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ຖິຕິເດືອນ 03-2024\"/>
    </mc:Choice>
  </mc:AlternateContent>
  <xr:revisionPtr revIDLastSave="0" documentId="13_ncr:1_{99A3B0B7-F487-4F61-9BB9-065D77DEED2F}" xr6:coauthVersionLast="47" xr6:coauthVersionMax="47" xr10:uidLastSave="{00000000-0000-0000-0000-000000000000}"/>
  <bookViews>
    <workbookView xWindow="-120" yWindow="-120" windowWidth="29040" windowHeight="15840" firstSheet="19" activeTab="23" xr2:uid="{9157659F-1D23-4431-9392-C7DED46CFAD5}"/>
  </bookViews>
  <sheets>
    <sheet name="1-03" sheetId="1" r:id="rId1"/>
    <sheet name="2-03" sheetId="2" r:id="rId2"/>
    <sheet name="3-3" sheetId="3" r:id="rId3"/>
    <sheet name="4-3" sheetId="4" r:id="rId4"/>
    <sheet name="5-3" sheetId="5" r:id="rId5"/>
    <sheet name="6-3" sheetId="6" r:id="rId6"/>
    <sheet name="7-3" sheetId="7" r:id="rId7"/>
    <sheet name="8-3" sheetId="8" r:id="rId8"/>
    <sheet name="9-3" sheetId="9" r:id="rId9"/>
    <sheet name="10-3" sheetId="10" r:id="rId10"/>
    <sheet name="11-3" sheetId="11" r:id="rId11"/>
    <sheet name="12-3" sheetId="12" r:id="rId12"/>
    <sheet name="13-3" sheetId="13" r:id="rId13"/>
    <sheet name="14-3" sheetId="14" r:id="rId14"/>
    <sheet name="15-3" sheetId="15" r:id="rId15"/>
    <sheet name="16-3" sheetId="16" r:id="rId16"/>
    <sheet name="17-3" sheetId="17" r:id="rId17"/>
    <sheet name="18-3" sheetId="19" r:id="rId18"/>
    <sheet name="19-3" sheetId="20" r:id="rId19"/>
    <sheet name="20-3" sheetId="21" r:id="rId20"/>
    <sheet name="21-3" sheetId="22" r:id="rId21"/>
    <sheet name="22-3" sheetId="23" r:id="rId22"/>
    <sheet name="23-3" sheetId="24" r:id="rId23"/>
    <sheet name="24-3" sheetId="25" r:id="rId24"/>
    <sheet name="25-3" sheetId="26" r:id="rId25"/>
    <sheet name="26-3" sheetId="27" r:id="rId26"/>
    <sheet name="27-3" sheetId="28" r:id="rId27"/>
    <sheet name="28-3" sheetId="29" r:id="rId28"/>
    <sheet name="29-3" sheetId="30" r:id="rId29"/>
    <sheet name="30-3" sheetId="31" r:id="rId30"/>
    <sheet name="31-3" sheetId="32" r:id="rId31"/>
  </sheets>
  <definedNames>
    <definedName name="_xlnm._FilterDatabase" localSheetId="9" hidden="1">'10-3'!$A$7:$W$57</definedName>
    <definedName name="_xlnm._FilterDatabase" localSheetId="0" hidden="1">'1-03'!$A$7:$W$45</definedName>
    <definedName name="_xlnm._FilterDatabase" localSheetId="10" hidden="1">'11-3'!$A$7:$W$72</definedName>
    <definedName name="_xlnm._FilterDatabase" localSheetId="11" hidden="1">'12-3'!$A$7:$W$60</definedName>
    <definedName name="_xlnm._FilterDatabase" localSheetId="12" hidden="1">'13-3'!$A$7:$W$58</definedName>
    <definedName name="_xlnm._FilterDatabase" localSheetId="13" hidden="1">'14-3'!$A$7:$W$42</definedName>
    <definedName name="_xlnm._FilterDatabase" localSheetId="14" hidden="1">'15-3'!$A$7:$W$60</definedName>
    <definedName name="_xlnm._FilterDatabase" localSheetId="15" hidden="1">'16-3'!$A$7:$W$57</definedName>
    <definedName name="_xlnm._FilterDatabase" localSheetId="16" hidden="1">'17-3'!$A$7:$W$41</definedName>
    <definedName name="_xlnm._FilterDatabase" localSheetId="17" hidden="1">'18-3'!$A$7:$W$56</definedName>
    <definedName name="_xlnm._FilterDatabase" localSheetId="18" hidden="1">'19-3'!$A$7:$W$41</definedName>
    <definedName name="_xlnm._FilterDatabase" localSheetId="19" hidden="1">'20-3'!$A$7:$W$50</definedName>
    <definedName name="_xlnm._FilterDatabase" localSheetId="1" hidden="1">'2-03'!$A$7:$W$57</definedName>
    <definedName name="_xlnm._FilterDatabase" localSheetId="20" hidden="1">'21-3'!$A$7:$W$39</definedName>
    <definedName name="_xlnm._FilterDatabase" localSheetId="21" hidden="1">'22-3'!$A$7:$W$48</definedName>
    <definedName name="_xlnm._FilterDatabase" localSheetId="22" hidden="1">'23-3'!$A$7:$W$49</definedName>
    <definedName name="_xlnm._FilterDatabase" localSheetId="23" hidden="1">'24-3'!$A$7:$W$47</definedName>
    <definedName name="_xlnm._FilterDatabase" localSheetId="24" hidden="1">'25-3'!$A$7:$W$55</definedName>
    <definedName name="_xlnm._FilterDatabase" localSheetId="25" hidden="1">'26-3'!$A$7:$W$52</definedName>
    <definedName name="_xlnm._FilterDatabase" localSheetId="26" hidden="1">'27-3'!$A$7:$W$40</definedName>
    <definedName name="_xlnm._FilterDatabase" localSheetId="27" hidden="1">'28-3'!$A$7:$W$50</definedName>
    <definedName name="_xlnm._FilterDatabase" localSheetId="28" hidden="1">'29-3'!$A$7:$W$38</definedName>
    <definedName name="_xlnm._FilterDatabase" localSheetId="29" hidden="1">'30-3'!$A$7:$W$33</definedName>
    <definedName name="_xlnm._FilterDatabase" localSheetId="30" hidden="1">'31-3'!$A$7:$W$42</definedName>
    <definedName name="_xlnm._FilterDatabase" localSheetId="2" hidden="1">'3-3'!$A$7:$W$45</definedName>
    <definedName name="_xlnm._FilterDatabase" localSheetId="3" hidden="1">'4-3'!$A$7:$W$63</definedName>
    <definedName name="_xlnm._FilterDatabase" localSheetId="4" hidden="1">'5-3'!$A$7:$W$51</definedName>
    <definedName name="_xlnm._FilterDatabase" localSheetId="5" hidden="1">'6-3'!$A$7:$W$52</definedName>
    <definedName name="_xlnm._FilterDatabase" localSheetId="6" hidden="1">'7-3'!$A$7:$W$52</definedName>
    <definedName name="_xlnm._FilterDatabase" localSheetId="7" hidden="1">'8-3'!$A$7:$W$57</definedName>
    <definedName name="_xlnm._FilterDatabase" localSheetId="8" hidden="1">'9-3'!$A$7:$W$55</definedName>
    <definedName name="_xlnm.Print_Area" localSheetId="9">'10-3'!$A$2:$W$70</definedName>
    <definedName name="_xlnm.Print_Area" localSheetId="0">'1-03'!$A$2:$W$58</definedName>
    <definedName name="_xlnm.Print_Area" localSheetId="10">'11-3'!$A$2:$W$86</definedName>
    <definedName name="_xlnm.Print_Area" localSheetId="11">'12-3'!$A$2:$W$74</definedName>
    <definedName name="_xlnm.Print_Area" localSheetId="12">'13-3'!$A$2:$W$72</definedName>
    <definedName name="_xlnm.Print_Area" localSheetId="14">'15-3'!$A$1:$BM$81</definedName>
    <definedName name="_xlnm.Print_Area" localSheetId="15">'16-3'!$A$1:$W$81</definedName>
    <definedName name="_xlnm.Print_Area" localSheetId="16">'17-3'!$A$1:$W$65</definedName>
    <definedName name="_xlnm.Print_Area" localSheetId="17">'18-3'!$A$1:$W$80</definedName>
    <definedName name="_xlnm.Print_Area" localSheetId="18">'19-3'!$A$1:$W$65</definedName>
    <definedName name="_xlnm.Print_Area" localSheetId="19">'20-3'!$A$1:$W$74</definedName>
    <definedName name="_xlnm.Print_Area" localSheetId="1">'2-03'!$A$2:$W$80</definedName>
    <definedName name="_xlnm.Print_Area" localSheetId="20">'21-3'!$A$1:$W$63</definedName>
    <definedName name="_xlnm.Print_Area" localSheetId="21">'22-3'!$A$1:$W$72</definedName>
    <definedName name="_xlnm.Print_Area" localSheetId="22">'23-3'!$A$1:$W$73</definedName>
    <definedName name="_xlnm.Print_Area" localSheetId="23">'24-3'!$A$1:$W$71</definedName>
    <definedName name="_xlnm.Print_Area" localSheetId="24">'25-3'!$A$1:$W$79</definedName>
    <definedName name="_xlnm.Print_Area" localSheetId="25">'26-3'!$A$1:$W$76</definedName>
    <definedName name="_xlnm.Print_Area" localSheetId="26">'27-3'!$A$1:$W$64</definedName>
    <definedName name="_xlnm.Print_Area" localSheetId="27">'28-3'!$A$1:$W$74</definedName>
    <definedName name="_xlnm.Print_Area" localSheetId="28">'29-3'!$A$1:$W$62</definedName>
    <definedName name="_xlnm.Print_Area" localSheetId="29">'30-3'!$A$1:$W$47</definedName>
    <definedName name="_xlnm.Print_Area" localSheetId="30">'31-3'!$A$1:$W$56</definedName>
    <definedName name="_xlnm.Print_Area" localSheetId="3">'4-3'!$A$1:$BM$79</definedName>
    <definedName name="_xlnm.Print_Area" localSheetId="4">'5-3'!$A$1:$BM$67</definedName>
    <definedName name="_xlnm.Print_Area" localSheetId="5">'6-3'!$A$1:$BM$68</definedName>
    <definedName name="_xlnm.Print_Area" localSheetId="6">'7-3'!$A$2:$W$65</definedName>
    <definedName name="_xlnm.Print_Area" localSheetId="7">'8-3'!$A$2:$W$70</definedName>
    <definedName name="_xlnm.Print_Area" localSheetId="8">'9-3'!$A$2:$W$68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5" i="32" l="1"/>
  <c r="Q55" i="32"/>
  <c r="N55" i="32"/>
  <c r="C51" i="32"/>
  <c r="D51" i="32" s="1"/>
  <c r="B51" i="32"/>
  <c r="D50" i="32"/>
  <c r="W49" i="32"/>
  <c r="J49" i="32"/>
  <c r="I49" i="32"/>
  <c r="K49" i="32" s="1"/>
  <c r="H49" i="32"/>
  <c r="G49" i="32"/>
  <c r="D49" i="32"/>
  <c r="K48" i="32"/>
  <c r="D48" i="32"/>
  <c r="K47" i="32"/>
  <c r="D47" i="32"/>
  <c r="D46" i="32"/>
  <c r="M42" i="32"/>
  <c r="L42" i="32"/>
  <c r="K42" i="32"/>
  <c r="J42" i="32"/>
  <c r="I42" i="32"/>
  <c r="H42" i="32"/>
  <c r="G42" i="32"/>
  <c r="D42" i="32"/>
  <c r="T46" i="31" l="1"/>
  <c r="Q46" i="31"/>
  <c r="N46" i="31"/>
  <c r="C42" i="31"/>
  <c r="B42" i="31"/>
  <c r="D41" i="31"/>
  <c r="W40" i="31"/>
  <c r="J40" i="31"/>
  <c r="I40" i="31"/>
  <c r="H40" i="31"/>
  <c r="G40" i="31"/>
  <c r="D40" i="31"/>
  <c r="K39" i="31"/>
  <c r="D39" i="31"/>
  <c r="K38" i="31"/>
  <c r="D38" i="31"/>
  <c r="D37" i="31"/>
  <c r="M33" i="31"/>
  <c r="L33" i="31"/>
  <c r="K33" i="31"/>
  <c r="J33" i="31"/>
  <c r="I33" i="31"/>
  <c r="H33" i="31"/>
  <c r="G33" i="31"/>
  <c r="D33" i="31"/>
  <c r="T51" i="30"/>
  <c r="Q51" i="30"/>
  <c r="N51" i="30"/>
  <c r="C47" i="30"/>
  <c r="B47" i="30"/>
  <c r="D46" i="30"/>
  <c r="W45" i="30"/>
  <c r="J45" i="30"/>
  <c r="I45" i="30"/>
  <c r="H45" i="30"/>
  <c r="G45" i="30"/>
  <c r="D45" i="30"/>
  <c r="K44" i="30"/>
  <c r="D44" i="30"/>
  <c r="K43" i="30"/>
  <c r="D43" i="30"/>
  <c r="D42" i="30"/>
  <c r="M38" i="30"/>
  <c r="L38" i="30"/>
  <c r="K38" i="30"/>
  <c r="J38" i="30"/>
  <c r="I38" i="30"/>
  <c r="H38" i="30"/>
  <c r="G38" i="30"/>
  <c r="D38" i="30"/>
  <c r="T63" i="29"/>
  <c r="Q63" i="29"/>
  <c r="N63" i="29"/>
  <c r="C59" i="29"/>
  <c r="B59" i="29"/>
  <c r="D58" i="29"/>
  <c r="W57" i="29"/>
  <c r="J57" i="29"/>
  <c r="I57" i="29"/>
  <c r="H57" i="29"/>
  <c r="G57" i="29"/>
  <c r="D57" i="29"/>
  <c r="K56" i="29"/>
  <c r="D56" i="29"/>
  <c r="K55" i="29"/>
  <c r="D55" i="29"/>
  <c r="D54" i="29"/>
  <c r="M50" i="29"/>
  <c r="L50" i="29"/>
  <c r="K50" i="29"/>
  <c r="J50" i="29"/>
  <c r="I50" i="29"/>
  <c r="H50" i="29"/>
  <c r="G50" i="29"/>
  <c r="D50" i="29"/>
  <c r="D40" i="28"/>
  <c r="D44" i="28"/>
  <c r="D45" i="28"/>
  <c r="D46" i="28"/>
  <c r="D47" i="28"/>
  <c r="D48" i="28"/>
  <c r="T53" i="28"/>
  <c r="Q53" i="28"/>
  <c r="N53" i="28"/>
  <c r="C49" i="28"/>
  <c r="B49" i="28"/>
  <c r="W47" i="28"/>
  <c r="J47" i="28"/>
  <c r="I47" i="28"/>
  <c r="H47" i="28"/>
  <c r="G47" i="28"/>
  <c r="K46" i="28"/>
  <c r="K45" i="28"/>
  <c r="M40" i="28"/>
  <c r="L40" i="28"/>
  <c r="K40" i="28"/>
  <c r="J40" i="28"/>
  <c r="I40" i="28"/>
  <c r="H40" i="28"/>
  <c r="G40" i="28"/>
  <c r="T65" i="27"/>
  <c r="Q65" i="27"/>
  <c r="N65" i="27"/>
  <c r="C61" i="27"/>
  <c r="B61" i="27"/>
  <c r="D60" i="27"/>
  <c r="W59" i="27"/>
  <c r="J59" i="27"/>
  <c r="I59" i="27"/>
  <c r="H59" i="27"/>
  <c r="G59" i="27"/>
  <c r="D59" i="27"/>
  <c r="K58" i="27"/>
  <c r="D58" i="27"/>
  <c r="K57" i="27"/>
  <c r="D57" i="27"/>
  <c r="D56" i="27"/>
  <c r="M52" i="27"/>
  <c r="L52" i="27"/>
  <c r="K52" i="27"/>
  <c r="J52" i="27"/>
  <c r="I52" i="27"/>
  <c r="H52" i="27"/>
  <c r="G52" i="27"/>
  <c r="D52" i="27"/>
  <c r="M55" i="26"/>
  <c r="L55" i="26"/>
  <c r="D42" i="31" l="1"/>
  <c r="K40" i="31"/>
  <c r="D47" i="30"/>
  <c r="K45" i="30"/>
  <c r="D59" i="29"/>
  <c r="K57" i="29"/>
  <c r="D49" i="28"/>
  <c r="K47" i="28"/>
  <c r="D61" i="27"/>
  <c r="K59" i="27"/>
  <c r="T68" i="26"/>
  <c r="Q68" i="26"/>
  <c r="N68" i="26"/>
  <c r="C64" i="26"/>
  <c r="B64" i="26"/>
  <c r="D63" i="26"/>
  <c r="W62" i="26"/>
  <c r="J62" i="26"/>
  <c r="I62" i="26"/>
  <c r="H62" i="26"/>
  <c r="G62" i="26"/>
  <c r="D62" i="26"/>
  <c r="K61" i="26"/>
  <c r="D61" i="26"/>
  <c r="K60" i="26"/>
  <c r="D60" i="26"/>
  <c r="D59" i="26"/>
  <c r="K55" i="26"/>
  <c r="J55" i="26"/>
  <c r="I55" i="26"/>
  <c r="H55" i="26"/>
  <c r="G55" i="26"/>
  <c r="D55" i="26"/>
  <c r="T60" i="25"/>
  <c r="Q60" i="25"/>
  <c r="N60" i="25"/>
  <c r="C56" i="25"/>
  <c r="B56" i="25"/>
  <c r="D55" i="25"/>
  <c r="W54" i="25"/>
  <c r="J54" i="25"/>
  <c r="I54" i="25"/>
  <c r="H54" i="25"/>
  <c r="G54" i="25"/>
  <c r="D54" i="25"/>
  <c r="K53" i="25"/>
  <c r="D53" i="25"/>
  <c r="K52" i="25"/>
  <c r="D52" i="25"/>
  <c r="D51" i="25"/>
  <c r="M47" i="25"/>
  <c r="L47" i="25"/>
  <c r="K47" i="25"/>
  <c r="J47" i="25"/>
  <c r="I47" i="25"/>
  <c r="H47" i="25"/>
  <c r="G47" i="25"/>
  <c r="D47" i="25"/>
  <c r="T62" i="24"/>
  <c r="Q62" i="24"/>
  <c r="N62" i="24"/>
  <c r="C58" i="24"/>
  <c r="B58" i="24"/>
  <c r="D57" i="24"/>
  <c r="W56" i="24"/>
  <c r="J56" i="24"/>
  <c r="I56" i="24"/>
  <c r="H56" i="24"/>
  <c r="G56" i="24"/>
  <c r="D56" i="24"/>
  <c r="K55" i="24"/>
  <c r="D55" i="24"/>
  <c r="K54" i="24"/>
  <c r="D54" i="24"/>
  <c r="D53" i="24"/>
  <c r="M49" i="24"/>
  <c r="L49" i="24"/>
  <c r="K49" i="24"/>
  <c r="J49" i="24"/>
  <c r="I49" i="24"/>
  <c r="H49" i="24"/>
  <c r="G49" i="24"/>
  <c r="D49" i="24"/>
  <c r="L39" i="22"/>
  <c r="M39" i="22"/>
  <c r="G39" i="22"/>
  <c r="H39" i="22"/>
  <c r="I39" i="22"/>
  <c r="J39" i="22"/>
  <c r="K39" i="22"/>
  <c r="D64" i="26" l="1"/>
  <c r="K62" i="26"/>
  <c r="D56" i="25"/>
  <c r="K54" i="25"/>
  <c r="D58" i="24"/>
  <c r="K56" i="24"/>
  <c r="G48" i="23"/>
  <c r="H48" i="23"/>
  <c r="I48" i="23"/>
  <c r="J48" i="23"/>
  <c r="K48" i="23"/>
  <c r="T61" i="23" l="1"/>
  <c r="Q61" i="23"/>
  <c r="N61" i="23"/>
  <c r="C57" i="23"/>
  <c r="B57" i="23"/>
  <c r="D56" i="23"/>
  <c r="W55" i="23"/>
  <c r="J55" i="23"/>
  <c r="I55" i="23"/>
  <c r="H55" i="23"/>
  <c r="G55" i="23"/>
  <c r="D55" i="23"/>
  <c r="K54" i="23"/>
  <c r="D54" i="23"/>
  <c r="K53" i="23"/>
  <c r="D53" i="23"/>
  <c r="D52" i="23"/>
  <c r="M48" i="23"/>
  <c r="L48" i="23"/>
  <c r="D48" i="23"/>
  <c r="T52" i="22"/>
  <c r="Q52" i="22"/>
  <c r="N52" i="22"/>
  <c r="C48" i="22"/>
  <c r="B48" i="22"/>
  <c r="D47" i="22"/>
  <c r="W46" i="22"/>
  <c r="J46" i="22"/>
  <c r="I46" i="22"/>
  <c r="H46" i="22"/>
  <c r="G46" i="22"/>
  <c r="D46" i="22"/>
  <c r="K45" i="22"/>
  <c r="D45" i="22"/>
  <c r="K44" i="22"/>
  <c r="D44" i="22"/>
  <c r="D43" i="22"/>
  <c r="D39" i="22"/>
  <c r="T63" i="21"/>
  <c r="Q63" i="21"/>
  <c r="N63" i="21"/>
  <c r="C59" i="21"/>
  <c r="B59" i="21"/>
  <c r="D58" i="21"/>
  <c r="W57" i="21"/>
  <c r="J57" i="21"/>
  <c r="I57" i="21"/>
  <c r="H57" i="21"/>
  <c r="K57" i="21" s="1"/>
  <c r="G57" i="21"/>
  <c r="D57" i="21"/>
  <c r="K56" i="21"/>
  <c r="D56" i="21"/>
  <c r="K55" i="21"/>
  <c r="D55" i="21"/>
  <c r="D54" i="21"/>
  <c r="M50" i="21"/>
  <c r="L50" i="21"/>
  <c r="K50" i="21"/>
  <c r="J50" i="21"/>
  <c r="I50" i="21"/>
  <c r="H50" i="21"/>
  <c r="G50" i="21"/>
  <c r="D50" i="21"/>
  <c r="T54" i="20"/>
  <c r="Q54" i="20"/>
  <c r="N54" i="20"/>
  <c r="C50" i="20"/>
  <c r="B50" i="20"/>
  <c r="D49" i="20"/>
  <c r="W48" i="20"/>
  <c r="J48" i="20"/>
  <c r="I48" i="20"/>
  <c r="H48" i="20"/>
  <c r="G48" i="20"/>
  <c r="D48" i="20"/>
  <c r="K47" i="20"/>
  <c r="D47" i="20"/>
  <c r="K46" i="20"/>
  <c r="D46" i="20"/>
  <c r="D45" i="20"/>
  <c r="M41" i="20"/>
  <c r="L41" i="20"/>
  <c r="K41" i="20"/>
  <c r="J41" i="20"/>
  <c r="I41" i="20"/>
  <c r="H41" i="20"/>
  <c r="G41" i="20"/>
  <c r="D41" i="20"/>
  <c r="T69" i="19"/>
  <c r="Q69" i="19"/>
  <c r="N69" i="19"/>
  <c r="C65" i="19"/>
  <c r="B65" i="19"/>
  <c r="D64" i="19"/>
  <c r="W63" i="19"/>
  <c r="J63" i="19"/>
  <c r="I63" i="19"/>
  <c r="H63" i="19"/>
  <c r="G63" i="19"/>
  <c r="D63" i="19"/>
  <c r="K62" i="19"/>
  <c r="D62" i="19"/>
  <c r="K61" i="19"/>
  <c r="D61" i="19"/>
  <c r="D60" i="19"/>
  <c r="M56" i="19"/>
  <c r="L56" i="19"/>
  <c r="K56" i="19"/>
  <c r="J56" i="19"/>
  <c r="I56" i="19"/>
  <c r="H56" i="19"/>
  <c r="G56" i="19"/>
  <c r="D56" i="19"/>
  <c r="D57" i="23" l="1"/>
  <c r="K55" i="23"/>
  <c r="D48" i="22"/>
  <c r="K46" i="22"/>
  <c r="D59" i="21"/>
  <c r="D50" i="20"/>
  <c r="K48" i="20"/>
  <c r="D65" i="19"/>
  <c r="K63" i="19"/>
  <c r="T54" i="17" l="1"/>
  <c r="Q54" i="17"/>
  <c r="N54" i="17"/>
  <c r="C50" i="17"/>
  <c r="B50" i="17"/>
  <c r="D49" i="17"/>
  <c r="W48" i="17"/>
  <c r="J48" i="17"/>
  <c r="I48" i="17"/>
  <c r="H48" i="17"/>
  <c r="G48" i="17"/>
  <c r="D48" i="17"/>
  <c r="K47" i="17"/>
  <c r="D47" i="17"/>
  <c r="K46" i="17"/>
  <c r="D46" i="17"/>
  <c r="D45" i="17"/>
  <c r="M41" i="17"/>
  <c r="L41" i="17"/>
  <c r="K41" i="17"/>
  <c r="J41" i="17"/>
  <c r="I41" i="17"/>
  <c r="H41" i="17"/>
  <c r="G41" i="17"/>
  <c r="D41" i="17"/>
  <c r="L60" i="15"/>
  <c r="M60" i="15"/>
  <c r="G60" i="15"/>
  <c r="H60" i="15"/>
  <c r="I60" i="15"/>
  <c r="J60" i="15"/>
  <c r="K60" i="15"/>
  <c r="D50" i="17" l="1"/>
  <c r="K48" i="17"/>
  <c r="T70" i="16"/>
  <c r="Q70" i="16"/>
  <c r="N70" i="16"/>
  <c r="C66" i="16"/>
  <c r="B66" i="16"/>
  <c r="D65" i="16"/>
  <c r="W64" i="16"/>
  <c r="J64" i="16"/>
  <c r="I64" i="16"/>
  <c r="H64" i="16"/>
  <c r="G64" i="16"/>
  <c r="D64" i="16"/>
  <c r="K63" i="16"/>
  <c r="D63" i="16"/>
  <c r="K62" i="16"/>
  <c r="D62" i="16"/>
  <c r="D61" i="16"/>
  <c r="M57" i="16"/>
  <c r="L57" i="16"/>
  <c r="K57" i="16"/>
  <c r="J57" i="16"/>
  <c r="I57" i="16"/>
  <c r="H57" i="16"/>
  <c r="G57" i="16"/>
  <c r="D57" i="16"/>
  <c r="T73" i="15"/>
  <c r="Q73" i="15"/>
  <c r="N73" i="15"/>
  <c r="C69" i="15"/>
  <c r="B69" i="15"/>
  <c r="D68" i="15"/>
  <c r="W67" i="15"/>
  <c r="J67" i="15"/>
  <c r="I67" i="15"/>
  <c r="H67" i="15"/>
  <c r="G67" i="15"/>
  <c r="D67" i="15"/>
  <c r="K66" i="15"/>
  <c r="D66" i="15"/>
  <c r="K65" i="15"/>
  <c r="D65" i="15"/>
  <c r="D64" i="15"/>
  <c r="D60" i="15"/>
  <c r="T55" i="14"/>
  <c r="Q55" i="14"/>
  <c r="N55" i="14"/>
  <c r="C51" i="14"/>
  <c r="B51" i="14"/>
  <c r="D50" i="14"/>
  <c r="W49" i="14"/>
  <c r="J49" i="14"/>
  <c r="I49" i="14"/>
  <c r="H49" i="14"/>
  <c r="G49" i="14"/>
  <c r="D49" i="14"/>
  <c r="K48" i="14"/>
  <c r="D48" i="14"/>
  <c r="K47" i="14"/>
  <c r="D47" i="14"/>
  <c r="D46" i="14"/>
  <c r="M42" i="14"/>
  <c r="L42" i="14"/>
  <c r="K42" i="14"/>
  <c r="J42" i="14"/>
  <c r="I42" i="14"/>
  <c r="H42" i="14"/>
  <c r="G42" i="14"/>
  <c r="D42" i="14"/>
  <c r="T71" i="13"/>
  <c r="Q71" i="13"/>
  <c r="N71" i="13"/>
  <c r="C67" i="13"/>
  <c r="B67" i="13"/>
  <c r="D66" i="13"/>
  <c r="W65" i="13"/>
  <c r="J65" i="13"/>
  <c r="I65" i="13"/>
  <c r="H65" i="13"/>
  <c r="G65" i="13"/>
  <c r="D65" i="13"/>
  <c r="K64" i="13"/>
  <c r="D64" i="13"/>
  <c r="K63" i="13"/>
  <c r="D63" i="13"/>
  <c r="D62" i="13"/>
  <c r="M58" i="13"/>
  <c r="L58" i="13"/>
  <c r="K58" i="13"/>
  <c r="J58" i="13"/>
  <c r="I58" i="13"/>
  <c r="H58" i="13"/>
  <c r="G58" i="13"/>
  <c r="D58" i="13"/>
  <c r="T73" i="12"/>
  <c r="Q73" i="12"/>
  <c r="N73" i="12"/>
  <c r="C69" i="12"/>
  <c r="B69" i="12"/>
  <c r="D68" i="12"/>
  <c r="W67" i="12"/>
  <c r="J67" i="12"/>
  <c r="I67" i="12"/>
  <c r="H67" i="12"/>
  <c r="G67" i="12"/>
  <c r="D67" i="12"/>
  <c r="K66" i="12"/>
  <c r="D66" i="12"/>
  <c r="K65" i="12"/>
  <c r="D65" i="12"/>
  <c r="D64" i="12"/>
  <c r="M60" i="12"/>
  <c r="L60" i="12"/>
  <c r="K60" i="12"/>
  <c r="J60" i="12"/>
  <c r="I60" i="12"/>
  <c r="H60" i="12"/>
  <c r="G60" i="12"/>
  <c r="D60" i="12"/>
  <c r="T85" i="11"/>
  <c r="Q85" i="11"/>
  <c r="N85" i="11"/>
  <c r="C81" i="11"/>
  <c r="B81" i="11"/>
  <c r="D80" i="11"/>
  <c r="W79" i="11"/>
  <c r="J79" i="11"/>
  <c r="I79" i="11"/>
  <c r="H79" i="11"/>
  <c r="G79" i="11"/>
  <c r="D79" i="11"/>
  <c r="K78" i="11"/>
  <c r="D78" i="11"/>
  <c r="K77" i="11"/>
  <c r="D77" i="11"/>
  <c r="D76" i="11"/>
  <c r="M72" i="11"/>
  <c r="L72" i="11"/>
  <c r="K72" i="11"/>
  <c r="J72" i="11"/>
  <c r="I72" i="11"/>
  <c r="H72" i="11"/>
  <c r="G72" i="11"/>
  <c r="D72" i="11"/>
  <c r="T70" i="10"/>
  <c r="Q70" i="10"/>
  <c r="N70" i="10"/>
  <c r="C66" i="10"/>
  <c r="B66" i="10"/>
  <c r="D65" i="10"/>
  <c r="W64" i="10"/>
  <c r="J64" i="10"/>
  <c r="I64" i="10"/>
  <c r="H64" i="10"/>
  <c r="G64" i="10"/>
  <c r="D64" i="10"/>
  <c r="K63" i="10"/>
  <c r="D63" i="10"/>
  <c r="K62" i="10"/>
  <c r="D62" i="10"/>
  <c r="D61" i="10"/>
  <c r="M57" i="10"/>
  <c r="L57" i="10"/>
  <c r="K57" i="10"/>
  <c r="J57" i="10"/>
  <c r="I57" i="10"/>
  <c r="H57" i="10"/>
  <c r="G57" i="10"/>
  <c r="D57" i="10"/>
  <c r="T68" i="9"/>
  <c r="Q68" i="9"/>
  <c r="N68" i="9"/>
  <c r="C64" i="9"/>
  <c r="B64" i="9"/>
  <c r="D63" i="9"/>
  <c r="W62" i="9"/>
  <c r="J62" i="9"/>
  <c r="I62" i="9"/>
  <c r="H62" i="9"/>
  <c r="G62" i="9"/>
  <c r="D62" i="9"/>
  <c r="K61" i="9"/>
  <c r="D61" i="9"/>
  <c r="K60" i="9"/>
  <c r="D60" i="9"/>
  <c r="D59" i="9"/>
  <c r="M55" i="9"/>
  <c r="L55" i="9"/>
  <c r="K55" i="9"/>
  <c r="J55" i="9"/>
  <c r="I55" i="9"/>
  <c r="H55" i="9"/>
  <c r="G55" i="9"/>
  <c r="D55" i="9"/>
  <c r="T70" i="8"/>
  <c r="Q70" i="8"/>
  <c r="N70" i="8"/>
  <c r="C66" i="8"/>
  <c r="B66" i="8"/>
  <c r="D65" i="8"/>
  <c r="W64" i="8"/>
  <c r="J64" i="8"/>
  <c r="I64" i="8"/>
  <c r="H64" i="8"/>
  <c r="G64" i="8"/>
  <c r="D64" i="8"/>
  <c r="K63" i="8"/>
  <c r="D63" i="8"/>
  <c r="K62" i="8"/>
  <c r="D62" i="8"/>
  <c r="D61" i="8"/>
  <c r="M57" i="8"/>
  <c r="L57" i="8"/>
  <c r="K57" i="8"/>
  <c r="J57" i="8"/>
  <c r="I57" i="8"/>
  <c r="H57" i="8"/>
  <c r="G57" i="8"/>
  <c r="D57" i="8"/>
  <c r="H52" i="7"/>
  <c r="I52" i="7"/>
  <c r="J52" i="7"/>
  <c r="K52" i="7"/>
  <c r="L52" i="7"/>
  <c r="M52" i="7"/>
  <c r="G52" i="7"/>
  <c r="D66" i="16" l="1"/>
  <c r="K64" i="16"/>
  <c r="K67" i="15"/>
  <c r="D69" i="15"/>
  <c r="D51" i="14"/>
  <c r="K49" i="14"/>
  <c r="D66" i="10"/>
  <c r="K64" i="10"/>
  <c r="D67" i="13"/>
  <c r="K65" i="13"/>
  <c r="D69" i="12"/>
  <c r="K67" i="12"/>
  <c r="K79" i="11"/>
  <c r="D81" i="11"/>
  <c r="D64" i="9"/>
  <c r="K62" i="9"/>
  <c r="D66" i="8"/>
  <c r="K64" i="8"/>
  <c r="T65" i="7"/>
  <c r="Q65" i="7"/>
  <c r="N65" i="7"/>
  <c r="C61" i="7"/>
  <c r="B61" i="7"/>
  <c r="D60" i="7"/>
  <c r="W59" i="7"/>
  <c r="J59" i="7"/>
  <c r="I59" i="7"/>
  <c r="H59" i="7"/>
  <c r="G59" i="7"/>
  <c r="D59" i="7"/>
  <c r="K58" i="7"/>
  <c r="D58" i="7"/>
  <c r="K57" i="7"/>
  <c r="D57" i="7"/>
  <c r="D56" i="7"/>
  <c r="D52" i="7"/>
  <c r="L52" i="6"/>
  <c r="M52" i="6"/>
  <c r="G52" i="6"/>
  <c r="H52" i="6"/>
  <c r="I52" i="6"/>
  <c r="J52" i="6"/>
  <c r="K52" i="6"/>
  <c r="D61" i="7" l="1"/>
  <c r="K59" i="7"/>
  <c r="T65" i="6"/>
  <c r="Q65" i="6"/>
  <c r="N65" i="6"/>
  <c r="C61" i="6"/>
  <c r="B61" i="6"/>
  <c r="D60" i="6"/>
  <c r="W59" i="6"/>
  <c r="J59" i="6"/>
  <c r="I59" i="6"/>
  <c r="H59" i="6"/>
  <c r="G59" i="6"/>
  <c r="D59" i="6"/>
  <c r="K58" i="6"/>
  <c r="D58" i="6"/>
  <c r="K57" i="6"/>
  <c r="D57" i="6"/>
  <c r="D56" i="6"/>
  <c r="D52" i="6"/>
  <c r="T64" i="5"/>
  <c r="Q64" i="5"/>
  <c r="N64" i="5"/>
  <c r="C60" i="5"/>
  <c r="B60" i="5"/>
  <c r="D59" i="5"/>
  <c r="W58" i="5"/>
  <c r="J58" i="5"/>
  <c r="I58" i="5"/>
  <c r="H58" i="5"/>
  <c r="G58" i="5"/>
  <c r="D58" i="5"/>
  <c r="K57" i="5"/>
  <c r="D57" i="5"/>
  <c r="K56" i="5"/>
  <c r="D56" i="5"/>
  <c r="D55" i="5"/>
  <c r="M51" i="5"/>
  <c r="L51" i="5"/>
  <c r="K51" i="5"/>
  <c r="J51" i="5"/>
  <c r="I51" i="5"/>
  <c r="H51" i="5"/>
  <c r="G51" i="5"/>
  <c r="D51" i="5"/>
  <c r="T76" i="4"/>
  <c r="Q76" i="4"/>
  <c r="N76" i="4"/>
  <c r="C72" i="4"/>
  <c r="B72" i="4"/>
  <c r="D71" i="4"/>
  <c r="W70" i="4"/>
  <c r="J70" i="4"/>
  <c r="I70" i="4"/>
  <c r="H70" i="4"/>
  <c r="G70" i="4"/>
  <c r="D70" i="4"/>
  <c r="K69" i="4"/>
  <c r="D69" i="4"/>
  <c r="K68" i="4"/>
  <c r="D68" i="4"/>
  <c r="D67" i="4"/>
  <c r="M63" i="4"/>
  <c r="L63" i="4"/>
  <c r="K63" i="4"/>
  <c r="J63" i="4"/>
  <c r="I63" i="4"/>
  <c r="H63" i="4"/>
  <c r="G63" i="4"/>
  <c r="D63" i="4"/>
  <c r="Q58" i="3"/>
  <c r="N58" i="3"/>
  <c r="K59" i="6" l="1"/>
  <c r="D61" i="6"/>
  <c r="K58" i="5"/>
  <c r="D60" i="5"/>
  <c r="D72" i="4"/>
  <c r="K70" i="4"/>
  <c r="T58" i="3"/>
  <c r="C54" i="3"/>
  <c r="B54" i="3"/>
  <c r="D53" i="3"/>
  <c r="W52" i="3"/>
  <c r="J52" i="3"/>
  <c r="I52" i="3"/>
  <c r="H52" i="3"/>
  <c r="G52" i="3"/>
  <c r="D52" i="3"/>
  <c r="K51" i="3"/>
  <c r="D51" i="3"/>
  <c r="K50" i="3"/>
  <c r="D50" i="3"/>
  <c r="D49" i="3"/>
  <c r="M45" i="3"/>
  <c r="L45" i="3"/>
  <c r="K45" i="3"/>
  <c r="J45" i="3"/>
  <c r="I45" i="3"/>
  <c r="H45" i="3"/>
  <c r="G45" i="3"/>
  <c r="D45" i="3"/>
  <c r="T70" i="2"/>
  <c r="Q70" i="2"/>
  <c r="N70" i="2"/>
  <c r="C66" i="2"/>
  <c r="B66" i="2"/>
  <c r="D65" i="2"/>
  <c r="W64" i="2"/>
  <c r="J64" i="2"/>
  <c r="I64" i="2"/>
  <c r="H64" i="2"/>
  <c r="G64" i="2"/>
  <c r="D64" i="2"/>
  <c r="K63" i="2"/>
  <c r="D63" i="2"/>
  <c r="K62" i="2"/>
  <c r="D62" i="2"/>
  <c r="D61" i="2"/>
  <c r="M57" i="2"/>
  <c r="L57" i="2"/>
  <c r="K57" i="2"/>
  <c r="J57" i="2"/>
  <c r="I57" i="2"/>
  <c r="H57" i="2"/>
  <c r="G57" i="2"/>
  <c r="D57" i="2"/>
  <c r="T58" i="1"/>
  <c r="Q58" i="1"/>
  <c r="N58" i="1"/>
  <c r="C54" i="1"/>
  <c r="B54" i="1"/>
  <c r="D53" i="1"/>
  <c r="W52" i="1"/>
  <c r="J52" i="1"/>
  <c r="I52" i="1"/>
  <c r="H52" i="1"/>
  <c r="G52" i="1"/>
  <c r="D52" i="1"/>
  <c r="K51" i="1"/>
  <c r="D51" i="1"/>
  <c r="K50" i="1"/>
  <c r="D50" i="1"/>
  <c r="D49" i="1"/>
  <c r="M45" i="1"/>
  <c r="L45" i="1"/>
  <c r="K45" i="1"/>
  <c r="J45" i="1"/>
  <c r="I45" i="1"/>
  <c r="H45" i="1"/>
  <c r="G45" i="1"/>
  <c r="D45" i="1"/>
  <c r="D54" i="3" l="1"/>
  <c r="K52" i="3"/>
  <c r="D66" i="2"/>
  <c r="K64" i="2"/>
  <c r="K52" i="1"/>
  <c r="D54" i="1"/>
</calcChain>
</file>

<file path=xl/sharedStrings.xml><?xml version="1.0" encoding="utf-8"?>
<sst xmlns="http://schemas.openxmlformats.org/spreadsheetml/2006/main" count="15371" uniqueCount="3568">
  <si>
    <t xml:space="preserve">               </t>
  </si>
  <si>
    <t xml:space="preserve">ໂຮງໝໍ ຫຼັກໄຊ </t>
  </si>
  <si>
    <t xml:space="preserve"> </t>
  </si>
  <si>
    <t>ໃໝ່</t>
  </si>
  <si>
    <t xml:space="preserve">ທີ່ຢູ່: ຖະໜົນ ໄກສອນ ພົມວິຫານ, ບ້ານຊ້າງຄູ,ເມືອງໄຊທານີ, ນະຄອນຫຼວງວຽງຈັນ </t>
  </si>
  <si>
    <t>ເກົ່າ</t>
  </si>
  <si>
    <t>ໂທ : 021 773053</t>
  </si>
  <si>
    <t>ຊ່ວງເວລາ</t>
  </si>
  <si>
    <t>ລະຫັດລູກຄ້າ LH</t>
  </si>
  <si>
    <t>ລຳດັບ</t>
  </si>
  <si>
    <t>ລາຍຮັບຕໍ່ຄົນ</t>
  </si>
  <si>
    <t>ຊື່ ແລະ ນາມສະກຸນ</t>
  </si>
  <si>
    <t>ວ.ດ.ປ ເກີດ</t>
  </si>
  <si>
    <t>ຍິງ</t>
  </si>
  <si>
    <t>ຊາຍ</t>
  </si>
  <si>
    <t>ອາຊີບ</t>
  </si>
  <si>
    <t>ບ້ານ</t>
  </si>
  <si>
    <t>ເມືອງ</t>
  </si>
  <si>
    <t>ແຂວງ</t>
  </si>
  <si>
    <t>ເບີໂທຕິດຕໍ່</t>
  </si>
  <si>
    <t>ມະຕີພະຍາດ</t>
  </si>
  <si>
    <t>ໝໍກວດ</t>
  </si>
  <si>
    <t>ໝາຍເຫດ</t>
  </si>
  <si>
    <t>0-10</t>
  </si>
  <si>
    <t>20-30</t>
  </si>
  <si>
    <t>30-50</t>
  </si>
  <si>
    <t>50ຂື້ນໄປ</t>
  </si>
  <si>
    <t>ພາສາລາວ</t>
  </si>
  <si>
    <t>ພາສາອັງກິດ</t>
  </si>
  <si>
    <t>LH 12190</t>
  </si>
  <si>
    <t>ທ່ານ ສົມສະນຸກ ລາດຊະວົງ</t>
  </si>
  <si>
    <t>26/8/1990</t>
  </si>
  <si>
    <t>ປະຊາຊົນ</t>
  </si>
  <si>
    <t>ໂພນແຮ່</t>
  </si>
  <si>
    <t>ທຸລະຄົມ</t>
  </si>
  <si>
    <t>ວຽງຈັນ</t>
  </si>
  <si>
    <t>ມາໃສຢາ</t>
  </si>
  <si>
    <t>LH 11145</t>
  </si>
  <si>
    <t>ທ່ານ ເອກະໄຊ ໂກຊາແສງ</t>
  </si>
  <si>
    <t>ບໍ່ຈື່</t>
  </si>
  <si>
    <t>ຄ້າຂາຍ</t>
  </si>
  <si>
    <t>ໂນນຂີ້ເຫຼັກ</t>
  </si>
  <si>
    <t>ສີໂຄດ</t>
  </si>
  <si>
    <t>ນະຄອນຫຼວງ</t>
  </si>
  <si>
    <t>LH 12249</t>
  </si>
  <si>
    <t>ທ່ານ ນາງ ຢີນຟາງ ລາວຢາງ</t>
  </si>
  <si>
    <t>16/2/2002</t>
  </si>
  <si>
    <t>ຊ້າງຄູ້</t>
  </si>
  <si>
    <t>ໄຊທານີ</t>
  </si>
  <si>
    <t>ຫາດຊາຍຟອງ</t>
  </si>
  <si>
    <t>ຕໍ່ຢາ</t>
  </si>
  <si>
    <t>ດຣ ໜີງ</t>
  </si>
  <si>
    <t>ພະນັກງານ</t>
  </si>
  <si>
    <t>ດຣ ບຸນມີ</t>
  </si>
  <si>
    <t>ເດັກ</t>
  </si>
  <si>
    <t xml:space="preserve">ດຣ ບຸນລັ່ງ </t>
  </si>
  <si>
    <t>ຟໍເຕ</t>
  </si>
  <si>
    <t>ຜູ້ເຖົ້າ</t>
  </si>
  <si>
    <t>ໄຊເສດຖາ</t>
  </si>
  <si>
    <t>DM</t>
  </si>
  <si>
    <t>ນາແຄ</t>
  </si>
  <si>
    <t>ພະຂາວ</t>
  </si>
  <si>
    <t>ໂນນສະອາດ</t>
  </si>
  <si>
    <t>ໄຊສະຫວ່າງ</t>
  </si>
  <si>
    <t>ໂພນໂຮງ</t>
  </si>
  <si>
    <t>ໄຊຍະບູລີ</t>
  </si>
  <si>
    <t xml:space="preserve">ດຣ ໜີງ </t>
  </si>
  <si>
    <t>01117 LH</t>
  </si>
  <si>
    <t>ອາມອນ</t>
  </si>
  <si>
    <t>ນັກຮຽນ</t>
  </si>
  <si>
    <t>ນາທົ່ມ</t>
  </si>
  <si>
    <t>ບໍ່ໄດ້ລະບຸ</t>
  </si>
  <si>
    <t>ຫຼວງພະບາງ</t>
  </si>
  <si>
    <t>ສີໂຄດຕະບອງ</t>
  </si>
  <si>
    <t>ໄຂ້</t>
  </si>
  <si>
    <t>ດຣ ວິໄລກອນ</t>
  </si>
  <si>
    <t>ແມ່ເຮືອນ</t>
  </si>
  <si>
    <t>ຂໍຊື້ຢາ</t>
  </si>
  <si>
    <t>ທ່ານ ນ ຜິວ ຄຳມີໄຊ</t>
  </si>
  <si>
    <t>ອຸດົມຜົນ</t>
  </si>
  <si>
    <t>LH 04168</t>
  </si>
  <si>
    <t>ທ່ານ ເພັດສີລາ ອໍລະດົມ</t>
  </si>
  <si>
    <t>ພ/ງ</t>
  </si>
  <si>
    <t>ນາຄວາຍໃຕ້</t>
  </si>
  <si>
    <t>ດຣ ສຸດທິພົງ</t>
  </si>
  <si>
    <t>16:00-21:00</t>
  </si>
  <si>
    <t>LH 10134</t>
  </si>
  <si>
    <t>ທ່ານ ນາງ ເຈັກລີ ພຸດທະວົງ</t>
  </si>
  <si>
    <t>ນາຊາຍທອງ</t>
  </si>
  <si>
    <t>ດອນໜູນ</t>
  </si>
  <si>
    <t>ຈັນທະບູລີ</t>
  </si>
  <si>
    <t xml:space="preserve">ດຣ ສຸດທິພົງ </t>
  </si>
  <si>
    <t>LH 10795</t>
  </si>
  <si>
    <t>ທ່ານ ນາງ ສຸພາວັນ ບຸດທະວົງ</t>
  </si>
  <si>
    <t>ສີສະຫວາດ</t>
  </si>
  <si>
    <t>ໂຊກໄຊ</t>
  </si>
  <si>
    <t>Common cold</t>
  </si>
  <si>
    <t>21:00-07:00</t>
  </si>
  <si>
    <t>LH 11792</t>
  </si>
  <si>
    <t>ເພດ/ອາຍຸ</t>
  </si>
  <si>
    <t>ຊື່ປະກັນໄພ</t>
  </si>
  <si>
    <t>ອາຍຸ</t>
  </si>
  <si>
    <t>ເພດຍິງ</t>
  </si>
  <si>
    <t>ລວມ</t>
  </si>
  <si>
    <t>ຄົນເຈັບປະກັນໄພ</t>
  </si>
  <si>
    <t>9 ຕົວເມືອງ</t>
  </si>
  <si>
    <t>ຈຳນວ</t>
  </si>
  <si>
    <t>ຕ່າງແຂວງ</t>
  </si>
  <si>
    <t>ຈຳນວນ</t>
  </si>
  <si>
    <t>ອາລີອັນ</t>
  </si>
  <si>
    <t>0-10ປີ</t>
  </si>
  <si>
    <t>ເຂດ</t>
  </si>
  <si>
    <t>ພົງສະຫວັນ</t>
  </si>
  <si>
    <t>07:00-16:00</t>
  </si>
  <si>
    <t>10-20ປີ</t>
  </si>
  <si>
    <t>20-30ປີ</t>
  </si>
  <si>
    <t>ສີສັດຕະນາກ</t>
  </si>
  <si>
    <t>ພູເດັນໂຊ</t>
  </si>
  <si>
    <t>30-50ປີ</t>
  </si>
  <si>
    <t>ຟໍເຕ-ໂຕໂກ</t>
  </si>
  <si>
    <t>50ປີຂື້ນໄປ</t>
  </si>
  <si>
    <t>ທິບພະຍະ</t>
  </si>
  <si>
    <t>ໃໝ່ປາກງື່ມ</t>
  </si>
  <si>
    <t>ຜູ້ສະຫຼຸບ</t>
  </si>
  <si>
    <t>ຈໍານວນ</t>
  </si>
  <si>
    <t>ສ່ວນຕ່າງ</t>
  </si>
  <si>
    <t>ສາເຫດ</t>
  </si>
  <si>
    <t>ລາວເທບ</t>
  </si>
  <si>
    <t>ວະລູນີ</t>
  </si>
  <si>
    <t>ພັດທະນາອົງກອນ</t>
  </si>
  <si>
    <t>ສັງທອງ</t>
  </si>
  <si>
    <t>ຈົງຈີ</t>
  </si>
  <si>
    <t>ຄູນຄຳ</t>
  </si>
  <si>
    <t>ພະຍາບານ</t>
  </si>
  <si>
    <t>ເອັສທີ ເມືອງໄທ</t>
  </si>
  <si>
    <t>ແສງເພັດ</t>
  </si>
  <si>
    <t>ການເງີນ</t>
  </si>
  <si>
    <t>ສົມປອງ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</si>
  <si>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1-3-2024</t>
    </r>
  </si>
  <si>
    <t>ທ່ານ ແມ່ປ້າ ບຸນຮ່ຽງ ພົມພັກດີ</t>
  </si>
  <si>
    <t>ທ່ານ ພູວັນ ເຈືອງບຸນ</t>
  </si>
  <si>
    <t>ເດັກຍິງ ທິດາຄຳ ທີບພະວົງ</t>
  </si>
  <si>
    <t>ທ່ານ ແມ່ ຂັນທະລີ ໄຊຍະລາດ</t>
  </si>
  <si>
    <t>ທ່ານ ເອກະໄຊ ພູທອນສີ</t>
  </si>
  <si>
    <t>ທ່ານ ເຊຍລໍ່ ຫວັງຊາວ</t>
  </si>
  <si>
    <t>ທ່ານ ນາງ ບົວເງີນ ມາເດີ</t>
  </si>
  <si>
    <t>ທ່ານ ນາງ ອານົງໄຊ ໂຄດພູທອນ</t>
  </si>
  <si>
    <t xml:space="preserve">Mr Junain WANG </t>
  </si>
  <si>
    <t>ທ່ານ ສົມໃຈ ບົວວາຢາ</t>
  </si>
  <si>
    <t>ທ່ານ ຊືວາ</t>
  </si>
  <si>
    <t>ທ່ານ ນາງ ພວງມະຫາ ໄຊສົມເພັດ</t>
  </si>
  <si>
    <t>ທ່ານ ພົງສະຫວັນ ສີລິພັນ</t>
  </si>
  <si>
    <t>ທ່ານ ນາງ ກອງເງີນ ຄຸນພັກດີ</t>
  </si>
  <si>
    <t>ທ່ານ ສີທັດ ໄຊຍະເດດ</t>
  </si>
  <si>
    <t>ທ່ານ ນາງ ໄພຈິດ ລຸນນະລາດ</t>
  </si>
  <si>
    <t>ເດັກຊາຍ ອານຸສັກ ນັນທະວົງ</t>
  </si>
  <si>
    <t>ທ່ານ ນາງ ຢອມ ບຸບຜາ</t>
  </si>
  <si>
    <t>ທ່ານ ທອງຄູນ ສຸນິພາ</t>
  </si>
  <si>
    <t>ທ່ານ ຄຳຜາຍ ຫຼວງໄຊ</t>
  </si>
  <si>
    <t>ເດັກຍີງ ເນັດນະພາ ວິໄລຈິດ</t>
  </si>
  <si>
    <t>ເດັກຊາຍ ຄູນໄຊ ດວງດາລາ</t>
  </si>
  <si>
    <t xml:space="preserve">ທ່ານ ນາງ ລິນດາ ເພັງສະຫວັດ </t>
  </si>
  <si>
    <t>ທ່ານ ນາງ ລ່ຽນ ບຸດດີ</t>
  </si>
  <si>
    <t>ທ່ານ ນາງ ວິນີ ສີວິໄລ</t>
  </si>
  <si>
    <t>ດົງໝາກຄາຍ</t>
  </si>
  <si>
    <t>ສັງຂະໂລກ</t>
  </si>
  <si>
    <t>gingivitis</t>
  </si>
  <si>
    <t>ໃສ່ຢາ</t>
  </si>
  <si>
    <t>HTN</t>
  </si>
  <si>
    <t>Dyslipidemia</t>
  </si>
  <si>
    <t>ດຣ  ສຸດທິພົງ</t>
  </si>
  <si>
    <t>ເຕົາຖ່ານ</t>
  </si>
  <si>
    <t>ຂໍກວດເລືດ</t>
  </si>
  <si>
    <t>ນາຊີງ</t>
  </si>
  <si>
    <t>ພຽງ</t>
  </si>
  <si>
    <t>Hypokalemia</t>
  </si>
  <si>
    <t>ທຸລະກິດ</t>
  </si>
  <si>
    <t>ດົງປາແລບ</t>
  </si>
  <si>
    <t>phargngitiiis</t>
  </si>
  <si>
    <t>ຜາແກ້ວ</t>
  </si>
  <si>
    <t>ແອດ</t>
  </si>
  <si>
    <t>ຫົວພັນ</t>
  </si>
  <si>
    <t>ສະພັງເມີກ</t>
  </si>
  <si>
    <t>R/o Gastritis + Cholecystitis</t>
  </si>
  <si>
    <t>ສີໄຄທ່າ</t>
  </si>
  <si>
    <t>Narroeingatl5-sl level</t>
  </si>
  <si>
    <t>ໜອງໜ່ຽງ</t>
  </si>
  <si>
    <t>GERD</t>
  </si>
  <si>
    <t>ໜອງພະຍາ</t>
  </si>
  <si>
    <t>UTI</t>
  </si>
  <si>
    <t>ເຈັບທ້ອງນ້ອຍ</t>
  </si>
  <si>
    <t>Milk Allergic</t>
  </si>
  <si>
    <t xml:space="preserve">ດຣ ສຸດຈະລີດ </t>
  </si>
  <si>
    <t>Covid 19</t>
  </si>
  <si>
    <t>ພໍ່ເຮືອນ</t>
  </si>
  <si>
    <t>ໂພນພະເນົາ</t>
  </si>
  <si>
    <t>AF</t>
  </si>
  <si>
    <t>ລ້າງບາດ</t>
  </si>
  <si>
    <t xml:space="preserve">ດຣ ຄຳໃບ </t>
  </si>
  <si>
    <t>ໂຊກຄຳ</t>
  </si>
  <si>
    <t xml:space="preserve">ດຣ ສຸດຈະລິດ </t>
  </si>
  <si>
    <t>Influeuza Ty B</t>
  </si>
  <si>
    <t>Gastritis</t>
  </si>
  <si>
    <t xml:space="preserve">ດຣ ​ບຸນມີ </t>
  </si>
  <si>
    <t>Anxiety</t>
  </si>
  <si>
    <t xml:space="preserve">ດຮ ບຸນມີ </t>
  </si>
  <si>
    <t>ທ່ານ ເນຍ ເດດດາວວອນ</t>
  </si>
  <si>
    <t>ທ່ານ ນ ບົວທອງ</t>
  </si>
  <si>
    <t>ທ່ານ ເສີມ ພັນທະວົງ</t>
  </si>
  <si>
    <t>ນ ນັນທາ ວໍລະວົງ</t>
  </si>
  <si>
    <t>ປວດສົນຕີນ</t>
  </si>
  <si>
    <t>LH 12297</t>
  </si>
  <si>
    <t>20/11/1977</t>
  </si>
  <si>
    <t>Pharyngitis</t>
  </si>
  <si>
    <t>LH 08181</t>
  </si>
  <si>
    <t>ບໍໍ່ຈື່</t>
  </si>
  <si>
    <t>LH 12299</t>
  </si>
  <si>
    <t>LH 12300</t>
  </si>
  <si>
    <t>13/4/1955</t>
  </si>
  <si>
    <t>LH 12303</t>
  </si>
  <si>
    <t>LH 12304</t>
  </si>
  <si>
    <t>22/6/2023</t>
  </si>
  <si>
    <t>LH 12302</t>
  </si>
  <si>
    <t>LH 12301</t>
  </si>
  <si>
    <t>LH 08979</t>
  </si>
  <si>
    <t>LH 09621</t>
  </si>
  <si>
    <t>20/3/2022</t>
  </si>
  <si>
    <t>00476 LH</t>
  </si>
  <si>
    <t>00191 LH</t>
  </si>
  <si>
    <t>LH 10954</t>
  </si>
  <si>
    <t>LH 05136</t>
  </si>
  <si>
    <t>LH 09472</t>
  </si>
  <si>
    <t>LH 12306</t>
  </si>
  <si>
    <t>15/11/1954</t>
  </si>
  <si>
    <t>LH 05276</t>
  </si>
  <si>
    <t>16-10-1987</t>
  </si>
  <si>
    <t>LH 11743</t>
  </si>
  <si>
    <t>LH 12262</t>
  </si>
  <si>
    <t>LH 07816</t>
  </si>
  <si>
    <t>LH 12305</t>
  </si>
  <si>
    <t>LH 03010</t>
  </si>
  <si>
    <t>20-04-2002</t>
  </si>
  <si>
    <t>LH 04419</t>
  </si>
  <si>
    <t>LH 12298</t>
  </si>
  <si>
    <t>16/10/1973</t>
  </si>
  <si>
    <t>Vertigo</t>
  </si>
  <si>
    <t>1 ຄົນຂໍຊື້ຢາ 2ຄົນບໍ່ມີໃນບົດລາຍງານ</t>
  </si>
  <si>
    <t>ເນຍ/ນັນທາ</t>
  </si>
  <si>
    <t>1 ຄົນບໍ່ມີຊື່ໃນບົດລາຍງານ</t>
  </si>
  <si>
    <t>2 ຄົນຕັດຍອດມື້ໃໝ່</t>
  </si>
  <si>
    <t>ທ່ານ ນາງ ບົວວອນ ຊີຈ່າເລີ</t>
  </si>
  <si>
    <t>ທ່ານ ນາງ ບົວເງິນ ມາດີ</t>
  </si>
  <si>
    <t>ທ່ານ ໂນລະສິດ ວິລະປັນຍາ</t>
  </si>
  <si>
    <t>ທ່ານ ສີວິໄລ ວົງມົນຕີ</t>
  </si>
  <si>
    <t>ທ່ານ ນາງ ທິບດາວັນ ສີຫາຈັກ</t>
  </si>
  <si>
    <t>ທ່ານ ນາງ ລິນ ວົງມົນຕີ</t>
  </si>
  <si>
    <t>ແມ່ຂາວ ວົງນະຄອນ</t>
  </si>
  <si>
    <t>ທ່ານ ພອນແກ້ວ ສອນມີໄຊ</t>
  </si>
  <si>
    <t>ທ່ານ ນາງ ບຸດສະກອນ ວົງຄຳຈັນ</t>
  </si>
  <si>
    <t>ທ່ານ ນາງ ຄຳທຸນ ບູຊາ</t>
  </si>
  <si>
    <t>ທ່ານ ນາງ ສີວອນ ສີຍະວົງສາ</t>
  </si>
  <si>
    <t>ທ່ານ ນາງ ຄອນສະຫັວນ ສີສຸວົງ</t>
  </si>
  <si>
    <t>ທ່ານ ນາງ ວັນແສງ ນໍລະສານ</t>
  </si>
  <si>
    <t>ທ່ານ ນາງ ໄຈ ລໍ</t>
  </si>
  <si>
    <t>ເດັກຍິງ ຄະນາພອນ ບຸດທະວົງ</t>
  </si>
  <si>
    <t xml:space="preserve">ເດັກຍິງ ມາລີຕາ ບຸງທົງ </t>
  </si>
  <si>
    <t>ເດັກຊາຍ ໄຊຍະວຸດ ອຸໂທ</t>
  </si>
  <si>
    <t>ທ່ານ ແພງຕາວັນ ທໍາມະສິດ</t>
  </si>
  <si>
    <t>ແມ່ຕູ້ ມຸ່ຍ</t>
  </si>
  <si>
    <t>ທ່ານ ປະເສິດ ຈິນດາມະນີ</t>
  </si>
  <si>
    <t>ທ່ານ ສີສົມພອນ ສາລະດີ</t>
  </si>
  <si>
    <t>ທ່ານ ນ ເອ້ຍລີ ບົວລົງ</t>
  </si>
  <si>
    <t>ທ່ານ ນ ພັດສະລາພອນ ສີມມາລາວົງ</t>
  </si>
  <si>
    <t>ເດັກຊາຍ ຄອນສະຫວັນ ມະນີວົງ</t>
  </si>
  <si>
    <t>ເດັກຍີງ ກັນຈະນາ ດວງບຸບຜາ</t>
  </si>
  <si>
    <t xml:space="preserve">ເດັກຊາຍ ກໍລະກົດ ດວງບຸບຜາ </t>
  </si>
  <si>
    <t>ທ່ານ ນ ບົວເງີນ ດວງບຸບຜາ</t>
  </si>
  <si>
    <t>ທ່ານ ສອນໄຊ ທໍາມະວົງ</t>
  </si>
  <si>
    <t>ທ່ານ ແມ່ປ້າ ທຸມມາ ສຸລິວົງສາ</t>
  </si>
  <si>
    <t>ເດັກຊາຍ ແອນລຸກ</t>
  </si>
  <si>
    <t>ເດັກຍີງ ອາລິສາ ແສງດາວົງ</t>
  </si>
  <si>
    <t>ເດັກຊາຍ ຕົ້ນນໍ້າ ສຸດທະວິໄລ</t>
  </si>
  <si>
    <t>ທ່ານ ນາງ ບຸນຍັງ ວຸດທິວົງ</t>
  </si>
  <si>
    <t>ທ່ານ ນາງ ພຸດສະວີ ວົງວີຈິດ</t>
  </si>
  <si>
    <t>ທ່ານ ນາງ ພູຄຳ ວົງວີຈິດ</t>
  </si>
  <si>
    <t xml:space="preserve">ທ່ານ ນາງ ແສງ ພະກະຊຸມ </t>
  </si>
  <si>
    <t>ເດັກຍີງ ວຽງນາລີ ໝັ້ນພົນສີ</t>
  </si>
  <si>
    <t>ທ່ານ ປັນຍາ ສູນດາລາ</t>
  </si>
  <si>
    <t>ທ່ານ ນາງ ເພັງ ພອນມີໄຊ</t>
  </si>
  <si>
    <t>ທ່ານ ບົວສີ ຈັນທະລັງສີ</t>
  </si>
  <si>
    <t>ທ່ານ ນາງ ພີມພາ ເພັດສະຫວັນ</t>
  </si>
  <si>
    <t>ນາງ ລັດຕະນະພອນ</t>
  </si>
  <si>
    <t>ນາງ ສີຟອງ</t>
  </si>
  <si>
    <t>ຍີງ</t>
  </si>
  <si>
    <t>ນາງ ຊີ ວ່າງ</t>
  </si>
  <si>
    <t>ນາງ ຫົງທອງ</t>
  </si>
  <si>
    <t>ນາງ ເປົ້າ</t>
  </si>
  <si>
    <t>ທ້າວ ວິລະກອນ</t>
  </si>
  <si>
    <t>ນາມອນ</t>
  </si>
  <si>
    <t>ກວດເລືອດຄືນ</t>
  </si>
  <si>
    <t xml:space="preserve">ດຣ ບຸນມີ </t>
  </si>
  <si>
    <t>ນາຊິງ</t>
  </si>
  <si>
    <t>ນາລ້ອມ</t>
  </si>
  <si>
    <t>ໜອງປອງ</t>
  </si>
  <si>
    <t>ຄຳເກີດ</t>
  </si>
  <si>
    <t>ບໍລິຄຳໄຊ</t>
  </si>
  <si>
    <t>old ischemic stroke</t>
  </si>
  <si>
    <t xml:space="preserve">ດຣ ບົວພາ </t>
  </si>
  <si>
    <t>ໂພນຕ້ອງຈອມມະນີ</t>
  </si>
  <si>
    <t>check up</t>
  </si>
  <si>
    <t>ວຽງສະຫັວນ</t>
  </si>
  <si>
    <t>T2DM</t>
  </si>
  <si>
    <t>ແມ່ຂາວ</t>
  </si>
  <si>
    <t>ວັດໜອງບົວທອງ</t>
  </si>
  <si>
    <t>ຮອງສຸພາບ</t>
  </si>
  <si>
    <t>pharyngitis</t>
  </si>
  <si>
    <t xml:space="preserve">ດຣ ນິຕິສັກ </t>
  </si>
  <si>
    <t>ທ່າງ່ອນ</t>
  </si>
  <si>
    <t>Good healthy</t>
  </si>
  <si>
    <t>ໂຄກນ້ອຍ</t>
  </si>
  <si>
    <t>hyperdipidemia</t>
  </si>
  <si>
    <t>ນ້ຳຖ້ວມໃຕ້</t>
  </si>
  <si>
    <t>ນ້ຳບາກ</t>
  </si>
  <si>
    <t>adeuonaysis</t>
  </si>
  <si>
    <t xml:space="preserve">ດຣ ເສົາທິດາ </t>
  </si>
  <si>
    <t>ດອນກອຍ</t>
  </si>
  <si>
    <t>ສີນາກ</t>
  </si>
  <si>
    <t>hypertension</t>
  </si>
  <si>
    <t>ຈອມມະນີ</t>
  </si>
  <si>
    <t>ປຶກສາໝໍ</t>
  </si>
  <si>
    <t>ໄຊສະຫ່ວາງ</t>
  </si>
  <si>
    <t>common cold</t>
  </si>
  <si>
    <t xml:space="preserve">ດຣ ວິດາຈັນ </t>
  </si>
  <si>
    <t>ໂນນຄໍ້</t>
  </si>
  <si>
    <t>020 5454 5229</t>
  </si>
  <si>
    <t>ດຣ ພຸດມະນີ</t>
  </si>
  <si>
    <t>ດົງຊຽງດີ</t>
  </si>
  <si>
    <t>020 23392933</t>
  </si>
  <si>
    <t>Know case</t>
  </si>
  <si>
    <t>ໂນນສະຫວ່າງ</t>
  </si>
  <si>
    <t>Amtihos negative</t>
  </si>
  <si>
    <t>ເມືອງງອຍ</t>
  </si>
  <si>
    <t>Dizziness</t>
  </si>
  <si>
    <t>ທ່າສະຫວ່າງ</t>
  </si>
  <si>
    <t xml:space="preserve">HTN </t>
  </si>
  <si>
    <t xml:space="preserve">Hepatitis </t>
  </si>
  <si>
    <t>OA</t>
  </si>
  <si>
    <t>ສາຍນໍ້າເງີນ</t>
  </si>
  <si>
    <t>GA 5w +3d</t>
  </si>
  <si>
    <t xml:space="preserve">ດຣ ເສົາພິດາ </t>
  </si>
  <si>
    <t>ໂນແຕ້</t>
  </si>
  <si>
    <t>020 9973540</t>
  </si>
  <si>
    <t>ຍຽບເຫຼັກຕະປູຕີນເບື້ຶງຂວາ</t>
  </si>
  <si>
    <t xml:space="preserve"> ດຣ ວິດາຈັນ </t>
  </si>
  <si>
    <t>ດົງໂດກ</t>
  </si>
  <si>
    <t>ກວດພະຍາດຊາຍ</t>
  </si>
  <si>
    <t>ຄໍາຮຸ່ງ</t>
  </si>
  <si>
    <t>Foreign body of R foot</t>
  </si>
  <si>
    <t xml:space="preserve">ດຣ ດໍາລົງສີນ </t>
  </si>
  <si>
    <t>ຮ່ອງໄກ່ແກ້ວ</t>
  </si>
  <si>
    <t>Stomatitis</t>
  </si>
  <si>
    <t>ຫ້ວຍຫົງ</t>
  </si>
  <si>
    <t>ໂພສີ</t>
  </si>
  <si>
    <t>AGE</t>
  </si>
  <si>
    <t xml:space="preserve">ດຣ ວິໄລກອນ </t>
  </si>
  <si>
    <t>ໂພນໄຊ</t>
  </si>
  <si>
    <t xml:space="preserve">ດຣ​ ວິໄລກອນ </t>
  </si>
  <si>
    <t>Tension Headache</t>
  </si>
  <si>
    <t>ແມ່ບ້ານ</t>
  </si>
  <si>
    <t>Hypocalcemia</t>
  </si>
  <si>
    <t>ຊຽງຄວນ</t>
  </si>
  <si>
    <t>ດົງປ່າລານ</t>
  </si>
  <si>
    <t>Influenza B</t>
  </si>
  <si>
    <t xml:space="preserve">ດຣ ໜີງ  </t>
  </si>
  <si>
    <t>ຍ່ຽວບໍ່ອອກ</t>
  </si>
  <si>
    <t>LH 12309</t>
  </si>
  <si>
    <t>LH 12311</t>
  </si>
  <si>
    <t>14/12/2002</t>
  </si>
  <si>
    <t>LH 12310</t>
  </si>
  <si>
    <t>LH 12312</t>
  </si>
  <si>
    <t>ບໍຈື່</t>
  </si>
  <si>
    <t>LH 12313</t>
  </si>
  <si>
    <t>LH 12319</t>
  </si>
  <si>
    <t>LH 12314</t>
  </si>
  <si>
    <t>26/11/2019</t>
  </si>
  <si>
    <t>LH 12318</t>
  </si>
  <si>
    <t>26/12/1988</t>
  </si>
  <si>
    <t>LH 12315</t>
  </si>
  <si>
    <t>LH 12320</t>
  </si>
  <si>
    <t>LH 12321</t>
  </si>
  <si>
    <t>LH 11589</t>
  </si>
  <si>
    <t>LH 09212</t>
  </si>
  <si>
    <t>17/6/1986</t>
  </si>
  <si>
    <t>LH 07170</t>
  </si>
  <si>
    <t>02748 LH</t>
  </si>
  <si>
    <t>14-07-1955</t>
  </si>
  <si>
    <t>02726 LH</t>
  </si>
  <si>
    <t>19/07/2002</t>
  </si>
  <si>
    <t>LH 10983</t>
  </si>
  <si>
    <t>20/3/1991</t>
  </si>
  <si>
    <t>LH 09387</t>
  </si>
  <si>
    <t>17-4-2021</t>
  </si>
  <si>
    <t>LH 11630</t>
  </si>
  <si>
    <t>27/1/1975</t>
  </si>
  <si>
    <t>LH 07260</t>
  </si>
  <si>
    <t>17-07-1958</t>
  </si>
  <si>
    <t>LH 11547</t>
  </si>
  <si>
    <t>20-10-2023</t>
  </si>
  <si>
    <t>02665 LH</t>
  </si>
  <si>
    <t>02590 LH</t>
  </si>
  <si>
    <t>02700 LH</t>
  </si>
  <si>
    <t>ບໍ່ມີ</t>
  </si>
  <si>
    <t>LH 03634</t>
  </si>
  <si>
    <t>29-7-1990</t>
  </si>
  <si>
    <t>02629 LH</t>
  </si>
  <si>
    <t>00715 LH</t>
  </si>
  <si>
    <t>00791 LH</t>
  </si>
  <si>
    <t>LH 12286</t>
  </si>
  <si>
    <t>LH 10300</t>
  </si>
  <si>
    <t>LH 11517</t>
  </si>
  <si>
    <t>20/10/1955</t>
  </si>
  <si>
    <t>LH 11836</t>
  </si>
  <si>
    <t>LH 03912</t>
  </si>
  <si>
    <t>16-10-1981</t>
  </si>
  <si>
    <t>LH 03152</t>
  </si>
  <si>
    <t>13/03/1974</t>
  </si>
  <si>
    <t>LH 11172</t>
  </si>
  <si>
    <t>30/10/2023</t>
  </si>
  <si>
    <t>LH 11371</t>
  </si>
  <si>
    <t>17/5/2022</t>
  </si>
  <si>
    <t>01137 LH</t>
  </si>
  <si>
    <t>LH 11264</t>
  </si>
  <si>
    <t>28-10-1987</t>
  </si>
  <si>
    <t>LH 04785</t>
  </si>
  <si>
    <t>LH 03686</t>
  </si>
  <si>
    <t>15-8-1992</t>
  </si>
  <si>
    <t>ທ່ານ ນ ພວງມະຫາ ໄຊສັມເພັດ</t>
  </si>
  <si>
    <t>ຕັດຍອດມື້ໃໝ່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</si>
  <si>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2-3-2024</t>
    </r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</si>
  <si>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3-3-2024</t>
    </r>
  </si>
  <si>
    <t>LH 12322</t>
  </si>
  <si>
    <t>LH 12323</t>
  </si>
  <si>
    <t>LH 12324</t>
  </si>
  <si>
    <t>LH 12325</t>
  </si>
  <si>
    <t>LH 12326</t>
  </si>
  <si>
    <t>LH 12327</t>
  </si>
  <si>
    <t>LH 12328</t>
  </si>
  <si>
    <t>LH 12329</t>
  </si>
  <si>
    <t>LH 12330</t>
  </si>
  <si>
    <t>LH 12331</t>
  </si>
  <si>
    <t>LH 12332</t>
  </si>
  <si>
    <t>LH 12333</t>
  </si>
  <si>
    <t>LH 12334</t>
  </si>
  <si>
    <t>LH 12335</t>
  </si>
  <si>
    <t>LH 12336</t>
  </si>
  <si>
    <t>ລຳໄພ ວິລະວົງ</t>
  </si>
  <si>
    <t>14/9/1998</t>
  </si>
  <si>
    <t>ໜອງທາເໜືອ</t>
  </si>
  <si>
    <t>ເຈັບບ່າໄຫຼ່</t>
  </si>
  <si>
    <t>ດຣ ຄຳໃບ</t>
  </si>
  <si>
    <t>ຈອມ ຕິປະວົງ</t>
  </si>
  <si>
    <t>ຫ້ວຍເຕີຍ</t>
  </si>
  <si>
    <t>ດຣ ໜິງ</t>
  </si>
  <si>
    <t>ບົວຈັນ ລິລະໄຊ</t>
  </si>
  <si>
    <t>16/3/2001</t>
  </si>
  <si>
    <t>ອິເປີຈິງ</t>
  </si>
  <si>
    <t>ບຸນໃຕ້</t>
  </si>
  <si>
    <t>ຜົ້ງສາລີ</t>
  </si>
  <si>
    <t>Anemia</t>
  </si>
  <si>
    <t>ອາຊັ່ງ ພູຊາ</t>
  </si>
  <si>
    <t>20/9/2000</t>
  </si>
  <si>
    <t>ຈູມ ອິນທະວົງ</t>
  </si>
  <si>
    <t>25/1/2004</t>
  </si>
  <si>
    <t>ໂພນເຄັງ</t>
  </si>
  <si>
    <t>Syphilis infection</t>
  </si>
  <si>
    <t>ຄິດສະໜັກ ດາລາເພັດ</t>
  </si>
  <si>
    <t>ກວດ</t>
  </si>
  <si>
    <t>ພູມີ ດາລາເພັດ</t>
  </si>
  <si>
    <t>ປາທູ ທອງຄຳຊະນະ</t>
  </si>
  <si>
    <t>ດ່ານຊ້າງ</t>
  </si>
  <si>
    <t>GA 17 Weck 2 day</t>
  </si>
  <si>
    <t>ດຣ ສະແນັກ</t>
  </si>
  <si>
    <t>ຄຳມະນີ ປະທຳມະລາດ</t>
  </si>
  <si>
    <t>ປາກຊັນ</t>
  </si>
  <si>
    <t>ດຣ​ ສະແນັກ</t>
  </si>
  <si>
    <t>ພູສະມິງ ພົມພັກດີ</t>
  </si>
  <si>
    <t>ມີບາດ</t>
  </si>
  <si>
    <t>ສັກກະລິນ ເພັງມີໄຊ</t>
  </si>
  <si>
    <t>ໂນນຫວາຍ</t>
  </si>
  <si>
    <t>ດຣ ລັດສະດາກອນ</t>
  </si>
  <si>
    <t>ສົມເພັດ ແພງບຸບຜາ</t>
  </si>
  <si>
    <t>ອາເຣຍາ ສີສຸມຸງຄຸນ</t>
  </si>
  <si>
    <t>28/1/2016</t>
  </si>
  <si>
    <t>DF</t>
  </si>
  <si>
    <t>ພອນລາວັນ ເທບສີເມືອງ</t>
  </si>
  <si>
    <t>29/2/2000</t>
  </si>
  <si>
    <t>ໂພນສະອາດ</t>
  </si>
  <si>
    <t>ເຄືອຄຳ ພັນທະວົງ</t>
  </si>
  <si>
    <t>13/6/1991</t>
  </si>
  <si>
    <t>ທ່ານ ນ ບົວທິບ</t>
  </si>
  <si>
    <t>ທ່ານ ສຸດທະນະ ສີສຸລາດ</t>
  </si>
  <si>
    <t>00436 LH</t>
  </si>
  <si>
    <t>ແສງດາວ ສູນດາລາ</t>
  </si>
  <si>
    <t>01034LH</t>
  </si>
  <si>
    <t>ຄຳລ່ຽນ ທຳມະວົງ</t>
  </si>
  <si>
    <t>ຂົວຫຼວງ</t>
  </si>
  <si>
    <t>ເຈັບຫງອນ</t>
  </si>
  <si>
    <t>ດຣ ສີອຳພອນ</t>
  </si>
  <si>
    <t>ຍີນຟາງ ລາວຢາງ</t>
  </si>
  <si>
    <t>tonsillitis</t>
  </si>
  <si>
    <t>LH 11153</t>
  </si>
  <si>
    <t>ບົວຕີບ ດາລາເພັດ</t>
  </si>
  <si>
    <t>ຖອກທ້ອງ</t>
  </si>
  <si>
    <t>ພິມພາ ເພັດສະຫວັນ</t>
  </si>
  <si>
    <t>9979 8899</t>
  </si>
  <si>
    <t>Myositis</t>
  </si>
  <si>
    <t>LH 04912</t>
  </si>
  <si>
    <t>ສູນທະລີ ທຳມະວົງ</t>
  </si>
  <si>
    <t>ປ/ຊ</t>
  </si>
  <si>
    <t>ເຈັບກົກແຂນ</t>
  </si>
  <si>
    <t>ບົວສີ ຈັນທະລາວົງ</t>
  </si>
  <si>
    <t>ສະພັງມຶກ</t>
  </si>
  <si>
    <t>Protsalie</t>
  </si>
  <si>
    <t>ດຣ ທັດສະພອນ ແຫຼມ+ດຣ ໂດ້</t>
  </si>
  <si>
    <t>ເພັດສີລາ ອໍລະດົມ</t>
  </si>
  <si>
    <t>ເອກກະໄຊ ໂກສາແສງ</t>
  </si>
  <si>
    <t>ເຈາະໝອງ</t>
  </si>
  <si>
    <t>LH 12278</t>
  </si>
  <si>
    <t>ບຸນພິທັກ ພູນຜົນ</t>
  </si>
  <si>
    <t>25/6/1998</t>
  </si>
  <si>
    <t>LH 09747</t>
  </si>
  <si>
    <t>ມະນິດດາ ພິດທະຍາພອນ</t>
  </si>
  <si>
    <t>ພະໄຊ</t>
  </si>
  <si>
    <t>Osthostatis hypotension</t>
  </si>
  <si>
    <t>ເຈັກລີ ພຸດທະວົງ</t>
  </si>
  <si>
    <t>ສຸພາວັນ ບຸດທະວົງ</t>
  </si>
  <si>
    <t>Check up</t>
  </si>
  <si>
    <t>ພວງມະຫາ ໄຊສົມເພັດ</t>
  </si>
  <si>
    <t>ສະພັງເມິກ</t>
  </si>
  <si>
    <t>ດຣ ນິຕິສັກ</t>
  </si>
  <si>
    <t>LH 12236</t>
  </si>
  <si>
    <t>ວັນນະພາ ສິນປະເສີດ</t>
  </si>
  <si>
    <t>ດຣ ດຳລົງສິນ</t>
  </si>
  <si>
    <t>LH 08101</t>
  </si>
  <si>
    <t>ພັດ ສຸລິຍະບົວພັນ</t>
  </si>
  <si>
    <t>20/5/1989</t>
  </si>
  <si>
    <t>ຂັບລົດ</t>
  </si>
  <si>
    <t xml:space="preserve">ທົ່ງນາມີ </t>
  </si>
  <si>
    <t>ປາກກະດິງ</t>
  </si>
  <si>
    <t>ເຈັບແອວ</t>
  </si>
  <si>
    <t>ດຮ ສີອຳພອນ</t>
  </si>
  <si>
    <t>LH 10328</t>
  </si>
  <si>
    <t>ທິດາລັກ ພົມລາວົງ</t>
  </si>
  <si>
    <t>ໄຂ້ ຮາກ</t>
  </si>
  <si>
    <t>ດຣ ທະວີສິດ</t>
  </si>
  <si>
    <t>LH 04066</t>
  </si>
  <si>
    <t>ລັດດາວັນ ຊາວົງໄຊ</t>
  </si>
  <si>
    <t>ດຣ ເກດສະໜາ</t>
  </si>
  <si>
    <t>LH 03539</t>
  </si>
  <si>
    <t>ວິທະວັດ ວົງສົມຈິດ</t>
  </si>
  <si>
    <t>25-12-2013</t>
  </si>
  <si>
    <t>ດຣ ເກດທະພອນ</t>
  </si>
  <si>
    <t>ດອນຕິ້ວ</t>
  </si>
  <si>
    <t>ພົງສະຫວສັນ</t>
  </si>
  <si>
    <t>ອາລິອັນ</t>
  </si>
  <si>
    <t>2 ຄົນເປັນຄົນເຈັບນອນ</t>
  </si>
  <si>
    <t>2 ຄົນແມ່ນບໍ່ມີລາຍຊື່ໃນບົດລາຍານພະຍາບານ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</si>
  <si>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4-3-2024</t>
    </r>
  </si>
  <si>
    <t>ມາໃສ່ຢາ</t>
  </si>
  <si>
    <t>ນາງ ສຸພາວະດາ</t>
  </si>
  <si>
    <t>DM + CKD + OA</t>
  </si>
  <si>
    <t>ໜອງບອນ</t>
  </si>
  <si>
    <t>ເອໂກ</t>
  </si>
  <si>
    <t>ດອນຕີ້ວ</t>
  </si>
  <si>
    <t>Gauche</t>
  </si>
  <si>
    <t xml:space="preserve">ດຣ ສີວຽງ </t>
  </si>
  <si>
    <t>ຫ້ວຍແດນເມືອງ</t>
  </si>
  <si>
    <t>OA + HTN</t>
  </si>
  <si>
    <t>ໂຊກນ້ອຍ</t>
  </si>
  <si>
    <t>Sciatica + UTI</t>
  </si>
  <si>
    <t>ກາງ</t>
  </si>
  <si>
    <t>ປາກເຊ</t>
  </si>
  <si>
    <t>ຈຳປາສັກ</t>
  </si>
  <si>
    <t>UIT</t>
  </si>
  <si>
    <t>ກວດພະຍາດຍີງ</t>
  </si>
  <si>
    <t xml:space="preserve">ດຣ​ ບຸນລັ່ງ </t>
  </si>
  <si>
    <t>ຂອນວັດ</t>
  </si>
  <si>
    <t>ລ້ອງຊານ</t>
  </si>
  <si>
    <t>Liver</t>
  </si>
  <si>
    <t xml:space="preserve">ດຣ​ ສຸດທິພົງ </t>
  </si>
  <si>
    <t>Typhoid Fever</t>
  </si>
  <si>
    <t>ນາສ້ຽວ</t>
  </si>
  <si>
    <t>Oral ulcer</t>
  </si>
  <si>
    <t>ໂນນບໍ່ແກ້ວ</t>
  </si>
  <si>
    <t>ພຸຄຳ</t>
  </si>
  <si>
    <t>Dyspepsia</t>
  </si>
  <si>
    <t>ຂັັບລົດ</t>
  </si>
  <si>
    <t>ດອນແດງ</t>
  </si>
  <si>
    <t>Paie Necosee du tibialdfe</t>
  </si>
  <si>
    <t>ມະໂນ</t>
  </si>
  <si>
    <t>Covid -19</t>
  </si>
  <si>
    <t>ມວງລາດຄວາຍ</t>
  </si>
  <si>
    <t>ທ່າແຂກ</t>
  </si>
  <si>
    <t>ຄຳມ່ວນ</t>
  </si>
  <si>
    <t>Aute OA</t>
  </si>
  <si>
    <t>ໂຄກສີວິໄລ</t>
  </si>
  <si>
    <t>ຄຳເກິດ</t>
  </si>
  <si>
    <t>ມີກ້ອນຢູ່ຫົວ</t>
  </si>
  <si>
    <t>ຄຳຮຸ່ງ</t>
  </si>
  <si>
    <t>ນັກສຶກສາ</t>
  </si>
  <si>
    <t>ໂພນຄຳ</t>
  </si>
  <si>
    <t>GA 14w + 6d</t>
  </si>
  <si>
    <t>ໄປ CT</t>
  </si>
  <si>
    <t>ດອນໜອງໂພ</t>
  </si>
  <si>
    <t>ປາກງື່ມ</t>
  </si>
  <si>
    <t>ມືນປາຍມື</t>
  </si>
  <si>
    <t xml:space="preserve">ດຣ​ ໜີງ </t>
  </si>
  <si>
    <t>ເຈັບທ້ອງ</t>
  </si>
  <si>
    <t>foreign body on facit</t>
  </si>
  <si>
    <t xml:space="preserve">ດຣ ດຳລົງສິນ </t>
  </si>
  <si>
    <t>ຮ່ອງສຸພາບ</t>
  </si>
  <si>
    <t>stomctitis</t>
  </si>
  <si>
    <t>ຖີ່ນຕົ້ມ</t>
  </si>
  <si>
    <t xml:space="preserve">ດຣ ທັດສະພອນ </t>
  </si>
  <si>
    <t>Trucoma</t>
  </si>
  <si>
    <t>ນາງ ແອນນ່າ</t>
  </si>
  <si>
    <t>ວຽງແກ້ວ</t>
  </si>
  <si>
    <t>GA34w</t>
  </si>
  <si>
    <t xml:space="preserve">ດຣ ສະແນັກ </t>
  </si>
  <si>
    <t>Tonsiltitis</t>
  </si>
  <si>
    <t>Rat bite</t>
  </si>
  <si>
    <t>ດົງສ້າງຫີນ</t>
  </si>
  <si>
    <t>Viral Infection</t>
  </si>
  <si>
    <t>ໂຊກໃຫ່ຍ</t>
  </si>
  <si>
    <t>ເດັກຊາຍ ພີມມະສອນ ຫອມວົງຫວານ</t>
  </si>
  <si>
    <t>ທ່ານ ນາງ ບົວເງີນ ມາດີ</t>
  </si>
  <si>
    <t xml:space="preserve">ທ່ານ ນາງ ລັດດາວອນ ພິລາວັນ </t>
  </si>
  <si>
    <t>ທ່ານ ນາງ ຮັງ ໄຊຍະເສນ</t>
  </si>
  <si>
    <t>ທ່ານ ນາງ ພູມາລາ ໄຊຍະວົງ</t>
  </si>
  <si>
    <t>ທ່ານ ອຳໄພ ເດດພະຈັນ</t>
  </si>
  <si>
    <t>ທ່ານ ນາງ ຈອນ ໄຊຍະລີນ</t>
  </si>
  <si>
    <t>ເດັກຊາຍ ຄົມທັດ ໂຈມກາວົງ</t>
  </si>
  <si>
    <t xml:space="preserve">ທ່ານ ແມ່ຕູ້ ແຕ ຈັນທະພັນ </t>
  </si>
  <si>
    <t>ທ່ານ ອູທອງ ແສງແກ້ວ</t>
  </si>
  <si>
    <t>ທ່ານ ຫັດສະຈັນ ພົມມະເທບ</t>
  </si>
  <si>
    <t>ທ່ານ ນາງ ປາດີ ຢາງ</t>
  </si>
  <si>
    <t xml:space="preserve">ທ່ານ ຕີ ຊົງ </t>
  </si>
  <si>
    <t>ທ່ານ ເຄນ ຫຼວງຫານຸ</t>
  </si>
  <si>
    <t>Ms Ren zi iuan</t>
  </si>
  <si>
    <t>ທ່ານ ນາງ ວັນເຮືອງ ດວງລາສີ</t>
  </si>
  <si>
    <t>ທ່ານ ນາງ ຮອນ ປັນຍານຸວົງ</t>
  </si>
  <si>
    <t>ທ່ານ ສຸວັນທອນ ກອມສົມບັດ</t>
  </si>
  <si>
    <t>ທ່ານ ບຸນພອນ ສີງວັນນີ</t>
  </si>
  <si>
    <t>ທ່ານ ຄຳປະສົງ ເພັດຈັນເພັງ</t>
  </si>
  <si>
    <t>ທ່ານ ແກ່ນຈັນ ບຸບຜາ</t>
  </si>
  <si>
    <t>ເດັກຊາຍ ໂຊກໄຊ ສຸກສະຫວັນ</t>
  </si>
  <si>
    <t>ທ່ານ ນາງ ສີນລະຄອນ ຂຽນທະອຸທອນ</t>
  </si>
  <si>
    <t>ທ່ານ ນາງ ພຸດສະວີ ວົງວິຈິດ</t>
  </si>
  <si>
    <t>ທ່ານ ນາງ ບານນຸສອນ ຄຳມະວົງ</t>
  </si>
  <si>
    <t xml:space="preserve">ທ່ານ ໝັ້ນ ສຸລີນທອງ </t>
  </si>
  <si>
    <t xml:space="preserve">ທ່ານ ນາງ ພູຄຳ ວົງວີຈິດ </t>
  </si>
  <si>
    <t>ທ່ານ ນາງ ມອນສະຫວັນ ພຸດທະວົງ</t>
  </si>
  <si>
    <t>ທ່ານ ນາງ ຈິນດາ ສີປະເສີດ</t>
  </si>
  <si>
    <t>ທ່ານ ນາງ ສຸດໃຈ ພົມມະໄຊສີ</t>
  </si>
  <si>
    <t>ທ່ານ ນາງ ຈັນເພັງ ພົມມະສອນ</t>
  </si>
  <si>
    <t>ທ່ານ ສຸດສາຄອນ ສີນປະເສີດ</t>
  </si>
  <si>
    <t>ເດັກຊາຍ ກິດຕິພົງ ເນັ່ງລໍ່</t>
  </si>
  <si>
    <t>ເດັກຍິງ ພອຍໄພລິນ ເນັ່ງລໍ່</t>
  </si>
  <si>
    <t>ເດັກຊາຍ ຄັດເຕີ ຫຼວງນາມ</t>
  </si>
  <si>
    <t>ເດັກຊາຍ ທະວີເພັດ ອານົນທິເສນ</t>
  </si>
  <si>
    <t xml:space="preserve">ທ່ານ ບຸນເຮືອງ </t>
  </si>
  <si>
    <t>ທ່ານ ຄຳຕັນ ອິນຊີຊຽງໃໝ່</t>
  </si>
  <si>
    <t>ທ່ານ ຈິດນາກອນ ບຸນທະວີ</t>
  </si>
  <si>
    <t>ເດັກຍິງ ທິບປະພາ ນັນທະວົງ</t>
  </si>
  <si>
    <t>ທ່ານ ນາງ ຕ້ອຍ ນັນທະວົງດວງສີ</t>
  </si>
  <si>
    <t>ທ່ານ ນາງ ເຈັກລີ່ ພຸດທະວົງ</t>
  </si>
  <si>
    <t>ທ່ານ ສຸກສະຫັວນ ແກ້ວສຸວັນ</t>
  </si>
  <si>
    <t>ເດັກຊາຍ ຄູນນຊັບ ຊາວົງໄຊ</t>
  </si>
  <si>
    <t>ທ່ານ ນາງ ຍົງທອງ ສີວິໄລ</t>
  </si>
  <si>
    <t>ທ່ານ ນາງ ປິດສະໜາ ແສນພົມມະຈັນ</t>
  </si>
  <si>
    <t>ທ່ານ ນາງ ດາວອນ ແກ້ວບຸນມາ</t>
  </si>
  <si>
    <t>LH 12340</t>
  </si>
  <si>
    <t>30-3-1996</t>
  </si>
  <si>
    <t>LH 12339</t>
  </si>
  <si>
    <t>LH 12338</t>
  </si>
  <si>
    <t>16-6-1995</t>
  </si>
  <si>
    <t>LH 12342</t>
  </si>
  <si>
    <t>LH 12341</t>
  </si>
  <si>
    <t>LH 12337</t>
  </si>
  <si>
    <t>19-10-1992</t>
  </si>
  <si>
    <t>LH 12343</t>
  </si>
  <si>
    <t>28/11/1988</t>
  </si>
  <si>
    <t>LH 12346</t>
  </si>
  <si>
    <t>LH 12344</t>
  </si>
  <si>
    <t>LH 12345</t>
  </si>
  <si>
    <t>27/12/1996</t>
  </si>
  <si>
    <t>LH 12348</t>
  </si>
  <si>
    <t>LH 12349</t>
  </si>
  <si>
    <t>LH 12347</t>
  </si>
  <si>
    <t>LH 12350</t>
  </si>
  <si>
    <t>LH 12351</t>
  </si>
  <si>
    <t>LH 12352</t>
  </si>
  <si>
    <t>LH 04252</t>
  </si>
  <si>
    <t>28/9/2017</t>
  </si>
  <si>
    <t>02901 LH</t>
  </si>
  <si>
    <t>LH 09449</t>
  </si>
  <si>
    <t>LH 11760</t>
  </si>
  <si>
    <t>LH 09718</t>
  </si>
  <si>
    <t>LH 10914</t>
  </si>
  <si>
    <t>LH 06987</t>
  </si>
  <si>
    <t>01735 LH</t>
  </si>
  <si>
    <t>LH 04863</t>
  </si>
  <si>
    <t>LH 07685</t>
  </si>
  <si>
    <t>14-9-1969</t>
  </si>
  <si>
    <t>LH 09837</t>
  </si>
  <si>
    <t>LH 06059</t>
  </si>
  <si>
    <t>27-09-1984</t>
  </si>
  <si>
    <t>LH 06479</t>
  </si>
  <si>
    <t>LH 08452</t>
  </si>
  <si>
    <t>LH 04369</t>
  </si>
  <si>
    <t>19/11/1958</t>
  </si>
  <si>
    <t>LH 04388</t>
  </si>
  <si>
    <t>LH 04590</t>
  </si>
  <si>
    <t>LH 05039</t>
  </si>
  <si>
    <t>LH 04611</t>
  </si>
  <si>
    <t>LH 12231</t>
  </si>
  <si>
    <t>LH 10579</t>
  </si>
  <si>
    <t>00637 LH</t>
  </si>
  <si>
    <t>LH 08690</t>
  </si>
  <si>
    <t>29/4/1996</t>
  </si>
  <si>
    <t>ອາລີອັນສ</t>
  </si>
  <si>
    <t>ທ່ານ ເພັງ ຊົງ</t>
  </si>
  <si>
    <t>ທ່ານ ນ ພວງມະຫາ ໄຊສັມເພັດvip3</t>
  </si>
  <si>
    <t>ທ່ານ ສີ ແກ້ວມະນີວົງ</t>
  </si>
  <si>
    <t>Bronchitis</t>
  </si>
  <si>
    <t>ຊື້ຢາ</t>
  </si>
  <si>
    <t>ໜິງ</t>
  </si>
  <si>
    <t>ໄຊສົມບູນ</t>
  </si>
  <si>
    <t>ບໍ່ມີຊື່ໃນບົດລາຍງານ</t>
  </si>
  <si>
    <t>2 ຄົນມາຊື້ຢາ</t>
  </si>
  <si>
    <t>ທ່ານ ແມ່ປ້າປ່ຽງ ວິລະໄຊ</t>
  </si>
  <si>
    <t>ທ່ານ ປີເຕີ</t>
  </si>
  <si>
    <t>ທ່ານ ເອກກະໄຊ ໂກຊາແສງ</t>
  </si>
  <si>
    <t>ທ່ານ ນາງ ພົນເມກ ດາລາວົງ</t>
  </si>
  <si>
    <t>ເດັກຊາຍ ພູມີ ພົມມະຈັນ</t>
  </si>
  <si>
    <t xml:space="preserve"> ທ່ານ ພູວຽງ ເຮືອງມະນີ</t>
  </si>
  <si>
    <t>ທ່ານ ອອ່ນ ໝັ້ນວິໄລ</t>
  </si>
  <si>
    <t>ທ່ານ ເພັດພະຈັນ ສີວົງສາ</t>
  </si>
  <si>
    <t>ທ່ານ ນາງ ນ້ອຍ ອອ່ນມະນີ</t>
  </si>
  <si>
    <t>ທ່ນ ນາງ ດາວວອນ ແກ້ວບຸນມາ</t>
  </si>
  <si>
    <t>ທ່ານ ລົດ ແກ້ວມະນີ</t>
  </si>
  <si>
    <t>ທ່ານ ນາງ ເງີນ ມາດີ</t>
  </si>
  <si>
    <t>ທ່ານ ນາງ ໃບສີ ບົວລະພັນ</t>
  </si>
  <si>
    <t>ທ່ານ ໄຊຍະສີນ ວັນທະອີນ</t>
  </si>
  <si>
    <t>ທ່ານ ສົມສະໜຸກ ລາດຊວົງ</t>
  </si>
  <si>
    <t>ທ່ານ ນາງ ທີບພະຈັນ ສີສຸພັນທອງ</t>
  </si>
  <si>
    <t>ທ່ານ ສາຍສະຫວັນ ພວນລືໄຊ</t>
  </si>
  <si>
    <t>ທ່ານ ນາງ ຕີງ ອຸລະເນດ</t>
  </si>
  <si>
    <t>Mr Rang fan</t>
  </si>
  <si>
    <t>ເດັກຍິງ ພິລະພອນ ອະມິນທະລາດ</t>
  </si>
  <si>
    <t>ທ່ານ ນາງ ເພັດລຳພອນ ພົນຈັນເຮືອງ</t>
  </si>
  <si>
    <t>ທ່ານ ນາງ ເພັດສະໜອນ ໄພວັນ</t>
  </si>
  <si>
    <t>ທ່ານ ເກດແກ້ວ ທຳມະວົງ</t>
  </si>
  <si>
    <t>ເດັກຍິງ ມາລິສາ ທຳມະບານວົງ</t>
  </si>
  <si>
    <t>ທ່ານ ນາງຮອນ ປັນຍານຸວົງ</t>
  </si>
  <si>
    <t>ທ່ານ ທາ ທຳມະວົງ</t>
  </si>
  <si>
    <t>ທ່ານ ນາງ ປານີ ທິບຸນມາ</t>
  </si>
  <si>
    <t>ເດັກຊາຍ ພອນສະຫວັນ ສຸວັນນະສີ</t>
  </si>
  <si>
    <t>ເດັກຍີງ ອາລິດ ໄຊຍະລາດ</t>
  </si>
  <si>
    <t>ທ່ານ ຄຳຊອງ ໄຊຍະກອນ</t>
  </si>
  <si>
    <t>ທ່ານ ນາງ ພອນວາລີ ທະວີທຳ</t>
  </si>
  <si>
    <t>ທ່ານ ນາງ ປາວິນາ ໄຊຍະວົງຄຳດີ</t>
  </si>
  <si>
    <t>ທ່ານ ນາງ ວຽງຄຳ ທັນວິໄລ</t>
  </si>
  <si>
    <t>ທ່ານ ນາງ ໄພສິນ ວັນພະຈັນ</t>
  </si>
  <si>
    <t xml:space="preserve">ອູ້ </t>
  </si>
  <si>
    <t>Fahy line</t>
  </si>
  <si>
    <t xml:space="preserve">ດຣ ໜິງ </t>
  </si>
  <si>
    <t>ກຳມະກອນ</t>
  </si>
  <si>
    <t>ບາດຢູ່ນິ້ວຕີນ</t>
  </si>
  <si>
    <t>ທຽວມາໃສ່ຢາ</t>
  </si>
  <si>
    <t>Hypocalcmia</t>
  </si>
  <si>
    <t>ນາເງິນ</t>
  </si>
  <si>
    <t>ກະທົບ</t>
  </si>
  <si>
    <t>ທົ່ງຂັນຄຳ</t>
  </si>
  <si>
    <t>ຖືກກະທົບ</t>
  </si>
  <si>
    <t>ດຣ ສີວຽງ</t>
  </si>
  <si>
    <t>ນ້ຳຢາງ</t>
  </si>
  <si>
    <t>ວຽງທອງ</t>
  </si>
  <si>
    <t>ໂພນປາເປົ້າ</t>
  </si>
  <si>
    <t>ນ້ຳແດງ</t>
  </si>
  <si>
    <t>ນ້ຳໝໍ້</t>
  </si>
  <si>
    <t>ອຸດົມໄຊ</t>
  </si>
  <si>
    <t>ໂຄກວິໄລ</t>
  </si>
  <si>
    <t>ໂຊກໃຫຍ່</t>
  </si>
  <si>
    <t>205425 3695</t>
  </si>
  <si>
    <t>ຢຽບຕະປູ</t>
  </si>
  <si>
    <t>ໄຊຍະບູລະ</t>
  </si>
  <si>
    <t>ພູຄຳ</t>
  </si>
  <si>
    <t>Trigeminal neuralgia</t>
  </si>
  <si>
    <t>ສີວິໄລ</t>
  </si>
  <si>
    <t>ສັກ Vaccine</t>
  </si>
  <si>
    <t>Left pleural effusion</t>
  </si>
  <si>
    <t xml:space="preserve"> Check-up</t>
  </si>
  <si>
    <t>Covid-19</t>
  </si>
  <si>
    <t>R/o IBS</t>
  </si>
  <si>
    <t>7ປ</t>
  </si>
  <si>
    <t xml:space="preserve"> ດຣ ບຸນມີ </t>
  </si>
  <si>
    <t>ກວດພະຍາດຍິງ</t>
  </si>
  <si>
    <t xml:space="preserve">ດຮ ທິບສະໜຸດ </t>
  </si>
  <si>
    <t>ໄຊ</t>
  </si>
  <si>
    <t xml:space="preserve"> ດຣ ໜິງ </t>
  </si>
  <si>
    <t>ທ່ານາກ</t>
  </si>
  <si>
    <t>ເຈັບປາກ</t>
  </si>
  <si>
    <t>Pneumonia</t>
  </si>
  <si>
    <t>ທົ່ງມັ່ງ</t>
  </si>
  <si>
    <t>ຝາກທ້ອງ</t>
  </si>
  <si>
    <t xml:space="preserve">ດຣ ແກ້ວ ອຸດອນ </t>
  </si>
  <si>
    <t>ນາງ ນາວັນແກ້ວ</t>
  </si>
  <si>
    <t>ຫາດໄຊ</t>
  </si>
  <si>
    <t>ຜົມຫຼົ່ນ</t>
  </si>
  <si>
    <t xml:space="preserve">ດຣ ພຸດມະນີ </t>
  </si>
  <si>
    <t>ພ/ງ ບຳນານ</t>
  </si>
  <si>
    <t>ໝາກັດ</t>
  </si>
  <si>
    <t xml:space="preserve">ດຣ ສຸດທີພົງ </t>
  </si>
  <si>
    <t>Electrolyte Imbalance</t>
  </si>
  <si>
    <t>ສະພັງໝໍ້</t>
  </si>
  <si>
    <t>Pelic pain</t>
  </si>
  <si>
    <t xml:space="preserve">ດຣ ພອນມະນີ </t>
  </si>
  <si>
    <t>Broncho Pneumonia</t>
  </si>
  <si>
    <t>LH 12360</t>
  </si>
  <si>
    <t>LH 12359</t>
  </si>
  <si>
    <t>LH 12358</t>
  </si>
  <si>
    <t>18-6-1993</t>
  </si>
  <si>
    <t>LH 12357</t>
  </si>
  <si>
    <t>30-11-1977</t>
  </si>
  <si>
    <t>LH 12356</t>
  </si>
  <si>
    <t>LH 12355</t>
  </si>
  <si>
    <t>25-4-2000</t>
  </si>
  <si>
    <t>LH 12362</t>
  </si>
  <si>
    <t>21/2/1990</t>
  </si>
  <si>
    <t>LH 12361</t>
  </si>
  <si>
    <t>30/12/1999</t>
  </si>
  <si>
    <t>LH 12363</t>
  </si>
  <si>
    <t>LH 12364</t>
  </si>
  <si>
    <t>28/7/1974</t>
  </si>
  <si>
    <t>LH 12365</t>
  </si>
  <si>
    <t>LH 07617</t>
  </si>
  <si>
    <t>LH 03975</t>
  </si>
  <si>
    <t>LH 09723</t>
  </si>
  <si>
    <t>24/5/2018</t>
  </si>
  <si>
    <t>LH 09977</t>
  </si>
  <si>
    <t>LH 08805</t>
  </si>
  <si>
    <t>LH 12108</t>
  </si>
  <si>
    <t>LH 11658</t>
  </si>
  <si>
    <t>LH 10256</t>
  </si>
  <si>
    <t>LH 09634</t>
  </si>
  <si>
    <t>29-7-1985</t>
  </si>
  <si>
    <t>LH 08357</t>
  </si>
  <si>
    <t>01824 LH</t>
  </si>
  <si>
    <t>LH 10059</t>
  </si>
  <si>
    <t>16/10/2001</t>
  </si>
  <si>
    <t>02964 LH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</si>
  <si>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5-3-2024</t>
    </r>
  </si>
  <si>
    <t>ສີລະຄອນ</t>
  </si>
  <si>
    <t>ໂຊກໄຊ ສຸກສະຫວັນ</t>
  </si>
  <si>
    <t>ບົວທິບ</t>
  </si>
  <si>
    <t>ເພັດສະໝອນ ໂພທິນ</t>
  </si>
  <si>
    <t>ແອນນາ ສີສະຫວັດ</t>
  </si>
  <si>
    <t>ທ່ານ ເພັດຊົມພູ ໄຊຍະວົງ</t>
  </si>
  <si>
    <t>ທ່ານ ນາງ ມະນີວົນ ອາໄພຍາມາດ</t>
  </si>
  <si>
    <t>ເດັກຊາຍ ປາລາມີ  ໄຊຍະວົງ</t>
  </si>
  <si>
    <t>ເດັກຍິງ ໄຂ່ມຸກ ລາດຊະວົງ</t>
  </si>
  <si>
    <t>ທ່ານ ທ່ານ ບານນຸສອນ ຄຳມະວົງ</t>
  </si>
  <si>
    <t>ທ່ານ ແມ່ຕູ້ ດອນ</t>
  </si>
  <si>
    <t xml:space="preserve">ທ່ານ ຄຳປະສົງ ເພັດຈັນເພັງ </t>
  </si>
  <si>
    <t>ເດັກຊາຍ ວີຊາ ສົມປັນຍາ</t>
  </si>
  <si>
    <t xml:space="preserve">ທ່ານ ອູ່ທອງ ພູມມະເທບ </t>
  </si>
  <si>
    <t xml:space="preserve">ທ່ານ ນາງ ບົວເງີນ ມາດີ </t>
  </si>
  <si>
    <t>ທ່ານ ນາງ ວາດສະໜາ ໄຊຍະວົງ</t>
  </si>
  <si>
    <t>ເດັກຍິງ ພອນສຸລິດ ດວງແສງ</t>
  </si>
  <si>
    <t>ທ່ານ ນາງ ສຸລັດດາ ໄມສຳພັນ</t>
  </si>
  <si>
    <t>ທ່ານ ແມ່ ບົວທີບ</t>
  </si>
  <si>
    <t>ທ່ານ ແພນ ໄພູເພັດ</t>
  </si>
  <si>
    <t>ແມ່ຕູ້ ພັນ ພົງສຸວັນ</t>
  </si>
  <si>
    <t xml:space="preserve">ທ່ານ ນາງ ເຮືອງ ຕານຸວົງ </t>
  </si>
  <si>
    <t>ທ່ານ ນ ຮອນ ປັນຍານຸວົງ</t>
  </si>
  <si>
    <t>ທ່ານ ນ ຄຳຫຼ້າ ວົງໄຊ</t>
  </si>
  <si>
    <t>ທ່ານ ນ ຄຳພອນ ແສງດາລາ</t>
  </si>
  <si>
    <t>ເດັກຍິງ ສອນສຸດາ ເຮືອງນິກອນ</t>
  </si>
  <si>
    <t>ເດັກຍິງ ລິນດາ ວ່າງ</t>
  </si>
  <si>
    <t>ເດັກຊາຍ ວາລະສິນ ອິນທະປັນຍາ</t>
  </si>
  <si>
    <t>ທ່ານ ນາງ ເສີນສຸດາ ມາລາຄຳ</t>
  </si>
  <si>
    <t>Mrs Rasy MATHOVCHAN</t>
  </si>
  <si>
    <t>ທ່ານ ນາງ ໄກສອນ ແກ້ວທຳມະວົງ</t>
  </si>
  <si>
    <t>ທ່ານ ນາງ ສາຍສະໝອນ ພົງໄຊ</t>
  </si>
  <si>
    <t>ທ່ານ ນ ລັດດາພອນ ຈັນມະນີວົງ</t>
  </si>
  <si>
    <t>ທ່ານ ນ ລັດຕະນະ ຈັນທະລາ</t>
  </si>
  <si>
    <t>ທ່ານ ນ ຄູນຄຳ ກອງມະນີ</t>
  </si>
  <si>
    <t>ທ່ານ ແຊມ ສີລີໂພຄຳ</t>
  </si>
  <si>
    <t>ເດັກຍີງ ສັນຕີພາບ ແຊວວູ່</t>
  </si>
  <si>
    <t xml:space="preserve">ເດັກຍີງ ສຸພັນສາ ຄຳມະນີ </t>
  </si>
  <si>
    <t>ທ່ານ ສອນສະຫວາດ ຫຼ້າມະນີເງົາ</t>
  </si>
  <si>
    <t>ທ່ານ ຕ້າ ຂັນທະວົງ</t>
  </si>
  <si>
    <t xml:space="preserve"> ທ່ານ ນາງ ສຸກດາວອນ ໄຊຍະແສງ</t>
  </si>
  <si>
    <t>ນາໄຊ</t>
  </si>
  <si>
    <t xml:space="preserve"> Pharyngitis</t>
  </si>
  <si>
    <t>ດຣໜີງ</t>
  </si>
  <si>
    <t>ເກີນ</t>
  </si>
  <si>
    <t xml:space="preserve"> Tensillitis</t>
  </si>
  <si>
    <t>ຫ້ວຍນ້ຳຍຸນ</t>
  </si>
  <si>
    <t>ຂໍx-ray</t>
  </si>
  <si>
    <t>Bronclitis</t>
  </si>
  <si>
    <t>Hypocaclcemia</t>
  </si>
  <si>
    <t>ທາດຫຼວງກາງ</t>
  </si>
  <si>
    <t>ດຣ ບຸນລັງ</t>
  </si>
  <si>
    <t>ນາງງົວ</t>
  </si>
  <si>
    <t>ວຽງໄຊ</t>
  </si>
  <si>
    <t>ແສນດີນ</t>
  </si>
  <si>
    <t xml:space="preserve">ດຣ ສະເຫຼີມຄຸນ </t>
  </si>
  <si>
    <t xml:space="preserve">ດຣ ນີຕີສັກ </t>
  </si>
  <si>
    <t>ນ້ຳເລົ້າ</t>
  </si>
  <si>
    <t>ໝື່ນ</t>
  </si>
  <si>
    <t>ທ່າພະລານໄຊ</t>
  </si>
  <si>
    <t xml:space="preserve">ດຣ ແກ້ວອຸດອນ </t>
  </si>
  <si>
    <t>ໜອງທາ</t>
  </si>
  <si>
    <t xml:space="preserve">ດຣ ທັດສະພອນ ບີ້ </t>
  </si>
  <si>
    <t>ນາມົນ</t>
  </si>
  <si>
    <t>UTI ( Sepsis )</t>
  </si>
  <si>
    <t>Influenza A</t>
  </si>
  <si>
    <t xml:space="preserve">ໄຊ </t>
  </si>
  <si>
    <t>Sinusitis</t>
  </si>
  <si>
    <t>ນາຄວາຍກາງ</t>
  </si>
  <si>
    <t>ຕູມໃຫຍ່</t>
  </si>
  <si>
    <t>ສຸຂຸມມາ</t>
  </si>
  <si>
    <t>T2 DM</t>
  </si>
  <si>
    <t>Dysentery</t>
  </si>
  <si>
    <t xml:space="preserve">ດຣ ວີດາຈັນ </t>
  </si>
  <si>
    <t>ຕານມີໄຊ</t>
  </si>
  <si>
    <t xml:space="preserve">ດຣ ທະວີສິດ </t>
  </si>
  <si>
    <t>ໂພນສີນວນ</t>
  </si>
  <si>
    <t xml:space="preserve">ດຣ​ສຸດທີພົງ </t>
  </si>
  <si>
    <t>IBS</t>
  </si>
  <si>
    <t>ດຊ ໂຊກໄຊ ສຸກສະຫວັນ</t>
  </si>
  <si>
    <t>ທ່ານ ນ ວິພາດາ ແກ້ວດາລາ</t>
  </si>
  <si>
    <t>ທ່ານ ນ ສຸບິນ ສີວິວັດ 81ປີ</t>
  </si>
  <si>
    <t>ທ່ານ ນ ສຸພາວະດາ ກິ່ງຄຳໄຊ</t>
  </si>
  <si>
    <t>ດຍ ສອນທິດາ ດາລາວີ</t>
  </si>
  <si>
    <t>ທ່ານ ສາຍສະຫວັນ ພອນລືໄຊ</t>
  </si>
  <si>
    <t>ທ່ານ ສົມສະໜຸກ ລາດຊະວົງ</t>
  </si>
  <si>
    <t>LH 12367</t>
  </si>
  <si>
    <t>22-6-2023</t>
  </si>
  <si>
    <t>ດຣ ວີິໄລກອນ</t>
  </si>
  <si>
    <t>LH 09507</t>
  </si>
  <si>
    <t>Hypercholesteroldemia</t>
  </si>
  <si>
    <t>00277 LH</t>
  </si>
  <si>
    <t>ດຣ ທັດສະພອນ</t>
  </si>
  <si>
    <t>LH 12378</t>
  </si>
  <si>
    <t>ດຣ ວິດາຈັນ</t>
  </si>
  <si>
    <t>ດຣ  ສີອຳພອນ</t>
  </si>
  <si>
    <t>Acute kidney injury</t>
  </si>
  <si>
    <t>LH 12369</t>
  </si>
  <si>
    <t>31-1-1974</t>
  </si>
  <si>
    <t>LH 12370</t>
  </si>
  <si>
    <t>28-11-2012</t>
  </si>
  <si>
    <t>LH 12372</t>
  </si>
  <si>
    <t>LH 12371</t>
  </si>
  <si>
    <t>LH 12373</t>
  </si>
  <si>
    <t>LH 12377</t>
  </si>
  <si>
    <t>20/7/1997</t>
  </si>
  <si>
    <t>LH 12374</t>
  </si>
  <si>
    <t>LH 12375</t>
  </si>
  <si>
    <t>LH 12379</t>
  </si>
  <si>
    <t>14/9/2022</t>
  </si>
  <si>
    <t>LH 12381</t>
  </si>
  <si>
    <t>LH 12376</t>
  </si>
  <si>
    <t>24/10/1981</t>
  </si>
  <si>
    <t>LH 12380</t>
  </si>
  <si>
    <t>00383 LH</t>
  </si>
  <si>
    <t>LH 07808</t>
  </si>
  <si>
    <t>14-4-2021</t>
  </si>
  <si>
    <t>LH 03044</t>
  </si>
  <si>
    <t>29-04-2019</t>
  </si>
  <si>
    <t>LH 11042</t>
  </si>
  <si>
    <t>LH 04349</t>
  </si>
  <si>
    <t>LH 04398</t>
  </si>
  <si>
    <t>00092 LH</t>
  </si>
  <si>
    <t>LH 06973</t>
  </si>
  <si>
    <t>LH 05460</t>
  </si>
  <si>
    <t>24-02-2014</t>
  </si>
  <si>
    <t>LH 11130</t>
  </si>
  <si>
    <t>20/3/2012</t>
  </si>
  <si>
    <t>LH 11265</t>
  </si>
  <si>
    <t>LH 07150</t>
  </si>
  <si>
    <t>20-4-1940</t>
  </si>
  <si>
    <t>LH 05732</t>
  </si>
  <si>
    <t>26-1-1978</t>
  </si>
  <si>
    <t>LH 04815</t>
  </si>
  <si>
    <t>LH 12075</t>
  </si>
  <si>
    <t>1 ຄົນຊື້ຢາ 4 ຄົນບໍ່ມີຊື່ໃນບົດລາຍງານ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</si>
  <si>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6-3-2024</t>
    </r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</si>
  <si>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7-3-2024</t>
    </r>
  </si>
  <si>
    <t>ເດັກຊາຍ ສຸກສາຄອນ ຄຳແພງເພັດ</t>
  </si>
  <si>
    <t>ດຣ ໜີງ / ນາງ ສີຟອງ</t>
  </si>
  <si>
    <t>ທ່ານ ດາວ ສົມວັນດີ</t>
  </si>
  <si>
    <t>Allergie</t>
  </si>
  <si>
    <t>ດຣ ໜີງ / ນາງ ສຸພາວະດາ</t>
  </si>
  <si>
    <t>ທ່ານ ໂບເບັນ ໄຊຍະສິດ</t>
  </si>
  <si>
    <t>ໜອງວຽງຄຳ</t>
  </si>
  <si>
    <t>ດຣ ບຸນລັ່ງ / ນາງ ສຸກສາຄອນ</t>
  </si>
  <si>
    <t>ທ່ານ ອູທອງ ພູມມະເທບ</t>
  </si>
  <si>
    <t>ນາງ ແຫຼ້</t>
  </si>
  <si>
    <t>ທ່ານ ນາງ ອຳຄາ ພັນທະວົງ</t>
  </si>
  <si>
    <t>ຜາຕັ້ງ</t>
  </si>
  <si>
    <t>ວັງວຽງ</t>
  </si>
  <si>
    <t>Anterior spondglolisthesis</t>
  </si>
  <si>
    <t>ດຣ ບຸນມີ / ນາງ ຫົງທອງ</t>
  </si>
  <si>
    <t>ເດັກຍີງ ອັນຍາມະນີ ຄັນທະວົງ</t>
  </si>
  <si>
    <t>ນາເລົາ</t>
  </si>
  <si>
    <t>ດຣ ໜີງ / ທ້າວ ວິລະກອນ</t>
  </si>
  <si>
    <t xml:space="preserve">ທ່ານ ນາງ ບົວທິບ </t>
  </si>
  <si>
    <t>ທ້າວ ວາດສະໜາ</t>
  </si>
  <si>
    <t>ເດັກຍີງ ວັນລັດດາ ສີຈັນຫອມ</t>
  </si>
  <si>
    <t>Tonsllitis</t>
  </si>
  <si>
    <t xml:space="preserve">ທ່ານ ປີເຕີ </t>
  </si>
  <si>
    <t>ດຣ​ ສີວຽງ / ນາງ ສຸພາວະດາ</t>
  </si>
  <si>
    <t xml:space="preserve"> ທ່ານ ແມ່ຕຸ້ ບຸນທັນ ທຳມະວົງ</t>
  </si>
  <si>
    <t>ດົງນາໂຊກ</t>
  </si>
  <si>
    <t>ດຣ ໜີງ/ນາງ ສຸກສາຄອນ</t>
  </si>
  <si>
    <t>ເດັກຍິງ ນິດາພອນ ພູມມາ</t>
  </si>
  <si>
    <t>ນອງໜ່ຽງ</t>
  </si>
  <si>
    <t>ດຣ ສຸດທິພົງນາງ ແຫຼ້</t>
  </si>
  <si>
    <t>ແມ່ນ ຕູ້ແສງແອນ ພວງແກ້ວ</t>
  </si>
  <si>
    <t>ໜອງບົວທອງ</t>
  </si>
  <si>
    <t>ດຣ ສຸດທິພົງນາງ ຫົງທອງ</t>
  </si>
  <si>
    <t>ແມ່ປ້າ ກີນນາລີ ສີຫານຸວົງ</t>
  </si>
  <si>
    <t>ສີເມືອງ</t>
  </si>
  <si>
    <t>ດຣ ໜີງ/ທ້າວ ວິລະກອນ</t>
  </si>
  <si>
    <t>ທ່ານ ຄຳຝັ້ນ ຈັນທະວົງ</t>
  </si>
  <si>
    <t>ຫີນເຫີບ</t>
  </si>
  <si>
    <t>ດຣ ໜີງ/ທ້າວ ວາດສະໜາ</t>
  </si>
  <si>
    <t>ທ່ານ ແທ່ງທອງ ໂພສາ</t>
  </si>
  <si>
    <t>ດຣ ໜີງນາງ /ສີຟອງ</t>
  </si>
  <si>
    <t>ທ່ານ ຄຳແກ້ວ ຊັດດີຈັນ</t>
  </si>
  <si>
    <t>ດົງບອງ</t>
  </si>
  <si>
    <t>Dyspnea</t>
  </si>
  <si>
    <t>ດຣ ບຸນມີ/ນາງ ສຸພາວະດາ</t>
  </si>
  <si>
    <t>ທ່ານ ອາພິສິດ ຫານວິຈິດ</t>
  </si>
  <si>
    <t>ໂພນສູງ</t>
  </si>
  <si>
    <t>ທ່ານ ນາງ ແນ ອະນິຍະວົງ</t>
  </si>
  <si>
    <t>ຫວ້ຍໄຮ</t>
  </si>
  <si>
    <t>ປາກະດີງ</t>
  </si>
  <si>
    <t xml:space="preserve">BV infeetion </t>
  </si>
  <si>
    <t>ເດັກຍີງ ປາຮົວ ມົວ</t>
  </si>
  <si>
    <t>ດຣ ວິໄລກອນ / ນາງ ຫົງທອງ</t>
  </si>
  <si>
    <t>ພໍ່ຕູ້ ລັນທອງ ເພັດພູທອນ</t>
  </si>
  <si>
    <t>ທ່າ</t>
  </si>
  <si>
    <t>ເຟຶອງ</t>
  </si>
  <si>
    <t>ມາຕໍ່ຢາ</t>
  </si>
  <si>
    <t>ດຣ ໜິງ / ທ້າວ ວິລະກອນ</t>
  </si>
  <si>
    <t>ເດັກຍິງ ທິດາສະຫວັນ ສູນດາລາ</t>
  </si>
  <si>
    <t>ດຣ ວິໄລກອນ / ທ້າວ ວາດສະໜາ</t>
  </si>
  <si>
    <t>ເດັກຍີງ ອາລີຍາ ທອງສະຫວັດ</t>
  </si>
  <si>
    <t>HFM</t>
  </si>
  <si>
    <t>ດຣ ທະວີສິດ / ນາງ ສີຟອງ</t>
  </si>
  <si>
    <t>ທ່ານ ຈັນສຸກ ສີຮຸ່ງເຮືອງ</t>
  </si>
  <si>
    <t>ຄ້ານຂາຍ</t>
  </si>
  <si>
    <t>Ctronic Rhirossngitis</t>
  </si>
  <si>
    <t>ດຣ ວິສະໜາ / ນາງ ຕ້ອມ</t>
  </si>
  <si>
    <t>ທ່ານ ນາງ ພິນສຸດາ ວົງສາ</t>
  </si>
  <si>
    <t>ຫວ້ຍແດນເມືອງ</t>
  </si>
  <si>
    <t>ດຣ ວິສະໜາ /ນາງ ເປົ້າ</t>
  </si>
  <si>
    <t>ເດັກຍິງ ຂັວນທິດາ ວັນສີ</t>
  </si>
  <si>
    <t>ຊ້າງຄູ່</t>
  </si>
  <si>
    <t>Common Cold</t>
  </si>
  <si>
    <t>ດຣ ທະວິສິດ /ນາງ ນາວັນແກ້ວ</t>
  </si>
  <si>
    <t>ທ່ານ ນາງ ພອນ ທອງສີງ</t>
  </si>
  <si>
    <t>ດຣ ສຸດທິພົງ / ນາງ ຕິກ</t>
  </si>
  <si>
    <t>ເດັກຊາຍ ພູນສະຫວັນ ພິມມະເສນ</t>
  </si>
  <si>
    <t>ດຣ ທະວິສິດ / ນາງ ສີຟອງ</t>
  </si>
  <si>
    <t xml:space="preserve">ທ່ານ ນາງ ລັດຕະນະພອນ ແກ້ວວິພົງໄຊ </t>
  </si>
  <si>
    <t>ດຣ ສຸດທິພົງ / ນາງ ສີຟອງ</t>
  </si>
  <si>
    <t>ເດັກຍິງ ສຸນິດາ ວົງສົມຈິດ</t>
  </si>
  <si>
    <t>ດຣ ທະວິສິດ / ນາງ ຕ້ອມ</t>
  </si>
  <si>
    <t>ທ່ານ ນາງ ນໍ້າຝົນ ແກ້ວປະເສີດ</t>
  </si>
  <si>
    <t>ດຣ ທິບສະໝຸດ / ນາງ ເປົ້າ</t>
  </si>
  <si>
    <t>ທ່ານ ນາງ ສີສຸພັນ ຄຳພູວົງ</t>
  </si>
  <si>
    <t>ດຣ ສຸດທິພົງ / ນາງ ນາວັນແກ້ວ</t>
  </si>
  <si>
    <t>ທ່ານ ນາງ ຄຳພັນ ສຸວັນນະວົງ</t>
  </si>
  <si>
    <t>ດຣ ສຸດທິພົງ / ນາງ ຫົງທອງ</t>
  </si>
  <si>
    <t>ເດັກຍິງ ສຸນິສາ ຄຳເມລີ</t>
  </si>
  <si>
    <t>ດຣ ຕານ້ອຍ / ນາງ ຕິກ</t>
  </si>
  <si>
    <t>ເດັກຊາຍ ພອນປະສິດ ວົງສັກ</t>
  </si>
  <si>
    <t>ດຣ ຕານ້ອຍ / ນາງ ຫົງທອງ</t>
  </si>
  <si>
    <t>ເດັກຊາຍ ພິມມະສອນ ຫອມວົງຫວານ</t>
  </si>
  <si>
    <t>ດຣ ຕານ້ອຍ / ນາງ ຕ້ອມ</t>
  </si>
  <si>
    <t>ທ່ານ ນ ສຸກດາວອນ ໄຊຍະແສງ</t>
  </si>
  <si>
    <t>ດຊ ສັນຕິພາບ ແຊວວູ່</t>
  </si>
  <si>
    <t>ທ່ານນ ຮອນ ປັນຍາວົງ</t>
  </si>
  <si>
    <t>LH 12383</t>
  </si>
  <si>
    <t>Abdominal pain</t>
  </si>
  <si>
    <t>ດຣ ສຸທິພົງ</t>
  </si>
  <si>
    <t>LH 04210</t>
  </si>
  <si>
    <t>ມະນີລັດ ສູນດາລາ</t>
  </si>
  <si>
    <t>LH 06675</t>
  </si>
  <si>
    <t>ຖ່າຍເປັນເລືອດ</t>
  </si>
  <si>
    <t>LH 07216</t>
  </si>
  <si>
    <t>ຄຳຊືນ ລັດຕະນະ</t>
  </si>
  <si>
    <t>9973 3334</t>
  </si>
  <si>
    <t>LH 12384</t>
  </si>
  <si>
    <t>LH 12385</t>
  </si>
  <si>
    <t>LH 12386</t>
  </si>
  <si>
    <t>LH 12392</t>
  </si>
  <si>
    <t>LH 12391</t>
  </si>
  <si>
    <t>LH 12389</t>
  </si>
  <si>
    <t>LH 12390</t>
  </si>
  <si>
    <t>LH 12388</t>
  </si>
  <si>
    <t>02757 LH</t>
  </si>
  <si>
    <t>LH 12394</t>
  </si>
  <si>
    <t>LH 12395</t>
  </si>
  <si>
    <t>LH 12396</t>
  </si>
  <si>
    <t>LH 12397</t>
  </si>
  <si>
    <t>LH 12398</t>
  </si>
  <si>
    <t>LH 12399</t>
  </si>
  <si>
    <t>LH 12400</t>
  </si>
  <si>
    <t>LH 12401</t>
  </si>
  <si>
    <t>LH 12402</t>
  </si>
  <si>
    <t>LH 12403</t>
  </si>
  <si>
    <t>LH 12404</t>
  </si>
  <si>
    <t>LH 12405</t>
  </si>
  <si>
    <t>LH 12406</t>
  </si>
  <si>
    <t>LH 12408</t>
  </si>
  <si>
    <t>LH 12409</t>
  </si>
  <si>
    <t>LH 12410</t>
  </si>
  <si>
    <t>LH 12411</t>
  </si>
  <si>
    <t>ຄຳປະສົງ ເພັດຈັນເພັງ</t>
  </si>
  <si>
    <t>21/12/1983</t>
  </si>
  <si>
    <t>ດຣ ສີວຽງ ສ້ອຍສຸວັນ</t>
  </si>
  <si>
    <t>ພອນພານົມ ວົງສາ</t>
  </si>
  <si>
    <t>ດຣ ແກ້ວອຸດອນ</t>
  </si>
  <si>
    <t>ຈັນຫອມ ມໍລະຄາສຸກ</t>
  </si>
  <si>
    <t>dm</t>
  </si>
  <si>
    <t>ສະໄໝ ແສງອາລຸນ</t>
  </si>
  <si>
    <t>30/10/1974</t>
  </si>
  <si>
    <t>ບຸນລ້ຳ ໄຊຍະສານ</t>
  </si>
  <si>
    <t>GA 7 W 2 d</t>
  </si>
  <si>
    <t>ມ່າຍ ດວງດາລາ</t>
  </si>
  <si>
    <t>ເລົ່ານາດ</t>
  </si>
  <si>
    <t>ຈຳພອນ</t>
  </si>
  <si>
    <t>ສະຫວັນນະເຂດ</t>
  </si>
  <si>
    <t>ປະນັດດາ ເພັດວິນຍານ</t>
  </si>
  <si>
    <t>18/7/1996</t>
  </si>
  <si>
    <t>ອິນຊີ ເລືອງວິຫານ</t>
  </si>
  <si>
    <t>Pharyngitis+Hypokalemia</t>
  </si>
  <si>
    <t>ຄຳພຸດ ສະວີວັນ</t>
  </si>
  <si>
    <t>ດົງປາລານ</t>
  </si>
  <si>
    <t>ສົງການ ສີໂຄດວົງສາ</t>
  </si>
  <si>
    <t>Sciatica</t>
  </si>
  <si>
    <t>ສິມມາລີ ສົມບຸດຕະແສນ</t>
  </si>
  <si>
    <t>ຂອນແກ້ວ</t>
  </si>
  <si>
    <t>ຫ້ວຍຊາຍ</t>
  </si>
  <si>
    <t>ບໍ່ແກ້ວ</t>
  </si>
  <si>
    <t>ວິນ</t>
  </si>
  <si>
    <t>ແສງແອນ ພວງແກ້ວ</t>
  </si>
  <si>
    <t>ໜອງບົວທອງເໜືອ</t>
  </si>
  <si>
    <t>ພອນທິດາ ພັນສິລິ</t>
  </si>
  <si>
    <t>ນັດທະກອນ ອິນທະເກສອນ</t>
  </si>
  <si>
    <t>ເຈັບທທ້ອງ</t>
  </si>
  <si>
    <t>ດຣ ຄຳສະເໜີ</t>
  </si>
  <si>
    <t>ຮອນ ປັນຍານຸວົງ</t>
  </si>
  <si>
    <t>16/10/2000</t>
  </si>
  <si>
    <t>ລັດຕະນະພອນ ແກ້ວວີພົງໄຊ</t>
  </si>
  <si>
    <t>ບຸນພູມ ພິລາຫາ</t>
  </si>
  <si>
    <t>29/1/1981</t>
  </si>
  <si>
    <t>ໂພນທັນ</t>
  </si>
  <si>
    <t>ເຈັບຂາ</t>
  </si>
  <si>
    <t>ດຍ ສຸພາວະດີ ບານມະນີວົງ</t>
  </si>
  <si>
    <t>ທ່ານ ກອ໋ບ ໄມຍະສານ</t>
  </si>
  <si>
    <t>ທ່ານ ນ ເປົ້າ ໄຊຍະພັນ 27ປີ</t>
  </si>
  <si>
    <t>ທ່ານ ພະສະຫວັນ ແກ້ວວຽງໄຊ</t>
  </si>
  <si>
    <t>ທ່ານ ອູ່ທອງ ພູມມະເທບ</t>
  </si>
  <si>
    <t>ດຍ ສຸພັນສາ ຄຳມະນີ VIP4</t>
  </si>
  <si>
    <t>ດຍ ນິດາພອນ ພູມມາ VIP7</t>
  </si>
  <si>
    <t>ທ່ານ ນາງ ສີລິພອນ ປ້ອງຄຳຊາວ</t>
  </si>
  <si>
    <t xml:space="preserve">ທ່ານ ສຸດທະນາ ສີສຸລາດ </t>
  </si>
  <si>
    <t>4 ຄົນເຈັບນອນ</t>
  </si>
  <si>
    <t>ອອກໂຮງໝໍ 3 ຄົນ/ ຂໍຊື້ຢາ 3 ຄົນ / 1 ຄົນບໍ່ມີຊື້ໃນບົດລາຍງານພະຍາບານ</t>
  </si>
  <si>
    <t>LH 10917</t>
  </si>
  <si>
    <t>ຊັບທະວີ ພູວົງ</t>
  </si>
  <si>
    <t>24/7/2023</t>
  </si>
  <si>
    <t>ສາມສະອາດ</t>
  </si>
  <si>
    <t>ໄຫ້ແອ່່ວ</t>
  </si>
  <si>
    <t>LH 05914</t>
  </si>
  <si>
    <t>ຂອງຂວັນ ອ່ອນສີພັນລາ (ສຸດທິດາ)</t>
  </si>
  <si>
    <t>ຊໍາເກດ</t>
  </si>
  <si>
    <t>LH 07702</t>
  </si>
  <si>
    <t>ນ້ຳມົນ ຜຸ່ຍປຸ້ຍ</t>
  </si>
  <si>
    <t>LH 05336</t>
  </si>
  <si>
    <t>ຊີ ວ່າງ ພ/ງ</t>
  </si>
  <si>
    <t>ໄອ ຕັນດັງ</t>
  </si>
  <si>
    <t>LH 11933</t>
  </si>
  <si>
    <t>ບຸນທັນ ທຳມະວົງ</t>
  </si>
  <si>
    <t>00076 LH</t>
  </si>
  <si>
    <t xml:space="preserve"> ບົວທິບ</t>
  </si>
  <si>
    <t>R/o Tendinitis</t>
  </si>
  <si>
    <t>ດຣ ບົສອນ</t>
  </si>
  <si>
    <t>ບົວເງິນ ມາດີ</t>
  </si>
  <si>
    <t xml:space="preserve">ພຽງ </t>
  </si>
  <si>
    <t>ກມາກວດເລືອດ</t>
  </si>
  <si>
    <t>LH 11542</t>
  </si>
  <si>
    <t>ໄມ ພະຍາໄຊ</t>
  </si>
  <si>
    <t>ຈະເລີນໄຊ</t>
  </si>
  <si>
    <t>CKD</t>
  </si>
  <si>
    <t>00649 LH</t>
  </si>
  <si>
    <t>ປາກິດ ກອງນາມວົງ</t>
  </si>
  <si>
    <t>ເມືອງຂອງ</t>
  </si>
  <si>
    <t>Check-up</t>
  </si>
  <si>
    <t>LH 11543</t>
  </si>
  <si>
    <t>ສຸກສະຫວັນ ພະຍາໄຊ</t>
  </si>
  <si>
    <t>29/1/1989</t>
  </si>
  <si>
    <t>ເຈັບຫົວ</t>
  </si>
  <si>
    <t>LH 12393</t>
  </si>
  <si>
    <t>ໄກສອນ ແກ້ວທຳມະວົງ</t>
  </si>
  <si>
    <t>LH 06514</t>
  </si>
  <si>
    <t>ທິຣະພອນ ບຸດສະຫຼິງ</t>
  </si>
  <si>
    <t>20/12/2018</t>
  </si>
  <si>
    <t>ນາບຽນ</t>
  </si>
  <si>
    <t>8857 5788</t>
  </si>
  <si>
    <t>ສົມສະນຸກ ລາດຊະວົງ</t>
  </si>
  <si>
    <t>02983 LH</t>
  </si>
  <si>
    <t>ວັນທິດາ ສຸທະຍາ</t>
  </si>
  <si>
    <t>ແໜ້ນເອິກ</t>
  </si>
  <si>
    <t>ດຣ ສີອໍາພອນ</t>
  </si>
  <si>
    <t>LH 11211</t>
  </si>
  <si>
    <t>ທິບພະຈັນ ພົມມະວົງ</t>
  </si>
  <si>
    <t>LH 08877</t>
  </si>
  <si>
    <t>ສຸກສະຫວັນ ອິນທະວົງ</t>
  </si>
  <si>
    <t>ກວດເລືອດ</t>
  </si>
  <si>
    <t>ຫຼັກ4</t>
  </si>
  <si>
    <t>ສີສັງວອນ</t>
  </si>
  <si>
    <t>ຂໍກວດ</t>
  </si>
  <si>
    <t>ແທ່ງທອງ ໂສພາ</t>
  </si>
  <si>
    <t>15-1-1995</t>
  </si>
  <si>
    <t>ນະຄອນລວງ</t>
  </si>
  <si>
    <t>ດຣ ສຸດຈະລິດ</t>
  </si>
  <si>
    <t>ຮາກ</t>
  </si>
  <si>
    <t>ທ່າສົມມໍ</t>
  </si>
  <si>
    <t>Ms Araya PILAHA</t>
  </si>
  <si>
    <t xml:space="preserve"> Mr Soukphaxay YOMTHASOMBATH</t>
  </si>
  <si>
    <t>ໄອ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</si>
  <si>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8-3-2024</t>
    </r>
  </si>
  <si>
    <t>LH 12413</t>
  </si>
  <si>
    <t>LH 12414</t>
  </si>
  <si>
    <t>LH 12415</t>
  </si>
  <si>
    <t>LH 12416</t>
  </si>
  <si>
    <t>LH 12417</t>
  </si>
  <si>
    <t>LH 12418</t>
  </si>
  <si>
    <t>LH 12419</t>
  </si>
  <si>
    <t>LH 12420</t>
  </si>
  <si>
    <t>LH 12421</t>
  </si>
  <si>
    <t>LH 12422</t>
  </si>
  <si>
    <t>LH 12423</t>
  </si>
  <si>
    <t>LH 12424</t>
  </si>
  <si>
    <t>LH 12425</t>
  </si>
  <si>
    <t>LH 12426</t>
  </si>
  <si>
    <t>LH 12427</t>
  </si>
  <si>
    <t>LH 12428</t>
  </si>
  <si>
    <t>LH 12429</t>
  </si>
  <si>
    <t>ກິດຕ້ອຍ ໄຊສຸລິວົງ</t>
  </si>
  <si>
    <t>ສົມສະຫວາດ</t>
  </si>
  <si>
    <t>Hepatitis</t>
  </si>
  <si>
    <t>ດຣ ບົວພາ</t>
  </si>
  <si>
    <t>ຄຳຄູນ ພູມະວົງ</t>
  </si>
  <si>
    <t>21/4//1994</t>
  </si>
  <si>
    <t>Allergic</t>
  </si>
  <si>
    <t>ນະພາພອນ ຊັບສົມບັດ</t>
  </si>
  <si>
    <t>17/8/1997</t>
  </si>
  <si>
    <t>ສົມຫວັງ ເທບສີເມືອງ</t>
  </si>
  <si>
    <t>29/9/1974</t>
  </si>
  <si>
    <t>ນິດາພອນ ພູມມາ</t>
  </si>
  <si>
    <t>26/10/2022</t>
  </si>
  <si>
    <t>ສຸພັນສາ ຄຳມະນີ</t>
  </si>
  <si>
    <t>ພອນສະຫວັນ ຈັນສີສຸລາດ</t>
  </si>
  <si>
    <t>vutigo</t>
  </si>
  <si>
    <t>ຕຸກລຳໄພ ເພັດດາວອນ</t>
  </si>
  <si>
    <t>21/11/1997</t>
  </si>
  <si>
    <t>ໂພນທອງ</t>
  </si>
  <si>
    <t>lymphagitis</t>
  </si>
  <si>
    <t>ຄຳມີໄຊ ອິນທະລັງສີ</t>
  </si>
  <si>
    <t>ເພັດສະໝອນ ໄຊຍະຈັກ</t>
  </si>
  <si>
    <t>20/1/1988</t>
  </si>
  <si>
    <t>ນາລີ</t>
  </si>
  <si>
    <t>ນ້ຳທາ</t>
  </si>
  <si>
    <t>ຫຼວງນ້ຳທາ</t>
  </si>
  <si>
    <t>ດຣ​ ບົວພາ</t>
  </si>
  <si>
    <t>ກ້ອຍ ຊຸມວິເລີດ</t>
  </si>
  <si>
    <t>24/8/1986</t>
  </si>
  <si>
    <t>ສະຫຼອງໄຊ</t>
  </si>
  <si>
    <t>ຂວາ</t>
  </si>
  <si>
    <t>ນຸ້ຍ ສີວົງໄຊ</t>
  </si>
  <si>
    <t>30/7/1991</t>
  </si>
  <si>
    <t>ບໍ່</t>
  </si>
  <si>
    <t>ແຫ່ວ ສີທົນທອງ</t>
  </si>
  <si>
    <t>ດຸງ</t>
  </si>
  <si>
    <t xml:space="preserve">ດຣ </t>
  </si>
  <si>
    <t>ໄຊປັນຍາ ສີວົງໄຊ</t>
  </si>
  <si>
    <t>27/12/2022</t>
  </si>
  <si>
    <t>Thalassemia</t>
  </si>
  <si>
    <t>ສິລິພອນ ປ້ອງຄຳຊາວ</t>
  </si>
  <si>
    <t>31/7/1997</t>
  </si>
  <si>
    <t>ທ່າສົ້ມມໍ</t>
  </si>
  <si>
    <t>ເຂົາພອນ ອິນທະວົງ</t>
  </si>
  <si>
    <t>ທາດຫຼວງໃຕ້</t>
  </si>
  <si>
    <t>ດຣ ໜິ້ງ</t>
  </si>
  <si>
    <t>ພູຕາວັນ ຈັນທະວົງວອນ</t>
  </si>
  <si>
    <t>21/9/2020</t>
  </si>
  <si>
    <t>ທ່ານ ນ ບົວວັນ ພິລາວັນ</t>
  </si>
  <si>
    <t>Mr. Kiettisack THONGSANGOUANE ໂຊກໄຊ ປະກັນໄພ</t>
  </si>
  <si>
    <t>ລູກຄ້າຊື້ຢາ</t>
  </si>
  <si>
    <t>ທ່ານ ບົວສີ ຈັນທະລາວົງ</t>
  </si>
  <si>
    <t>ທ່ານ ນາງ ໂຈດາ ມາດສຸວັນ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</si>
  <si>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9-3-2024</t>
    </r>
  </si>
  <si>
    <t>LH 09911</t>
  </si>
  <si>
    <t>Noelie Rose Creo</t>
  </si>
  <si>
    <t>26/6/1983</t>
  </si>
  <si>
    <t>Dog bite</t>
  </si>
  <si>
    <t>LH 10718</t>
  </si>
  <si>
    <t>ເພັດທິດາ ຈັນທະລັງສີ</t>
  </si>
  <si>
    <t>ໂນນຄໍ້ເໜືອ</t>
  </si>
  <si>
    <t>ໄຂ້ ໄອ</t>
  </si>
  <si>
    <t>ດຣ ພູວອນ</t>
  </si>
  <si>
    <t>ຄຳຊອງ ໄຊຍະກອນ</t>
  </si>
  <si>
    <t>ມີດບາດ</t>
  </si>
  <si>
    <t>LH 05685</t>
  </si>
  <si>
    <t>ວຽງຄອນ ແສງຈັນ</t>
  </si>
  <si>
    <t>16/9/2004</t>
  </si>
  <si>
    <t>ໂພນຊອງ</t>
  </si>
  <si>
    <t>ວຽງຄຳ</t>
  </si>
  <si>
    <t>7747 3739</t>
  </si>
  <si>
    <t>Tonsillitis</t>
  </si>
  <si>
    <t>00403 LH</t>
  </si>
  <si>
    <t>ແສງສະຫວ່າງ</t>
  </si>
  <si>
    <t>ແກ້ວອຸດົມ</t>
  </si>
  <si>
    <t>RA</t>
  </si>
  <si>
    <t>LH 08296</t>
  </si>
  <si>
    <t>ປະພາວັນ ສິງຫາລາດ</t>
  </si>
  <si>
    <t>31/1/1982</t>
  </si>
  <si>
    <t>LH 10019</t>
  </si>
  <si>
    <t>ພອນແກ້ວ ໄຊຍະລິນ</t>
  </si>
  <si>
    <t>16/8/1991</t>
  </si>
  <si>
    <t>ແພ້ທ້ອງ</t>
  </si>
  <si>
    <t>ດຣ ບຸນລັ່ງ</t>
  </si>
  <si>
    <t>ເສີນສຸດາ ມາລາຄຳ</t>
  </si>
  <si>
    <t>ດຣ ພອນມະນີ</t>
  </si>
  <si>
    <t>ອູທອງ ພູມມະເທບ</t>
  </si>
  <si>
    <t>ເຈັບຂໍ້ຫົວເຂົາ</t>
  </si>
  <si>
    <t>LH 06855</t>
  </si>
  <si>
    <t>ໂສ ສຸວັນຄໍາ</t>
  </si>
  <si>
    <t>ຫອມໃຕ້</t>
  </si>
  <si>
    <t>030 5943609</t>
  </si>
  <si>
    <t>Gall Stone</t>
  </si>
  <si>
    <t>ດຮ ໜິງ</t>
  </si>
  <si>
    <t>LH 07529</t>
  </si>
  <si>
    <t>ບຸນອ້ອມ ສະໝຸດວົງສາ</t>
  </si>
  <si>
    <t>17/10/1967</t>
  </si>
  <si>
    <t>ບໍ່ລະບຸ</t>
  </si>
  <si>
    <t>2255 3665</t>
  </si>
  <si>
    <t>LH 07093</t>
  </si>
  <si>
    <t>ໄຊພອນ ໄຊຍະວົງ</t>
  </si>
  <si>
    <t>2222 5338</t>
  </si>
  <si>
    <t>LH 12117</t>
  </si>
  <si>
    <t>ມິລາລິນ ບົວພະຈັນ</t>
  </si>
  <si>
    <t>17/2/2022</t>
  </si>
  <si>
    <t>ດຣ ປີລິຍາ</t>
  </si>
  <si>
    <t>LH 12437</t>
  </si>
  <si>
    <t>Kyeira LIVENGOOD</t>
  </si>
  <si>
    <t>19/3/2002</t>
  </si>
  <si>
    <t>LH 09535</t>
  </si>
  <si>
    <t>ວິລະດີ ຫໍ່ຄຳ</t>
  </si>
  <si>
    <t>27-12-2016</t>
  </si>
  <si>
    <t>02140 LH</t>
  </si>
  <si>
    <t>ແສງວັນນະໄຊ ສຸວັດ</t>
  </si>
  <si>
    <t>ທົ່ງສ້າງນາງ</t>
  </si>
  <si>
    <t>ໄຂ້+ໄອ</t>
  </si>
  <si>
    <t>ດຣ ເກດສະໜາ+ ດຣ ພຸດມະນີ</t>
  </si>
  <si>
    <t>LH 11305</t>
  </si>
  <si>
    <t>ນັນນິພອນ ຈັນທະພົງ</t>
  </si>
  <si>
    <t xml:space="preserve">ໄອ </t>
  </si>
  <si>
    <t>LH 06780</t>
  </si>
  <si>
    <t>ສອນເພັດ ພົມມະວົງ</t>
  </si>
  <si>
    <t>Allergis</t>
  </si>
  <si>
    <t>LH 05547</t>
  </si>
  <si>
    <t xml:space="preserve">ໂຊກໄຊ ລືນາມະຈັກ </t>
  </si>
  <si>
    <t>13/4/1994</t>
  </si>
  <si>
    <t>ພູມແພ</t>
  </si>
  <si>
    <t>LH 06484</t>
  </si>
  <si>
    <t>ວັນໂນລັກ ພອນມະນີ</t>
  </si>
  <si>
    <t>LH 07880</t>
  </si>
  <si>
    <t>ວຽງຊຳ ພົມມາໄຊ</t>
  </si>
  <si>
    <t>14-2-1984</t>
  </si>
  <si>
    <t>ເມື່ອຍ</t>
  </si>
  <si>
    <t>LH 12430</t>
  </si>
  <si>
    <t>ນາເຄ</t>
  </si>
  <si>
    <t>ມາຕອນເດິກບິນອອກເປັນມື້ຕໍ່ໄປ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</si>
  <si>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11-3-2024</t>
    </r>
  </si>
  <si>
    <t>ທ່ານ ສອນສະຫວາດ ຫຼ້າມະນີວົງ</t>
  </si>
  <si>
    <t>ທ່ານ ນາງ ບົວເງີນ</t>
  </si>
  <si>
    <t>ທ່ານ ນາງເຕັນທອງ ແສງຄຳໄຊ</t>
  </si>
  <si>
    <t>ທ່ານ ຕ້ອມ ສັດສະດີ</t>
  </si>
  <si>
    <t>ທ່ານ ນາງ ສິລິພອນ ປອງຄຳຊາວ</t>
  </si>
  <si>
    <t>ທ່ານ ອາພິສິດ ວົງສົມພູ</t>
  </si>
  <si>
    <t>ເດັກຍິງ ພີມສຸດາ ພູມມະວົງ</t>
  </si>
  <si>
    <t>ທ່ານ ແອ ສາຄຳຂຽນ</t>
  </si>
  <si>
    <t>ເດັກຊາຍ ໄຊພອນ ໄຊຍະວົງ</t>
  </si>
  <si>
    <t>ທ່ານ ນູ່ ໜາວວາຊົງ</t>
  </si>
  <si>
    <t>ທ່ານ ນາງ ຈັນສອນ ບຸນມາ</t>
  </si>
  <si>
    <t>ເດັກຍິງ ເພັດມະນີຄຳ ກອງຈຳປາ</t>
  </si>
  <si>
    <t>ທ່ານ ນາງ ສົມພາວັນ ໄມທອງ</t>
  </si>
  <si>
    <t>ເດັກຊາຍ ເທບປັນຍາ ເພັງລາວັນ</t>
  </si>
  <si>
    <t>ທ່ານ ແມ່ປ້າບຸດສະບົງ ໄຊຍະວົງ</t>
  </si>
  <si>
    <t>ທ່ານ ນາງ ແດງ ໄມທອງ</t>
  </si>
  <si>
    <t>ທ່ານ ນາງ ສຸລິນດາ ຈັນທະສິດ</t>
  </si>
  <si>
    <t>ທ່ານ ຈັກກະພົງ ໂພປະດິດ</t>
  </si>
  <si>
    <t>ເດັກຊາຍ ວິໄລສັກ ຄວ້າງແສງສີ</t>
  </si>
  <si>
    <t>ທ່ານ ນາງ ອາລີ ທຳມະວົງ</t>
  </si>
  <si>
    <t xml:space="preserve">ເດັກຊາຍ ບິວຊົ່ງ </t>
  </si>
  <si>
    <t>ທ່ານ ນາງ ວັນນາ ມະນີວົງ</t>
  </si>
  <si>
    <t>ທ່ານ ນາງ ພອຍໄພລີນ ວັນະວົງສາ</t>
  </si>
  <si>
    <t>ທ່ານ ນ ສີວັນ ສີສັງວອນ</t>
  </si>
  <si>
    <t>ທ່ານ ນາງ ຕຽງຄໍາ ອຸທິປັນຍາ</t>
  </si>
  <si>
    <t>ເດັກຍີງ ພີມປະພາ ຫຼວງໄຊ</t>
  </si>
  <si>
    <t>ທ່ານ ວັນໄຊ ມາລີພັນ</t>
  </si>
  <si>
    <t>ເດັກຊາຍ ວົງປະເສີດ ຍອດຮັກສາ</t>
  </si>
  <si>
    <t>ເດັກຊາຍ ວົງສະຫວັນ ຍອດຮັກສາ</t>
  </si>
  <si>
    <t>ທ່ານ ຄຳເຟື່ອນ ກີ່ງສະດາ</t>
  </si>
  <si>
    <t>ທ່ານ ສຸທະນະສີສຸລາດ</t>
  </si>
  <si>
    <t>ທ່ານ ກິີຄຳ ວົງໄຊ</t>
  </si>
  <si>
    <t>ແມ່ຕູ້ ອຸທອນ ວົງໄຊ</t>
  </si>
  <si>
    <t>ທ່ານ ໜູຊອນ ທັນແກ່ນຕຸລີ</t>
  </si>
  <si>
    <t>ເດັກຊາຍ ເພັດວິໄລ ພົມມະຈັນ</t>
  </si>
  <si>
    <t>ເດັກຊາຍ ເອກໃຈສິນ ວິໄລຫົງ</t>
  </si>
  <si>
    <t>ທ່ານ ຄຳແກ້ວ ຊັດນີຈນ</t>
  </si>
  <si>
    <t>ເດັກຍິງ ປາລິດາ ຍົດໝັ້ນ</t>
  </si>
  <si>
    <t>ເດັກຍິງ ຫັດສະໄນ ອິນທະສານ</t>
  </si>
  <si>
    <t>ທ່ານ ແສງອາລຸນ ສີຊົມພູ</t>
  </si>
  <si>
    <t>ເດັກຊາຍ ທະນັນໄຊ ແສນສະທິດ</t>
  </si>
  <si>
    <t>ທ່ານ ລັດຕະນະພອນ ແກ້ວວິພົງໄຊ</t>
  </si>
  <si>
    <t>ເດັກຊາຍ ນາຄິນຄຳ ພົມມະວິຈິດ</t>
  </si>
  <si>
    <t>ເດັກຊາຍ ອາລິກອນ ຣິໄຊສັກ</t>
  </si>
  <si>
    <t>ທ່ານ ສົມພົງ ສິດທິພົງ</t>
  </si>
  <si>
    <t>ທ່ານ ນາງ ງາມຕາ ຫຼວງອຸດົມ</t>
  </si>
  <si>
    <t>ທ່ານ ນາງ ສີສົມພອນ ພົມວິໄລ</t>
  </si>
  <si>
    <t>ສ ນ ສົງຄາມ ແສງເພັດ</t>
  </si>
  <si>
    <t>ທ່ານ ນ ສຸດສາຍໃຈ ແສງດີສຸລີວົງ</t>
  </si>
  <si>
    <t>ເດັກຍິງ ພາວສະເໜ່ ສີວັນນະວົງ</t>
  </si>
  <si>
    <t xml:space="preserve"> common cold</t>
  </si>
  <si>
    <t>ສົມສະຫວັນ</t>
  </si>
  <si>
    <t>ເຈາະຝີ</t>
  </si>
  <si>
    <t xml:space="preserve">ດຣ ສ້ອຍສຸວັນ </t>
  </si>
  <si>
    <t>oral ulcer</t>
  </si>
  <si>
    <t>ນັກສືກສາ</t>
  </si>
  <si>
    <t>ທາສົ໊ມມໍ</t>
  </si>
  <si>
    <t>Tonsilitis</t>
  </si>
  <si>
    <t>ນດອນໜູນ</t>
  </si>
  <si>
    <t>ນາງ ສຸກສາຄອນ</t>
  </si>
  <si>
    <t>ຫົວຂົວ</t>
  </si>
  <si>
    <t>Moscle pain</t>
  </si>
  <si>
    <t>ສີບຸນເຮືອງ</t>
  </si>
  <si>
    <t>ໂນນສະຫງ່າ</t>
  </si>
  <si>
    <t>ຈອມແຈ້ງ</t>
  </si>
  <si>
    <t>ລອງ</t>
  </si>
  <si>
    <t>ຫຼວງນຳທາ</t>
  </si>
  <si>
    <t>GA 30 w</t>
  </si>
  <si>
    <t>ຫາຍໂສກ</t>
  </si>
  <si>
    <t>Eye red</t>
  </si>
  <si>
    <t>ໜອງໄຮ</t>
  </si>
  <si>
    <t>DM +CKD</t>
  </si>
  <si>
    <t xml:space="preserve">ແມ່ເຮືອນ </t>
  </si>
  <si>
    <t>Ear vax</t>
  </si>
  <si>
    <t>ສ້າງຫົວບໍ</t>
  </si>
  <si>
    <t xml:space="preserve">ດຣ ໜິງ  </t>
  </si>
  <si>
    <t>ໂພຄຳ</t>
  </si>
  <si>
    <t>ໂພນບຸນກາງ</t>
  </si>
  <si>
    <t>ພະຍາດຍີງ</t>
  </si>
  <si>
    <t>Contusian</t>
  </si>
  <si>
    <t xml:space="preserve">ດຣ ຕານ້ອຍ </t>
  </si>
  <si>
    <t>Syphilis</t>
  </si>
  <si>
    <t xml:space="preserve">ດຣ ບູນລັງ </t>
  </si>
  <si>
    <t>T2D</t>
  </si>
  <si>
    <t xml:space="preserve">ດຣ ທັດສະພອນບີ່  </t>
  </si>
  <si>
    <t>ເກົ້າຍອດ</t>
  </si>
  <si>
    <t>AF + HTN</t>
  </si>
  <si>
    <t xml:space="preserve">ດຣ ທັດສະພອນ ບີ່ </t>
  </si>
  <si>
    <t>T2D + HTN</t>
  </si>
  <si>
    <t>ວັງຊາຍ</t>
  </si>
  <si>
    <t>ຊຽງຍິນ</t>
  </si>
  <si>
    <t xml:space="preserve">ດຣ ທັດສະພອນ ບີິ່ </t>
  </si>
  <si>
    <t>ຄຳສະຫວາດ</t>
  </si>
  <si>
    <t>Constitution</t>
  </si>
  <si>
    <t>ຂໍກວດເລືອດ</t>
  </si>
  <si>
    <t xml:space="preserve">ດຣ ສຸດທິພົງ  </t>
  </si>
  <si>
    <t>ຫຍິບບາດ</t>
  </si>
  <si>
    <t>MVA</t>
  </si>
  <si>
    <t>ຈົວ</t>
  </si>
  <si>
    <t>ວັດດອນໜູນ</t>
  </si>
  <si>
    <t>ປາກຊາບໃຫມ່</t>
  </si>
  <si>
    <t>ປາກຊາບໃຫຍ່</t>
  </si>
  <si>
    <t>GIB</t>
  </si>
  <si>
    <t>ທ່ານ ສົມປອງ ສຸກຜາລີ</t>
  </si>
  <si>
    <t>ທ່ານ ນ ມີຖຸນາ ( ໂຊກໄຊ ປະກັນໄພ  )</t>
  </si>
  <si>
    <t>ທ່ານ ສົມສະນິດ ໂພທິລັດ</t>
  </si>
  <si>
    <t>ດຍ ວິໄລພອນ ລັດຕະນະສອນໄຊ</t>
  </si>
  <si>
    <t>ທ່ານ ວຽງຊຳ ພົມມມະໄຊ</t>
  </si>
  <si>
    <t>ທ່ານ ໂລ ອາລາວົງ</t>
  </si>
  <si>
    <t>ທ່ານ ນ ຕຸກຕາ ນວນມະນີວົງ</t>
  </si>
  <si>
    <t>ດຍ ໄອລີນ ພົມມະວົງໄຊ</t>
  </si>
  <si>
    <t>ດຊ ແສງວັນນະໄຊ ສຸວັດ</t>
  </si>
  <si>
    <t>ດຍ ວ່າງຊື່ ຢູ</t>
  </si>
  <si>
    <t>ທ່ານ ນ ວັນໂນລັກ ພອນມະນີ</t>
  </si>
  <si>
    <t>LH 07921</t>
  </si>
  <si>
    <t>25/5/1999</t>
  </si>
  <si>
    <t>conguntivitis</t>
  </si>
  <si>
    <t>ດຣ ວິສະໜາ</t>
  </si>
  <si>
    <t>LH 11832</t>
  </si>
  <si>
    <t>26/7/1997</t>
  </si>
  <si>
    <t>LH 12449</t>
  </si>
  <si>
    <t>ຮາກ + ເຈັບທ້ອງ</t>
  </si>
  <si>
    <t>LH 11949</t>
  </si>
  <si>
    <t xml:space="preserve"> Left hydronephronin</t>
  </si>
  <si>
    <t>ດົງສ້າງຫິນ</t>
  </si>
  <si>
    <t xml:space="preserve">Varicella + AGE </t>
  </si>
  <si>
    <t xml:space="preserve">Anephylaxis </t>
  </si>
  <si>
    <t>LH 12448</t>
  </si>
  <si>
    <t>20-2-1994</t>
  </si>
  <si>
    <t>LH 12450</t>
  </si>
  <si>
    <t>LH 12446</t>
  </si>
  <si>
    <t>LH 12447</t>
  </si>
  <si>
    <t>LH 12453</t>
  </si>
  <si>
    <t>LH 12451</t>
  </si>
  <si>
    <t>LH 12454</t>
  </si>
  <si>
    <t>25/9/2002</t>
  </si>
  <si>
    <t>LH 12456</t>
  </si>
  <si>
    <t>LH 12457</t>
  </si>
  <si>
    <t>15/11/1962</t>
  </si>
  <si>
    <t>LH 12459</t>
  </si>
  <si>
    <t>29/7/2001</t>
  </si>
  <si>
    <t>LH 12458</t>
  </si>
  <si>
    <t>19/11/2005</t>
  </si>
  <si>
    <t>LH 12455</t>
  </si>
  <si>
    <t>LH 12460</t>
  </si>
  <si>
    <t>15/12/2002</t>
  </si>
  <si>
    <t>LH 12461</t>
  </si>
  <si>
    <t>LH 12382</t>
  </si>
  <si>
    <t>14/5/1987</t>
  </si>
  <si>
    <t>LH 08470</t>
  </si>
  <si>
    <t>LH 12436</t>
  </si>
  <si>
    <t>LH 06696</t>
  </si>
  <si>
    <t>LH 06934</t>
  </si>
  <si>
    <t>15-11-1953</t>
  </si>
  <si>
    <t>LH 12439</t>
  </si>
  <si>
    <t>21/7/017</t>
  </si>
  <si>
    <t>LH 03538</t>
  </si>
  <si>
    <t>LH 03710</t>
  </si>
  <si>
    <t>14-09-2018</t>
  </si>
  <si>
    <t>LH 03986</t>
  </si>
  <si>
    <t>LH 10845</t>
  </si>
  <si>
    <t>LH 03875</t>
  </si>
  <si>
    <t>LH 07866</t>
  </si>
  <si>
    <t>LH 12462</t>
  </si>
  <si>
    <t>LH 11716</t>
  </si>
  <si>
    <t>21/6/2001</t>
  </si>
  <si>
    <t>LH 06950</t>
  </si>
  <si>
    <t>LH 08324</t>
  </si>
  <si>
    <t>19-4-2002</t>
  </si>
  <si>
    <t>LH 11370</t>
  </si>
  <si>
    <t>LH 12452</t>
  </si>
  <si>
    <t>22-11-1977</t>
  </si>
  <si>
    <t>LH 11120</t>
  </si>
  <si>
    <t>02368 LH</t>
  </si>
  <si>
    <t>LH 08758</t>
  </si>
  <si>
    <t>LH 05785</t>
  </si>
  <si>
    <t>LH 09879</t>
  </si>
  <si>
    <t>01477 LH</t>
  </si>
  <si>
    <t>00052 LH</t>
  </si>
  <si>
    <t>01895 LH</t>
  </si>
  <si>
    <t>02932 LH</t>
  </si>
  <si>
    <t>28-09-2021</t>
  </si>
  <si>
    <t>02262 LH</t>
  </si>
  <si>
    <t>00470 LH</t>
  </si>
  <si>
    <t>LH 05235</t>
  </si>
  <si>
    <t>28-02-1985</t>
  </si>
  <si>
    <t>3 ຄົນຂໍຊື້ຢາ 2 ຄົນບໍ່ມີຊື່ໃນລາຍງານ</t>
  </si>
  <si>
    <t>2 ຄົນບໍ່ມີຊື່ໃນບົດລາຍງານ</t>
  </si>
  <si>
    <t>1 ຕັດຍອດມື້ໃໝ່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</si>
  <si>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12-3-2024</t>
    </r>
  </si>
  <si>
    <t>ທ່ານ ນາງ ຄຳປຸ່ງ ໄຊທະລາສີ</t>
  </si>
  <si>
    <t>ເດັກຍີງ ພີມສຸດາ ພູມມະວົງ</t>
  </si>
  <si>
    <t>ເດັກຊາຍ ທະນາໄຊ ແກ້ວມະຫາໄຊ</t>
  </si>
  <si>
    <t>ທ່ານ ນາງ ຈັນສະຫວັນ ແກ້ວປັນຍາ</t>
  </si>
  <si>
    <t>ທ່ານ ນາງ ໜູຈັນ ວັນນະພາ</t>
  </si>
  <si>
    <t>ທ່ານ ນາງ ສຸດສາຍໃຈ ແສງດີສຸລິວົງ</t>
  </si>
  <si>
    <t>ທ່ານ ປະສິດ ໄຊຍະວົງ</t>
  </si>
  <si>
    <t>ເດັກຊາຍ ທຳໄຊ ຄຳໃບ</t>
  </si>
  <si>
    <t>ທ່ານ ແມ່ຕູ້ ນາງ ພົມມະວົງໄຊ</t>
  </si>
  <si>
    <t>ເດັກຍີງ ມາຢູ່ ບຸນມີໄຊ</t>
  </si>
  <si>
    <t>ທ່ານ ນາງ ມະນີວັນ ພູມສະຫວັນ</t>
  </si>
  <si>
    <t>ທ່ານ ນາງ ພອນແກ້ວ ພົມະວົງ</t>
  </si>
  <si>
    <t>ເດັກຊາຍ ອາຢູ ວ່າງ</t>
  </si>
  <si>
    <t>ທ່ານ ແສງຄຳ ມະນີວົງ</t>
  </si>
  <si>
    <t>ທ່ານ ນ້ອຍ ຈັນທະລັງສີ</t>
  </si>
  <si>
    <t>ທ່ານ ແກ້ວອຸບົນ ໄຊຍະທິບ</t>
  </si>
  <si>
    <t>ທ່ານ ນາງ ພິດສະໄໝ ຈັນດາລາ</t>
  </si>
  <si>
    <t>ທ່ານ ນາງ ຕາມອງ ແສງດາວອນ</t>
  </si>
  <si>
    <t>ເດັກຍິງ ທິບເກສອນ ໂຄດສີເມືອງ</t>
  </si>
  <si>
    <t>ທ່ານ ນາງ ໂອ ສຸວັນນະແສນ</t>
  </si>
  <si>
    <t>ທ່ານ ນາງ ພີນແສງ ຈັນງາຄຳ</t>
  </si>
  <si>
    <t>ທ່ານ ນາງ ຈຳປີ ໄຊຍະສິດ</t>
  </si>
  <si>
    <t>ທ່ານ ຜົນ ສາຍບຸນເພັງ</t>
  </si>
  <si>
    <t>ທ່ານ ນາງ ຕາມົນ ນົບພະຄູນ</t>
  </si>
  <si>
    <t>ແມ່ຕູ້ ໝັ້ນ ຈັນທອງສຸກ</t>
  </si>
  <si>
    <t>ເດັກຍີງ ຄະນາພອນ ບຸດທະວົງ</t>
  </si>
  <si>
    <t>ທ່ານ ນາງ ເພັງພະຈັນ ຊາວົງໄຊ</t>
  </si>
  <si>
    <t>ທ່ານ ຄຳຫຼ້າ ສີວົງໄຊ</t>
  </si>
  <si>
    <t>ທ່ານ ນາງ ຮຽມ ພັນທຸລາ</t>
  </si>
  <si>
    <t>ທ່ານ ນາງ ສຸດທິດາ ສິດພະໄຊ</t>
  </si>
  <si>
    <t>ເດັກຍີງ ທະນາວນ ສີສະຫວັດ</t>
  </si>
  <si>
    <t>ທ່ານ ນາງ ທຸມມະນີ ພູມີວົງ</t>
  </si>
  <si>
    <t>ເດັກຍີງ ເພັດໄພລີນ ແສນສຸພັນ</t>
  </si>
  <si>
    <t>R/o BPPV</t>
  </si>
  <si>
    <t xml:space="preserve">ດຣ ທະວິສິດ </t>
  </si>
  <si>
    <t>Asthenia</t>
  </si>
  <si>
    <t>ໜອງແກ້ວ</t>
  </si>
  <si>
    <t>ປາກຊາບໃຫ່ຍ</t>
  </si>
  <si>
    <t>Hemonoid</t>
  </si>
  <si>
    <t xml:space="preserve"> ເຈັບຫົວເຂົ່າ</t>
  </si>
  <si>
    <t>Parotitis</t>
  </si>
  <si>
    <t>ຜູ່ເຖົ້າ</t>
  </si>
  <si>
    <t>ຫ້ວຍ</t>
  </si>
  <si>
    <t>ໄກສອນ</t>
  </si>
  <si>
    <t>Hyponalnemia</t>
  </si>
  <si>
    <t>ນາສາລາ</t>
  </si>
  <si>
    <t>ລາດຄວາຍ</t>
  </si>
  <si>
    <t>ທ່າໂພ</t>
  </si>
  <si>
    <t>ວັງຊຽງ</t>
  </si>
  <si>
    <t>Schisophenia</t>
  </si>
  <si>
    <t>ຈັນສະຫວ່າງ</t>
  </si>
  <si>
    <t>ມາສັກວັກຊີນ</t>
  </si>
  <si>
    <t>Chronic hepatitis C</t>
  </si>
  <si>
    <t xml:space="preserve">ດຣ ສະເຫຼີມຄູນ </t>
  </si>
  <si>
    <t>ໜອງໜ້ຽງ</t>
  </si>
  <si>
    <t>ກວດຫູ</t>
  </si>
  <si>
    <t xml:space="preserve">ດຣ ພູທອນ </t>
  </si>
  <si>
    <t>ວຽງຈະເລີນ</t>
  </si>
  <si>
    <t>ນາງ ວຽງສາຄອນ</t>
  </si>
  <si>
    <t xml:space="preserve">ດຣ ສະເລີມຄູນ </t>
  </si>
  <si>
    <t>ຊະນະຄາມ</t>
  </si>
  <si>
    <t>AOE</t>
  </si>
  <si>
    <t xml:space="preserve">ດຣ  ເສົາພິດາ </t>
  </si>
  <si>
    <t>ສາຍນ້ຳເງີນ</t>
  </si>
  <si>
    <t>Internal hemon</t>
  </si>
  <si>
    <t>ຜາງແຫ້ງ</t>
  </si>
  <si>
    <t>Electeolyte Inbalance</t>
  </si>
  <si>
    <t>ທົ່ງຕູມ</t>
  </si>
  <si>
    <t>Allergy</t>
  </si>
  <si>
    <t>ສົມສະຫງ່າ</t>
  </si>
  <si>
    <t>ສະຫວ່າງ</t>
  </si>
  <si>
    <t>020 91992030</t>
  </si>
  <si>
    <t>Anaphylaxis</t>
  </si>
  <si>
    <t>LH 12464</t>
  </si>
  <si>
    <t>17-4-2022</t>
  </si>
  <si>
    <t>LH 12463</t>
  </si>
  <si>
    <t>14-11-1999</t>
  </si>
  <si>
    <t>LH 12465</t>
  </si>
  <si>
    <t>24-12-1987</t>
  </si>
  <si>
    <t>LH 12466</t>
  </si>
  <si>
    <t>LH 12469</t>
  </si>
  <si>
    <t>LH 12470</t>
  </si>
  <si>
    <t>LH 12468</t>
  </si>
  <si>
    <t>16/11/1995</t>
  </si>
  <si>
    <t>LH 12471</t>
  </si>
  <si>
    <t>LH 12472</t>
  </si>
  <si>
    <t>LH 12442</t>
  </si>
  <si>
    <t>LH 12467</t>
  </si>
  <si>
    <t>LH 07458</t>
  </si>
  <si>
    <t>LH 07475</t>
  </si>
  <si>
    <t>LH 04643</t>
  </si>
  <si>
    <t>30-11-2017</t>
  </si>
  <si>
    <t>LH 10689</t>
  </si>
  <si>
    <t>LH 12251</t>
  </si>
  <si>
    <t>13/8/1962</t>
  </si>
  <si>
    <t>LH 06097</t>
  </si>
  <si>
    <t>00682 LH</t>
  </si>
  <si>
    <t>ພອນປະສົງ ວົງສັກ</t>
  </si>
  <si>
    <t>LH 03144</t>
  </si>
  <si>
    <t>28/10/1993</t>
  </si>
  <si>
    <t>01851 LH</t>
  </si>
  <si>
    <t>LH 04285</t>
  </si>
  <si>
    <t>20/4/2020</t>
  </si>
  <si>
    <t>LH 09545</t>
  </si>
  <si>
    <t>20/10/1975</t>
  </si>
  <si>
    <t>00309 LH</t>
  </si>
  <si>
    <t>02421 LH</t>
  </si>
  <si>
    <t>LH 08195</t>
  </si>
  <si>
    <t>LH 08982</t>
  </si>
  <si>
    <t>ດຊ ບິວ ຊົ່ງ</t>
  </si>
  <si>
    <t>ດຊ ວ່າງຊີຢູ</t>
  </si>
  <si>
    <t>ດຊ ອັກສອນໄຊ ສັນຕິສຸກ</t>
  </si>
  <si>
    <t>ທ່ານ ບົວແດງ 74</t>
  </si>
  <si>
    <t>ທ່ານ ວຽງຊຳ ພົມມາໄຊ</t>
  </si>
  <si>
    <t>ທ່ານ ສົມສະນິດ ໂພທິລັກ</t>
  </si>
  <si>
    <t>ທ່ານ ເຄນ</t>
  </si>
  <si>
    <t>ທ່ານ ນ ຢິນຟາງ</t>
  </si>
  <si>
    <t>ທ່ານ ບຸນທັນ ປັນດາວົງ</t>
  </si>
  <si>
    <t xml:space="preserve"> Anephylaxis )</t>
  </si>
  <si>
    <t>ຫົວສ້າງບໍ</t>
  </si>
  <si>
    <t>LH 08662</t>
  </si>
  <si>
    <t>00471 LH</t>
  </si>
  <si>
    <t>ນາຟອກ</t>
  </si>
  <si>
    <t>ດຣ ທັດສະພອນ ບີ້</t>
  </si>
  <si>
    <t>ອາໄພ</t>
  </si>
  <si>
    <t xml:space="preserve">Left hydronephronin </t>
  </si>
  <si>
    <t>ບໍລະບຸ</t>
  </si>
  <si>
    <t>3ຄົນຂໍຊື້ຢາ 1 ຄົນຕໍ່ຢາ</t>
  </si>
  <si>
    <t>2ຄົນ ບໍ່ມີຊື່ໃນລາຍງານ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</si>
  <si>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13-3-2024</t>
    </r>
  </si>
  <si>
    <t>ທ່ານ ຄຳດີ ເອີນທະວັນ</t>
  </si>
  <si>
    <t>ຊຽງກ່ຽວ</t>
  </si>
  <si>
    <t>ຄຳ</t>
  </si>
  <si>
    <t>ຊຽງຂວາງ</t>
  </si>
  <si>
    <t>Dyslipiclemia</t>
  </si>
  <si>
    <t>ເດັກຍິງ ພິມສຸດາ ພູມມະວົງ</t>
  </si>
  <si>
    <t>ທ່ານ ນາງ ລັດຈະນາ ວົງສະຖຽນ</t>
  </si>
  <si>
    <t>Covid Infection</t>
  </si>
  <si>
    <t>ທ່ານ ວັນໂນລິນ ສີເມືອງວົງ</t>
  </si>
  <si>
    <t>ສີຊົມຊົມ</t>
  </si>
  <si>
    <t>STD</t>
  </si>
  <si>
    <t>ທ່ານ ນາງ ສຸພັນສາ ນິລັນດອນ</t>
  </si>
  <si>
    <t>ໂພງໂຮງ</t>
  </si>
  <si>
    <t>ປະສູດ</t>
  </si>
  <si>
    <t>ທ່ານ ບຸນອ້ອມ ສະຫວັນຊັບ</t>
  </si>
  <si>
    <t>URI</t>
  </si>
  <si>
    <t>ທ່ານ ນາງ ໂດທິເສົາ</t>
  </si>
  <si>
    <t>ທ່ານ ແມ່ປ້າຕຸ້ຍ ກາມາພອນ</t>
  </si>
  <si>
    <t>ບໍ່ເຫຼັກ</t>
  </si>
  <si>
    <t>Typhoid fever</t>
  </si>
  <si>
    <t>ທ່ານ ນາງ ເຮືອງ ສີສຳລານ</t>
  </si>
  <si>
    <t>ທາດຫຼວງ</t>
  </si>
  <si>
    <t>Healthy</t>
  </si>
  <si>
    <t xml:space="preserve">ດຮ ວິໄລກອນ </t>
  </si>
  <si>
    <t>ທ່ານ ພູນທອງ ແກ້ວວົງໃສ</t>
  </si>
  <si>
    <t>ໃຫຍ່ຫ້ວຍຊາຍໃຕ້</t>
  </si>
  <si>
    <t>ທ່ານ ກົງແກ້ວ ກວ້າງບຸນຍະລາດ</t>
  </si>
  <si>
    <t>ໜອງປິງ</t>
  </si>
  <si>
    <t xml:space="preserve">  ດຣ ໜິງ </t>
  </si>
  <si>
    <t>ເດັກຊາຍ ມິງຣຸຍ ຫຼີ</t>
  </si>
  <si>
    <t>Constipation</t>
  </si>
  <si>
    <t>ທ່ານ ບົວສອນ ຫຼວງຫານຸ</t>
  </si>
  <si>
    <t>Vial infection</t>
  </si>
  <si>
    <t>ທ່ານ ແມ່ຕູ້ຄຳໃບ ເທບໄກສອນ</t>
  </si>
  <si>
    <t>ໜອງດ້ວງ</t>
  </si>
  <si>
    <t>ທ່ານແມ່ຕູ້ ນາງ ພົມມະວົງໄຊ</t>
  </si>
  <si>
    <t>ທ່ານ ນາງ ໄພລິນ ສອນສະແຫວງ</t>
  </si>
  <si>
    <t>Lowbackpain</t>
  </si>
  <si>
    <t>ທ່ານ ເຫົາຫົງ ເຟີຍ</t>
  </si>
  <si>
    <t>ທ່ານ ນາງ ນາງ ບຸນປະເສີດ</t>
  </si>
  <si>
    <t xml:space="preserve"> ດຣ ວິໄລກອນ </t>
  </si>
  <si>
    <t>ທ່ານ ເສີມ ກາມາພອນ</t>
  </si>
  <si>
    <t xml:space="preserve">ດຣ ໜິ້ງ </t>
  </si>
  <si>
    <t>ທ່ານ ປ້າອຸໄທ ນະຄະຈັດ</t>
  </si>
  <si>
    <t>ດອນຈັນ</t>
  </si>
  <si>
    <t>ຫີນປູນ</t>
  </si>
  <si>
    <t>ທ່ານ ນັນທະວັດ ວົງສາ</t>
  </si>
  <si>
    <t>ສີມຸງຄຸນ</t>
  </si>
  <si>
    <t>ນານ</t>
  </si>
  <si>
    <t xml:space="preserve"> ທ່ານ ນາງ ແປວ ລາດຊະວົງ</t>
  </si>
  <si>
    <t>Food poisoning</t>
  </si>
  <si>
    <t>Paratitis</t>
  </si>
  <si>
    <t>ເດັກຍີງ ນາລີສາ ອີນທີວົງ</t>
  </si>
  <si>
    <t>ທົງພານທອງ</t>
  </si>
  <si>
    <t xml:space="preserve">ດຣ ວີໄລກອນ </t>
  </si>
  <si>
    <t>ເດັກຊາຍ ອານີກອນ ວີໄຊສັກ</t>
  </si>
  <si>
    <t>ມີບາດແຜຢູ່ຫົວ</t>
  </si>
  <si>
    <t xml:space="preserve">ດຣ ສີວຽງໄຊ </t>
  </si>
  <si>
    <t>ທ່ານ ນ ບົວວອນ ຊີງຈ່າເລີ</t>
  </si>
  <si>
    <t>ຂໍກວດນ້ຳຕານ</t>
  </si>
  <si>
    <t>ເດັກຍິງ ສອນມະນີ ຄອນສະຫວັນ</t>
  </si>
  <si>
    <t>ທ່ານ ສີສຸພັນ ໝັ້ນພົນສີ</t>
  </si>
  <si>
    <t>ເຈັບຄໍ</t>
  </si>
  <si>
    <t>ເດັກຍີງ ລີນດາ ອ້ວນໄຊຍະລາດ</t>
  </si>
  <si>
    <t xml:space="preserve">ດຣ ທະວີສີດ </t>
  </si>
  <si>
    <t>ທ່ານ ນ ຕ້ອຍ ນັນທະວົງດວງສີ</t>
  </si>
  <si>
    <t>ທ່ານ ລັດຕະນະພອນ ແກ້ວວິວົງໄຊ</t>
  </si>
  <si>
    <t xml:space="preserve">ຈອມມະນີ </t>
  </si>
  <si>
    <t>ທ່ານ ນ ໂສພາພອນ ອີນທີວົງ</t>
  </si>
  <si>
    <t>ທົ່ງພານທອງ</t>
  </si>
  <si>
    <t>Hemifacial spasm</t>
  </si>
  <si>
    <t>ເດັກຊາຍ ສຸກກັນຍາ ສີຫາລາດ</t>
  </si>
  <si>
    <t>ນາບໍ່</t>
  </si>
  <si>
    <t>ທ່ານ ນ ກ້ຽງ ໂລວັນເອີນ</t>
  </si>
  <si>
    <t>B.V</t>
  </si>
  <si>
    <t>ທ່ານ ນ ກັນລະຍາ ທຸມມະເກສອນ</t>
  </si>
  <si>
    <t>ທ່ານ ນ ຄຳບີກ ສຸຂັນທາ</t>
  </si>
  <si>
    <t>ເດັກຊາຍ ທະວີໂຊກ ພົມມະທັດ</t>
  </si>
  <si>
    <t>Chickenpox</t>
  </si>
  <si>
    <t>ເດັກຊາຍ ຂວັນຕາ ຈຳປາພັນ</t>
  </si>
  <si>
    <t>Gastitis</t>
  </si>
  <si>
    <t xml:space="preserve">ດຣ ລັດສະດາກອນ </t>
  </si>
  <si>
    <t>ທ່ານ ໄຊຍະເດດ ທຳມະວົງສາ</t>
  </si>
  <si>
    <t>Aacte diarhea</t>
  </si>
  <si>
    <t xml:space="preserve"> ທ່ານ ນາງ ກວາງຊິງ ລາວຢາງ</t>
  </si>
  <si>
    <t>ທ່ານ ນ ພອນແກ້ວ ພົມມະວົງ</t>
  </si>
  <si>
    <t>ດຍ ເພັດໄພລິນ ແສນສຸພັນ</t>
  </si>
  <si>
    <t>ດຊ ທະນະໄຊ ແກ້ວມະຫາໄຊ</t>
  </si>
  <si>
    <t>ທ່ານ ແກ້ວອຸບົນ ໄຊຍະທິນ</t>
  </si>
  <si>
    <t>ດຣ ວິໄລກອນ ແກ້ວມະນີ</t>
  </si>
  <si>
    <t>ຕັດຍອດມືໃຫມ່</t>
  </si>
  <si>
    <t>41 ບວກຄົນເຈັບນອນ ເປັນ 49</t>
  </si>
  <si>
    <t>ພະນັກງານຊື້ຢາ</t>
  </si>
  <si>
    <t>LH 12489</t>
  </si>
  <si>
    <t>ທ່ານ ນາງ ໜູແດງ ເອື້ອຍສະໜານ</t>
  </si>
  <si>
    <t>ພະອາຈານ ຈ່ອຍ ນາກາເສນ</t>
  </si>
  <si>
    <t>ພໍ່ຕູ້ ອູທອງ ພູມມະເທບ</t>
  </si>
  <si>
    <t>ທ່ານ ນາງ ປະນັດດາ ເພັດວິນຍານ</t>
  </si>
  <si>
    <t xml:space="preserve">ທ່ານ ນາງ ນຸດສະດາ ສຸລີນທອນ </t>
  </si>
  <si>
    <t>ເດັກຍິງ ມິລາລິນ ບົວພະຈັນ</t>
  </si>
  <si>
    <t>ເດັກຍິງ ວິນັດດາ ສອນທະລີ</t>
  </si>
  <si>
    <t>ທ່ານ ນາງ ໄກສອນ ແກ້ວ ທຳມະວົງ</t>
  </si>
  <si>
    <t>ທ່ານ ນາງ ທອນ ເພັດວິນຍານ</t>
  </si>
  <si>
    <t>ທ່ານ ນາງ ແກ້ວຕາ ໂສມາຍາ</t>
  </si>
  <si>
    <t>ທ່ານ ດາວວາລາ ພົມມາລາ</t>
  </si>
  <si>
    <t>ເດັກຊາຍ ອິນວິໄຊ ວິໄລຫົງ</t>
  </si>
  <si>
    <t>Miss kyeira LIVENGOD</t>
  </si>
  <si>
    <t>ທ່ານ ນາງ ລັດທະມົນ ອິນທະສອນ</t>
  </si>
  <si>
    <t>ເດັກຊາຍ ສົມພາໂຊກ</t>
  </si>
  <si>
    <t xml:space="preserve">ທ່ານ ກູປາ  </t>
  </si>
  <si>
    <t>ທ່ານ ນາງ ຈູມ ອິນທະວົງ</t>
  </si>
  <si>
    <t>ທ່ານ ກິ່ໂນ ດວງສະຫວັນ</t>
  </si>
  <si>
    <t>ທ່ານ ຄອນທະລາ ແພງດາວົງ</t>
  </si>
  <si>
    <t>ເດັກຊາຍ ນະໂມ ໄພທູນ</t>
  </si>
  <si>
    <t>ເດັກຍິງ ໄອລີນ ພົມມະວົງ</t>
  </si>
  <si>
    <t>ທ່ານ ແມ່ປ້າອິນຕອງ ສຸ້ຍວານິສຸວົງ</t>
  </si>
  <si>
    <t>ເດັກຍິງ ມິນາ ວ່າງ</t>
  </si>
  <si>
    <t>ເດັກຊາຍ ວ່າງຊື່ຢູ່</t>
  </si>
  <si>
    <t>ເດັກຍີງ ກຸນທີດາ ໄຊຍະວົງ</t>
  </si>
  <si>
    <t>ເດັກຍີງ ເພັດນະພາ ຈີດຕະວົງ</t>
  </si>
  <si>
    <t>ເດັກຊາຍ ທະນັນໄຊ ແສນສະທີດ</t>
  </si>
  <si>
    <t>ເດັກຍີງ ອາລີຍາ ອໍລະພີມ</t>
  </si>
  <si>
    <t>ທ່ານ ກອງສີນ ປັດທຳມາ</t>
  </si>
  <si>
    <t>ເດັກຍີງ ຄີມດາພອນ ຫຼ້າຄຳຟອງ</t>
  </si>
  <si>
    <t>ທ່ານ ນ ແສງມະນີ ນັນທະວົງ</t>
  </si>
  <si>
    <t>ທ່ານ ສົມສະນີດ ໂພທີລັກ</t>
  </si>
  <si>
    <t>ທ່ານ ວົງພະພອນ ໄຊປັນຍາ</t>
  </si>
  <si>
    <t>ເດັກຍີງ ວີໄລກອນ ລັດຕະນະສອນໄຊ</t>
  </si>
  <si>
    <t>ໂນນແສງຈັນ</t>
  </si>
  <si>
    <t>covid - 19</t>
  </si>
  <si>
    <t xml:space="preserve">ດຣ ຄຳສະເໜິ  </t>
  </si>
  <si>
    <t>ຫ້ວຍສາຍພານ</t>
  </si>
  <si>
    <t>ທ່າພະບາດ</t>
  </si>
  <si>
    <t xml:space="preserve">ceck up </t>
  </si>
  <si>
    <t xml:space="preserve">ດຣ ສະແນກ  </t>
  </si>
  <si>
    <t>ປາກສາມໃໜ່</t>
  </si>
  <si>
    <t xml:space="preserve">ດຣ ຄຳສະເໜິ </t>
  </si>
  <si>
    <t>ນາງ ອິນປົງ</t>
  </si>
  <si>
    <t>ປືກສາ</t>
  </si>
  <si>
    <t>suininfeetion</t>
  </si>
  <si>
    <t xml:space="preserve">ດຣ ຄຳສະເໝິ </t>
  </si>
  <si>
    <t>ໄຮ່</t>
  </si>
  <si>
    <t>ປາກງືມ</t>
  </si>
  <si>
    <t>GA 16 w</t>
  </si>
  <si>
    <t xml:space="preserve">ດຮ ສະແນັກ </t>
  </si>
  <si>
    <t>Phimosis</t>
  </si>
  <si>
    <t>chronic gastritis</t>
  </si>
  <si>
    <t>ຊຽງຍືນ</t>
  </si>
  <si>
    <t>Abscess</t>
  </si>
  <si>
    <t>pneumonia</t>
  </si>
  <si>
    <t>Bellspalsy</t>
  </si>
  <si>
    <t>Abscess of head</t>
  </si>
  <si>
    <t>Varicella + AGE</t>
  </si>
  <si>
    <t>ໂພນງາມ</t>
  </si>
  <si>
    <t>Schizophrenia</t>
  </si>
  <si>
    <t>Anephylaxis</t>
  </si>
  <si>
    <t>ຈອມມະນີໃຕ້</t>
  </si>
  <si>
    <t>ຢອດຢາ</t>
  </si>
  <si>
    <t>ໂນນສະຫວັນ</t>
  </si>
  <si>
    <t>Sinutsitis</t>
  </si>
  <si>
    <t>Left hydronephronin</t>
  </si>
  <si>
    <t>PUD</t>
  </si>
  <si>
    <t>ດຊ ພູຕາວັນ ຈັນທະວົງວອນ</t>
  </si>
  <si>
    <t>ທ່ານ ນ ປີ່ນທອງ ສຸກພາລີ 25</t>
  </si>
  <si>
    <t>ທ່ານ ນ ສີລິພອນ ປ້ອງຄຳຊາວ</t>
  </si>
  <si>
    <t>ທ່ານ ນ ໂຈດາ ມາດສຸວັນ</t>
  </si>
  <si>
    <t>ທ່ານ ບຸນອ້ອມ ສະໝຸດວົງສາ</t>
  </si>
  <si>
    <t>01406 LH</t>
  </si>
  <si>
    <t>ກວດໂຄວິດ</t>
  </si>
  <si>
    <t>27/3/1999</t>
  </si>
  <si>
    <t>Muscle pain Gastritis</t>
  </si>
  <si>
    <t>LH 12431</t>
  </si>
  <si>
    <t>10/10/166</t>
  </si>
  <si>
    <t>LH 12432</t>
  </si>
  <si>
    <t>LH 12433</t>
  </si>
  <si>
    <t>21/8/1996</t>
  </si>
  <si>
    <t>LH 12434</t>
  </si>
  <si>
    <t>LH 12435</t>
  </si>
  <si>
    <t>LH 12438</t>
  </si>
  <si>
    <t>23/7/1998</t>
  </si>
  <si>
    <t>LH 12441</t>
  </si>
  <si>
    <t>LH 12440</t>
  </si>
  <si>
    <t>LH 12481</t>
  </si>
  <si>
    <t>LH 12444</t>
  </si>
  <si>
    <t>LH 12445</t>
  </si>
  <si>
    <t>LH 06134</t>
  </si>
  <si>
    <t>LH 07987</t>
  </si>
  <si>
    <t>30/12/1976</t>
  </si>
  <si>
    <t>LH 08718</t>
  </si>
  <si>
    <t xml:space="preserve">15/6/2019 </t>
  </si>
  <si>
    <t>LH 10928</t>
  </si>
  <si>
    <t>21-4-2023</t>
  </si>
  <si>
    <t>LH 07675</t>
  </si>
  <si>
    <t>LH 09113</t>
  </si>
  <si>
    <t>19/1/2001</t>
  </si>
  <si>
    <t>00590 LH</t>
  </si>
  <si>
    <t>LH 09949</t>
  </si>
  <si>
    <t>LH 07580</t>
  </si>
  <si>
    <t>LH 05737</t>
  </si>
  <si>
    <t xml:space="preserve">17/2/2022 </t>
  </si>
  <si>
    <t>LH 11012</t>
  </si>
  <si>
    <t>LH 12443</t>
  </si>
  <si>
    <t>30/1/2020</t>
  </si>
  <si>
    <t>LH 10568</t>
  </si>
  <si>
    <t>LH 08171</t>
  </si>
  <si>
    <t>LH 11820</t>
  </si>
  <si>
    <t xml:space="preserve"> ລັດຕະນະພອນ </t>
  </si>
  <si>
    <t>1 ຄົນບໍ່ມີຊື່ໃນລາຍງານ</t>
  </si>
  <si>
    <t>1 ຄົນຕັດຍອດມື້ໃໝ່</t>
  </si>
  <si>
    <t>ບໍ່ມີຊໃນບົດລາຍງານ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</si>
  <si>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10-3-2024</t>
    </r>
  </si>
  <si>
    <t>LH 12490</t>
  </si>
  <si>
    <t>LH 12491</t>
  </si>
  <si>
    <t>LH 12492</t>
  </si>
  <si>
    <t>LH 12493</t>
  </si>
  <si>
    <t>LH 12495</t>
  </si>
  <si>
    <t>LH 12496</t>
  </si>
  <si>
    <t>LH 12498</t>
  </si>
  <si>
    <t>LH 12499</t>
  </si>
  <si>
    <t>LH 12500</t>
  </si>
  <si>
    <t>LH 12501</t>
  </si>
  <si>
    <t>LH 12502</t>
  </si>
  <si>
    <t>LH 12503</t>
  </si>
  <si>
    <t>LH 12504</t>
  </si>
  <si>
    <t>LH 12505</t>
  </si>
  <si>
    <t>ກິຕ້າ ໄຊຍະສານ</t>
  </si>
  <si>
    <t>ເຈັບຕາ</t>
  </si>
  <si>
    <t>ເອກະລາດ ສຸນະສິດ</t>
  </si>
  <si>
    <t>ດົງໂພນແຮ່</t>
  </si>
  <si>
    <t>ຫາຍຊາຍຟອງ</t>
  </si>
  <si>
    <t>Tension headache</t>
  </si>
  <si>
    <t>ນັນທະວັດ ວົງສາ</t>
  </si>
  <si>
    <t>13/07/1996</t>
  </si>
  <si>
    <t>ທະນາໄຊ ແກ້ວມະຫາໄຊ</t>
  </si>
  <si>
    <t>24/11/2022</t>
  </si>
  <si>
    <t>pharygitis</t>
  </si>
  <si>
    <t>ຄຳແດງ ສຸລິຍະ</t>
  </si>
  <si>
    <t>29/7/2012</t>
  </si>
  <si>
    <t>ນາລິສາ ອິນທິວົງ</t>
  </si>
  <si>
    <t>ບີເອັມ ອຸໄທທານີ</t>
  </si>
  <si>
    <t>28/4/2017</t>
  </si>
  <si>
    <t>ໄຜ່ລ້ອມ</t>
  </si>
  <si>
    <t>RSV</t>
  </si>
  <si>
    <t>ໂຕນິກ ແກ້ວບົວວັນ</t>
  </si>
  <si>
    <t>13/5/2023</t>
  </si>
  <si>
    <t>ຫຼ້າຄຳແພງ ໄຊຍະທິ</t>
  </si>
  <si>
    <t>ດຣ ສະເຫຼີມຄຸນ</t>
  </si>
  <si>
    <t xml:space="preserve">ແຕງທອງ ໄຊຍະທິ </t>
  </si>
  <si>
    <t>ໂລເບີດ ພະນິດທະວົງ</t>
  </si>
  <si>
    <t>28/5/1966</t>
  </si>
  <si>
    <t>ທະນະພັດ ໄຊຍະວົງສາ</t>
  </si>
  <si>
    <t>22/4/2023</t>
  </si>
  <si>
    <t>ລາດຊະວົງ ດວງສີມນາວົງ</t>
  </si>
  <si>
    <t>28/1/1991</t>
  </si>
  <si>
    <t>ນັກທຸລະກິດ</t>
  </si>
  <si>
    <t>ສຸພັນສາ ວົງແສນພັນ</t>
  </si>
  <si>
    <t>30/7/1996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</si>
  <si>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14-3-2024</t>
    </r>
  </si>
  <si>
    <t>ທ່ານ ນ ຜົມດີ ຈິດຕະພັນ</t>
  </si>
  <si>
    <t>LH 06735</t>
  </si>
  <si>
    <t>ວິສະນຸ ບຸດສະໝາຍ</t>
  </si>
  <si>
    <t>ມາຢູ ບຸນມີໄຊ</t>
  </si>
  <si>
    <t>ດົງສາງຫີນ</t>
  </si>
  <si>
    <t>LH 11690</t>
  </si>
  <si>
    <t>ສຸທິດາ ດວງບຸບຜາ</t>
  </si>
  <si>
    <t>ເພັດມະນີຄໍາ ກອງຈໍາປາ</t>
  </si>
  <si>
    <t>ພອນແກ້ວ ພົມມະວົງ</t>
  </si>
  <si>
    <t>ທໍາໄຊ ຄໍາໄບ</t>
  </si>
  <si>
    <t>02887 LH</t>
  </si>
  <si>
    <t>ນາເນ່ຍ ສໍສີສຸລິພົນ</t>
  </si>
  <si>
    <t>29/10/2020</t>
  </si>
  <si>
    <t>ອາລິກອນ ວິໄຊສັກ</t>
  </si>
  <si>
    <t>29/6/2018</t>
  </si>
  <si>
    <t>Allergia</t>
  </si>
  <si>
    <t>01855 LH</t>
  </si>
  <si>
    <t>ອຸໄທ ນາຄາຈັກ</t>
  </si>
  <si>
    <t>ດອນລັບ</t>
  </si>
  <si>
    <t>ຫີນບູນ</t>
  </si>
  <si>
    <t>ຜື່ນຂື່່ນ</t>
  </si>
  <si>
    <t>ດຣ ບົວສອນ</t>
  </si>
  <si>
    <t>LH 05679</t>
  </si>
  <si>
    <t>ພອນລຸ້ງ ຂັນທິລາດ</t>
  </si>
  <si>
    <t>24-11-2011</t>
  </si>
  <si>
    <t>ປຸ້ນທ້ອງປວດຮາກ</t>
  </si>
  <si>
    <t>LH 10735</t>
  </si>
  <si>
    <t>ກູດແກ້ວ ພົມມະສິດ</t>
  </si>
  <si>
    <t>14/4/1954</t>
  </si>
  <si>
    <t>ດົງນາໂຊກເໜືອ</t>
  </si>
  <si>
    <t>Chuck up</t>
  </si>
  <si>
    <t>LH 08364</t>
  </si>
  <si>
    <t>ຈັນສະໝອນ ຜາສຸກ</t>
  </si>
  <si>
    <t>ນາເລົ່າ</t>
  </si>
  <si>
    <t>Vomting</t>
  </si>
  <si>
    <t>1 ຄົນອອກບິນຊຳກັນ</t>
  </si>
  <si>
    <t>2 ຄົນເປັນຄົນເຈັບມາເດິກອອກບິນມື້ຕໍ່ມາ/ 1 ຄົນແມ່ນຈ່າຍໜີ້</t>
  </si>
  <si>
    <t>5 ຄົເຈັບນອນ</t>
  </si>
  <si>
    <t>3 ຄົນພະຍາບານບໍ່ມີ່ໃນບົດລາຍງານ/2 ຄົນມາຂໍຊື້ຢາ/1ລາຍຊື້ຊຳກັນ</t>
  </si>
  <si>
    <t>ທ່ານ ປັນ ໄຊຍະລາດ</t>
  </si>
  <si>
    <t>ເດັກຍີງ ຕາວັນ ມະນີພາບ</t>
  </si>
  <si>
    <t>ທ່ານ ນ ເກດສະໜາ ໄຊຍະວົງສາ</t>
  </si>
  <si>
    <t>ທ່ານ ນ ບົວເງີນ ມາດີ</t>
  </si>
  <si>
    <t>ທ່ານ ສອນໄຊ ແພງມີສຸກ</t>
  </si>
  <si>
    <t>ທ່ານ ນ ອໍາມາລາ ໃຈເລີດ</t>
  </si>
  <si>
    <t>ທ່ານ ນ ສຸພັນສາ ສຸພັດດີ</t>
  </si>
  <si>
    <t>ທ່ານ ສົມລິດ ສຸພັດດີ</t>
  </si>
  <si>
    <t>ເດັກຊາຍ ສົມປະສົງ ສຸພັດດີ</t>
  </si>
  <si>
    <t>ທ່ານ ນ ຜາຍ ທໍາມະວົງ</t>
  </si>
  <si>
    <t>ທ່ານ ນ ທະນະພອນ ສຸກສະຫວັນ</t>
  </si>
  <si>
    <t>ທ່ານ ສຸລິລາດ ພູນປະເສີດ</t>
  </si>
  <si>
    <t>ທ່ານ ນ ພັນຄໍາ ວົງໄຊ</t>
  </si>
  <si>
    <t xml:space="preserve">ທ່ານ ນ ເພັດໄລພອນ ວົງມູນຕີ </t>
  </si>
  <si>
    <t xml:space="preserve">ພໍ່ຕູ້ ຄໍາແກ້ວ ຊັດດີຈັນ </t>
  </si>
  <si>
    <t>ທ່ານ ແສງຄໍາ ມະນີວົງ</t>
  </si>
  <si>
    <t>ເດັກຊາຍ ພູທອນ ພົມມະວົງ</t>
  </si>
  <si>
    <t>ເດັກຍີງ ທິບອັກສອນ ອາມິນທະລາດ</t>
  </si>
  <si>
    <t>ເດັກຍີງ ພະນັດດາ ດວງບຸບຜາ</t>
  </si>
  <si>
    <t>ທ່ານ ໄຊຟອງ ສໍບົວລະພາ</t>
  </si>
  <si>
    <t>ທ່ານ ສົມສັກ ສົມພະໄທ</t>
  </si>
  <si>
    <t>ທ່ານ ນ ສຸດທິດາ ວົງປະທຸມທອງ</t>
  </si>
  <si>
    <t>ດຍ ສຸນິຕາ ເນຕິບັນດິດ</t>
  </si>
  <si>
    <t>ດຊ ເພັດໄພສານ ດວງພະຈັນ</t>
  </si>
  <si>
    <t xml:space="preserve">Mrs Nolelie </t>
  </si>
  <si>
    <t>ທ່ານ ແຕງທອງ ໄຊຍະທີ</t>
  </si>
  <si>
    <t>ເດັກຍີງ ສຸກພາພອນ ພົງສາ</t>
  </si>
  <si>
    <t>ເດັກຍີງ ເພັດໄພລີນ ແແສນສຸພັນ</t>
  </si>
  <si>
    <t>ເດັກຍີງ ພານຸສອນ ພົງສາ</t>
  </si>
  <si>
    <t>ທ່ານ ນ ອຳພອນ ສີຫາລາດ</t>
  </si>
  <si>
    <t>ເດັກຊາຍ ພອນມີໄຊ ກຳກ້ຽງຍົມ</t>
  </si>
  <si>
    <t>ເດັກຍີງ ທະນະພາ ຍອຍສາຍຄຳ</t>
  </si>
  <si>
    <t>ທ່ານ ນ ຊະຊີປະພາ ວີໄລພອນ</t>
  </si>
  <si>
    <t>ເດັກຊາຍ ແຈັກກີ້ ເພັດຈີນດາ</t>
  </si>
  <si>
    <t>ທ່ານ ນ ຈຸນລະພອນ ຈັນທະລາດ</t>
  </si>
  <si>
    <t>Mr GRERORY VANDER BORGHT</t>
  </si>
  <si>
    <t>ທ່ານ ນ ປາວີນາ ໄຊຍະວົງຄຳດີ</t>
  </si>
  <si>
    <t>ທ່ານ ນ ສຸນີວັນ ສຸວັນນະສີ</t>
  </si>
  <si>
    <t>ທ່ານ ນ ເຮືອງ ສີສໍາລານ</t>
  </si>
  <si>
    <t xml:space="preserve"> ທ່ານ ນ ເພັດ ມາລີຈິດ</t>
  </si>
  <si>
    <t>ທ່ານ ຕົ້ນ ວິໄລສຸກ</t>
  </si>
  <si>
    <t>ເດັກຍີງ ນາເນຍ ສໍສີສຸລິພົນ</t>
  </si>
  <si>
    <t>ຫວຍຫອມ</t>
  </si>
  <si>
    <t>Headache</t>
  </si>
  <si>
    <t>Chicken pox</t>
  </si>
  <si>
    <t>Bronjctitis</t>
  </si>
  <si>
    <t>ໜອງວຽງຄໍາ</t>
  </si>
  <si>
    <t>ໜອງກັນ</t>
  </si>
  <si>
    <t>ທ່າປານທອງ</t>
  </si>
  <si>
    <t>ໜອງແຕ່ງ</t>
  </si>
  <si>
    <t>ເກີນໃຕ້</t>
  </si>
  <si>
    <t>AVM</t>
  </si>
  <si>
    <t>HTN+ AF</t>
  </si>
  <si>
    <t>ປະຊຸມ</t>
  </si>
  <si>
    <t>ບໍລິຄໍາໄຊ</t>
  </si>
  <si>
    <t>ເຈັບທອງ</t>
  </si>
  <si>
    <t>ນາຄ້ອນ</t>
  </si>
  <si>
    <t>ໝອກ</t>
  </si>
  <si>
    <t>Ortitis midia</t>
  </si>
  <si>
    <t>ສະພານທອງເໜືອ</t>
  </si>
  <si>
    <t>ເຈັບຕີນ</t>
  </si>
  <si>
    <t>ດຮ ທະວີສິດ</t>
  </si>
  <si>
    <t>Parasi tose</t>
  </si>
  <si>
    <t>ດຣ ທະວິສິດ</t>
  </si>
  <si>
    <t>ກວດຄືນ</t>
  </si>
  <si>
    <t>ກວດຂີ້ກະເທີ</t>
  </si>
  <si>
    <t>ໜອງທາ N</t>
  </si>
  <si>
    <t>ສີວີໄລ</t>
  </si>
  <si>
    <t>Hyslipidemia</t>
  </si>
  <si>
    <t>ພໍ່ຄົວ</t>
  </si>
  <si>
    <t xml:space="preserve">ສະພານທອງ </t>
  </si>
  <si>
    <t>Covid 19 positive</t>
  </si>
  <si>
    <t>ໂຊກຄໍາ</t>
  </si>
  <si>
    <t>Cepelvic pain</t>
  </si>
  <si>
    <t>CAT bite</t>
  </si>
  <si>
    <t>LH 12506</t>
  </si>
  <si>
    <t>LH 12507</t>
  </si>
  <si>
    <t>24/3/1999</t>
  </si>
  <si>
    <t>LH 12508</t>
  </si>
  <si>
    <t>LH 12509</t>
  </si>
  <si>
    <t>32/9/2016</t>
  </si>
  <si>
    <t>LH 12517</t>
  </si>
  <si>
    <t>15/12/1971</t>
  </si>
  <si>
    <t>LH 12518</t>
  </si>
  <si>
    <t>LH 12519</t>
  </si>
  <si>
    <t>LH 12515</t>
  </si>
  <si>
    <t>LH 12522</t>
  </si>
  <si>
    <t>LH 12512</t>
  </si>
  <si>
    <t>LH 12524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</si>
  <si>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15-3-2024</t>
    </r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</si>
  <si>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16-3-2024</t>
    </r>
  </si>
  <si>
    <t>ທ່ານ ນາງ ມີເພັງ ລາວວີ</t>
  </si>
  <si>
    <t>ນ້ຳກອງ</t>
  </si>
  <si>
    <t>ທ່ານ ສົມພອນ ສຸນັນທະວົງ</t>
  </si>
  <si>
    <t>ພໍ່ບ້ານ</t>
  </si>
  <si>
    <t>ວຽງເໜຶອ</t>
  </si>
  <si>
    <t>Renal cyst</t>
  </si>
  <si>
    <t>ທ່ານ ນາງຫຼ້າຂວັນຕາ ສຸນັນທະວົງ</t>
  </si>
  <si>
    <t>ຂອນ</t>
  </si>
  <si>
    <t>checkup</t>
  </si>
  <si>
    <t>ເດັກຊາຍ ສະກາຍ ພັນພາຍ</t>
  </si>
  <si>
    <t xml:space="preserve">ດຣ ຄຳສະເໜີ </t>
  </si>
  <si>
    <t xml:space="preserve">ທ່ານ ບຸນອ້ອມ ທິລາວັນ </t>
  </si>
  <si>
    <t>lumbar spalylosis</t>
  </si>
  <si>
    <t>ທ່ານ ນາງ ວິພາວັນ  ມິດດາວົງ</t>
  </si>
  <si>
    <t>ໄຮ່ຄຳ</t>
  </si>
  <si>
    <t>Acute Diarlia</t>
  </si>
  <si>
    <t>ທ່ານ  ອຳມະສິດ ບົວລະວົງ</t>
  </si>
  <si>
    <t>ຂຸນຕາທົງ</t>
  </si>
  <si>
    <t>ນອນບໍ່ຫຼັບ</t>
  </si>
  <si>
    <t>ທ່ານ ວິໄຊຍາ ວິໄລສັກ</t>
  </si>
  <si>
    <t>ຮອງຄ້າ</t>
  </si>
  <si>
    <t>ທ່ານ ໄຊສົມພັນ ລີເຕັງເລຍລື່</t>
  </si>
  <si>
    <t>ຄົນເຈັບມາ Echo ໃບສັ່ງມາແຕ່ນອກ</t>
  </si>
  <si>
    <t>ທ່ານ ແອ  ຄຳມະນີວົງ</t>
  </si>
  <si>
    <t>Chlaydia</t>
  </si>
  <si>
    <t>ທ່ານ ນ ສາຄອນ ສີຫາວົງ</t>
  </si>
  <si>
    <t>ໂຄກສະອາດ</t>
  </si>
  <si>
    <t>ພະຍາດຍິງ</t>
  </si>
  <si>
    <t>ທ່ານ ທອງວັນ ສີຫາ</t>
  </si>
  <si>
    <t>Call Stone</t>
  </si>
  <si>
    <t>ທ່ານ ນາງ ພອນສະຫວັນ ແກ້ວເມືອງປາກ</t>
  </si>
  <si>
    <t>ຖິ່ນທ່ຽງ</t>
  </si>
  <si>
    <t>Colagen</t>
  </si>
  <si>
    <t>ທ່ານ ນາງ ອຳພອນ ສີຫາລາດ</t>
  </si>
  <si>
    <t>Phagrgitis</t>
  </si>
  <si>
    <t>ທ່ານ ນາງ ຄຳພຽນ ອຳຄາທອງຄຳ</t>
  </si>
  <si>
    <t>ທ່ານ ນາງ ວ່ອງຄຳ ສີປັນຍາ</t>
  </si>
  <si>
    <t>Lympha dorophaty</t>
  </si>
  <si>
    <t>ທ່ານ ນາງ ບົວສອນ ສິລິພັນພອນ</t>
  </si>
  <si>
    <t>ທ່ານ ເກດມະນີ ສິລິພັນພອນ</t>
  </si>
  <si>
    <t>Hyprolipimia</t>
  </si>
  <si>
    <t>ທ່ານ ນາງ ມີຕູ ອີຍາ</t>
  </si>
  <si>
    <t>ສົມປານເກົ່າ</t>
  </si>
  <si>
    <t>ກຽມຜ່າຕັດຄໍໜຽງ</t>
  </si>
  <si>
    <t>ທ່ານ ກິດສະນະວົງ ຂຸນພັນ</t>
  </si>
  <si>
    <t>Anydalis</t>
  </si>
  <si>
    <t>ທ່ານ ນາງ ຈັນມະນີ ແສນມົນຕີ</t>
  </si>
  <si>
    <t>Good Headthy</t>
  </si>
  <si>
    <t xml:space="preserve">ດຣ ນິິຕິສັກ </t>
  </si>
  <si>
    <t>Mr Liu SHUAISHUAI</t>
  </si>
  <si>
    <t>ດຍ ອານຸວົງ ວິລະດາ</t>
  </si>
  <si>
    <t>ຊຽງດາ</t>
  </si>
  <si>
    <t xml:space="preserve">ດຣ ຄຳສະເໝີ </t>
  </si>
  <si>
    <t>ທ່ານ ນາງ ຈິດຕະກອນ  ຈະເລີນສຸກ</t>
  </si>
  <si>
    <t>ກ້ວຍ</t>
  </si>
  <si>
    <t>ທ່ານ ເອກສະຫວ່າງ ສີປະເສີດ</t>
  </si>
  <si>
    <t>ຫຼັກ52</t>
  </si>
  <si>
    <t>allergic</t>
  </si>
  <si>
    <t xml:space="preserve">ທ່ານ ນາງ ແສງຈັນ ຢ່າງ </t>
  </si>
  <si>
    <t>ຜ່າຕັດລຸກນອກພົກ</t>
  </si>
  <si>
    <t>ເດັກຊາຍ ສຸລີສັກ ພູນເຮືອງສີ</t>
  </si>
  <si>
    <t xml:space="preserve"> ດຣ ຕານ້ອຍ </t>
  </si>
  <si>
    <t>ເດັກຊາຍ ພົນພານີດ ເຢຍລີເຮີ</t>
  </si>
  <si>
    <t>ທ່ານ ນາງ ທິບປະສົງ ທຳມະເທໂວ</t>
  </si>
  <si>
    <t>Tonsititis</t>
  </si>
  <si>
    <t xml:space="preserve">ດຣ ບຸນມີ ເທບໄກສອນ </t>
  </si>
  <si>
    <t>ທ່ານ ນາງ ກາລະຄອນ ນັນທະລັງສີ</t>
  </si>
  <si>
    <t xml:space="preserve"> IBP</t>
  </si>
  <si>
    <t>ທ່ານ ນາງ ຢິນຟາງ ລາວຢາງ</t>
  </si>
  <si>
    <t>Tonsit Abscees</t>
  </si>
  <si>
    <t>ທ່ານ ນາງ ແສງ ພະກະຊຸມ</t>
  </si>
  <si>
    <t>ທ່ານ ມິກ ວິນທະພວງ</t>
  </si>
  <si>
    <t>Electolyte Inbanlun</t>
  </si>
  <si>
    <t>ທ່ານ ນາງ ວຽງຄຳ ຈິດຕະປັນຍາ</t>
  </si>
  <si>
    <t xml:space="preserve">ດຣ ບຸນມີ ເທບໄກສອນ  </t>
  </si>
  <si>
    <t>ທ່ານ ສັກທະວີ ແກ້ວອຸດອນ</t>
  </si>
  <si>
    <t xml:space="preserve">ແມ່ຕູ້ ຟອງ ເພັດໂຍຖີນ </t>
  </si>
  <si>
    <t>ໂພນຄໍ້</t>
  </si>
  <si>
    <t>ແກ້ວອຸບົນ ໄຊຍະທິບ</t>
  </si>
  <si>
    <t>ແຈັກກີ້ ເພັດຈິນດາ</t>
  </si>
  <si>
    <t>ປັນ ໄຊຍະລາດ</t>
  </si>
  <si>
    <t>ປາວິນາ ໄຊຍະວົງຄຳດີ</t>
  </si>
  <si>
    <t>ເພັດໄລພອນ ວົງມູນຕີ</t>
  </si>
  <si>
    <t>ມຶນຊາຕ</t>
  </si>
  <si>
    <t>ສະພັງໝໍ</t>
  </si>
  <si>
    <t>PID</t>
  </si>
  <si>
    <t>ສຸດທະນະ ສີສຸລາດ</t>
  </si>
  <si>
    <t>ກວດ ໂຄວິດ</t>
  </si>
  <si>
    <t>ສຸວັນ ລາດຊະວົງ</t>
  </si>
  <si>
    <t>ຫ້ວຍຫ້ອມ</t>
  </si>
  <si>
    <t>ບໍ່ມີໃນບົດລາຍງານ</t>
  </si>
  <si>
    <t>ແຕງທອງ / ສຸດທະນະ /ສຸວັນ</t>
  </si>
  <si>
    <t>ນອນປິນປົວ</t>
  </si>
  <si>
    <t>LH 12541</t>
  </si>
  <si>
    <t>LH 12540</t>
  </si>
  <si>
    <t>LH 12539</t>
  </si>
  <si>
    <t>LH 12536</t>
  </si>
  <si>
    <t>LH 12535</t>
  </si>
  <si>
    <t>LH 12538</t>
  </si>
  <si>
    <t>LH 12525</t>
  </si>
  <si>
    <t>LH 12529</t>
  </si>
  <si>
    <t>LH 12528</t>
  </si>
  <si>
    <t>LH 12527</t>
  </si>
  <si>
    <t>LH 12526</t>
  </si>
  <si>
    <t>LH 03354</t>
  </si>
  <si>
    <t>01027 LH</t>
  </si>
  <si>
    <t>LH 12537</t>
  </si>
  <si>
    <t>LH 05055</t>
  </si>
  <si>
    <t>LH 12534</t>
  </si>
  <si>
    <t>LH 11325</t>
  </si>
  <si>
    <t>LH 11330</t>
  </si>
  <si>
    <t>LH 06986</t>
  </si>
  <si>
    <t>LH 12520</t>
  </si>
  <si>
    <t>02958 LH</t>
  </si>
  <si>
    <t>LH 06940</t>
  </si>
  <si>
    <t>LH 12521</t>
  </si>
  <si>
    <t>LH 10851</t>
  </si>
  <si>
    <t>LH 06130</t>
  </si>
  <si>
    <t>LH 04738</t>
  </si>
  <si>
    <t>LH 03036</t>
  </si>
  <si>
    <t>LH 03253</t>
  </si>
  <si>
    <t>LH 07226</t>
  </si>
  <si>
    <t>01749 LH</t>
  </si>
  <si>
    <t>LH 08266</t>
  </si>
  <si>
    <t>LH 12281</t>
  </si>
  <si>
    <t>LH 05871</t>
  </si>
  <si>
    <t>ດຊ ທຳໄຊ ຄຳໃບ</t>
  </si>
  <si>
    <t>ທ່ານ ນ ລັດສະໝີ ບົວແກ້ວ</t>
  </si>
  <si>
    <t>ທ່ານ ນ ຕ້າ ມາລາວົງ</t>
  </si>
  <si>
    <t>ດຊ ຖາວອນ ໂຊກໄຊ</t>
  </si>
  <si>
    <t>ດຊ ທະນາໂຊກ</t>
  </si>
  <si>
    <t>ທ່ານ ແກ້ວອຸບົນ ໄຊຍະທີນ</t>
  </si>
  <si>
    <t>LH 12511</t>
  </si>
  <si>
    <t>19/12/2007</t>
  </si>
  <si>
    <t xml:space="preserve">alert pink </t>
  </si>
  <si>
    <t>LH 12513</t>
  </si>
  <si>
    <t>ຫ້ວຍຫອມ</t>
  </si>
  <si>
    <t>LH 08370</t>
  </si>
  <si>
    <t>02810 LH</t>
  </si>
  <si>
    <t>13/12/2020</t>
  </si>
  <si>
    <t>LH 04492</t>
  </si>
  <si>
    <t>LH 04499</t>
  </si>
  <si>
    <t>29/3/1992</t>
  </si>
  <si>
    <t>02086 LH</t>
  </si>
  <si>
    <t>LH 12533</t>
  </si>
  <si>
    <t>LH 12531</t>
  </si>
  <si>
    <t>30/10/2004</t>
  </si>
  <si>
    <t>LH 12530</t>
  </si>
  <si>
    <t>LH 07380</t>
  </si>
  <si>
    <t>20-06-2015</t>
  </si>
  <si>
    <t>02419 LH</t>
  </si>
  <si>
    <t>LH 03335</t>
  </si>
  <si>
    <t>LH 05797</t>
  </si>
  <si>
    <t>LH 09079</t>
  </si>
  <si>
    <t>02644 LH</t>
  </si>
  <si>
    <t>LH 12516</t>
  </si>
  <si>
    <t>LH 05391</t>
  </si>
  <si>
    <t>17/10/2011</t>
  </si>
  <si>
    <t>LH 06756</t>
  </si>
  <si>
    <t>00140 LH</t>
  </si>
  <si>
    <t>22-12-2019</t>
  </si>
  <si>
    <t>LH 04021</t>
  </si>
  <si>
    <t>28-2-1991</t>
  </si>
  <si>
    <t>LH 05248</t>
  </si>
  <si>
    <t>LH 12474</t>
  </si>
  <si>
    <t>24/3/1995</t>
  </si>
  <si>
    <t>2 ຄົນບໍ່ມີຊື່ໃນລາຍານ</t>
  </si>
  <si>
    <t>2 ຄົນຂໍຊື້ຢາ</t>
  </si>
  <si>
    <t>ເດັກຊາຍ ໄຊເມສາ ສີທະລັງແສງ</t>
  </si>
  <si>
    <t>ທ່ານ ປ້າທຸມມາ ສຸລິວົງສາ</t>
  </si>
  <si>
    <t>ທ່ານ ວັນນະເລດ ໜໍ່ແກ້ວ</t>
  </si>
  <si>
    <t>Mr Zhen GOUYING</t>
  </si>
  <si>
    <t>ທ່ານ ນາງ ໄຂ່ແກ້ວ ໄຊພູບານ</t>
  </si>
  <si>
    <t>ທ່ານ ວົງສກດາ ວົງນະລາດ</t>
  </si>
  <si>
    <t>ທ່ານ ນາງ ບຸບຜາ ເຄນວົງດາລາ</t>
  </si>
  <si>
    <t>ທ່ານ ແສງທຽນ ຈັນທະວົງສີ</t>
  </si>
  <si>
    <t>ເດັກຍິງ ອາລິນ ຈັນລອນ</t>
  </si>
  <si>
    <t>ທ່ານ ເມັ່ງ ລໍ່</t>
  </si>
  <si>
    <t xml:space="preserve">ທ່ານ ອຸລິວັນ ສຸກບັນດິດ </t>
  </si>
  <si>
    <t>ທ່ານ ນາງ ສຸກມະລາ ປິງໄຊຍະ</t>
  </si>
  <si>
    <t>Miss Kyeira LIVENGOOD</t>
  </si>
  <si>
    <t>ເດັກຍິງ ສົມປະສົງ ທຳມະວົງ</t>
  </si>
  <si>
    <t xml:space="preserve"> ເດັກຊາຍ ພຸດທະສອນ ຫຼ້າຄຳຟອງ</t>
  </si>
  <si>
    <t xml:space="preserve">ເດັກຊາຍ ແຈັກກີ້ ເພັດຈິນດາ </t>
  </si>
  <si>
    <t xml:space="preserve">ທ່ານ ເງິນ ພັນທະວີ </t>
  </si>
  <si>
    <t>ເດັກຍີງ ນິພາພອນ ສຸວັນນະວົງ</t>
  </si>
  <si>
    <t>ທ່ານ ນາງ ຝົນ ສີທອງຄຳ</t>
  </si>
  <si>
    <t>ທ່ານ ໂສພາໄຊ ຈັນທະນູສອນ</t>
  </si>
  <si>
    <t>ເດັກຍີງ ທະນາວັນ ສີສະຫວັດ</t>
  </si>
  <si>
    <t>Common clod</t>
  </si>
  <si>
    <t>ແມ່່ເຮືອນ</t>
  </si>
  <si>
    <t>ທຽວສັກຢາຄຸມ</t>
  </si>
  <si>
    <t>ທຽວໃສ່ຢາ</t>
  </si>
  <si>
    <t>Alert</t>
  </si>
  <si>
    <t>ພະນັກງານບຳນານ</t>
  </si>
  <si>
    <t>ພາຍນອກ</t>
  </si>
  <si>
    <t>ຈະເລີນໃຫມ່</t>
  </si>
  <si>
    <t xml:space="preserve"> Check up</t>
  </si>
  <si>
    <t>ນາຊາຍເໜືອ</t>
  </si>
  <si>
    <t>MPS</t>
  </si>
  <si>
    <t>ຂໍແທກ EKG</t>
  </si>
  <si>
    <t>Mycoplasme Pnuemonia</t>
  </si>
  <si>
    <t>ຕັດໄໝຫຍີບ</t>
  </si>
  <si>
    <t>ແກງໄຄ</t>
  </si>
  <si>
    <t>Gat bite</t>
  </si>
  <si>
    <t>ດຣ ໜີງນາງ ຊີ ວ່າງ</t>
  </si>
  <si>
    <t xml:space="preserve">ທ່ານ ນ ບົວສອນ ສີລິພັນ </t>
  </si>
  <si>
    <t>ທ່ານ ນ ມີຕູ ອີຍາ</t>
  </si>
  <si>
    <t>ທ່ານ ນ ປາວີນາ ໄຊຍະວົງ ( ອາລິອັນ ປະກັນໄພ )</t>
  </si>
  <si>
    <t>ທ່ານ ມິກ ວີນທະພວງ</t>
  </si>
  <si>
    <t>ທ່ານ ນ ຟອງ ເພັດໂຍທີນ</t>
  </si>
  <si>
    <t xml:space="preserve">ທ່ານ ນ ຕ້າ ມາລາວົງ </t>
  </si>
  <si>
    <t>ທ່ານ ວິພາວັນ ມິດດາວົງ</t>
  </si>
  <si>
    <t>ແສງຈັນ ຢ່າງ</t>
  </si>
  <si>
    <t>ບໍ່ຈ</t>
  </si>
  <si>
    <t>ຜ່າຕັດ</t>
  </si>
  <si>
    <t>ຫ້ອຍຫ້ອມ</t>
  </si>
  <si>
    <t>ຂໍຊຶ້ຢາ</t>
  </si>
  <si>
    <t>LH 12542</t>
  </si>
  <si>
    <t>16/6/1998</t>
  </si>
  <si>
    <t>: Electolyte Inbanlun</t>
  </si>
  <si>
    <t>2 ຄົນບໍ່ມີຊື່ໃນລາຍງານ</t>
  </si>
  <si>
    <t>4 ຄົນຕັດຍອດມື້ໃໝ່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</si>
  <si>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17-3-2024</t>
    </r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</si>
  <si>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18-3-2024</t>
    </r>
  </si>
  <si>
    <t>LH 12553</t>
  </si>
  <si>
    <t>LH 12554</t>
  </si>
  <si>
    <t>LH 12555</t>
  </si>
  <si>
    <t>LH 12556</t>
  </si>
  <si>
    <t>LH 12557</t>
  </si>
  <si>
    <t>LH 12558</t>
  </si>
  <si>
    <t>LH 12559</t>
  </si>
  <si>
    <t>LH 12560</t>
  </si>
  <si>
    <t>LH 12561</t>
  </si>
  <si>
    <t>LH 12562</t>
  </si>
  <si>
    <t>LH 12563</t>
  </si>
  <si>
    <t>LH 12564</t>
  </si>
  <si>
    <t>LH 12565</t>
  </si>
  <si>
    <t>LH 12566</t>
  </si>
  <si>
    <t>LH 12567</t>
  </si>
  <si>
    <t>LH 12568</t>
  </si>
  <si>
    <t>LH 12569</t>
  </si>
  <si>
    <t>LH 12570</t>
  </si>
  <si>
    <t>30-4-2001</t>
  </si>
  <si>
    <t>ນ/ສ</t>
  </si>
  <si>
    <t>17-8-2015</t>
  </si>
  <si>
    <t>14-7-1987</t>
  </si>
  <si>
    <t>ສົມຫວັງ</t>
  </si>
  <si>
    <t>21-1-1984</t>
  </si>
  <si>
    <t>ສາຍລົມ</t>
  </si>
  <si>
    <t>28-10-2020</t>
  </si>
  <si>
    <t>30-10-1981</t>
  </si>
  <si>
    <t>ວັດໄຕໃຫຍ່</t>
  </si>
  <si>
    <t>ແດດ</t>
  </si>
  <si>
    <t>ທົ່ງມີໄຊ</t>
  </si>
  <si>
    <t>25/9/1957</t>
  </si>
  <si>
    <t>13/3/1982</t>
  </si>
  <si>
    <t>24/1/1981</t>
  </si>
  <si>
    <t>23/9/2023</t>
  </si>
  <si>
    <t>ທ່ານ ກີ່ງແກ້ວ ສຸນັນທະວົງ</t>
  </si>
  <si>
    <t>ທ່ານ ນ ຄຳເມີງ ໄຊຍະວົງ</t>
  </si>
  <si>
    <t>ທ່ານ ນ ຈູມ ອີນທະວົງ</t>
  </si>
  <si>
    <t>ທ່ານ ນ ບຸນສະຫວັນ</t>
  </si>
  <si>
    <t>ທ່ານ ນ ວັນນີ ແກ້ວໄຊຍະວົງ</t>
  </si>
  <si>
    <t>ທ່ານ ລາດຊະວົງ ດວງສີມາລາວົງ</t>
  </si>
  <si>
    <t>ທ່ານ ວົງສັກດາ ວົງນະລາດ</t>
  </si>
  <si>
    <t>ທ່ານ ສວຍ ສີງໂຮມ</t>
  </si>
  <si>
    <t>ທ່ານ ໂບ ວໍລະຈິດ</t>
  </si>
  <si>
    <t>ທ່ານ ນ ປາວີນາ ໄຊຍະວົງຄຳດີ ອາລີອັນສ ປະກັນໄພ</t>
  </si>
  <si>
    <t>Mr. Sakthavy KEOAUDONE ທິບພະຍະ ປະກັນໄພ ຈໍາກັດ</t>
  </si>
  <si>
    <t>ທ່ານ ນ ຟອງ ເພັດໂຍຖິ່ນ</t>
  </si>
  <si>
    <t>ທ່ານ ນ ແສງຈັນ ຢາງ</t>
  </si>
  <si>
    <t>ທ່ານ ແມ່ຕູ້ຈັນ ສູນດາລາ</t>
  </si>
  <si>
    <t>ທ່ານ ແມ່ປ້າດຳດີ ອຸໄທທານີ</t>
  </si>
  <si>
    <t>ທ່ານ ນາງ ຄຳ ຄູນສະຫວັດ</t>
  </si>
  <si>
    <t>ທ່ານ ນາງ ແອນນາ ກິ່ງແກ້ວ</t>
  </si>
  <si>
    <t>ເດັກຍິງ ຈັນສຸດາ ເດດວົງສອນ</t>
  </si>
  <si>
    <t>ທ່ານ ມັງກອນໄຊ ວານິສະເວດ</t>
  </si>
  <si>
    <t>ທ່ານ ນາງ ກິ່ງຄຳ ອໍລະເງີນ</t>
  </si>
  <si>
    <t>ເດັກຍິງ ແອວລ້າ ວັນດາລາ</t>
  </si>
  <si>
    <t xml:space="preserve">ທ່ານ ນາງ ຄອນວຽງ ຫຼວງສີໂຍທາ               </t>
  </si>
  <si>
    <t>ທ່ານ ນາງ ຫຼ້ານ້ອຍ ຄຳພາວັນ</t>
  </si>
  <si>
    <t>ເດັກຊາຍ ບຸນທັນ ສີຍະວົງ</t>
  </si>
  <si>
    <t>ເດັກຊາຍ ສະກາຍ ພັນຜາຍ</t>
  </si>
  <si>
    <t>ເດັກຊາຍ ມໍລະກົດ ບົວລະວັນ</t>
  </si>
  <si>
    <t>ທ່ານ ຄຳສອນ ເພັດດາວເຮືອງ</t>
  </si>
  <si>
    <t>ທ່ານ ນາງ ພັນ ພີມຍາສອນ</t>
  </si>
  <si>
    <t>ທ່ານ ສົມຊາຍ ພິສະນຸກັນ</t>
  </si>
  <si>
    <t>ເດັກຍິງ ທະນາວັນ ສີສະຫວັດ</t>
  </si>
  <si>
    <t>ທ່ານ ໂລ ອາວາວົງ</t>
  </si>
  <si>
    <t>ທ່ານ ພຸດທະສັກ ຂັນຕີວົງ</t>
  </si>
  <si>
    <t>ທ່ານ ນ ເກດພີກຸນ ເທບສຸວັນ</t>
  </si>
  <si>
    <t>ເດັກຊາຍ ເເຈັກກີ້ ເພັດຈີນດາ</t>
  </si>
  <si>
    <t>ທ່ານ ນ ອຸ່ນແປງ ບົວສະຫັວນ</t>
  </si>
  <si>
    <t>ເດັກຍີງ ມະນີດາ ສຸຂະທຳມະວົງ</t>
  </si>
  <si>
    <t>ແມ່ຕູ້ ຄຳບີ້ງ ວົງເພັດ</t>
  </si>
  <si>
    <t>ເດັກຍີງ ສົມໃຈ ມາດີ</t>
  </si>
  <si>
    <t>ທ່ານ ນ ສີໄຫວ ເພຍປະຫຼັດ</t>
  </si>
  <si>
    <t>ທ່ານ ນ ວຽງຄຳ ທັນວີໄລ</t>
  </si>
  <si>
    <t>ເດັກຊາຍ ເສົານີມີດ ດວງແສງ</t>
  </si>
  <si>
    <t>ທ່ານ ນ ວາລະພອນ ສີດທີເດດ</t>
  </si>
  <si>
    <t>ດົງສະຫວາດ</t>
  </si>
  <si>
    <t xml:space="preserve">Pneumonia .HTN </t>
  </si>
  <si>
    <t>ໄຜລ້ອມ</t>
  </si>
  <si>
    <t>ວຽງເໜືອ</t>
  </si>
  <si>
    <t>Dysuria</t>
  </si>
  <si>
    <t>Rhinitis</t>
  </si>
  <si>
    <t>oral uIcer</t>
  </si>
  <si>
    <t>ທ່າງອນ</t>
  </si>
  <si>
    <t>Vacination</t>
  </si>
  <si>
    <t>Uticaria</t>
  </si>
  <si>
    <t>common  cold</t>
  </si>
  <si>
    <t xml:space="preserve"> sciatica</t>
  </si>
  <si>
    <t xml:space="preserve">Shoulder </t>
  </si>
  <si>
    <t>pneumonisit</t>
  </si>
  <si>
    <t>Gout</t>
  </si>
  <si>
    <t>ສີຫອມ</t>
  </si>
  <si>
    <t>ດົງປາແຫຼບ</t>
  </si>
  <si>
    <t>ທົ່ງສາງນາງ</t>
  </si>
  <si>
    <t>ນາຊ້ຳ</t>
  </si>
  <si>
    <t>LVH</t>
  </si>
  <si>
    <t>ນາແວນ</t>
  </si>
  <si>
    <t>Digginen</t>
  </si>
  <si>
    <t>LH 11326</t>
  </si>
  <si>
    <t>ດຣ ສິີອຳພອນ</t>
  </si>
  <si>
    <t>01144 LH</t>
  </si>
  <si>
    <t>Food Poisoning</t>
  </si>
  <si>
    <t>ດຮ ສີອໍາພອນ</t>
  </si>
  <si>
    <t>ຖ່າຍເປັນນໍ້າ</t>
  </si>
  <si>
    <t>ຊຳເຄ</t>
  </si>
  <si>
    <t>LH 12552</t>
  </si>
  <si>
    <t>LH 11538</t>
  </si>
  <si>
    <t>LH 04957</t>
  </si>
  <si>
    <t>LH 05595</t>
  </si>
  <si>
    <t>ບໍໍ່</t>
  </si>
  <si>
    <t>LH 07126</t>
  </si>
  <si>
    <t>ບໍຈ</t>
  </si>
  <si>
    <t>01142 LH</t>
  </si>
  <si>
    <t>LH 10973</t>
  </si>
  <si>
    <t>31/3/1995</t>
  </si>
  <si>
    <t>LH 04503</t>
  </si>
  <si>
    <t>LH 07353</t>
  </si>
  <si>
    <t>LH 12366</t>
  </si>
  <si>
    <t>22/10/1980</t>
  </si>
  <si>
    <t>LH 09812</t>
  </si>
  <si>
    <t>ບໍມີຊື່ໃນລາຍງານ</t>
  </si>
  <si>
    <t xml:space="preserve">1 ຄົນຂໍຊື້ຢາ </t>
  </si>
  <si>
    <t>3 ຄົນບໍ່ມີໃນລາຍງານ</t>
  </si>
  <si>
    <t>LH 12571</t>
  </si>
  <si>
    <t>LH 12572</t>
  </si>
  <si>
    <t>LH 12574</t>
  </si>
  <si>
    <t>LH 12575</t>
  </si>
  <si>
    <t>LH 12576</t>
  </si>
  <si>
    <t>LH 12577</t>
  </si>
  <si>
    <t>LH 12578</t>
  </si>
  <si>
    <t>LH 12579</t>
  </si>
  <si>
    <t>LH 12580</t>
  </si>
  <si>
    <t>LH 12581</t>
  </si>
  <si>
    <t>ສົມໃຈ ມາດີ</t>
  </si>
  <si>
    <t>ດຣ ຄຳມະນີ</t>
  </si>
  <si>
    <t>ສານະວັດ ຢາທໍ່ຕູ</t>
  </si>
  <si>
    <t>ດົງຊຽດີ</t>
  </si>
  <si>
    <t>ເຈັບເຂົາຂວາ</t>
  </si>
  <si>
    <t>ຈ່ອຍ ສຸນັນທະວົງ</t>
  </si>
  <si>
    <t>29/5/1987</t>
  </si>
  <si>
    <t>ຖືພາ 18ອາທິິດ</t>
  </si>
  <si>
    <t>ປາເຊ່ ສຽງເລີດ</t>
  </si>
  <si>
    <t>29/7/2019</t>
  </si>
  <si>
    <t>ພູວຽງ ຫຼວງຜ່ານ</t>
  </si>
  <si>
    <t>ເປດ</t>
  </si>
  <si>
    <t>ປາກຊ</t>
  </si>
  <si>
    <t>ປະທຸມພອນ</t>
  </si>
  <si>
    <t>ອຸປະຕິເຫດ ຄິ້ວຂວາແຕກ</t>
  </si>
  <si>
    <t>ຄຳຫຼ້າ ວໍລະສານ</t>
  </si>
  <si>
    <t>16/10/1994</t>
  </si>
  <si>
    <t>ອຸປະຕິເຫດ ນິ້ວມືນາງຂວາບາດ</t>
  </si>
  <si>
    <t>ບົວຈັນ ສົມພາວັນ</t>
  </si>
  <si>
    <t>ສົມສັກ ວັນນະວົງ</t>
  </si>
  <si>
    <t>Aute diarrhea</t>
  </si>
  <si>
    <t>LH 06503</t>
  </si>
  <si>
    <t>ພຸດທະກອນ ສະໄຫວຫວັນ</t>
  </si>
  <si>
    <t>ບຶງຂະຫຍອງ</t>
  </si>
  <si>
    <t>5972 5152</t>
  </si>
  <si>
    <t>ຕັນດັງ</t>
  </si>
  <si>
    <t>ທະນາວັນ ສີສະຫວັດ</t>
  </si>
  <si>
    <t>ດຣ ພູທອນ</t>
  </si>
  <si>
    <t>00242 LH</t>
  </si>
  <si>
    <t>ນ້ຳທິບ ດວງນາລີ</t>
  </si>
  <si>
    <t>ສັກວັກຊີນ</t>
  </si>
  <si>
    <t>00095 LH</t>
  </si>
  <si>
    <t>ບຸນຍູ້ ດິດຍາວົງ</t>
  </si>
  <si>
    <t>ໜອງສ້າງທໍ່</t>
  </si>
  <si>
    <t>Hepatitis. HTA</t>
  </si>
  <si>
    <t>00305 LH</t>
  </si>
  <si>
    <t>ບົວວັນ ບຸນມີສີດາວົງ</t>
  </si>
  <si>
    <t>ດົງນາທອງ</t>
  </si>
  <si>
    <t>ເຈັບຫຼັ້ງ</t>
  </si>
  <si>
    <t>ສີໄຫວ ເພຍປະຫຼັດ</t>
  </si>
  <si>
    <t>ແສງຄຳ ມະນີວົງ</t>
  </si>
  <si>
    <t>ໂບ ວໍລະຈິດ</t>
  </si>
  <si>
    <t>ເຈັບແໜ້ນ</t>
  </si>
  <si>
    <t>ສັກທະວີ ແກ້ວອຸດອນ</t>
  </si>
  <si>
    <t>LH 08709</t>
  </si>
  <si>
    <t>ພອຍໄພລິນ ອິນປະດິດ</t>
  </si>
  <si>
    <t>ວິນຫົວ</t>
  </si>
  <si>
    <t>LH 09231</t>
  </si>
  <si>
    <t>ສົມສະໜຸກ ພຸດທະວົງ</t>
  </si>
  <si>
    <t>DM HBV</t>
  </si>
  <si>
    <t>LH 10506</t>
  </si>
  <si>
    <t>ສຸດສະດາ ມິ່ງບຸຜາ</t>
  </si>
  <si>
    <t>30-6-2012</t>
  </si>
  <si>
    <t>ນາຍ ຄິນຄຳ ພົມມາວິຈິດ</t>
  </si>
  <si>
    <t>ຟອງ ເພັດໂຍຖິ່ນ</t>
  </si>
  <si>
    <t>LH 11495</t>
  </si>
  <si>
    <t>ພອນພະນົມ ດວງສະຫວັດ</t>
  </si>
  <si>
    <t>ກວດຫົວໃຈ</t>
  </si>
  <si>
    <t>LH 06173</t>
  </si>
  <si>
    <t>ໂພໄຊ ດວງລີຊານ</t>
  </si>
  <si>
    <t>Becterial in Futia</t>
  </si>
  <si>
    <t>LH 12047</t>
  </si>
  <si>
    <t>ອານຸສອນ ດາລາແສນ</t>
  </si>
  <si>
    <t>ດຣ ໄກ</t>
  </si>
  <si>
    <t>3 ຄົນອອກໂຮງໝໍ /4  ຄົນບໍ່ມີຊື່ໃນບົດລາຍງານພະຍາບານ/2 ຄົນແມ່ນຂໍຊື້ຢາ</t>
  </si>
  <si>
    <t>2 ຄົນນອນປິ້ນປົ່ວ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</si>
  <si>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19-3-2024</t>
    </r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</si>
  <si>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20-3-2024</t>
    </r>
  </si>
  <si>
    <t>LH 12582</t>
  </si>
  <si>
    <t>LH 12583</t>
  </si>
  <si>
    <t>LH 12584</t>
  </si>
  <si>
    <t>LH 12585</t>
  </si>
  <si>
    <t>LH 12586</t>
  </si>
  <si>
    <t>LH 12587</t>
  </si>
  <si>
    <t>LH 12588</t>
  </si>
  <si>
    <t>LH 12589</t>
  </si>
  <si>
    <t>LH 12590</t>
  </si>
  <si>
    <t>LH 12591</t>
  </si>
  <si>
    <t>LH 12592</t>
  </si>
  <si>
    <t>LH 12593</t>
  </si>
  <si>
    <t>LH 12594</t>
  </si>
  <si>
    <t>ສອນພະໄຊ ຈຸນລາຊາ</t>
  </si>
  <si>
    <t>ນິດດທິດາ ວິສີສົມບັດ</t>
  </si>
  <si>
    <t>14/6/1998</t>
  </si>
  <si>
    <t>ຄຳພັນ ແກ້ວກັັນຍາ</t>
  </si>
  <si>
    <t>14/9/1986</t>
  </si>
  <si>
    <t>ໂພໄຊ</t>
  </si>
  <si>
    <t>ຊຳເໜືອ</t>
  </si>
  <si>
    <t>HCV</t>
  </si>
  <si>
    <t>ເຄນອ່ອນ ໄຊຍະວົງ</t>
  </si>
  <si>
    <t>ຄູນມະນີ</t>
  </si>
  <si>
    <t>ຄຳມວນ</t>
  </si>
  <si>
    <t>ໃສ ຄຳໄຊຄ້າຍ</t>
  </si>
  <si>
    <t>13/8/1996</t>
  </si>
  <si>
    <t>hypocacemia</t>
  </si>
  <si>
    <t>ສຸລິວົງ ສີໂພໄຊ</t>
  </si>
  <si>
    <t>14/7/1986</t>
  </si>
  <si>
    <t>ເພັດອໍລະດີ ຊຽນວິໄລທອງ</t>
  </si>
  <si>
    <t>26/1/1990</t>
  </si>
  <si>
    <t>ນ້ຳທິບ ສິສຸວົງ</t>
  </si>
  <si>
    <t>20/4/2012</t>
  </si>
  <si>
    <t>ທິກ ວົງວິໄລ</t>
  </si>
  <si>
    <t>ລົດລົ້ມ</t>
  </si>
  <si>
    <t>ພົງຊັບ ໄຊທາ</t>
  </si>
  <si>
    <t>ປາກຂາວ ລີ້ນຂາວ</t>
  </si>
  <si>
    <t>ອາດິສອນ ສະໄຫວວັນ</t>
  </si>
  <si>
    <t>Allergy skin</t>
  </si>
  <si>
    <t>ພັນນະວຸດ ພົມລືຊະນັນວົງ</t>
  </si>
  <si>
    <t>20/3/2024</t>
  </si>
  <si>
    <t>ສິລິ ປະພາພອນ</t>
  </si>
  <si>
    <t>ຕຸ່ມຂື້ນຕາມຕົນໂຕ</t>
  </si>
  <si>
    <t>LH 12595</t>
  </si>
  <si>
    <t>LH 12596</t>
  </si>
  <si>
    <t>LH 12597</t>
  </si>
  <si>
    <t>LH 12598</t>
  </si>
  <si>
    <t>LH 12599</t>
  </si>
  <si>
    <t>LH 12600</t>
  </si>
  <si>
    <t>LH 12601</t>
  </si>
  <si>
    <t>LH 12602</t>
  </si>
  <si>
    <t>LH 12603</t>
  </si>
  <si>
    <t>LH 12604</t>
  </si>
  <si>
    <t>ພົມ ສິມມະວົງ</t>
  </si>
  <si>
    <t>ອືງ ອໍລະປັນຍາ</t>
  </si>
  <si>
    <t>30/9/1994</t>
  </si>
  <si>
    <t>ກາສີ</t>
  </si>
  <si>
    <t>21/2/1985</t>
  </si>
  <si>
    <t>ນາແສນຄຳ</t>
  </si>
  <si>
    <t>ທົ່ງປົ່ງ</t>
  </si>
  <si>
    <t>ສີສະເກດ</t>
  </si>
  <si>
    <t>ໄທ</t>
  </si>
  <si>
    <t>21/9/2023</t>
  </si>
  <si>
    <t>ຕັນ ບັນທະໄພກິດ</t>
  </si>
  <si>
    <t>ດອນຮີ</t>
  </si>
  <si>
    <t>ໂຂງ</t>
  </si>
  <si>
    <t>,ມືຊາ</t>
  </si>
  <si>
    <t>ທ່ານ ນ ສຸດາລັດ ມະໂນທຳ</t>
  </si>
  <si>
    <t>ທ່ານ ອີນປົງ ແກ້ວສົມບັດ</t>
  </si>
  <si>
    <t>ທ່ານ ນ ແຟນ ນັນທະສອນ</t>
  </si>
  <si>
    <t>ທ່ານ ຕັນ ຈັນທະໄພກິດ</t>
  </si>
  <si>
    <t>ທ່ານ ນ ວິການດາ ອວ້ຍອຸດອນ</t>
  </si>
  <si>
    <t>ແມ່ເຖົ້າ ອ່ອນແກ້ວ ວີໄລຈີດ</t>
  </si>
  <si>
    <t>ຜູ້ເຖົາ</t>
  </si>
  <si>
    <t>Hypox</t>
  </si>
  <si>
    <t>LH 10435</t>
  </si>
  <si>
    <t>ກຸກກິກ ບຸນດາທິບ</t>
  </si>
  <si>
    <t>Wound Muscle stain</t>
  </si>
  <si>
    <t>00617 LH</t>
  </si>
  <si>
    <t>ອາລົມສຸກ ໄຊຍະວົງ</t>
  </si>
  <si>
    <t>ໂພນສະຫວ່າງ</t>
  </si>
  <si>
    <t>LH 10514</t>
  </si>
  <si>
    <t>ບົວຄຳ ທຳມະວົງ</t>
  </si>
  <si>
    <t>16/12/1998</t>
  </si>
  <si>
    <t>ຫ້ວຍງາມ</t>
  </si>
  <si>
    <t>ດຣ ພອນທິບ</t>
  </si>
  <si>
    <t>LH 06822</t>
  </si>
  <si>
    <t>ວຽງສະໄໝ ນາບຸນແພງ</t>
  </si>
  <si>
    <t>5664 9361</t>
  </si>
  <si>
    <t>Ten sion Headache</t>
  </si>
  <si>
    <t>LH 07268</t>
  </si>
  <si>
    <t>ຕອງຄຳ ໄຊທອງເດດ</t>
  </si>
  <si>
    <t>Dysurine</t>
  </si>
  <si>
    <t>LH 11688</t>
  </si>
  <si>
    <t>ອຸ້ຍ ວິໄລວົງ</t>
  </si>
  <si>
    <t>AGE HCV</t>
  </si>
  <si>
    <t>01079 LH</t>
  </si>
  <si>
    <t>ໃຈເພັດ ຈັນທະວົງ</t>
  </si>
  <si>
    <t>Gastie ententis</t>
  </si>
  <si>
    <t>LH 11007</t>
  </si>
  <si>
    <t>ແຟນ ນັນທະສອນ</t>
  </si>
  <si>
    <t>ໜອງທາໃຕ້</t>
  </si>
  <si>
    <t>ນາຄິນຄຳ ພົມມະວິຈິດ</t>
  </si>
  <si>
    <t>ໄຂ້ + ໄອ</t>
  </si>
  <si>
    <t>LH 03680</t>
  </si>
  <si>
    <t>ບອບບີ້ ພັນລັກ</t>
  </si>
  <si>
    <t>24/02/2001</t>
  </si>
  <si>
    <t>DYSP</t>
  </si>
  <si>
    <t>LH 06290</t>
  </si>
  <si>
    <t>ຄຳພັນ ແກ້ວກັນຍາ</t>
  </si>
  <si>
    <t>2234 7899</t>
  </si>
  <si>
    <t>ດຣ ທັດສະພອນ ແຫຼມ</t>
  </si>
  <si>
    <t>ພອນສະຫວັນ ສຸວັນນະສິນ</t>
  </si>
  <si>
    <t>LH 10343</t>
  </si>
  <si>
    <t>ອຳພອນ ວົງໄຊ</t>
  </si>
  <si>
    <t>ທາດລວງໃຕ້</t>
  </si>
  <si>
    <t>LH 04075</t>
  </si>
  <si>
    <t>ພຸດທະສອນ ສີວິໄຊ</t>
  </si>
  <si>
    <t>28-01-2021</t>
  </si>
  <si>
    <t>LH 12549</t>
  </si>
  <si>
    <t>ຝົນ ສີທອງຄຳ</t>
  </si>
  <si>
    <t>Cat bite</t>
  </si>
  <si>
    <t>ຄຳຮຸ້ງ</t>
  </si>
  <si>
    <t>ບໍ້ຈື່</t>
  </si>
  <si>
    <t>2 ປິ່ນປົ່ວ</t>
  </si>
  <si>
    <t>2 ຂໍຊື້ຢາ</t>
  </si>
  <si>
    <t>ດຊ ສຸລີໂຍ ຈັນທະມາລີ</t>
  </si>
  <si>
    <t>ທ່ານ ພົມສີມະວົງ</t>
  </si>
  <si>
    <t>ທ່ານ ອຶງ ອໍລະປັນຍາ</t>
  </si>
  <si>
    <t>MR LOISSAN</t>
  </si>
  <si>
    <t>ທ່ານ ນ ຟອງ ເພັດໂຍທິນ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</si>
  <si>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21-3-2024</t>
    </r>
  </si>
  <si>
    <t>ທ່ານ ນາງ ສີໄຫວ ເພຍປະຫຼັດ</t>
  </si>
  <si>
    <t>ເດັກຍີງ ວີຍາດາ ບູຕາວົງ</t>
  </si>
  <si>
    <t>ທ່ານ ນາງພີນ ອອ່ນປະທຸມ</t>
  </si>
  <si>
    <t>ເດັກຍິງ ເອວາລີນ ໃຈດີ</t>
  </si>
  <si>
    <t>ທ່ານ ນາງ ສີນະຄອນ ຂຽນທະອຸທອນ</t>
  </si>
  <si>
    <t xml:space="preserve">ທ່ານ ສັກທະວີ ແກ້ວອຸດອນ </t>
  </si>
  <si>
    <t xml:space="preserve">ທ່ານ ນາງ ເປຍ </t>
  </si>
  <si>
    <t>ເດັກຍິງ ນົງລັກ ດວງປະ</t>
  </si>
  <si>
    <t>ທ່ານ ເລວັນ ທຸນ</t>
  </si>
  <si>
    <t>ເດັກຊາຍ ນັນທະວຸດ ດວງປະເສິດ</t>
  </si>
  <si>
    <t>ທ່ານ ນາງ ເກສອນ ອີນທະລັງສີ</t>
  </si>
  <si>
    <t>ທ່ານ ແຟມມາລີ ສຸວັນນະລັງສີ</t>
  </si>
  <si>
    <t xml:space="preserve">ເດັກຍີງ ພຸດທະສອນ ສີວິໄຊ </t>
  </si>
  <si>
    <t>ເດັກຊາຍ ທີນນະກອນ</t>
  </si>
  <si>
    <t>ທ່ານ ຄໍາຫຼ້າ  ວໍລະສານ</t>
  </si>
  <si>
    <t>ທ່ານ ເພັດສະໄໝ ພົມມະສິດ</t>
  </si>
  <si>
    <t>Mr wissanu THIPPASORN</t>
  </si>
  <si>
    <t>ເດັກຍິງ ປາໂນ ແພງສົມບັດ</t>
  </si>
  <si>
    <t xml:space="preserve">ເດັກຊາຍ ສຸພາຄິ </t>
  </si>
  <si>
    <t xml:space="preserve">ດຣ ວິໄລກອນ  </t>
  </si>
  <si>
    <t>Croup syndrome</t>
  </si>
  <si>
    <t>uticaria</t>
  </si>
  <si>
    <t>ມ່ວງລາດຄວາຍ</t>
  </si>
  <si>
    <t>ແມ່ເຮຶອນ</t>
  </si>
  <si>
    <t xml:space="preserve">ດຣ ບຸນລັ່ງ  </t>
  </si>
  <si>
    <t>Foreign bety</t>
  </si>
  <si>
    <t xml:space="preserve">ດຣ ທິບສະໝຸດ </t>
  </si>
  <si>
    <t>Mild degeneratie</t>
  </si>
  <si>
    <t>dizziness</t>
  </si>
  <si>
    <t>Stomutitis + IDA</t>
  </si>
  <si>
    <t>ພະຍາບານເປົ້າ.</t>
  </si>
  <si>
    <t>ດຣ ຄໍາໃບ</t>
  </si>
  <si>
    <t>ມີບາດແຜບໍລິເວນຫົວ</t>
  </si>
  <si>
    <t>ດຣ ຄໍາສະເໜີ</t>
  </si>
  <si>
    <t>ນາກາງ</t>
  </si>
  <si>
    <t>ເຟືອງ</t>
  </si>
  <si>
    <t>LH 04887</t>
  </si>
  <si>
    <t>01413 LH</t>
  </si>
  <si>
    <t>LH 12480</t>
  </si>
  <si>
    <t>25/8/1992</t>
  </si>
  <si>
    <t>LH 12203</t>
  </si>
  <si>
    <t>LH 10212</t>
  </si>
  <si>
    <t>21/5/2018</t>
  </si>
  <si>
    <t>LH 10202</t>
  </si>
  <si>
    <t>LH 11278</t>
  </si>
  <si>
    <t>LH 12606</t>
  </si>
  <si>
    <t>LH 12607</t>
  </si>
  <si>
    <t>LH 12608</t>
  </si>
  <si>
    <t>LH 12609</t>
  </si>
  <si>
    <t>LH 12611</t>
  </si>
  <si>
    <t>LH 12612</t>
  </si>
  <si>
    <t>LH 12613</t>
  </si>
  <si>
    <t>LH 12614</t>
  </si>
  <si>
    <t>LH 12615</t>
  </si>
  <si>
    <t>ອ່ອນອານົງ ລາດສະສົມບັດ</t>
  </si>
  <si>
    <t>15/5/1994</t>
  </si>
  <si>
    <t>ຜືນຄັນ</t>
  </si>
  <si>
    <t>ຫຼ້າ( ບໍ່ມີນາສະກຸນ)</t>
  </si>
  <si>
    <t>ຢໍ່</t>
  </si>
  <si>
    <t>ກວດ ກ່ອນຜ່າຕັດ</t>
  </si>
  <si>
    <t>ສີສຸພົນ ຈອມພົນພັກດີ</t>
  </si>
  <si>
    <t>23/11/1985</t>
  </si>
  <si>
    <t>ໜອງບົວ</t>
  </si>
  <si>
    <t>Migraine</t>
  </si>
  <si>
    <t>ລັດ ໄຊສົງຄາມ</t>
  </si>
  <si>
    <t>26/12/2005</t>
  </si>
  <si>
    <t>ນານົກຂຸ່ມ</t>
  </si>
  <si>
    <t>ຖືພາ</t>
  </si>
  <si>
    <t>ມະນີໂຊກ ຈັນພາວົງ</t>
  </si>
  <si>
    <t>23/10/2021</t>
  </si>
  <si>
    <t>ທະນະພັດ ວົງວັນຄຳ</t>
  </si>
  <si>
    <t>27/11/2023</t>
  </si>
  <si>
    <t>ຫຼັກຫີນ</t>
  </si>
  <si>
    <t>ໜ້າເປັນຜື່ນ</t>
  </si>
  <si>
    <t>ສິນປະເສີດ ເດດວົງສອນ</t>
  </si>
  <si>
    <t>28/9/2012</t>
  </si>
  <si>
    <t>ແຫຼ້ ສີບຸນເຮືອງ</t>
  </si>
  <si>
    <t>13/3/1991</t>
  </si>
  <si>
    <t>ໄຊສົມບຸນ</t>
  </si>
  <si>
    <t>ເພັດດາລິນ ທຳມະວົງ</t>
  </si>
  <si>
    <t>21/4/2021</t>
  </si>
  <si>
    <t>ນາຊາຍໃຕ້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</si>
  <si>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22-3-2024</t>
    </r>
  </si>
  <si>
    <t>ທ ວິລະພັນ ຈັນທະລາ</t>
  </si>
  <si>
    <t>ທ່ານ ນ ວິການດາ ອ້ວຍອຸດອນ VIP6</t>
  </si>
  <si>
    <t>ທ່ານ ນ ອ່ອນແກ້ວ ວີໄລຈີດ VIP4</t>
  </si>
  <si>
    <t>ບໍລິສັດ ເອັສທີ-ເມືອງໄທ ປະກັນໄພ ຈຳກັດ Mr Tong XIONG</t>
  </si>
  <si>
    <t>LH 08459</t>
  </si>
  <si>
    <t>ໂຊຊກໄຊ</t>
  </si>
  <si>
    <t>ທິບພະຍພ</t>
  </si>
  <si>
    <t>ວອນສີ ນວນຕາວົງ</t>
  </si>
  <si>
    <t>ດຣ ທິບສະໝຸດ</t>
  </si>
  <si>
    <t>01070 LH</t>
  </si>
  <si>
    <t>ສົມຈິດ ພົມພັກດີ</t>
  </si>
  <si>
    <t>ທ່າພະ</t>
  </si>
  <si>
    <t>LH 11929</t>
  </si>
  <si>
    <t>ພວງນາລີ ສໍອິນໄຊ</t>
  </si>
  <si>
    <t>14/11/1984</t>
  </si>
  <si>
    <t>ຈັນສຸດາ ເດດວົງສອນ</t>
  </si>
  <si>
    <t>ວິນຫົວ+ເມື່ອຍ</t>
  </si>
  <si>
    <t>ດຣ ໜິ່ງ</t>
  </si>
  <si>
    <t>ປາໂນ ແພງສົມບັດ</t>
  </si>
  <si>
    <t>ຕົກຕຽງ</t>
  </si>
  <si>
    <t>LH 04045</t>
  </si>
  <si>
    <t>ຄໍາມີ ອິນທະວົງ</t>
  </si>
  <si>
    <t xml:space="preserve">ປິ່ນທອງ ສຸກຜາລີ </t>
  </si>
  <si>
    <t>LH 05910</t>
  </si>
  <si>
    <t>ນະທິດາ ຈັນທະລາ</t>
  </si>
  <si>
    <t>LH 06177</t>
  </si>
  <si>
    <t>ອັດສະວິນ ວັງວີລະຈິດ</t>
  </si>
  <si>
    <t>LH 03109</t>
  </si>
  <si>
    <t>ສິດທິສັກ ຄວ້າງແສງສິງ</t>
  </si>
  <si>
    <t>29-11-2002</t>
  </si>
  <si>
    <t>Thala  ssemia</t>
  </si>
  <si>
    <t>LH 05834</t>
  </si>
  <si>
    <t>ນິພາລັກ ສີສຸພັນ</t>
  </si>
  <si>
    <t>ທາດຂາວ</t>
  </si>
  <si>
    <t>9941 7218</t>
  </si>
  <si>
    <t>ດຣວິໄລກອນ</t>
  </si>
  <si>
    <t>ມະນິດາ ສຸຂະທຳມະວົງ</t>
  </si>
  <si>
    <t>LH 04442</t>
  </si>
  <si>
    <t>ຄຳມະນີ ນຸມອນສິນ</t>
  </si>
  <si>
    <t>ບໍ່່ໄດ້ລະບຸ</t>
  </si>
  <si>
    <t>ຖ່າຍບໍ່ສະດວກ</t>
  </si>
  <si>
    <t>LH 11767</t>
  </si>
  <si>
    <t>ອາເວີຍ ໄຊຍະສອນ</t>
  </si>
  <si>
    <t>ຫຼັກ21</t>
  </si>
  <si>
    <t>ນອນປິ່ນປົ່ວ</t>
  </si>
  <si>
    <t>ນອນປິ້ນປົວ</t>
  </si>
  <si>
    <t>5 ຄົນເຈັບນອນ</t>
  </si>
  <si>
    <t>3 ຄົນຂໍ້ຢາ/3 ຄົນແມ່ນບໍ່ມີຊື່ໃນບົດລາຍງານພະຍາບານ</t>
  </si>
  <si>
    <t>ລົ້ມມີບາດແຜ</t>
  </si>
  <si>
    <t>ພ ຈຳກັດ ນ ໃຈເພັດ</t>
  </si>
  <si>
    <t>ວ ຈໍາກັດ ອາລົມສຸກ</t>
  </si>
  <si>
    <t>3 ຄົນຕັດຍອດມື້ໃໝ່</t>
  </si>
  <si>
    <t>4 ຄົນບໍ່ມີຊື່ໃນລາຍງານ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</si>
  <si>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23-3-2024</t>
    </r>
  </si>
  <si>
    <t>ທ່ານ ແມ່ຕູ້ ຕີວຄຳ ດັງມະນີ</t>
  </si>
  <si>
    <t>Closed fracture</t>
  </si>
  <si>
    <t>ທ່ານ ໝໍ່ອິນ ແສງມະນີ</t>
  </si>
  <si>
    <t>Bppv</t>
  </si>
  <si>
    <t>ທ່ານ ນາງ ສົມປະສົງ ອ້ວນວິໄລ</t>
  </si>
  <si>
    <t>ເມືອງໃໝ່</t>
  </si>
  <si>
    <t>ສາມະຄີໄຊ</t>
  </si>
  <si>
    <t>ອັດຕະປື</t>
  </si>
  <si>
    <t>ຄົນເຈັບຂໍກວດ</t>
  </si>
  <si>
    <t>ແມ່ຕູ້ ອົບມາ ພິມມາຈັກ</t>
  </si>
  <si>
    <t xml:space="preserve">ທ່ານ ນາງ ອາລີຕ້າ ພິລາວັນ </t>
  </si>
  <si>
    <t>ທ່ານ ຈັນທະລາ ພົມມະຈິດ</t>
  </si>
  <si>
    <t>ໂພນຕ້ອງ</t>
  </si>
  <si>
    <t>ທ່ານ ນາງ ນົກ ສຸລິຍາ</t>
  </si>
  <si>
    <t>ໄປາກຊັນ</t>
  </si>
  <si>
    <t xml:space="preserve">ທ່ານ ສອນໄຊ ແສງມະນີ </t>
  </si>
  <si>
    <t>ທ່ານ ຟອງ ພີມວົງສາ</t>
  </si>
  <si>
    <t>Deepwocal on head</t>
  </si>
  <si>
    <t>ທ່ານ ສົມພອນ ຄຳວົງສາ</t>
  </si>
  <si>
    <t>ນາຄາຍ</t>
  </si>
  <si>
    <t>Food poidsonig</t>
  </si>
  <si>
    <t>ທ່ານ ຖີ່ ວິໄລພອນ</t>
  </si>
  <si>
    <t>ເດັກຊາຍ ທະວີຊັບ ໄຊສົງຄາມ</t>
  </si>
  <si>
    <t>ເດັກຊາຍ ບຸນທະວີ ຄຳມະນີວົງ</t>
  </si>
  <si>
    <t>ເດັກຍີງ ລີຊາ ອີນທະວີ</t>
  </si>
  <si>
    <t>ຫາດຊາຍຄຳ</t>
  </si>
  <si>
    <t>ປາກກະດີງ</t>
  </si>
  <si>
    <t>ເດັກຊາຍ ພົງສະຫວັນ ອຸດົມຊັບ</t>
  </si>
  <si>
    <t>Mcomydo plasmu pneun</t>
  </si>
  <si>
    <t>ເດັກຊາຍ ທະນະກິດ ບຸນປະເສິດ</t>
  </si>
  <si>
    <t>Conjunetiuitis</t>
  </si>
  <si>
    <t xml:space="preserve">ທ່ານ ນາງ ສົມພາວັນ ເຄນຄຳແພງ </t>
  </si>
  <si>
    <t>Dyspepnia</t>
  </si>
  <si>
    <t xml:space="preserve">ດຣ  ບົວພາ </t>
  </si>
  <si>
    <t>ເດັກຊາຍ ສຸກກັນຍາ ເພຍວົງ</t>
  </si>
  <si>
    <t>ໂພນຕ້ອງສະຫວາດ</t>
  </si>
  <si>
    <t>ທ່ານ ນາງ ສຸກດາວັນ ແກ້ວມະນີ</t>
  </si>
  <si>
    <t>ທ່ານ ນາງ ວັນວິໄລ ໄພປະສິດ</t>
  </si>
  <si>
    <t>Ectopic Pregnancy</t>
  </si>
  <si>
    <t xml:space="preserve">ດຣ ເສົາພິດາ + ດຣ ສະແນກ </t>
  </si>
  <si>
    <t>Mr Bounmy INTHAVONG</t>
  </si>
  <si>
    <t>ທ່ານ ນາງ ບຸນມີ ອຸນນະລາດ</t>
  </si>
  <si>
    <t>covid -</t>
  </si>
  <si>
    <t>ເດັກຊາຍ ເທບພິທັກ ສູນດາລາ</t>
  </si>
  <si>
    <t>ທ່ານ ດາວວີ ພົງສາ</t>
  </si>
  <si>
    <t>ເດັກຍິງ ມະນີລັດ ສູນດາລາ</t>
  </si>
  <si>
    <t>ມາສັກວັກຊິນ</t>
  </si>
  <si>
    <t>ນາງ ອີນປົງ</t>
  </si>
  <si>
    <t>ເດັກຊາຍ ຢູ ຊີນ</t>
  </si>
  <si>
    <t xml:space="preserve">ດຣ ເກດທະພອນ </t>
  </si>
  <si>
    <t>ທ່ານ ນາງ ທິບພະໄທ ແສງອາລຸນ</t>
  </si>
  <si>
    <t>Electrolyte imbalance</t>
  </si>
  <si>
    <t xml:space="preserve">ດຣ ​ໜີງ </t>
  </si>
  <si>
    <t>ທ່ານ ນາງ ບົວທອງ ປອງມາລາ</t>
  </si>
  <si>
    <t>MR TONG XIONG</t>
  </si>
  <si>
    <t>ວິການດາ ອ້ວນອຸດອນ</t>
  </si>
  <si>
    <t>ອ່ອນແກ້ວ ວິໄລຈິດ</t>
  </si>
  <si>
    <t>ສິດທິສັກ ຄ້ວາງແສງສິງ</t>
  </si>
  <si>
    <t>LH 12630</t>
  </si>
  <si>
    <t>LH 12629</t>
  </si>
  <si>
    <t>Electroly imbalane</t>
  </si>
  <si>
    <t>ເອັສທີ</t>
  </si>
  <si>
    <t>LH 12622</t>
  </si>
  <si>
    <t>LH 12617</t>
  </si>
  <si>
    <t>LH 12618</t>
  </si>
  <si>
    <t>LH 12619</t>
  </si>
  <si>
    <t>LH 12620</t>
  </si>
  <si>
    <t>LH 12623</t>
  </si>
  <si>
    <t>LH 12625</t>
  </si>
  <si>
    <t>LH 12626</t>
  </si>
  <si>
    <t>LH 12628</t>
  </si>
  <si>
    <t>LH 12627</t>
  </si>
  <si>
    <t xml:space="preserve">  </t>
  </si>
  <si>
    <t>LH 09890</t>
  </si>
  <si>
    <t>02002 LH</t>
  </si>
  <si>
    <t>LH 09666</t>
  </si>
  <si>
    <t>02578 LH</t>
  </si>
  <si>
    <t>LH 03214</t>
  </si>
  <si>
    <t>00388 LH</t>
  </si>
  <si>
    <t>LH 11632</t>
  </si>
  <si>
    <t>LH 04188</t>
  </si>
  <si>
    <t>LH 04910</t>
  </si>
  <si>
    <t>LH 06830</t>
  </si>
  <si>
    <t>LH 07201</t>
  </si>
  <si>
    <t>LH 12624</t>
  </si>
  <si>
    <t>01879 LH</t>
  </si>
  <si>
    <t>LH 03579</t>
  </si>
  <si>
    <t xml:space="preserve">ທ່ານ ພອນ ພົມມາພາສຸກ </t>
  </si>
  <si>
    <t>ທ່ານ ລັດຕະນະ ຈັນທາລາ</t>
  </si>
  <si>
    <t>ເດັກຊາຍ ສາກົນ ຜັນຟາຍ</t>
  </si>
  <si>
    <t>ເດັກຍິງ ປາວີນາ ຈັນທະລາ</t>
  </si>
  <si>
    <t>ທ່ານ ນາງ ສອນ ອຳພອນສຸກ</t>
  </si>
  <si>
    <t>ທ່່ານ ສົມສະນິດ ປນຍາລາດ</t>
  </si>
  <si>
    <t>ທ່ານ ນາງ ແກ້ວມະນີຄອນ ມະນີພາບ</t>
  </si>
  <si>
    <t>ເດັກຍິງ ຈັນທິດາ ແສນພັນສິລິ</t>
  </si>
  <si>
    <t>ແມ່ຕູ້ ຄຳເຝົ້າ ບົວໄພວັນ</t>
  </si>
  <si>
    <t>ເດັກຊາຍ ພິຊິດໄຊ ນົນທິລາດ</t>
  </si>
  <si>
    <t>ທ່ານ ນາງ ປານີ ໄຊຍະບົວວົງ</t>
  </si>
  <si>
    <t>ທ່ານ ນາງ ລຽມ ແສງທອງ</t>
  </si>
  <si>
    <t>ເດັກຍີງ ແສງມະນີຄຳ ກອງຈຳປາ</t>
  </si>
  <si>
    <t>ທ່ານ ພູວອນ ສີນສະຫວ່າງ</t>
  </si>
  <si>
    <t>ທ່ານ ນາງ ສາລີ ສຸລິພົນ</t>
  </si>
  <si>
    <t>ເດັກຍີງ ພອນສະຫວັນ ວົງຄຳຊາວ</t>
  </si>
  <si>
    <t>ທ່ານ ຕຸກ ສະນະສີງ</t>
  </si>
  <si>
    <t>ເດັກຊາຍ ຕາວັນ ພົມມະລີນ</t>
  </si>
  <si>
    <t>ທ່ານ ບຸນເຮັງ ໄຊຍະວົງ</t>
  </si>
  <si>
    <t>ເດັກຍີງ ວັນນະລີ ເພງທາ</t>
  </si>
  <si>
    <t>ເດັກຊາຍ ພີຊີດໄຊ ບຸບຜາວັນ</t>
  </si>
  <si>
    <t>ເດັກຊາຍ ຢູຊີນ</t>
  </si>
  <si>
    <t>ເດັກຊາຍ ອາລຸນພອນ ວິໄຊສັກ</t>
  </si>
  <si>
    <t>ນາຍອງ</t>
  </si>
  <si>
    <t>ຄໍາ</t>
  </si>
  <si>
    <t>Anxiaty</t>
  </si>
  <si>
    <t>ນາງ ແອ່ນນ່າ</t>
  </si>
  <si>
    <t>Asthma</t>
  </si>
  <si>
    <t>ຊຽງໄຫ</t>
  </si>
  <si>
    <t>ປາກອູ</t>
  </si>
  <si>
    <t xml:space="preserve">ດຣ ພອນທິບ </t>
  </si>
  <si>
    <t>ໂຄກສະຫ່ວາງ</t>
  </si>
  <si>
    <t>ນາໄຫ</t>
  </si>
  <si>
    <t>hyperglemie</t>
  </si>
  <si>
    <t>ຕຸ່ມຕາມຜິວ</t>
  </si>
  <si>
    <t>ຊາງໄຫ</t>
  </si>
  <si>
    <t>ນາຕ້າ</t>
  </si>
  <si>
    <t>ປາກລາຍ</t>
  </si>
  <si>
    <t xml:space="preserve">ດຣ ຕານເອຍ </t>
  </si>
  <si>
    <t>ລິດສິດວງ</t>
  </si>
  <si>
    <t>Stroke</t>
  </si>
  <si>
    <t xml:space="preserve"> ຍ່ຽວເຈັບຍ່ຽວແສບ</t>
  </si>
  <si>
    <t xml:space="preserve">ຈັນທະບູລີ </t>
  </si>
  <si>
    <t>020 59850248</t>
  </si>
  <si>
    <t>ດຍ ລີຊ່າ ອີບຸທະວີ</t>
  </si>
  <si>
    <t>ທ່ານ ນ ບົວທອງ ປອງມາລາ</t>
  </si>
  <si>
    <t>ທ່ານ ນ ອ່ອນແກ້ວ ວີໄລຈີດ</t>
  </si>
  <si>
    <t>ທ່ານ ບຸນມີ ວົງຈະເລີນ</t>
  </si>
  <si>
    <t>ດຊ ທະວີຊັບ ໄຊສົງຄາມ</t>
  </si>
  <si>
    <t>ທ່ານ ທິບພະໄທ ແສງອາລຸນ</t>
  </si>
  <si>
    <t>LH 12631</t>
  </si>
  <si>
    <t>LH 12632</t>
  </si>
  <si>
    <t>18/9/119788</t>
  </si>
  <si>
    <t>LH 12633</t>
  </si>
  <si>
    <t>LH 12636</t>
  </si>
  <si>
    <t>LH 12637</t>
  </si>
  <si>
    <t>LH 12638</t>
  </si>
  <si>
    <t>28/8/2000</t>
  </si>
  <si>
    <t>LH 12639</t>
  </si>
  <si>
    <t>LH 12641</t>
  </si>
  <si>
    <t>LH 12640</t>
  </si>
  <si>
    <t>ນ າງ ໃຈເພັດ ຈັນທະວົງ  ໂຊກໄຊ ປະກັນໄພ ຈຳກັດ</t>
  </si>
  <si>
    <t>Mr Bounmy INTHAVONG ເອັສທີ-ເມືອງໄທ ປະກັນໄພ</t>
  </si>
  <si>
    <t>MR Tong xiong ເອັສທີ-ເມືອງໄທ ປະກັນໄພ</t>
  </si>
  <si>
    <t>13/8/2018</t>
  </si>
  <si>
    <t>Pnuemonia</t>
  </si>
  <si>
    <t>13/4/1950</t>
  </si>
  <si>
    <t>LH 11858</t>
  </si>
  <si>
    <t>ມາກວດ</t>
  </si>
  <si>
    <t>ດຣ ພຸດມະນີ+ດຣ ພະຈົງຈິດ</t>
  </si>
  <si>
    <t>30/10/1996</t>
  </si>
  <si>
    <t>LH 06678</t>
  </si>
  <si>
    <t>00895 LH</t>
  </si>
  <si>
    <t>LH 07954</t>
  </si>
  <si>
    <t>30/9/2020</t>
  </si>
  <si>
    <t>LH 09637</t>
  </si>
  <si>
    <t>16-11-2020</t>
  </si>
  <si>
    <t>LH 07620</t>
  </si>
  <si>
    <t>26-07-2020</t>
  </si>
  <si>
    <t>LH 11813</t>
  </si>
  <si>
    <t>21-10-2022</t>
  </si>
  <si>
    <t>LH 06525</t>
  </si>
  <si>
    <t>01872 LH</t>
  </si>
  <si>
    <t>LH 12145</t>
  </si>
  <si>
    <t>LH 12634</t>
  </si>
  <si>
    <t>LH 12635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</si>
  <si>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24-3-2024</t>
    </r>
  </si>
  <si>
    <t>4ຄົນບໍ່ມີຊື່ໃນບົດລາຍງານ</t>
  </si>
  <si>
    <t>LH 12642</t>
  </si>
  <si>
    <t>LH 12644</t>
  </si>
  <si>
    <t>LH 12648</t>
  </si>
  <si>
    <t>LH 12649</t>
  </si>
  <si>
    <t>LH 12651</t>
  </si>
  <si>
    <t>LH 12653</t>
  </si>
  <si>
    <t>LH 12654</t>
  </si>
  <si>
    <t>LH 12655</t>
  </si>
  <si>
    <t>LH 12656</t>
  </si>
  <si>
    <t>LH 12657</t>
  </si>
  <si>
    <t>ປາກປໍ</t>
  </si>
  <si>
    <t>ໂພນສີ</t>
  </si>
  <si>
    <t>ໄຊຈຳພອນ</t>
  </si>
  <si>
    <t>ສະພານທອງ</t>
  </si>
  <si>
    <t>ທ່ານ ນ ຟອງ</t>
  </si>
  <si>
    <t>Mr Inthanon PHAYVANH</t>
  </si>
  <si>
    <t>ເດັກຍີງ ມີ້ນນີ່ ສີປະເສີດ</t>
  </si>
  <si>
    <t>ເດັກຍີງ ສີລີໂສພາ ວີໄລພອນ</t>
  </si>
  <si>
    <t>Nose bleedig</t>
  </si>
  <si>
    <t>ດອນຣີ</t>
  </si>
  <si>
    <t>CKD goohsorfhitiy</t>
  </si>
  <si>
    <t>ທ່ານ ນ ໃຈເພັດ ຈັນທະວົງ</t>
  </si>
  <si>
    <t>ປາກແຈ້ງ</t>
  </si>
  <si>
    <t>ທ່ານ ເພັດສະໄໝ ພົມມະສີດ</t>
  </si>
  <si>
    <t>ທ່ານ ຄຳພອນ ລາວັນສີ</t>
  </si>
  <si>
    <t>ໂພນແບ່ງ</t>
  </si>
  <si>
    <t>ທ່ານ ແຕນ ພະຈຳເລີດ</t>
  </si>
  <si>
    <t>ບໍລີຄຳໄຊ</t>
  </si>
  <si>
    <t>ເຈັບກ້ານຄໍ</t>
  </si>
  <si>
    <t>ທ່ານ ເຢັ້ງທໍ່</t>
  </si>
  <si>
    <t>Tension headaehe</t>
  </si>
  <si>
    <t>ທ່ານ ນ ວົງດາລາ ເທບພະວົງ</t>
  </si>
  <si>
    <t>Hyporthyroidis</t>
  </si>
  <si>
    <t>ທ່ານ ນ ສຸດທະມາລີ ໄຊວັດທະນາ</t>
  </si>
  <si>
    <t>ທ່ານ ນ ສຸດໃຈ ພົມມະໄຊສີ</t>
  </si>
  <si>
    <t>ທ່ານ ໄພຈອນ ເທບພະວົງ</t>
  </si>
  <si>
    <t>HBV</t>
  </si>
  <si>
    <t>ທ່ານ ນ ຈັນສຸກ ພົນທະຈັກ</t>
  </si>
  <si>
    <t>Dyspopsia</t>
  </si>
  <si>
    <t>ທ່ານ ສຸບີນ ວີໄລສອນ</t>
  </si>
  <si>
    <t>ທ່ານ ນ ຫຼ້ານ້ອຍ ເພັງໄຊຍັນ</t>
  </si>
  <si>
    <t>ທ່ານ ພົມມາ ຊະນະນີກອນ</t>
  </si>
  <si>
    <t>ແກງໃຄ້</t>
  </si>
  <si>
    <t>ທ່ານ ນາງ ລົດຈະນາ ອ່ອນດາລາ</t>
  </si>
  <si>
    <t>ໂພນສະຫວາດ</t>
  </si>
  <si>
    <t>ທ່ານ ນາງ ວັນນະພອນ ບົວສະຫວັນ</t>
  </si>
  <si>
    <t>ທ່ານ ນ ສາຍຄຳ ເລືອງຄຳແກ້ວ</t>
  </si>
  <si>
    <t>ຈອມທອງ</t>
  </si>
  <si>
    <t>ດຳ</t>
  </si>
  <si>
    <t>ທ່ານ ນ ລີ່ນ່າ ວັນນະວົງ</t>
  </si>
  <si>
    <t>ທ່ານ ວີເລດ ກີນນາວົງ</t>
  </si>
  <si>
    <t>ທ່ານ ນ ນ້ອຍ ສີງຫາລາດ</t>
  </si>
  <si>
    <t>ເດັກຊາຍ ສີວາລັດ ວົງທອງຈິດ</t>
  </si>
  <si>
    <t>ທ່ານ ວັນໄຊ ມາລິພັນ</t>
  </si>
  <si>
    <t xml:space="preserve">ດຣ ສະແນກ </t>
  </si>
  <si>
    <t>ເດັກຍີງ ຈີນດາມະນີ ບຸນທົງ</t>
  </si>
  <si>
    <t>ເດັກຍິງ ອາລິສາ ແສງດາວົງ</t>
  </si>
  <si>
    <t>ທ່ານ ປ້າ ຄຳຫຼ້າ ພັນທະວົງ</t>
  </si>
  <si>
    <t>ເດັກຍິງລີຊ່າ ອິນທະວົງ</t>
  </si>
  <si>
    <t>ຫາດຊາຍຄໍາ</t>
  </si>
  <si>
    <t>ດຣ ສຸຈະລິດ</t>
  </si>
  <si>
    <t>ທ່ານ ທະນາກອນ ໄຊຍະຍົດວົງສາ</t>
  </si>
  <si>
    <t xml:space="preserve">ທ່ານ ພໍ່ຕູ້ ບົວແດງ </t>
  </si>
  <si>
    <t>ນາພອກ</t>
  </si>
  <si>
    <t>ທ່ານ ນາງ ຄອນສະຫວັນ ມະນີດາລັດ</t>
  </si>
  <si>
    <t>ໂພນຄໍາ</t>
  </si>
  <si>
    <t>ທ່ານ ແມ່ຕູ້ ອ່ອນແຕງ  ອາມິນທາລາດ</t>
  </si>
  <si>
    <t xml:space="preserve">ດຣ ທັດສະພອນ ບີ້  </t>
  </si>
  <si>
    <t xml:space="preserve">ເດັກຊາຍ ແພນດ້າ </t>
  </si>
  <si>
    <t>ທ່ານ ສົມພົນ ໄຊຍະເສນ</t>
  </si>
  <si>
    <t>R/O RT Kidneg stone</t>
  </si>
  <si>
    <t>ທ່ານ ນ ວາດສະໜາ ຍັນວົງສາ</t>
  </si>
  <si>
    <t>ທ່ານ ນາງ ສຸກດາວອນ ໄຊຍະແສງ</t>
  </si>
  <si>
    <t>ທ່ານ  ຕ້າຍ ອູວອນ</t>
  </si>
  <si>
    <t>Migrais</t>
  </si>
  <si>
    <t>ເດັກຍີງ ວີສຸດທີດາ ບຸນມະນີ</t>
  </si>
  <si>
    <t>R/o Food Poisoning</t>
  </si>
  <si>
    <t>ວັນວິໄລ ໄພປະດິດ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</si>
  <si>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25-3-2024</t>
    </r>
  </si>
  <si>
    <t>4 ຄົນນອນຕິດຕາມ</t>
  </si>
  <si>
    <t>LH 06462</t>
  </si>
  <si>
    <t>LH 05736</t>
  </si>
  <si>
    <t>01898 LH</t>
  </si>
  <si>
    <t>02361 LH</t>
  </si>
  <si>
    <t>LH 05659</t>
  </si>
  <si>
    <t>LH 11226</t>
  </si>
  <si>
    <t>LH 08685</t>
  </si>
  <si>
    <t>LH 12354</t>
  </si>
  <si>
    <t>LH 05592</t>
  </si>
  <si>
    <t>LH 08653</t>
  </si>
  <si>
    <t>LH 08965</t>
  </si>
  <si>
    <t>LH 07075</t>
  </si>
  <si>
    <t>LH 07162</t>
  </si>
  <si>
    <t>02341 LH</t>
  </si>
  <si>
    <t>LH 04443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</si>
  <si>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26-3-2024</t>
    </r>
  </si>
  <si>
    <t>ທ່ານ ລັງສີ ວົງພະຈັນ</t>
  </si>
  <si>
    <t>ທ່ານ ວົງເພັດ ຄຳຜຸຍ</t>
  </si>
  <si>
    <t>ວັດນາກ</t>
  </si>
  <si>
    <t>ມໃສ່ຢາ</t>
  </si>
  <si>
    <t xml:space="preserve">ທ່ານ ຊຽງນ້ອຍ </t>
  </si>
  <si>
    <t>ທ່ານ ວິລັດ ພັນນຸວົງ</t>
  </si>
  <si>
    <t>ທ່ານ ນາງ ລັດຕະວັນ ໝືນວິເສດ</t>
  </si>
  <si>
    <t>ໜອງນ້ຳຂາວ</t>
  </si>
  <si>
    <t>ບາຈຽງ</t>
  </si>
  <si>
    <t>Herpes</t>
  </si>
  <si>
    <t>ເດັກຊາຍ ດວງພະຈັນ ຂຸນວິສິດ</t>
  </si>
  <si>
    <t>Mesenteric lymphadenopathy</t>
  </si>
  <si>
    <t>ທ່ານ ນາງ ສຸລິສາ ໄຊຊະນະປັນຍາ</t>
  </si>
  <si>
    <t>ດົງຫຼວງ</t>
  </si>
  <si>
    <t>ທ່ານ ນາງ ເຢີ ຢ່າງ</t>
  </si>
  <si>
    <t xml:space="preserve">ທ່ານ ນາງ ແບມ ໄຊຍະລາດ </t>
  </si>
  <si>
    <t>Hypotension</t>
  </si>
  <si>
    <t>ເດັກຍິງ ນັນນິພອນ ຈັນທະພົງ</t>
  </si>
  <si>
    <t>ທ່ານ ນາງ ເພັດດາວັນ ພິພັກ</t>
  </si>
  <si>
    <t xml:space="preserve">ຖືພາ 5week </t>
  </si>
  <si>
    <t xml:space="preserve">ທ່ານ ແສງຄຳ ມະນີວົງ </t>
  </si>
  <si>
    <t>ທ່ານ ນາງ ພູແກ້ວ ຖາທິລາດ</t>
  </si>
  <si>
    <t>ທ່ານ ນາງ ສຸດທິດາ ວົງປະທຸມ</t>
  </si>
  <si>
    <t>ຂໍ Echo</t>
  </si>
  <si>
    <t>ທ່ານ ນາງ ປາ ເຮີ</t>
  </si>
  <si>
    <t>ເດັກຍິງ ຮຸ່ງເຮືອງ ວົງວິໄລ</t>
  </si>
  <si>
    <t>ທ່ານ ວິລະພົງ ວັນນະລາດ</t>
  </si>
  <si>
    <t>ທ່ານ ຊຽງຈັນ ສິງປະນອມ</t>
  </si>
  <si>
    <t>ປາກລ້າຍ</t>
  </si>
  <si>
    <t>ທ່ານ ເຢັງ ປໍ</t>
  </si>
  <si>
    <t>Cirrhosis</t>
  </si>
  <si>
    <t>ທ່ານ ສໍສະຫັວນ ລືໄຊ</t>
  </si>
  <si>
    <t>ດຊ ໂຊກທະວີ ທອງຄຳຮຸ່ງເຮືອງ</t>
  </si>
  <si>
    <t>Hand Infection</t>
  </si>
  <si>
    <t>ທ່ານ ມຸກດາ ພິລາວົງ</t>
  </si>
  <si>
    <t>ດົງຄຳຊ້າງ</t>
  </si>
  <si>
    <t>ເຈັບຫູ</t>
  </si>
  <si>
    <t>ທ່ານ ນາງ ໃຈເພັດ ຈນທະວົງ</t>
  </si>
  <si>
    <t>AR</t>
  </si>
  <si>
    <t xml:space="preserve"> ທ່ານ ພິສິດໄຊ ໄຊຍະວົງສາ</t>
  </si>
  <si>
    <t>ອານຸ</t>
  </si>
  <si>
    <t xml:space="preserve"> Tonsitlitis</t>
  </si>
  <si>
    <t>ດຍ ຄະນະພອນ ບຸດທະວົງ</t>
  </si>
  <si>
    <t>ເດັກຊາຍ ໂພສະກອນ ພົມມະວົງ</t>
  </si>
  <si>
    <t>ທ່ານ ບຸນແສງ ສົມພົນພກດີ</t>
  </si>
  <si>
    <t>ເດັກຍິງ ແສງດາວອນ  ສີລິມະໂນທຳ</t>
  </si>
  <si>
    <t>Acute otitis</t>
  </si>
  <si>
    <t>ທ່ານ ນາງ ບົວເງິນ ທຳມະວົງ</t>
  </si>
  <si>
    <t>ສິສັດຕະນາກ</t>
  </si>
  <si>
    <t>ຫູອື້</t>
  </si>
  <si>
    <t>ທ່ານ ພັນທະວົງ ພັນຍຸລາດ</t>
  </si>
  <si>
    <t>ເດັກຊາຍ ອານັນຕະນາ ຈັນທະຄຳ</t>
  </si>
  <si>
    <t>ທ່ານ ນາງ ປ່າເຊຍວ່າງ ໄທວາງກ່າຊົວ</t>
  </si>
  <si>
    <t>ຍອນ</t>
  </si>
  <si>
    <t>ແປກ</t>
  </si>
  <si>
    <t>R/o Inpetigo?</t>
  </si>
  <si>
    <t>ເດັກຊາຍ ຫັດສະດີ ວົງຄຳທອງ</t>
  </si>
  <si>
    <t>ທ່ານ ໂລເບີດ ພະນິດທະວົງ</t>
  </si>
  <si>
    <t>ເດັກຍີງ ວີສຸດາ ຄຳບຸນເຮືອງ</t>
  </si>
  <si>
    <t>ເມືອງນ້ອຍ</t>
  </si>
  <si>
    <t>Moasles</t>
  </si>
  <si>
    <t>ທ່ານ ນາງ ຄອນສະຫວັນ  ມະນີດາລັດ</t>
  </si>
  <si>
    <t>ເດັກຊາຍ ພີສີໄຊ ສີນລະສາ</t>
  </si>
  <si>
    <t>ດຣ ວິໄລກອນ / ນາງ ສຸກສາຄອນ</t>
  </si>
  <si>
    <t>ດຣ ບຸນມີ / ນາງ ສຸພາວະດາ</t>
  </si>
  <si>
    <t>ດຣ ສີວຽງ / ນາງ ຕິກ</t>
  </si>
  <si>
    <t>ດຣ ວິໄລກອນ/ນາງ ສີຟອງ</t>
  </si>
  <si>
    <t>ດຣ ບຸນມີ/ທ້າວ ວິລະກອນ</t>
  </si>
  <si>
    <t>ດຣ ບຸນລັ່ງ/ນາງ ແຫຼ້</t>
  </si>
  <si>
    <t>ດຣ ວິໄລກອນ/ນາງ ສຸກສາຄອນ</t>
  </si>
  <si>
    <t>ດຣ ໜີງ/ນາງ ຕິກ</t>
  </si>
  <si>
    <t>ດຣ ສີວຽງ/ນາງ ສີຟອງ</t>
  </si>
  <si>
    <t>ດຣ ໜີງ/ນາງ ແຫຼ້</t>
  </si>
  <si>
    <t>ດຣ ທີບສະໝຸດ/ນາງ ສຸກສາຄອນ</t>
  </si>
  <si>
    <t>ດຮ ບຸນມີ/ນາງ ສຸພາວະດາ</t>
  </si>
  <si>
    <t>ດຣ ບຸນມີ/ນາງ ຕິກ</t>
  </si>
  <si>
    <t>ດຣ ທີບສະໝຸດ/ນາງ ສີຟອງ</t>
  </si>
  <si>
    <t>ດຣ ໜິງ / ນາງ ສຸພາວະດາ</t>
  </si>
  <si>
    <t>ດຣ ວິໄລກອນ / ນາງ ຕິກ</t>
  </si>
  <si>
    <t xml:space="preserve">ດຣ ສະເຫຼີມ ຄຸນ / ນາງ ມູນທະລາ </t>
  </si>
  <si>
    <t>ດຣ ນິຕິສັກ / ນາງ ເປົ້າ</t>
  </si>
  <si>
    <t>ດຣ ລັດສະດາກອນ/ນາງ ຈັນ</t>
  </si>
  <si>
    <t>ດຣ ວິສະໜາ/ນາງ ອິນປົງ</t>
  </si>
  <si>
    <t>ດຣ ວິສະໜາ/ນາງ ຕິກ</t>
  </si>
  <si>
    <t>ດຣ ວິສະໜາ/ນາງ ແອນນ່າ</t>
  </si>
  <si>
    <t xml:space="preserve">ດຣ ວີສະໜາ / ນາງ ມູນທະລາ </t>
  </si>
  <si>
    <t>ດຣ ລັດສະດາກອນ / ນາງ ເປົ້າ</t>
  </si>
  <si>
    <t>ດຣ ວິສະໜາ / ນາງ ຈັນ</t>
  </si>
  <si>
    <t>ດຣ ສຸດທິພົງ / ນາງ ອິນປົງ</t>
  </si>
  <si>
    <t>ດຣ ວິສະໜາ / ນາງ ຕິກ</t>
  </si>
  <si>
    <t>ດຣ ວິສະໜາ / ນາງ ແອນນ່າ</t>
  </si>
  <si>
    <t xml:space="preserve">ດຣ ສຸດທິພົງ / ນາງ ມູນທະລາ </t>
  </si>
  <si>
    <t>ດຣ ສຸດທິພົງ / ນາງ ຈັນ</t>
  </si>
  <si>
    <t>ດຣ ລັດສະດາກອນ / ນາງ ອິນປົງ</t>
  </si>
  <si>
    <t>ດຣ ນິຕິສັກ / ນາງ ຕິກ</t>
  </si>
  <si>
    <t>ດຣ ລັດສະດາກອນ / ນາງ ແອນນ່າ</t>
  </si>
  <si>
    <t>ດຣ ໜິງ/ນາງ ນາວັນແກ້ວ</t>
  </si>
  <si>
    <t>ດຣ ທະວີສີ / ນາງ ສີຟອງ</t>
  </si>
  <si>
    <t>6 ຄົນນອນປິ່ນປົ່ວ</t>
  </si>
  <si>
    <t>1 ຄົນບໍ່ມີລາຍຊື້ກັບພະຍາບານ</t>
  </si>
  <si>
    <t>ດຣ ໜີງ / ນາງ ສຸກສາຄອນ</t>
  </si>
  <si>
    <t>ຫຽວ</t>
  </si>
  <si>
    <t>ດຣ​ໜີງ / ນາງ ສຸພາວະດາ</t>
  </si>
  <si>
    <t>ດຣ ບຸນມີ / ທ້າວ ວາດສະໜາ</t>
  </si>
  <si>
    <t>sciatica</t>
  </si>
  <si>
    <t>ດຣ ວິໄລກອນ / ນາງ ສີຟອງ</t>
  </si>
  <si>
    <t>ຄຳແກ້ວ</t>
  </si>
  <si>
    <t>Anthrac cavical</t>
  </si>
  <si>
    <t>ດຣ ສີວຽງ / ນາງ ສຸກສາຄອນ</t>
  </si>
  <si>
    <t>ຂໍກວດເລຶອດ</t>
  </si>
  <si>
    <t>ດຣ ບຸນມີ / ນາງ ຕິກ</t>
  </si>
  <si>
    <t>ດຣ ວິໄລກອນ / ນາງ ສຸພາວະດາ</t>
  </si>
  <si>
    <t>ດຣ ວິໄລກອນ / ທ້າວ ວິລະກອນ</t>
  </si>
  <si>
    <t>Asthemia</t>
  </si>
  <si>
    <t>Rt knee OA</t>
  </si>
  <si>
    <t>ດຣ ບຸນມີ / ນາງ ສີຟອງ</t>
  </si>
  <si>
    <t xml:space="preserve"> palmar warts</t>
  </si>
  <si>
    <t>ສິວິໄລ</t>
  </si>
  <si>
    <t>ດຣ ວີໄລກອນ / ທ້າວ ວິລະກອນ</t>
  </si>
  <si>
    <t>ດຣ ວີໄລກອນ / ນາງ ຫົງທອງ</t>
  </si>
  <si>
    <t>ດົງໂພນແຮ</t>
  </si>
  <si>
    <t>ດຣ ທະວີສີດ / ນາງ ນາວັນແກ້ວ</t>
  </si>
  <si>
    <t>Neuralgie</t>
  </si>
  <si>
    <t>ດຣ ທະວີສີດ / ນາງ ສີຟອງ</t>
  </si>
  <si>
    <t>ໜອງບົວທອງໃຕ້</t>
  </si>
  <si>
    <t>ດຣ ຄຳໃບ / ນາງ ເປົ້າ</t>
  </si>
  <si>
    <t>ນາຊາຍ</t>
  </si>
  <si>
    <t xml:space="preserve"> Heurt disease</t>
  </si>
  <si>
    <t>ດຣ ທັດສະພອນບີ້ / ນາງ ວຽງສາຄອນ</t>
  </si>
  <si>
    <t>cowbank pain</t>
  </si>
  <si>
    <t>ດຣ ຄຳໃບ / ນາງ ຫົງທອງ</t>
  </si>
  <si>
    <t>ໄອ້</t>
  </si>
  <si>
    <t>ດຣ ທະວີສິດ / ນາງ ນາວັນແກ້ວ</t>
  </si>
  <si>
    <t>ລ້າງບາດ + ໃສຢາ</t>
  </si>
  <si>
    <t>ໜອງດ້ວງເໜືອ</t>
  </si>
  <si>
    <t xml:space="preserve">  ດຣ ສຸດທີພົງ / ນາງ ວຽງສາຄອນ</t>
  </si>
  <si>
    <t>Viral infection</t>
  </si>
  <si>
    <t>ດຣ ທັດສະພອນ / ນາງ ຫົງທອງ</t>
  </si>
  <si>
    <t>ທ່ານ ນ ແສງພະຈັນ ສິລິພົງພັນ</t>
  </si>
  <si>
    <t>ດຣ ສຸດທີພົງ / ນາງ ສີຟອງ</t>
  </si>
  <si>
    <t>ດຣ ຕານ້ອຍ / ນາງ ນາວັນແກ້ວ</t>
  </si>
  <si>
    <t>AGR</t>
  </si>
  <si>
    <t>ດຣ ຕານ້ອຍ/ນາງ ຫົງທອງ</t>
  </si>
  <si>
    <t>ອອກບິນ 2 ເທຶ່ອ 2 ຄົນ</t>
  </si>
  <si>
    <t>ອອກໂຮງໝໍ 2 ຄົນ/ 1 ຄົນຈ່າຍໜີ່</t>
  </si>
  <si>
    <t>LH 12662</t>
  </si>
  <si>
    <t>ໄພຈອນ ເທບພະວົງ</t>
  </si>
  <si>
    <t>LH 08526</t>
  </si>
  <si>
    <t>ຄຳສະໄໝ ສຳມາວົງ</t>
  </si>
  <si>
    <t>LH 12680</t>
  </si>
  <si>
    <t>ຄຳເກັ່ງ ຈະເລີນສຸກ</t>
  </si>
  <si>
    <t>16/3/1981</t>
  </si>
  <si>
    <t>LH 06949</t>
  </si>
  <si>
    <t>ຕ໋ອກ ສຸວັນດີ</t>
  </si>
  <si>
    <t>LH 09520</t>
  </si>
  <si>
    <t>ວຽງມະນີ ອອນປະເສີດ</t>
  </si>
  <si>
    <t>21/9/1979</t>
  </si>
  <si>
    <t>ສຸບິນ ສີລິຣັດ</t>
  </si>
  <si>
    <t>LH 12682</t>
  </si>
  <si>
    <t>ປະທິລາ ອິນເທບພະວົງ</t>
  </si>
  <si>
    <t>LH 12683</t>
  </si>
  <si>
    <t>ກົງປາລີ ສີສຸມາ</t>
  </si>
  <si>
    <t>01442 LH</t>
  </si>
  <si>
    <t xml:space="preserve">ສົມສີ ຈັນທະລັງສີ </t>
  </si>
  <si>
    <t>LH 12681</t>
  </si>
  <si>
    <t>ນ້ຳຟ້າ ຫຼວງສາມາດ</t>
  </si>
  <si>
    <t>ພູວອນ ສີນສະຫວ່າງ</t>
  </si>
  <si>
    <t>02286 LH</t>
  </si>
  <si>
    <t>ສີໄຫວ ໄມພອນ</t>
  </si>
  <si>
    <t>ຍໍ່ໄດ້ລະບຸ</t>
  </si>
  <si>
    <t>ສີລະຄອນ ຂຽນທະອຸທອນ</t>
  </si>
  <si>
    <t>LH 11022</t>
  </si>
  <si>
    <t>ອວງ ທອງມີໄຊ</t>
  </si>
  <si>
    <t>LH 05991</t>
  </si>
  <si>
    <t>ຕ່າຍ ສີວົງໄຊ</t>
  </si>
  <si>
    <t>LH 12684</t>
  </si>
  <si>
    <t>ແຂກຄຳ ລາດສະວົງ</t>
  </si>
  <si>
    <t>LH 03541</t>
  </si>
  <si>
    <t>ສຸນັດດາ ຈັນສຸລິຍາ</t>
  </si>
  <si>
    <t>14-07-1990</t>
  </si>
  <si>
    <t>LH 09893</t>
  </si>
  <si>
    <t>ສຸກສັນ ຕັນວັນນະວົງ</t>
  </si>
  <si>
    <t>14-3-2001</t>
  </si>
  <si>
    <t>LH 06418</t>
  </si>
  <si>
    <t>ພູນຊັບ ລໍດວງຄໍາ</t>
  </si>
  <si>
    <t>00564 LH</t>
  </si>
  <si>
    <t>ພູນສຸກ ລໍດວງຄຳ</t>
  </si>
  <si>
    <t>LH 04958</t>
  </si>
  <si>
    <t>ແສງເດືອນ ຈິນດາມະນີ</t>
  </si>
  <si>
    <t>LH 12687</t>
  </si>
  <si>
    <t>ແກ້ວມະນີ ອິນທະວົງ</t>
  </si>
  <si>
    <t>LH 12686</t>
  </si>
  <si>
    <t>ແສງບໍ ແກ້ວມະນີ</t>
  </si>
  <si>
    <t>LH 11041</t>
  </si>
  <si>
    <t>ພາຄິນ ສຸວັນນະລາດ</t>
  </si>
  <si>
    <t>Gregory vander borgitt</t>
  </si>
  <si>
    <t>ເພັດສະໄໝ ພົມມະສິດ</t>
  </si>
  <si>
    <t>LH 04587</t>
  </si>
  <si>
    <t>ເພັດດາລາ ທິພົມມມະຈັນ</t>
  </si>
  <si>
    <t>23/09/1992</t>
  </si>
  <si>
    <t>LH 12688</t>
  </si>
  <si>
    <t>ນັນທິດາ ທຳມະວົງ</t>
  </si>
  <si>
    <t>LH 06701</t>
  </si>
  <si>
    <t>ລັດດາພອນ ວໍລະຈິດ</t>
  </si>
  <si>
    <t>29-09-2021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</si>
  <si>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28-3-2024</t>
    </r>
  </si>
  <si>
    <t>ທ່ານ ລຽນພອນ ເພັດວີນຍານ</t>
  </si>
  <si>
    <t>ນາທົງຈອງ</t>
  </si>
  <si>
    <t>ດຣ ບຸນມີ / ນາງ ສຸກສາຄອນ</t>
  </si>
  <si>
    <t>ທ່ານ ນາງ ທອນ ເພັດວີນຍານ</t>
  </si>
  <si>
    <t>ທ່ານ ສຸວັນນີ ຄຳມະນີວົງ</t>
  </si>
  <si>
    <t>ດຣ ໜີງ / ນາງ ຫົງທອງ</t>
  </si>
  <si>
    <t>ເດັກຍີງ ລຸ້ງນະພາ ບົວຈັນທະລາ</t>
  </si>
  <si>
    <t>2.6ດ</t>
  </si>
  <si>
    <t>2.11ດ</t>
  </si>
  <si>
    <t>ເດັກຍີງ ປາວີນາ ເທບສີເມືອງ</t>
  </si>
  <si>
    <t>ດຣ ວິໄລກອນ / ນາງ ແຫຼ້</t>
  </si>
  <si>
    <t>ທ່ານ ມະນີພອນ ຂະທຸມພົມ</t>
  </si>
  <si>
    <t>ທ່ານ ນາງ ພີມພັດ ຂະທຸມພົມ</t>
  </si>
  <si>
    <t>ເດັກຊາຍ ແອນດີ ທໍ່</t>
  </si>
  <si>
    <t>ໂພນງາມ 2</t>
  </si>
  <si>
    <t>ທ່ານ ນາງ ແສງພະຈັນ ສີລິພົງພັນ</t>
  </si>
  <si>
    <t>ທ່ານ ສະຫຽວນ ໄຊສະຫວັດ</t>
  </si>
  <si>
    <t>ດົງນາໂຊກໃຕ້</t>
  </si>
  <si>
    <t>Hepatiscirosi</t>
  </si>
  <si>
    <t>ດຣ ບຸນມີ / ທ້າວ ວິລະກອນ</t>
  </si>
  <si>
    <t>ທ່ານ ນັນທີ ມູນໂພໄຊ</t>
  </si>
  <si>
    <t xml:space="preserve">ຫຼັກ 52 </t>
  </si>
  <si>
    <t>ທ່ານ ຢໍຊາ ເຢຍລໍ</t>
  </si>
  <si>
    <t>ໝືນ</t>
  </si>
  <si>
    <t>ດຣ ບຸນມີ / ນາງ ແຫຼ້</t>
  </si>
  <si>
    <t>ທ່ານ ນາງ ໂພຄຳ ສີຫາລາດ</t>
  </si>
  <si>
    <t>Appendicitis</t>
  </si>
  <si>
    <t>ດຣ ໜີງ + ດຣ ສີວຽງ / ນາງ ສຸກສາຄອນ</t>
  </si>
  <si>
    <t xml:space="preserve">ເດັກຊາຍ ພູມີພົນ ອີນທະພອນ </t>
  </si>
  <si>
    <t>Hard food Mouth disease.</t>
  </si>
  <si>
    <t>ເດັກຍີງ ພອຍໄພລີນ ອີນທະພອນ</t>
  </si>
  <si>
    <t>5.7ດ</t>
  </si>
  <si>
    <t>ເດັກຍີງ ຟ້າໃສ ທໍ່</t>
  </si>
  <si>
    <t>ທ່ານ ນາງ ຕຸກຕາ ໄຊຍະລາດ</t>
  </si>
  <si>
    <t xml:space="preserve">ທ່ານ ນາງ ນາງ </t>
  </si>
  <si>
    <t>ຫົວຊຽງ</t>
  </si>
  <si>
    <t>Stage I</t>
  </si>
  <si>
    <t>ດຣ ສີວຽງ / ທ້າວ ວາດສະໜາ</t>
  </si>
  <si>
    <t>ທ່ານ ພູນາ ຄູນລືຊາ</t>
  </si>
  <si>
    <t>ດຣ ໜີງ / ນາງ ແຫຼ້</t>
  </si>
  <si>
    <t>ເດັກຊາຍ ເທວາ ສີພາກັນລະຍາ</t>
  </si>
  <si>
    <t>2,10</t>
  </si>
  <si>
    <t>ດຣ ວີໄລກອນ / ນາງ ສຸກສາຄອນ</t>
  </si>
  <si>
    <t>ເດັກຊາຍ ເພັດນະຄອນ ເຮືອງວີກອນ</t>
  </si>
  <si>
    <t>ດຣ ວີໄລກອນ / ນາງ ແອນນາ</t>
  </si>
  <si>
    <t>ທ່ານ ນ ຈຳປີ ໄຊຍະສີດ</t>
  </si>
  <si>
    <t>Ofalgia</t>
  </si>
  <si>
    <t>ດຣ ວີສະໜາ / ນາງ ນາວັນແກ້ວ</t>
  </si>
  <si>
    <t>ທ່ານ ຄຳບູ້ ພັນກ່າ</t>
  </si>
  <si>
    <t>Allergic hinils</t>
  </si>
  <si>
    <t>ດຣ ສະເຫຼີມຄູນ / ນາງ ຕ້ອມ</t>
  </si>
  <si>
    <t>ເດັກຍີງ ວີພາດາ ແກ້ວສຸລີຍາ</t>
  </si>
  <si>
    <t>Tonsillar hypertrophy</t>
  </si>
  <si>
    <t>ດຣ ວີສະໜາ / ນາງ ເປົ້າ</t>
  </si>
  <si>
    <t>ໃສຢາ</t>
  </si>
  <si>
    <t>ດຣ ດຳລົງສີນ / ນາງ ອີນປົງ</t>
  </si>
  <si>
    <t>ທ່ານ ນ ມະນີຈັນ ໄມພອນ</t>
  </si>
  <si>
    <t>ນາຄວາຍ</t>
  </si>
  <si>
    <t>Acute gastroentesitis</t>
  </si>
  <si>
    <t>ທ່ານ ນ ສຳມະນາ ຈັນທະລາ</t>
  </si>
  <si>
    <t>ດຣ ສະເຫຼີມຄູນ / ນາງ ນາວັນແກ້ວ</t>
  </si>
  <si>
    <t>ທ່ານ ນ ສຸພັນສາ ນາວີສັກ</t>
  </si>
  <si>
    <t>ດຣ ນີຕີສັກ / ນາງ ຕ້ອມ</t>
  </si>
  <si>
    <t>ທ່ານ ນ ຄຳພອນ ວົງຄຳເຮືອງ</t>
  </si>
  <si>
    <t>Acute headache</t>
  </si>
  <si>
    <t>ດຣ ວີໄລກອນ / ທ້າວ ວາດສະໜາ</t>
  </si>
  <si>
    <t>Tension Hcadache</t>
  </si>
  <si>
    <t>ດຣ ນີຕີສັກ / ນາງ ເປົ້າ</t>
  </si>
  <si>
    <t>ທ່ານ ນ ບົວສີ ສຸລີຍະວົງ</t>
  </si>
  <si>
    <t>ດຣ ສຸດທີພົງ / ນາງ ອີນປົງ</t>
  </si>
  <si>
    <t>ທ່ານ ຢົ້ງຍີ່ ວ່າງ</t>
  </si>
  <si>
    <t>ໂພນຄຳໃຕ້</t>
  </si>
  <si>
    <t>ດຣ ນີຕີສັກ / ນາງ ແອນນາ</t>
  </si>
  <si>
    <t>ແມ່ຕູ້ ຟອງ ເພັດໂຍຖີນ</t>
  </si>
  <si>
    <t xml:space="preserve">ໂພນຄຳ </t>
  </si>
  <si>
    <t>ດຣ ນີຕີສັກ / ນາງ ນາວັນແກ້ວ</t>
  </si>
  <si>
    <t>ທ່ານ ພອນພີລົມ ສໍແກ້ວອຸດົມ</t>
  </si>
  <si>
    <t>ດຣ ສຸດທີພົງ / ທ້າວ ວາດສະໜາ</t>
  </si>
  <si>
    <t>ທ່ານ ພໍ່ຕູ້ ບົວສີ  ສຸລິຍະວົງ</t>
  </si>
  <si>
    <t>ດຣ ສຸດທິພົງ/ ນາງ ຕ້ອມ</t>
  </si>
  <si>
    <t>ເດັກຍິງ ວັນນະພອນ ວິໄລວັນ</t>
  </si>
  <si>
    <t>ດຣ ຄໍາສະເໜີ/ທ້າວ ວິລະກອນ</t>
  </si>
  <si>
    <t>ເດັກຊາຍ ສີລິກອນ ພັນທະສອນ</t>
  </si>
  <si>
    <t>ແພ້ອາຫານ</t>
  </si>
  <si>
    <t>ດຣ ຄໍາສະເໜີ/ນາງ ແອນນາ</t>
  </si>
  <si>
    <t>ທ່ານ ນາງ ມິລິນດາ  ວິໄລສຸກ</t>
  </si>
  <si>
    <t>ດຣ ສຸດທິພົງ/ ນາງ ເປົ້າ.</t>
  </si>
  <si>
    <t>6 ຄົນນອນໂຮງໝໍ</t>
  </si>
  <si>
    <t>1 ຄົນຂໍຊື້ຢາ</t>
  </si>
  <si>
    <t>ທ່ານ ນາງ ມະນີວັນ ດວງສະຫວັນ</t>
  </si>
  <si>
    <t>Migrain</t>
  </si>
  <si>
    <t>ດຣ ໜິງ  / ນາງ ສຸກສາຄອນ</t>
  </si>
  <si>
    <t>ທ່ານ ນາງ ຄຳເສັງ ພານທະວົງ</t>
  </si>
  <si>
    <t>Knee OA</t>
  </si>
  <si>
    <t>ທ່ານ ນາງ ສຸດທິດາ ຫຼວງສຸວັນນະວົງ</t>
  </si>
  <si>
    <t>ດຣ ບຸນລັ່ງ / ນາງ ຕິກ</t>
  </si>
  <si>
    <t>ເດັກຍິງ ເພັດນາລີນ ພູທອນສີ</t>
  </si>
  <si>
    <t>ດຣ ວິໄລກອນ /ນາງ ສີຟອງ</t>
  </si>
  <si>
    <t>ທ່ານ ວົງສອນ ອິນປານພີມ</t>
  </si>
  <si>
    <t>ດຣ ບຸນມີ / ທ້າວ ວິໄລກອນ</t>
  </si>
  <si>
    <t>ເດັກຍິງ ມະຍຸລີ ເຢ່ຍລີເຮິ</t>
  </si>
  <si>
    <t>Influenza type A</t>
  </si>
  <si>
    <t>ດຣ ໜິງ / ນາງ ແຫຼ້</t>
  </si>
  <si>
    <t>ດຣ ບຸນມີ  / ນາງ ສຸກສາຄອນ</t>
  </si>
  <si>
    <t>ທ່ານ ຢໍຊາ ເຢ່ຍລໍ່</t>
  </si>
  <si>
    <t>ໜືນ</t>
  </si>
  <si>
    <t>ນາງ ຕິກ</t>
  </si>
  <si>
    <t>ທ່ານ ລຳສິງ ພັນຂາວ</t>
  </si>
  <si>
    <t>ດຣ ໜິງ / ນາງ ສີຟອງ</t>
  </si>
  <si>
    <t>ທ່ານ ນາງ ສຸດາພອນ ພັນຂາວ</t>
  </si>
  <si>
    <t>ດຣ ໜິງ / ທ້າວ ວິໄລກອນ</t>
  </si>
  <si>
    <t>ທ່ານ ນາງ ບຸນມີ ພອນພະຈັກ</t>
  </si>
  <si>
    <t>ທ່າລີ</t>
  </si>
  <si>
    <t>ເດັກຊາຍ ວິລະກອນ ໂພທິສານ</t>
  </si>
  <si>
    <t>Influenza</t>
  </si>
  <si>
    <t>ແມ່ຕູ້ ອຸ່ນອົບ ພົມມະສານ</t>
  </si>
  <si>
    <t>ທ່າລາດ</t>
  </si>
  <si>
    <t>ວຽງສະຫວັນ</t>
  </si>
  <si>
    <t>ເດັກຊາຍ ອາລັນ ພັນທະວົງສີ</t>
  </si>
  <si>
    <t>ຫຍິບບາດຢູ່ຫົວ</t>
  </si>
  <si>
    <t>ດຣ ສີວຽງ / ນາງ ສີຟອງ</t>
  </si>
  <si>
    <t>ດຣ ວິໄລກອນ / ທ້າວ ວິໄລກອນ</t>
  </si>
  <si>
    <t>ທ່ານ ນາງ ຄຳມອນ ທອງວັນ</t>
  </si>
  <si>
    <t>ນາແຮ່</t>
  </si>
  <si>
    <t>ທ່ານ ນ ລັດສະໜີ ກໍ</t>
  </si>
  <si>
    <t>ຈອມຈຽງ</t>
  </si>
  <si>
    <t>ທ່ານ ຕ່າຍ ມະນີຄົມ</t>
  </si>
  <si>
    <t>Hypotrophy postrate</t>
  </si>
  <si>
    <t>ດຣ ໜີງ / ນາງ ນາວັນແກ້ວ</t>
  </si>
  <si>
    <t>ເດັກຍີງ ອາລະຍາ ສີສະຫວ່າງ</t>
  </si>
  <si>
    <t>ດຣ ຄຳສະເໜີ / ນາງ ສີຟອງ</t>
  </si>
  <si>
    <t>ທ່ານ ບຸນທະວົງ ອຸດົມຊັບ</t>
  </si>
  <si>
    <t>ດຣ ນິຕິສັກ / ນາງ ຫົງທອງ</t>
  </si>
  <si>
    <t>ນາງ ຕ້ອມ</t>
  </si>
  <si>
    <t>Chronic Bronchitis</t>
  </si>
  <si>
    <t>ດຣ ນິຕິສັກ / ນາງ ສຸກສາຄອນ</t>
  </si>
  <si>
    <t>ທ່ານ ລິດ ປະດົງຈັນ</t>
  </si>
  <si>
    <t>ນາລອງ</t>
  </si>
  <si>
    <t>Hydropneumothorax</t>
  </si>
  <si>
    <t>ດຣ ນິຕິສັກ / ນາງ ນາວັນແກ້ວ</t>
  </si>
  <si>
    <t>ເດັກຊາຍ ສຸລະໄຊ ສີປະເສິດ</t>
  </si>
  <si>
    <t>2.5ດ</t>
  </si>
  <si>
    <t>Drug Overdose</t>
  </si>
  <si>
    <t>ດຣ ຄຳສະເໝີ / ນາງ ສີຟອງ</t>
  </si>
  <si>
    <t>ທ່ານ ວັນນະສີນ ອີນທະປັນຍາ</t>
  </si>
  <si>
    <t>ທ່ານ ນາງ ກິບ ພິລາຫາ</t>
  </si>
  <si>
    <t>ດຣ ໜີງ / ນາງ ແອນນາ</t>
  </si>
  <si>
    <t>1 ຄົນຂໍຊື້ຢາ/2 ອອກບິນ 2 ເທື່ອ/3 ຄົນຄ້າງຈ່າຍ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</si>
  <si>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30-3-2024</t>
    </r>
  </si>
  <si>
    <t>ທ່ານ ນາງ ສຸດາລັກ ໄຊຍະສິດ</t>
  </si>
  <si>
    <t>ດຣ ແກ້ວອຸດອນ/ນາງ ລັດຕະນະພອນ</t>
  </si>
  <si>
    <t>ດຣ ບົວພາ/ນາງ ວຽງສາຄອນ</t>
  </si>
  <si>
    <t xml:space="preserve"> ທ່ານ ແມ່ຕູ້ ຟອງ ເພັດໂຍຖິນ </t>
  </si>
  <si>
    <t>ໂນນຄໍາ</t>
  </si>
  <si>
    <t>ດຣ ບົວພາ/ນາງ ແອນນາ</t>
  </si>
  <si>
    <t>ທ່ານ ແມ່ປ້າ ປິ່ນຄໍາ ແກ້ວປັນຍາ</t>
  </si>
  <si>
    <t>ເວີນສານ</t>
  </si>
  <si>
    <t>ວຽງຄໍາ</t>
  </si>
  <si>
    <t>Bronchopneamonia</t>
  </si>
  <si>
    <t>ດຣ ສຸດທິພົງ / ນາງ ສຸພາວະດາ</t>
  </si>
  <si>
    <t>ທ່ານ ນ ມຸກດາວັນ ພົມດາລາ</t>
  </si>
  <si>
    <t>Congunetiuavitis</t>
  </si>
  <si>
    <t>ດຣ ບົວພາ/ ນາງ ຊີວ່າງ</t>
  </si>
  <si>
    <t>ທ່ານ ນ ເຕີນ ໄຊຍະເດດ</t>
  </si>
  <si>
    <t>ໂພນປ່າເປົ້າ</t>
  </si>
  <si>
    <t>ດຣ ບົວພາ/ ທ້າວ ວິລະກອນ</t>
  </si>
  <si>
    <t>Hepatic scinosia</t>
  </si>
  <si>
    <t>ດຣ ບົວພາ/ທ້າວ ວາດສະໜາ</t>
  </si>
  <si>
    <t>ດຣ ຄໍາໃບ/ນາງ ລັດຕະນະພອນ</t>
  </si>
  <si>
    <t>ທ່ານ ຄໍານ້ອຍ ດ່ວງດວງສີ</t>
  </si>
  <si>
    <t>ທ່ານ ນ ລັດສະດາພອນ ລັດຕະນົງ</t>
  </si>
  <si>
    <t>Food poidsonia</t>
  </si>
  <si>
    <t>ເດັກຍີງ ແກ້ວຕາ ສີງສຸດາ</t>
  </si>
  <si>
    <t>ປາງດຸ</t>
  </si>
  <si>
    <t>ນໍ້າໝໍ້</t>
  </si>
  <si>
    <t>ດຣ ຄໍາສະເໝີ / ນາງ ສຸພາວະດາ</t>
  </si>
  <si>
    <t>ເດັກຍີງ ໂບນິຊາ ຊາມຸນຕີ</t>
  </si>
  <si>
    <t>ທ່ານ ນ ສຸພາພອນ ປັນທະບຸບໂພ</t>
  </si>
  <si>
    <t xml:space="preserve">ທ່ານ ໄມແຖນ ພົມມະຈັນ </t>
  </si>
  <si>
    <t>Ventigo</t>
  </si>
  <si>
    <t>ເດັກຍີງ ເທບວາລີ ມະນີວົງ</t>
  </si>
  <si>
    <t xml:space="preserve">ດຣ ຄຳສະເໜີ / ນາງ ວຽງສາຄອນ </t>
  </si>
  <si>
    <t>ເດັກຊາຍ ເສີມຊັບ ເຍຍຈູຈື່ປໍ</t>
  </si>
  <si>
    <t>stomatitis</t>
  </si>
  <si>
    <t xml:space="preserve">ດຣ ຄຳສະເໜີ / ນາງ ແອນນາ </t>
  </si>
  <si>
    <t>ເດັກຊາຍ ອານຸເດດ ກ້ວາງມະນີວັນ</t>
  </si>
  <si>
    <t>AOM</t>
  </si>
  <si>
    <t>ເດັກຍີງ ມະນິໄຊ ວົງພະຈັນ</t>
  </si>
  <si>
    <t>Atypical pneumonia</t>
  </si>
  <si>
    <t>ດຣ ຄໍາສະເໝີ /  ນາງ ຊີວ່າງ</t>
  </si>
  <si>
    <t xml:space="preserve">ທ່ານ ນ ໄມ ຢ່າງ </t>
  </si>
  <si>
    <t>Urinery tract infation</t>
  </si>
  <si>
    <t>ດຣ ບົວພາ /ນາງ ລັດຕະນະພອນ</t>
  </si>
  <si>
    <t>ທ່ານ ມີນາວັນ ຮຸ່ງເຮືອງ</t>
  </si>
  <si>
    <t xml:space="preserve">ດຣ ແກ້ວອຸດອນ/ ນາງ ແອນນາ </t>
  </si>
  <si>
    <t>ທ່ານ ນ ແກ້ວຕາ ສີງສຸດາ</t>
  </si>
  <si>
    <t>ດຣ ແກ້ວອຸດອນ/  ນາງ ສຸພາວະດາ</t>
  </si>
  <si>
    <t xml:space="preserve">ທ່ານ ອາສານ </t>
  </si>
  <si>
    <t>ທົ່ງມັງ</t>
  </si>
  <si>
    <t>ນີ້ວມື້ແຕກ</t>
  </si>
  <si>
    <t>ທ່ານ ນ ດວງໃຈ ຈີດສະຫວາດ</t>
  </si>
  <si>
    <t>Monopeuropathy</t>
  </si>
  <si>
    <t>ດຣ ສຸດທີພົງ / ນາງ ຕ້ອມ</t>
  </si>
  <si>
    <t>ເດັກຍີງ ສີສຸລີດ ດວງແສງ</t>
  </si>
  <si>
    <t>8ດ</t>
  </si>
  <si>
    <t>ດຣ ຄຳສະເໜີ / ນາງ ນາວັນແກ້ວ</t>
  </si>
  <si>
    <t>ເດັກຊາຍ ທະວີໂຊກ ທີບພະວົງ</t>
  </si>
  <si>
    <t>ສີເກີດ</t>
  </si>
  <si>
    <t>ດຣ ຄຳສະເໜີ / ນາງ ຫົງທອງ</t>
  </si>
  <si>
    <t>ທ່ານ ອານົງ ຫອມສົມບັດ</t>
  </si>
  <si>
    <t>ໂນນບໍແກ້ວ</t>
  </si>
  <si>
    <t>ທ່ານ ນ ແສງເອີ້ອຍ ພົມມະນີ</t>
  </si>
  <si>
    <t>ເມືອຍ</t>
  </si>
  <si>
    <t>ດຣ ສຸດທີພົງ / ນາງ ນາວັນແກ້ວ</t>
  </si>
  <si>
    <t>ທ່ານ  ພໍ່ ຄຳບອນ ວໍລະສານ</t>
  </si>
  <si>
    <t>ຫາດຊາຍຂາວ</t>
  </si>
  <si>
    <t>Rt mca Infarction</t>
  </si>
  <si>
    <t>ເດັກຍິງ ອາພາສິລິ ມໍລະຄາສຸກ</t>
  </si>
  <si>
    <t>ດຣ ຄຳສະເໝີ / ນາງ ຕິກ</t>
  </si>
  <si>
    <t>ເດັກຊາຍ ສຸລິສັກ ແກ້ວມະນີ</t>
  </si>
  <si>
    <t>2,5</t>
  </si>
  <si>
    <t>ເດັກຊາຍ ມໍລະກົດ ໄຊຖາວອນ</t>
  </si>
  <si>
    <t>Tonsillis</t>
  </si>
  <si>
    <t>ດຣ ຄຳສະເໝີ / ນາງ ຫົງທອງ</t>
  </si>
  <si>
    <t>ອາາລິອັນ</t>
  </si>
  <si>
    <r>
      <t>ສະຫຼຸບສະຖິຕິປະຈຳວັນທີ</t>
    </r>
    <r>
      <rPr>
        <sz val="48"/>
        <color theme="1"/>
        <rFont val="Times New Roman"/>
        <family val="1"/>
      </rPr>
      <t xml:space="preserve"> 31-3-2024</t>
    </r>
  </si>
  <si>
    <t>ອອກໂຮງໝໍ 4 ຄົນ / 2 ຄົນຂໍຊື້ຢາ</t>
  </si>
  <si>
    <t>1 ຄົນອອກບິນ 2 ເທື່ອ / 4 ຄົນເປັນຄົນເຈັບນອນ</t>
  </si>
  <si>
    <t>ເດັກຊາຍ ອານຸພົນ ເພັດວົງສາ</t>
  </si>
  <si>
    <t>1.9ດ</t>
  </si>
  <si>
    <t>R/o FLU</t>
  </si>
  <si>
    <t>ດຣ ລັດສະດາກອນ / ນາງ ສີຟອງ</t>
  </si>
  <si>
    <t>ທ່ານ ຄຳປະສົງ ນຸກສາ</t>
  </si>
  <si>
    <t>gout</t>
  </si>
  <si>
    <t>ດຣ ນິຕິສັກ / ທ້າວ ວາດສະໜາ</t>
  </si>
  <si>
    <t>ທ່ານ ອານົນ ຊະນະນິຄົມ</t>
  </si>
  <si>
    <t>ສີລຳດວນ</t>
  </si>
  <si>
    <t>traumatic</t>
  </si>
  <si>
    <t>ດຣ ທັດສະພອນ / ນາງ ລັດຕະນະພອນ</t>
  </si>
  <si>
    <t>ທ່ານ ພິດສະໄໜ ແກ້ວມະນີ</t>
  </si>
  <si>
    <t>sinusitis</t>
  </si>
  <si>
    <t>ດຣ ທັດສະພອນ / ນາງ ສຸກສາຄອນ</t>
  </si>
  <si>
    <t>ທ່ານ ນ້ອຍຄອນສະຫວັນ ບຸນມີສີດາວົງ</t>
  </si>
  <si>
    <t>ດຣ ທັດສະພອນ / ທ້າວ ວິລະກອນ</t>
  </si>
  <si>
    <t>ທ່ານ ແມ່ຕູ້ໃສ ສີລະຈິດ</t>
  </si>
  <si>
    <t>ດຣ ນິຕິສັກ / ນາງ ສີຟອງ</t>
  </si>
  <si>
    <t>ທ່ານ ນາງ ວິໄລພອນ ຈັນທະລາດ</t>
  </si>
  <si>
    <t>ອິໄລ</t>
  </si>
  <si>
    <t>ດຣ ທັດສະພອນ / /ທ້າວ ວາດສະໜາ</t>
  </si>
  <si>
    <t>ທ່ານ ເອກສະຫວັນ ຫານິວົງ</t>
  </si>
  <si>
    <t>ດຣ ນິຕິສັກ / ນາງ ລັດຕະນະພອນ</t>
  </si>
  <si>
    <t>ທ່ານ ນາງ ຄຳຫຼ້າ ຈັນທະລີວົງ</t>
  </si>
  <si>
    <t>ເດັກຊາຍ ພຸດແສງອານັນ ວົງພະຈັນ</t>
  </si>
  <si>
    <t>ດຣ ລັດສະດາກອນ / ນາງ ວິລະກອນ</t>
  </si>
  <si>
    <t xml:space="preserve">ເດັກຊາຍ ມະຕິນ ດຸດຈະດີ </t>
  </si>
  <si>
    <t>21ມືຶ້</t>
  </si>
  <si>
    <t>los</t>
  </si>
  <si>
    <t>ເດັກຍິງ ລັດມະນີຈັນ ລີນທະວົງ</t>
  </si>
  <si>
    <t>ດຣ ລັດສະດາກອນ / ນາງ ຫົງທອງ</t>
  </si>
  <si>
    <t>ທ່ານ ບູ່ພິທັັດ ດວງມະນີ</t>
  </si>
  <si>
    <t>ດຣ ໜີງ / ທ້າວ ວາດສະໜາ</t>
  </si>
  <si>
    <t>ທ່ານ ນາງ ວາດສະນາ ຈັນທະນະສີນ</t>
  </si>
  <si>
    <t>ດຣ ໜີງ / ນາງ ລັດຕະນະພອນ</t>
  </si>
  <si>
    <t>ເດັກຊາຍ ພູມຊັບ ຄຸນພະໄຊ</t>
  </si>
  <si>
    <t>ອານຸສອນໄຊ</t>
  </si>
  <si>
    <t>Anaphylasix shock</t>
  </si>
  <si>
    <t>ດຣ ວິດາຈັນ / ນາງ ນາວັນແກ້ວ</t>
  </si>
  <si>
    <t>ເດັກຍີງ ພອນທີດາ ວົງລັດສະໝີ</t>
  </si>
  <si>
    <t>Stomatis</t>
  </si>
  <si>
    <t>ດຣ ວີດາຈັນ / ນາງ ສີຟອງ</t>
  </si>
  <si>
    <t>ເດັກຊາຍ ທະນາກອນ ຍອຍສາຍຄຳ</t>
  </si>
  <si>
    <t>ດຣ ວິດາຈັນ / ນາງ ຫົງທອງ</t>
  </si>
  <si>
    <t>ເດັກຍີງ ທິດາສະຫວັນ ດາລາວົງ</t>
  </si>
  <si>
    <t>Anaphyla</t>
  </si>
  <si>
    <t xml:space="preserve">ດຣ ຄຳສະເໝີ / ນາງ ສຸກສາຄອນ </t>
  </si>
  <si>
    <t>ທ່ານ ແມ່ປ້າບຸນຮ່ຽງ ພົມພັກດີ</t>
  </si>
  <si>
    <t>ດົງໜາກຄາຍ</t>
  </si>
  <si>
    <t>ທ່ານ ສຸກສູນທອນ ສີມະນະ</t>
  </si>
  <si>
    <t xml:space="preserve">ດຣ ສຸດທິພົງ / ນາງ ສີຟອງ </t>
  </si>
  <si>
    <t>ດາວັນ ບົວສະຫວັນ</t>
  </si>
  <si>
    <t>ພະຍາບານບໍ່ມີຊື່ໃນບົດລາຍງານ</t>
  </si>
  <si>
    <t xml:space="preserve"> 2 ຄົນເຈັບນອນ</t>
  </si>
  <si>
    <t>2 ຄົນອອກບິນ 2 ເທື່ອ/ 4 ຄົນຂໍຊື້ຢາ</t>
  </si>
  <si>
    <t>ລ້ານຊ້າງ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</si>
</sst>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\ \ກ\ີ\ບ"/>
    <numFmt numFmtId="165" formatCode="yyyy\-mm\-dd;@"/>
    <numFmt numFmtId="166" formatCode="[$-10454]d/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Phetsarath OT"/>
    </font>
    <font>
      <sz val="22"/>
      <color theme="1"/>
      <name val="Phetsarath OT"/>
    </font>
    <font>
      <sz val="20"/>
      <color theme="1"/>
      <name val="Saysettha OT"/>
      <family val="2"/>
    </font>
    <font>
      <sz val="48"/>
      <color theme="1"/>
      <name val="Phetsarath OT"/>
    </font>
    <font>
      <sz val="48"/>
      <color theme="1"/>
      <name val="Times New Roman"/>
      <family val="1"/>
    </font>
    <font>
      <sz val="28"/>
      <color theme="1"/>
      <name val="Phetsarath OT"/>
    </font>
    <font>
      <sz val="22"/>
      <color theme="1"/>
      <name val="Saysettha OT"/>
      <family val="2"/>
    </font>
    <font>
      <sz val="20"/>
      <name val="Saysettha OT"/>
      <family val="2"/>
    </font>
    <font>
      <sz val="26"/>
      <color theme="1"/>
      <name val="Saysettha OT"/>
      <family val="2"/>
    </font>
    <font>
      <sz val="24"/>
      <color theme="1"/>
      <name val="Saysettha OT"/>
      <family val="2"/>
    </font>
    <font>
      <sz val="11"/>
      <color theme="1"/>
      <name val="Phetsarath OT"/>
      <family val="2"/>
    </font>
    <font>
      <sz val="22"/>
      <name val="Phetsarath OT"/>
    </font>
    <font>
      <sz val="20"/>
      <color theme="1"/>
      <name val="Calibri"/>
      <family val="2"/>
      <scheme val="minor"/>
    </font>
    <font>
      <sz val="11"/>
      <color theme="1"/>
      <name val="Saysettha OT"/>
      <family val="2"/>
    </font>
    <font>
      <sz val="8"/>
      <name val="Calibri"/>
      <family val="2"/>
      <scheme val="minor"/>
    </font>
    <font>
      <sz val="20"/>
      <name val="Phetsarath OT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5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0" xfId="0" applyFont="1"/>
    <xf numFmtId="0" fontId="4" fillId="3" borderId="8" xfId="0" applyFont="1" applyFill="1" applyBorder="1" applyAlignment="1">
      <alignment vertical="center"/>
    </xf>
    <xf numFmtId="14" fontId="4" fillId="3" borderId="5" xfId="0" applyNumberFormat="1" applyFont="1" applyFill="1" applyBorder="1" applyAlignment="1">
      <alignment horizontal="center" vertical="center"/>
    </xf>
    <xf numFmtId="17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13" fillId="0" borderId="6" xfId="2" applyNumberFormat="1" applyFont="1" applyFill="1" applyBorder="1" applyAlignment="1"/>
    <xf numFmtId="0" fontId="4" fillId="5" borderId="0" xfId="0" applyFont="1" applyFill="1"/>
    <xf numFmtId="164" fontId="13" fillId="0" borderId="6" xfId="3" applyNumberFormat="1" applyFont="1" applyFill="1" applyBorder="1" applyAlignment="1"/>
    <xf numFmtId="0" fontId="2" fillId="5" borderId="6" xfId="0" applyFont="1" applyFill="1" applyBorder="1" applyAlignment="1">
      <alignment horizontal="left" vertical="center"/>
    </xf>
    <xf numFmtId="14" fontId="2" fillId="5" borderId="6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center" vertical="center"/>
    </xf>
    <xf numFmtId="0" fontId="4" fillId="5" borderId="6" xfId="0" applyFont="1" applyFill="1" applyBorder="1"/>
    <xf numFmtId="0" fontId="14" fillId="5" borderId="6" xfId="0" applyFont="1" applyFill="1" applyBorder="1"/>
    <xf numFmtId="20" fontId="9" fillId="4" borderId="9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14" fontId="2" fillId="7" borderId="6" xfId="0" applyNumberFormat="1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center" vertical="center"/>
    </xf>
    <xf numFmtId="0" fontId="4" fillId="7" borderId="6" xfId="0" applyFont="1" applyFill="1" applyBorder="1"/>
    <xf numFmtId="0" fontId="14" fillId="7" borderId="6" xfId="0" applyFont="1" applyFill="1" applyBorder="1"/>
    <xf numFmtId="14" fontId="2" fillId="6" borderId="6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center" vertical="center"/>
    </xf>
    <xf numFmtId="0" fontId="4" fillId="6" borderId="6" xfId="0" applyFont="1" applyFill="1" applyBorder="1"/>
    <xf numFmtId="0" fontId="14" fillId="6" borderId="6" xfId="0" applyFont="1" applyFill="1" applyBorder="1"/>
    <xf numFmtId="0" fontId="2" fillId="10" borderId="6" xfId="0" applyFont="1" applyFill="1" applyBorder="1" applyAlignment="1">
      <alignment horizontal="left" vertical="center"/>
    </xf>
    <xf numFmtId="14" fontId="2" fillId="10" borderId="6" xfId="0" applyNumberFormat="1" applyFont="1" applyFill="1" applyBorder="1" applyAlignment="1">
      <alignment horizontal="left" vertical="center"/>
    </xf>
    <xf numFmtId="0" fontId="2" fillId="10" borderId="6" xfId="0" applyFont="1" applyFill="1" applyBorder="1" applyAlignment="1">
      <alignment horizontal="center" vertical="center"/>
    </xf>
    <xf numFmtId="0" fontId="4" fillId="10" borderId="6" xfId="0" applyFont="1" applyFill="1" applyBorder="1"/>
    <xf numFmtId="0" fontId="14" fillId="10" borderId="6" xfId="0" applyFont="1" applyFill="1" applyBorder="1"/>
    <xf numFmtId="20" fontId="9" fillId="11" borderId="8" xfId="0" applyNumberFormat="1" applyFont="1" applyFill="1" applyBorder="1" applyAlignment="1">
      <alignment vertical="center"/>
    </xf>
    <xf numFmtId="0" fontId="8" fillId="11" borderId="10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164" fontId="4" fillId="11" borderId="8" xfId="1" applyNumberFormat="1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left" vertical="center"/>
    </xf>
    <xf numFmtId="14" fontId="4" fillId="11" borderId="8" xfId="0" applyNumberFormat="1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/>
    </xf>
    <xf numFmtId="20" fontId="9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4" fillId="13" borderId="0" xfId="0" applyFont="1" applyFill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5" borderId="6" xfId="1" applyNumberFormat="1" applyFont="1" applyFill="1" applyBorder="1" applyAlignment="1">
      <alignment horizontal="center" vertical="center"/>
    </xf>
    <xf numFmtId="164" fontId="4" fillId="15" borderId="6" xfId="1" applyNumberFormat="1" applyFont="1" applyFill="1" applyBorder="1" applyAlignment="1">
      <alignment horizontal="center" vertical="center"/>
    </xf>
    <xf numFmtId="14" fontId="4" fillId="15" borderId="6" xfId="0" applyNumberFormat="1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1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/>
    </xf>
    <xf numFmtId="14" fontId="4" fillId="18" borderId="6" xfId="0" applyNumberFormat="1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6" xfId="1" applyNumberFormat="1" applyFont="1" applyFill="1" applyBorder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14" borderId="12" xfId="0" applyNumberFormat="1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 wrapText="1"/>
    </xf>
    <xf numFmtId="0" fontId="4" fillId="21" borderId="14" xfId="0" applyFont="1" applyFill="1" applyBorder="1" applyAlignment="1">
      <alignment horizontal="center" vertical="center"/>
    </xf>
    <xf numFmtId="14" fontId="4" fillId="21" borderId="7" xfId="0" applyNumberFormat="1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14" fontId="4" fillId="17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/>
    </xf>
    <xf numFmtId="14" fontId="4" fillId="19" borderId="4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4" fillId="22" borderId="0" xfId="1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6" borderId="0" xfId="1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64" fontId="4" fillId="23" borderId="0" xfId="1" applyNumberFormat="1" applyFont="1" applyFill="1" applyAlignment="1">
      <alignment horizontal="center" vertical="center"/>
    </xf>
    <xf numFmtId="164" fontId="4" fillId="12" borderId="0" xfId="1" applyNumberFormat="1" applyFont="1" applyFill="1" applyAlignment="1">
      <alignment horizontal="center" vertical="center"/>
    </xf>
    <xf numFmtId="14" fontId="4" fillId="0" borderId="0" xfId="1" applyNumberFormat="1" applyFont="1" applyFill="1" applyBorder="1" applyAlignment="1">
      <alignment horizontal="center" vertical="center"/>
    </xf>
    <xf numFmtId="164" fontId="4" fillId="24" borderId="0" xfId="1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49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vertical="center"/>
    </xf>
    <xf numFmtId="14" fontId="2" fillId="0" borderId="6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6" xfId="0" applyFont="1" applyFill="1" applyBorder="1"/>
    <xf numFmtId="0" fontId="14" fillId="0" borderId="6" xfId="0" applyFont="1" applyFill="1" applyBorder="1"/>
    <xf numFmtId="0" fontId="2" fillId="0" borderId="6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4" fillId="7" borderId="0" xfId="0" applyFont="1" applyFill="1"/>
    <xf numFmtId="0" fontId="4" fillId="7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0" xfId="0" applyFont="1" applyFill="1"/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20" fontId="9" fillId="9" borderId="9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Fill="1"/>
    <xf numFmtId="0" fontId="4" fillId="5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9" fillId="9" borderId="9" xfId="0" applyNumberFormat="1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left" vertical="center"/>
    </xf>
    <xf numFmtId="14" fontId="2" fillId="25" borderId="6" xfId="0" applyNumberFormat="1" applyFont="1" applyFill="1" applyBorder="1" applyAlignment="1">
      <alignment horizontal="left" vertical="center"/>
    </xf>
    <xf numFmtId="0" fontId="2" fillId="25" borderId="6" xfId="0" applyFont="1" applyFill="1" applyBorder="1" applyAlignment="1">
      <alignment horizontal="center" vertical="center"/>
    </xf>
    <xf numFmtId="0" fontId="4" fillId="25" borderId="6" xfId="0" applyFont="1" applyFill="1" applyBorder="1"/>
    <xf numFmtId="0" fontId="14" fillId="25" borderId="6" xfId="0" applyFont="1" applyFill="1" applyBorder="1"/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20" fontId="9" fillId="9" borderId="9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9" fillId="9" borderId="9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64" fontId="13" fillId="0" borderId="8" xfId="3" applyNumberFormat="1" applyFont="1" applyFill="1" applyBorder="1" applyAlignment="1"/>
    <xf numFmtId="0" fontId="2" fillId="0" borderId="8" xfId="0" applyFont="1" applyFill="1" applyBorder="1" applyAlignment="1">
      <alignment horizontal="left" vertical="center"/>
    </xf>
    <xf numFmtId="14" fontId="2" fillId="0" borderId="8" xfId="0" applyNumberFormat="1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8" xfId="0" applyFont="1" applyFill="1" applyBorder="1"/>
    <xf numFmtId="0" fontId="14" fillId="0" borderId="8" xfId="0" applyFont="1" applyFill="1" applyBorder="1"/>
    <xf numFmtId="0" fontId="4" fillId="7" borderId="0" xfId="0" applyFont="1" applyFill="1" applyAlignment="1">
      <alignment horizontal="center"/>
    </xf>
    <xf numFmtId="0" fontId="2" fillId="10" borderId="8" xfId="0" applyFont="1" applyFill="1" applyBorder="1" applyAlignment="1">
      <alignment horizontal="left" vertical="center"/>
    </xf>
    <xf numFmtId="14" fontId="2" fillId="10" borderId="8" xfId="0" applyNumberFormat="1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center" vertical="center"/>
    </xf>
    <xf numFmtId="0" fontId="4" fillId="10" borderId="8" xfId="0" applyFont="1" applyFill="1" applyBorder="1"/>
    <xf numFmtId="0" fontId="14" fillId="10" borderId="8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left" vertical="center"/>
    </xf>
    <xf numFmtId="20" fontId="9" fillId="8" borderId="9" xfId="0" applyNumberFormat="1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left" vertical="center"/>
    </xf>
    <xf numFmtId="0" fontId="2" fillId="5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5" borderId="6" xfId="0" applyFont="1" applyFill="1" applyBorder="1" applyAlignment="1">
      <alignment horizontal="center"/>
    </xf>
    <xf numFmtId="164" fontId="13" fillId="7" borderId="6" xfId="3" applyNumberFormat="1" applyFont="1" applyFill="1" applyBorder="1" applyAlignment="1"/>
    <xf numFmtId="164" fontId="13" fillId="25" borderId="6" xfId="3" applyNumberFormat="1" applyFont="1" applyFill="1" applyBorder="1" applyAlignment="1"/>
    <xf numFmtId="0" fontId="2" fillId="27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9" fillId="4" borderId="9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4" fontId="4" fillId="5" borderId="6" xfId="0" applyNumberFormat="1" applyFont="1" applyFill="1" applyBorder="1" applyAlignment="1">
      <alignment horizontal="center"/>
    </xf>
    <xf numFmtId="0" fontId="2" fillId="7" borderId="6" xfId="0" applyNumberFormat="1" applyFont="1" applyFill="1" applyBorder="1" applyAlignment="1">
      <alignment horizontal="center" vertical="center"/>
    </xf>
    <xf numFmtId="14" fontId="4" fillId="7" borderId="6" xfId="0" applyNumberFormat="1" applyFont="1" applyFill="1" applyBorder="1" applyAlignment="1">
      <alignment horizontal="center"/>
    </xf>
    <xf numFmtId="0" fontId="2" fillId="6" borderId="6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2" fillId="10" borderId="6" xfId="0" applyNumberFormat="1" applyFont="1" applyFill="1" applyBorder="1" applyAlignment="1">
      <alignment horizontal="center" vertical="center"/>
    </xf>
    <xf numFmtId="14" fontId="4" fillId="10" borderId="6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left" vertical="center"/>
    </xf>
    <xf numFmtId="0" fontId="4" fillId="28" borderId="6" xfId="0" applyFont="1" applyFill="1" applyBorder="1" applyAlignment="1">
      <alignment horizontal="center"/>
    </xf>
    <xf numFmtId="0" fontId="2" fillId="28" borderId="6" xfId="0" applyFont="1" applyFill="1" applyBorder="1" applyAlignment="1">
      <alignment horizontal="center" vertical="center"/>
    </xf>
    <xf numFmtId="0" fontId="2" fillId="28" borderId="6" xfId="0" applyNumberFormat="1" applyFont="1" applyFill="1" applyBorder="1" applyAlignment="1">
      <alignment horizontal="center" vertical="center"/>
    </xf>
    <xf numFmtId="0" fontId="4" fillId="28" borderId="6" xfId="0" applyFont="1" applyFill="1" applyBorder="1"/>
    <xf numFmtId="0" fontId="4" fillId="28" borderId="0" xfId="0" applyFont="1" applyFill="1"/>
    <xf numFmtId="0" fontId="4" fillId="25" borderId="6" xfId="0" applyFont="1" applyFill="1" applyBorder="1" applyAlignment="1">
      <alignment horizontal="center"/>
    </xf>
    <xf numFmtId="0" fontId="2" fillId="25" borderId="6" xfId="0" applyNumberFormat="1" applyFont="1" applyFill="1" applyBorder="1" applyAlignment="1">
      <alignment horizontal="center" vertical="center"/>
    </xf>
    <xf numFmtId="0" fontId="4" fillId="25" borderId="0" xfId="0" applyFont="1" applyFill="1"/>
    <xf numFmtId="0" fontId="4" fillId="25" borderId="0" xfId="0" applyFont="1" applyFill="1" applyAlignment="1">
      <alignment horizontal="center"/>
    </xf>
    <xf numFmtId="20" fontId="9" fillId="4" borderId="9" xfId="0" applyNumberFormat="1" applyFont="1" applyFill="1" applyBorder="1" applyAlignment="1">
      <alignment horizontal="center" vertical="center"/>
    </xf>
    <xf numFmtId="20" fontId="9" fillId="9" borderId="9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20" fontId="9" fillId="4" borderId="5" xfId="0" applyNumberFormat="1" applyFont="1" applyFill="1" applyBorder="1" applyAlignment="1">
      <alignment vertical="center"/>
    </xf>
    <xf numFmtId="20" fontId="9" fillId="4" borderId="9" xfId="0" applyNumberFormat="1" applyFont="1" applyFill="1" applyBorder="1" applyAlignment="1">
      <alignment vertical="center"/>
    </xf>
    <xf numFmtId="20" fontId="9" fillId="9" borderId="9" xfId="0" applyNumberFormat="1" applyFont="1" applyFill="1" applyBorder="1" applyAlignment="1">
      <alignment vertical="center"/>
    </xf>
    <xf numFmtId="0" fontId="2" fillId="18" borderId="6" xfId="0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center"/>
    </xf>
    <xf numFmtId="0" fontId="4" fillId="11" borderId="8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5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/>
    </xf>
    <xf numFmtId="0" fontId="4" fillId="28" borderId="6" xfId="0" applyNumberFormat="1" applyFont="1" applyFill="1" applyBorder="1" applyAlignment="1">
      <alignment horizontal="center"/>
    </xf>
    <xf numFmtId="0" fontId="2" fillId="28" borderId="4" xfId="0" applyFont="1" applyFill="1" applyBorder="1" applyAlignment="1">
      <alignment horizontal="center" vertical="center"/>
    </xf>
    <xf numFmtId="0" fontId="4" fillId="16" borderId="6" xfId="0" applyFont="1" applyFill="1" applyBorder="1"/>
    <xf numFmtId="0" fontId="2" fillId="16" borderId="6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/>
    </xf>
    <xf numFmtId="0" fontId="4" fillId="16" borderId="6" xfId="0" applyNumberFormat="1" applyFont="1" applyFill="1" applyBorder="1" applyAlignment="1">
      <alignment horizontal="center"/>
    </xf>
    <xf numFmtId="0" fontId="2" fillId="16" borderId="6" xfId="0" applyNumberFormat="1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/>
    </xf>
    <xf numFmtId="0" fontId="2" fillId="2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/>
    <xf numFmtId="0" fontId="7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2" fillId="0" borderId="0" xfId="0" applyNumberFormat="1" applyFont="1" applyFill="1"/>
    <xf numFmtId="0" fontId="4" fillId="0" borderId="6" xfId="0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0" fontId="2" fillId="29" borderId="6" xfId="0" applyFont="1" applyFill="1" applyBorder="1" applyAlignment="1">
      <alignment horizontal="left" vertical="center"/>
    </xf>
    <xf numFmtId="0" fontId="4" fillId="29" borderId="6" xfId="0" applyFont="1" applyFill="1" applyBorder="1" applyAlignment="1">
      <alignment horizontal="center" vertical="center"/>
    </xf>
    <xf numFmtId="0" fontId="2" fillId="29" borderId="6" xfId="0" applyFont="1" applyFill="1" applyBorder="1" applyAlignment="1">
      <alignment horizontal="center" vertical="center"/>
    </xf>
    <xf numFmtId="0" fontId="4" fillId="29" borderId="6" xfId="0" applyFont="1" applyFill="1" applyBorder="1"/>
    <xf numFmtId="0" fontId="4" fillId="29" borderId="6" xfId="0" applyFont="1" applyFill="1" applyBorder="1" applyAlignment="1">
      <alignment vertical="center"/>
    </xf>
    <xf numFmtId="0" fontId="4" fillId="29" borderId="6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 vertical="center"/>
    </xf>
    <xf numFmtId="0" fontId="4" fillId="18" borderId="6" xfId="0" applyFont="1" applyFill="1" applyBorder="1"/>
    <xf numFmtId="0" fontId="4" fillId="18" borderId="6" xfId="0" applyFont="1" applyFill="1" applyBorder="1" applyAlignment="1">
      <alignment vertical="center"/>
    </xf>
    <xf numFmtId="0" fontId="4" fillId="18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/>
    </xf>
    <xf numFmtId="14" fontId="4" fillId="6" borderId="6" xfId="0" applyNumberFormat="1" applyFont="1" applyFill="1" applyBorder="1" applyAlignment="1">
      <alignment horizontal="center"/>
    </xf>
    <xf numFmtId="0" fontId="4" fillId="6" borderId="6" xfId="0" applyNumberFormat="1" applyFont="1" applyFill="1" applyBorder="1" applyAlignment="1">
      <alignment horizontal="center"/>
    </xf>
    <xf numFmtId="0" fontId="4" fillId="7" borderId="6" xfId="0" applyNumberFormat="1" applyFont="1" applyFill="1" applyBorder="1" applyAlignment="1">
      <alignment horizontal="center"/>
    </xf>
    <xf numFmtId="0" fontId="4" fillId="10" borderId="6" xfId="0" applyNumberFormat="1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/>
    </xf>
    <xf numFmtId="14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8" xfId="0" applyNumberFormat="1" applyFont="1" applyFill="1" applyBorder="1" applyAlignment="1">
      <alignment horizontal="center"/>
    </xf>
    <xf numFmtId="0" fontId="2" fillId="10" borderId="8" xfId="0" applyNumberFormat="1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164" fontId="13" fillId="10" borderId="6" xfId="3" applyNumberFormat="1" applyFont="1" applyFill="1" applyBorder="1" applyAlignment="1"/>
    <xf numFmtId="0" fontId="4" fillId="7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11" borderId="8" xfId="0" applyNumberFormat="1" applyFont="1" applyFill="1" applyBorder="1" applyAlignment="1">
      <alignment horizontal="center" vertical="center"/>
    </xf>
    <xf numFmtId="165" fontId="4" fillId="15" borderId="6" xfId="0" applyNumberFormat="1" applyFont="1" applyFill="1" applyBorder="1" applyAlignment="1">
      <alignment horizontal="center" vertical="center"/>
    </xf>
    <xf numFmtId="165" fontId="4" fillId="6" borderId="6" xfId="0" applyNumberFormat="1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18" borderId="6" xfId="0" applyNumberFormat="1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5" fontId="4" fillId="21" borderId="7" xfId="0" applyNumberFormat="1" applyFont="1" applyFill="1" applyBorder="1" applyAlignment="1">
      <alignment horizontal="center" vertical="center"/>
    </xf>
    <xf numFmtId="165" fontId="4" fillId="17" borderId="4" xfId="0" applyNumberFormat="1" applyFont="1" applyFill="1" applyBorder="1" applyAlignment="1">
      <alignment horizontal="center" vertical="center"/>
    </xf>
    <xf numFmtId="165" fontId="4" fillId="19" borderId="4" xfId="0" applyNumberFormat="1" applyFont="1" applyFill="1" applyBorder="1" applyAlignment="1">
      <alignment horizontal="center" vertical="center"/>
    </xf>
    <xf numFmtId="165" fontId="4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65" fontId="4" fillId="25" borderId="6" xfId="0" applyNumberFormat="1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165" fontId="4" fillId="7" borderId="6" xfId="0" applyNumberFormat="1" applyFont="1" applyFill="1" applyBorder="1" applyAlignment="1">
      <alignment horizontal="center" vertical="center"/>
    </xf>
    <xf numFmtId="165" fontId="4" fillId="10" borderId="6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9" fillId="23" borderId="5" xfId="0" applyNumberFormat="1" applyFont="1" applyFill="1" applyBorder="1" applyAlignment="1">
      <alignment horizontal="center" vertical="center"/>
    </xf>
    <xf numFmtId="20" fontId="9" fillId="23" borderId="9" xfId="0" applyNumberFormat="1" applyFont="1" applyFill="1" applyBorder="1" applyAlignment="1">
      <alignment horizontal="center" vertical="center"/>
    </xf>
    <xf numFmtId="0" fontId="11" fillId="23" borderId="6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9" fillId="23" borderId="5" xfId="0" applyNumberFormat="1" applyFont="1" applyFill="1" applyBorder="1" applyAlignment="1">
      <alignment horizontal="center" vertical="center"/>
    </xf>
    <xf numFmtId="20" fontId="9" fillId="23" borderId="9" xfId="0" applyNumberFormat="1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1" fillId="31" borderId="6" xfId="0" applyFont="1" applyFill="1" applyBorder="1" applyAlignment="1">
      <alignment horizontal="center"/>
    </xf>
    <xf numFmtId="0" fontId="2" fillId="22" borderId="6" xfId="0" applyFont="1" applyFill="1" applyBorder="1" applyAlignment="1">
      <alignment horizontal="left" vertical="center"/>
    </xf>
    <xf numFmtId="0" fontId="2" fillId="16" borderId="6" xfId="0" applyFont="1" applyFill="1" applyBorder="1" applyAlignment="1">
      <alignment vertical="center"/>
    </xf>
    <xf numFmtId="0" fontId="2" fillId="12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18" borderId="8" xfId="0" applyFont="1" applyFill="1" applyBorder="1" applyAlignment="1">
      <alignment horizontal="left" vertical="center"/>
    </xf>
    <xf numFmtId="165" fontId="4" fillId="28" borderId="6" xfId="0" applyNumberFormat="1" applyFont="1" applyFill="1" applyBorder="1" applyAlignment="1">
      <alignment horizontal="center" vertical="center"/>
    </xf>
    <xf numFmtId="0" fontId="4" fillId="28" borderId="6" xfId="0" applyFont="1" applyFill="1" applyBorder="1" applyAlignment="1">
      <alignment horizontal="center" vertical="center"/>
    </xf>
    <xf numFmtId="165" fontId="4" fillId="18" borderId="8" xfId="0" applyNumberFormat="1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8" borderId="8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20" fontId="9" fillId="4" borderId="7" xfId="0" applyNumberFormat="1" applyFont="1" applyFill="1" applyBorder="1" applyAlignment="1">
      <alignment vertical="center"/>
    </xf>
    <xf numFmtId="20" fontId="9" fillId="4" borderId="1" xfId="0" applyNumberFormat="1" applyFont="1" applyFill="1" applyBorder="1" applyAlignment="1">
      <alignment vertical="center"/>
    </xf>
    <xf numFmtId="20" fontId="9" fillId="8" borderId="1" xfId="0" applyNumberFormat="1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6" xfId="0" applyNumberFormat="1" applyFont="1" applyFill="1" applyBorder="1"/>
    <xf numFmtId="14" fontId="4" fillId="5" borderId="6" xfId="0" applyNumberFormat="1" applyFont="1" applyFill="1" applyBorder="1"/>
    <xf numFmtId="14" fontId="4" fillId="25" borderId="6" xfId="0" applyNumberFormat="1" applyFont="1" applyFill="1" applyBorder="1"/>
    <xf numFmtId="0" fontId="4" fillId="25" borderId="6" xfId="0" applyNumberFormat="1" applyFont="1" applyFill="1" applyBorder="1" applyAlignment="1">
      <alignment horizontal="center" vertical="center"/>
    </xf>
    <xf numFmtId="14" fontId="4" fillId="10" borderId="6" xfId="0" applyNumberFormat="1" applyFont="1" applyFill="1" applyBorder="1"/>
    <xf numFmtId="0" fontId="4" fillId="10" borderId="6" xfId="0" applyNumberFormat="1" applyFont="1" applyFill="1" applyBorder="1" applyAlignment="1">
      <alignment horizontal="center" vertical="center"/>
    </xf>
    <xf numFmtId="14" fontId="4" fillId="7" borderId="6" xfId="0" applyNumberFormat="1" applyFont="1" applyFill="1" applyBorder="1"/>
    <xf numFmtId="0" fontId="4" fillId="7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64" fontId="13" fillId="2" borderId="6" xfId="3" applyNumberFormat="1" applyFont="1" applyFill="1" applyBorder="1" applyAlignment="1"/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/>
    <xf numFmtId="0" fontId="4" fillId="2" borderId="6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6" xfId="0" applyNumberFormat="1" applyFont="1" applyFill="1" applyBorder="1" applyAlignment="1">
      <alignment horizontal="center" vertical="center"/>
    </xf>
    <xf numFmtId="166" fontId="4" fillId="5" borderId="6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left" vertical="center"/>
    </xf>
    <xf numFmtId="166" fontId="9" fillId="5" borderId="6" xfId="0" applyNumberFormat="1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/>
    </xf>
    <xf numFmtId="0" fontId="9" fillId="5" borderId="6" xfId="0" applyFont="1" applyFill="1" applyBorder="1"/>
    <xf numFmtId="0" fontId="10" fillId="32" borderId="6" xfId="0" applyFont="1" applyFill="1" applyBorder="1" applyAlignment="1">
      <alignment horizontal="center" vertical="center"/>
    </xf>
    <xf numFmtId="0" fontId="11" fillId="32" borderId="6" xfId="0" applyFont="1" applyFill="1" applyBorder="1" applyAlignment="1">
      <alignment horizontal="center"/>
    </xf>
    <xf numFmtId="164" fontId="13" fillId="32" borderId="6" xfId="3" applyNumberFormat="1" applyFont="1" applyFill="1" applyBorder="1" applyAlignment="1"/>
    <xf numFmtId="0" fontId="2" fillId="32" borderId="6" xfId="0" applyFont="1" applyFill="1" applyBorder="1" applyAlignment="1">
      <alignment horizontal="left" vertical="center"/>
    </xf>
    <xf numFmtId="166" fontId="4" fillId="32" borderId="6" xfId="0" applyNumberFormat="1" applyFont="1" applyFill="1" applyBorder="1" applyAlignment="1">
      <alignment horizontal="center" vertical="center"/>
    </xf>
    <xf numFmtId="0" fontId="2" fillId="32" borderId="6" xfId="0" applyFont="1" applyFill="1" applyBorder="1" applyAlignment="1">
      <alignment horizontal="center" vertical="center"/>
    </xf>
    <xf numFmtId="0" fontId="4" fillId="32" borderId="6" xfId="0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horizontal="center" vertical="center" wrapText="1"/>
    </xf>
    <xf numFmtId="0" fontId="4" fillId="19" borderId="4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0" fontId="9" fillId="4" borderId="9" xfId="0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20" fontId="9" fillId="9" borderId="9" xfId="0" applyNumberFormat="1" applyFont="1" applyFill="1" applyBorder="1" applyAlignment="1">
      <alignment horizontal="center" vertical="center"/>
    </xf>
    <xf numFmtId="20" fontId="9" fillId="8" borderId="9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164" fontId="4" fillId="3" borderId="9" xfId="1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14" fontId="4" fillId="3" borderId="6" xfId="1" applyNumberFormat="1" applyFont="1" applyFill="1" applyBorder="1" applyAlignment="1">
      <alignment horizontal="center" vertical="center"/>
    </xf>
    <xf numFmtId="14" fontId="4" fillId="3" borderId="5" xfId="1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0" fontId="9" fillId="4" borderId="5" xfId="0" applyNumberFormat="1" applyFont="1" applyFill="1" applyBorder="1" applyAlignment="1">
      <alignment horizontal="center" vertical="center"/>
    </xf>
    <xf numFmtId="164" fontId="13" fillId="0" borderId="5" xfId="3" applyNumberFormat="1" applyFont="1" applyFill="1" applyBorder="1" applyAlignment="1">
      <alignment horizontal="center" vertical="center"/>
    </xf>
    <xf numFmtId="164" fontId="13" fillId="0" borderId="8" xfId="3" applyNumberFormat="1" applyFont="1" applyFill="1" applyBorder="1" applyAlignment="1">
      <alignment horizontal="center" vertical="center"/>
    </xf>
    <xf numFmtId="20" fontId="9" fillId="4" borderId="7" xfId="0" applyNumberFormat="1" applyFont="1" applyFill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0" fontId="2" fillId="29" borderId="5" xfId="0" applyFont="1" applyFill="1" applyBorder="1" applyAlignment="1">
      <alignment horizontal="center" vertical="center"/>
    </xf>
    <xf numFmtId="0" fontId="2" fillId="29" borderId="9" xfId="0" applyFont="1" applyFill="1" applyBorder="1" applyAlignment="1">
      <alignment horizontal="center" vertical="center"/>
    </xf>
    <xf numFmtId="0" fontId="2" fillId="29" borderId="8" xfId="0" applyFont="1" applyFill="1" applyBorder="1" applyAlignment="1">
      <alignment horizontal="center" vertical="center"/>
    </xf>
    <xf numFmtId="20" fontId="9" fillId="30" borderId="9" xfId="0" applyNumberFormat="1" applyFont="1" applyFill="1" applyBorder="1" applyAlignment="1">
      <alignment horizontal="center" vertical="center"/>
    </xf>
    <xf numFmtId="20" fontId="9" fillId="8" borderId="1" xfId="0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5" fontId="4" fillId="3" borderId="5" xfId="1" applyNumberFormat="1" applyFont="1" applyFill="1" applyBorder="1" applyAlignment="1">
      <alignment horizontal="center" vertical="center"/>
    </xf>
    <xf numFmtId="20" fontId="9" fillId="23" borderId="5" xfId="0" applyNumberFormat="1" applyFont="1" applyFill="1" applyBorder="1" applyAlignment="1">
      <alignment horizontal="center" vertical="center"/>
    </xf>
    <xf numFmtId="20" fontId="9" fillId="23" borderId="9" xfId="0" applyNumberFormat="1" applyFont="1" applyFill="1" applyBorder="1" applyAlignment="1">
      <alignment horizontal="center" vertical="center"/>
    </xf>
    <xf numFmtId="20" fontId="9" fillId="8" borderId="5" xfId="0" applyNumberFormat="1" applyFont="1" applyFill="1" applyBorder="1" applyAlignment="1">
      <alignment horizontal="center" vertical="center"/>
    </xf>
    <xf numFmtId="20" fontId="9" fillId="23" borderId="1" xfId="0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3" xfId="2" xr:uid="{B2B97224-7114-427B-AE5F-2C43F8623E58}"/>
    <cellStyle name="Comma 4" xfId="3" xr:uid="{6F20F864-9ABC-43FB-9711-AE47CE165E8E}"/>
    <cellStyle name="Normal" xfId="0" builtinId="0"/>
  </cellStyles>
  <dxfs count="157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15C093-6B34-4D04-8F5D-B15739820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681036</xdr:colOff>
      <xdr:row>56</xdr:row>
      <xdr:rowOff>604837</xdr:rowOff>
    </xdr:from>
    <xdr:to>
      <xdr:col>22</xdr:col>
      <xdr:colOff>1595436</xdr:colOff>
      <xdr:row>56</xdr:row>
      <xdr:rowOff>1497012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A03D44BC-BA87-4E36-A971-5D613DE6E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87036" y="31846837"/>
          <a:ext cx="914400" cy="8921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8A7E2-F033-423C-9C47-33F14A410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260349</xdr:colOff>
      <xdr:row>67</xdr:row>
      <xdr:rowOff>33337</xdr:rowOff>
    </xdr:from>
    <xdr:to>
      <xdr:col>22</xdr:col>
      <xdr:colOff>1174749</xdr:colOff>
      <xdr:row>67</xdr:row>
      <xdr:rowOff>925512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D75D3D58-BB30-431B-BCB7-5D4FF6345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209449" y="49915762"/>
          <a:ext cx="914400" cy="8921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0691AD-C6BC-4F44-82D5-A936F59B7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260349</xdr:colOff>
      <xdr:row>83</xdr:row>
      <xdr:rowOff>350837</xdr:rowOff>
    </xdr:from>
    <xdr:to>
      <xdr:col>22</xdr:col>
      <xdr:colOff>1174749</xdr:colOff>
      <xdr:row>83</xdr:row>
      <xdr:rowOff>1243012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6D5EE277-DB0F-4045-9E0F-817BBF2F7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393599" y="63120587"/>
          <a:ext cx="914400" cy="8921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BED526-F20B-4292-8081-C790D123D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260349</xdr:colOff>
      <xdr:row>71</xdr:row>
      <xdr:rowOff>350837</xdr:rowOff>
    </xdr:from>
    <xdr:to>
      <xdr:col>22</xdr:col>
      <xdr:colOff>1174749</xdr:colOff>
      <xdr:row>71</xdr:row>
      <xdr:rowOff>1243012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1F8FFA8F-C40C-4B8A-8963-6DD94C9B7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209449" y="63873062"/>
          <a:ext cx="914400" cy="8921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D55643-603A-425B-A874-ED98EE6E4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565149</xdr:colOff>
      <xdr:row>70</xdr:row>
      <xdr:rowOff>388937</xdr:rowOff>
    </xdr:from>
    <xdr:to>
      <xdr:col>22</xdr:col>
      <xdr:colOff>1479549</xdr:colOff>
      <xdr:row>70</xdr:row>
      <xdr:rowOff>1281112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1EEDC1A7-87D2-43C2-BDC8-2F94BAC2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704749" y="56738837"/>
          <a:ext cx="914400" cy="8921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B38821-EBF6-4E94-9742-6997A38CF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565149</xdr:colOff>
      <xdr:row>54</xdr:row>
      <xdr:rowOff>388937</xdr:rowOff>
    </xdr:from>
    <xdr:to>
      <xdr:col>22</xdr:col>
      <xdr:colOff>1479549</xdr:colOff>
      <xdr:row>54</xdr:row>
      <xdr:rowOff>1281112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BDB4FCDD-CB57-4941-A173-1AAA57614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514249" y="55567262"/>
          <a:ext cx="914400" cy="8921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87E9E7-0D6D-444F-AAC6-A165BC00C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922336</xdr:colOff>
      <xdr:row>71</xdr:row>
      <xdr:rowOff>341312</xdr:rowOff>
    </xdr:from>
    <xdr:to>
      <xdr:col>22</xdr:col>
      <xdr:colOff>1836736</xdr:colOff>
      <xdr:row>71</xdr:row>
      <xdr:rowOff>1233487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D7C7127B-B114-4BDE-A078-5DFB22354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904774" y="54657625"/>
          <a:ext cx="914400" cy="8921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10320E-4A03-48D2-A6B7-AF1AC3E81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565149</xdr:colOff>
      <xdr:row>69</xdr:row>
      <xdr:rowOff>388937</xdr:rowOff>
    </xdr:from>
    <xdr:to>
      <xdr:col>22</xdr:col>
      <xdr:colOff>1479549</xdr:colOff>
      <xdr:row>69</xdr:row>
      <xdr:rowOff>1281112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1EC85892-1D11-455E-B078-4500F84D6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514249" y="51852512"/>
          <a:ext cx="914400" cy="8921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395191-B09E-46EA-A91C-3E0AA4EA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612774</xdr:colOff>
      <xdr:row>52</xdr:row>
      <xdr:rowOff>79374</xdr:rowOff>
    </xdr:from>
    <xdr:to>
      <xdr:col>22</xdr:col>
      <xdr:colOff>1527174</xdr:colOff>
      <xdr:row>52</xdr:row>
      <xdr:rowOff>971549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EED38012-79DC-4A51-BF9D-B57282892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595212" y="40370124"/>
          <a:ext cx="914400" cy="8921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74777-D830-4C3F-AC9C-DF3AF2CB7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684211</xdr:colOff>
      <xdr:row>65</xdr:row>
      <xdr:rowOff>960437</xdr:rowOff>
    </xdr:from>
    <xdr:to>
      <xdr:col>22</xdr:col>
      <xdr:colOff>1598611</xdr:colOff>
      <xdr:row>66</xdr:row>
      <xdr:rowOff>852487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313CAF90-8522-4668-808F-6079E0594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633311" y="78808262"/>
          <a:ext cx="914400" cy="9017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2CDC42-CAB9-4E7C-9BCB-71258724A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684211</xdr:colOff>
      <xdr:row>50</xdr:row>
      <xdr:rowOff>960437</xdr:rowOff>
    </xdr:from>
    <xdr:to>
      <xdr:col>22</xdr:col>
      <xdr:colOff>1598611</xdr:colOff>
      <xdr:row>51</xdr:row>
      <xdr:rowOff>852487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E0ACD346-1CA1-43B7-8ACA-075EEE885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633311" y="50614262"/>
          <a:ext cx="914400" cy="901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91ED2-3484-4E4A-B19B-993B2A496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681036</xdr:colOff>
      <xdr:row>68</xdr:row>
      <xdr:rowOff>604837</xdr:rowOff>
    </xdr:from>
    <xdr:to>
      <xdr:col>22</xdr:col>
      <xdr:colOff>1595436</xdr:colOff>
      <xdr:row>68</xdr:row>
      <xdr:rowOff>1497012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916BCD87-29EE-465C-AA24-706064925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44161" y="44067412"/>
          <a:ext cx="914400" cy="89217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73681-0978-4000-946C-A9A149869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684211</xdr:colOff>
      <xdr:row>59</xdr:row>
      <xdr:rowOff>960437</xdr:rowOff>
    </xdr:from>
    <xdr:to>
      <xdr:col>22</xdr:col>
      <xdr:colOff>1598611</xdr:colOff>
      <xdr:row>60</xdr:row>
      <xdr:rowOff>852487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BDDE4377-3370-43DA-BBDC-480BCFEF2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633311" y="39431912"/>
          <a:ext cx="914400" cy="9017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52BA23-471B-4C35-9BD8-AF23AEE19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565148</xdr:colOff>
      <xdr:row>50</xdr:row>
      <xdr:rowOff>412750</xdr:rowOff>
    </xdr:from>
    <xdr:to>
      <xdr:col>22</xdr:col>
      <xdr:colOff>1479548</xdr:colOff>
      <xdr:row>50</xdr:row>
      <xdr:rowOff>1304925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E9FB3596-1BAC-4E2C-A1E6-BA9A25182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547586" y="39227125"/>
          <a:ext cx="914400" cy="89217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61617-1AE8-43BF-9CAC-D02806460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684211</xdr:colOff>
      <xdr:row>57</xdr:row>
      <xdr:rowOff>960437</xdr:rowOff>
    </xdr:from>
    <xdr:to>
      <xdr:col>22</xdr:col>
      <xdr:colOff>1598611</xdr:colOff>
      <xdr:row>58</xdr:row>
      <xdr:rowOff>852487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AA0AADD8-4254-4121-8634-96ED07E88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633311" y="38688962"/>
          <a:ext cx="914400" cy="9017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F47A66-F822-497E-8687-94654AA4B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836611</xdr:colOff>
      <xdr:row>61</xdr:row>
      <xdr:rowOff>198437</xdr:rowOff>
    </xdr:from>
    <xdr:to>
      <xdr:col>22</xdr:col>
      <xdr:colOff>1751011</xdr:colOff>
      <xdr:row>61</xdr:row>
      <xdr:rowOff>1119187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7E5ED999-5AE1-4870-A344-2B5F1A2C9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976211" y="48928337"/>
          <a:ext cx="914400" cy="9207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ABD49-5105-404D-BF4A-18D671715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812799</xdr:colOff>
      <xdr:row>58</xdr:row>
      <xdr:rowOff>412749</xdr:rowOff>
    </xdr:from>
    <xdr:to>
      <xdr:col>22</xdr:col>
      <xdr:colOff>1727199</xdr:colOff>
      <xdr:row>58</xdr:row>
      <xdr:rowOff>1333499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A5081E8A-8717-442B-8E57-31F27259F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795237" y="45132624"/>
          <a:ext cx="914400" cy="9207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C44803-47ED-4E51-86AA-1E3FFDDA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743526</xdr:colOff>
      <xdr:row>67</xdr:row>
      <xdr:rowOff>378113</xdr:rowOff>
    </xdr:from>
    <xdr:to>
      <xdr:col>22</xdr:col>
      <xdr:colOff>1657926</xdr:colOff>
      <xdr:row>67</xdr:row>
      <xdr:rowOff>1298863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161BFF00-2570-40DF-B845-567B16F1C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637208" y="26199522"/>
          <a:ext cx="914400" cy="9207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D6789A-2F63-492E-A1DF-DA407C3E1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394276</xdr:colOff>
      <xdr:row>62</xdr:row>
      <xdr:rowOff>60613</xdr:rowOff>
    </xdr:from>
    <xdr:to>
      <xdr:col>22</xdr:col>
      <xdr:colOff>1308676</xdr:colOff>
      <xdr:row>62</xdr:row>
      <xdr:rowOff>981363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50DB2E86-E9E5-40CB-8A8A-6F1AE161D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527526" y="47209363"/>
          <a:ext cx="914400" cy="9207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ABD2F2-DCCE-447D-83E9-2582CD37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394276</xdr:colOff>
      <xdr:row>50</xdr:row>
      <xdr:rowOff>60613</xdr:rowOff>
    </xdr:from>
    <xdr:to>
      <xdr:col>22</xdr:col>
      <xdr:colOff>1308676</xdr:colOff>
      <xdr:row>50</xdr:row>
      <xdr:rowOff>981363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B81E1D08-DC39-4258-94A4-E1747428D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343376" y="47714188"/>
          <a:ext cx="914400" cy="9207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67CE1C-10B0-44FC-9B52-63E396732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394276</xdr:colOff>
      <xdr:row>60</xdr:row>
      <xdr:rowOff>60613</xdr:rowOff>
    </xdr:from>
    <xdr:to>
      <xdr:col>22</xdr:col>
      <xdr:colOff>1308676</xdr:colOff>
      <xdr:row>60</xdr:row>
      <xdr:rowOff>981363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4B1E4D19-9B87-4B77-AAD8-CD12F8C28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514701" y="38798788"/>
          <a:ext cx="914400" cy="9207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D5A352-E6E6-4E9B-9034-2FD1C8E2C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394276</xdr:colOff>
      <xdr:row>48</xdr:row>
      <xdr:rowOff>60613</xdr:rowOff>
    </xdr:from>
    <xdr:to>
      <xdr:col>22</xdr:col>
      <xdr:colOff>1308676</xdr:colOff>
      <xdr:row>48</xdr:row>
      <xdr:rowOff>981363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248200AD-C88C-4DF1-B458-CDF98345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238351" y="46228288"/>
          <a:ext cx="914400" cy="920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C1ADF6-EB9E-4CE8-BF87-DA8B0CFD2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458786</xdr:colOff>
      <xdr:row>54</xdr:row>
      <xdr:rowOff>985837</xdr:rowOff>
    </xdr:from>
    <xdr:to>
      <xdr:col>22</xdr:col>
      <xdr:colOff>1373186</xdr:colOff>
      <xdr:row>55</xdr:row>
      <xdr:rowOff>862012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9C81BC6D-048F-4208-A7CA-B7BCC3144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528286" y="42006837"/>
          <a:ext cx="914400" cy="89217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A51CF-4D7D-4036-8445-5EA3AD638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394276</xdr:colOff>
      <xdr:row>43</xdr:row>
      <xdr:rowOff>60613</xdr:rowOff>
    </xdr:from>
    <xdr:to>
      <xdr:col>22</xdr:col>
      <xdr:colOff>1308676</xdr:colOff>
      <xdr:row>43</xdr:row>
      <xdr:rowOff>981363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C53125DB-6343-4E3D-B771-0F71BA2BC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238351" y="37312888"/>
          <a:ext cx="914400" cy="9207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5D7B63-2CF9-4BAF-96DB-9FD909F1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394276</xdr:colOff>
      <xdr:row>52</xdr:row>
      <xdr:rowOff>60613</xdr:rowOff>
    </xdr:from>
    <xdr:to>
      <xdr:col>22</xdr:col>
      <xdr:colOff>1308676</xdr:colOff>
      <xdr:row>52</xdr:row>
      <xdr:rowOff>981363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553DC56D-64FC-4F2F-BAAD-0E34649C8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238351" y="40284688"/>
          <a:ext cx="914400" cy="920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2FD34F-21D3-4C0E-BB29-80D6F3D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458786</xdr:colOff>
      <xdr:row>72</xdr:row>
      <xdr:rowOff>985837</xdr:rowOff>
    </xdr:from>
    <xdr:to>
      <xdr:col>22</xdr:col>
      <xdr:colOff>1373186</xdr:colOff>
      <xdr:row>73</xdr:row>
      <xdr:rowOff>862012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787D84D9-A7E8-4A1A-9F79-DB73275B7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321911" y="42429112"/>
          <a:ext cx="914400" cy="885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A9CFA9-63BC-4827-A948-76EC1087E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744536</xdr:colOff>
      <xdr:row>62</xdr:row>
      <xdr:rowOff>477837</xdr:rowOff>
    </xdr:from>
    <xdr:to>
      <xdr:col>22</xdr:col>
      <xdr:colOff>1658936</xdr:colOff>
      <xdr:row>62</xdr:row>
      <xdr:rowOff>1370012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5EBB3453-2FDE-48D1-8392-04016BEF9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814036" y="56675337"/>
          <a:ext cx="914400" cy="892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56827-C9B1-4090-82EB-B862A0BFA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744536</xdr:colOff>
      <xdr:row>63</xdr:row>
      <xdr:rowOff>477837</xdr:rowOff>
    </xdr:from>
    <xdr:to>
      <xdr:col>22</xdr:col>
      <xdr:colOff>1658936</xdr:colOff>
      <xdr:row>63</xdr:row>
      <xdr:rowOff>1370012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7BA93B1D-DA66-4EB7-BB2B-EA9454E09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607661" y="34691637"/>
          <a:ext cx="914400" cy="892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83CAB-93FB-43B9-B992-CFB066A54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704849</xdr:colOff>
      <xdr:row>64</xdr:row>
      <xdr:rowOff>319087</xdr:rowOff>
    </xdr:from>
    <xdr:to>
      <xdr:col>22</xdr:col>
      <xdr:colOff>1619249</xdr:colOff>
      <xdr:row>64</xdr:row>
      <xdr:rowOff>1211262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712C7DE9-0D12-40AD-9EB3-CDD148B14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687287" y="50777775"/>
          <a:ext cx="914400" cy="8921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3C5434-2DDE-4D76-930D-53523991E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260349</xdr:colOff>
      <xdr:row>67</xdr:row>
      <xdr:rowOff>33337</xdr:rowOff>
    </xdr:from>
    <xdr:to>
      <xdr:col>22</xdr:col>
      <xdr:colOff>1174749</xdr:colOff>
      <xdr:row>67</xdr:row>
      <xdr:rowOff>925512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40D5FA90-FA10-4597-82F2-A6E40521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393599" y="50833337"/>
          <a:ext cx="914400" cy="892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76194</xdr:rowOff>
    </xdr:from>
    <xdr:to>
      <xdr:col>1</xdr:col>
      <xdr:colOff>2000250</xdr:colOff>
      <xdr:row>5</xdr:row>
      <xdr:rowOff>222249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AE7F0C-1BAE-4ADD-9BC7-4891511D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794"/>
          <a:ext cx="3581400" cy="2584455"/>
        </a:xfrm>
        <a:prstGeom prst="rect">
          <a:avLst/>
        </a:prstGeom>
      </xdr:spPr>
    </xdr:pic>
    <xdr:clientData/>
  </xdr:twoCellAnchor>
  <xdr:twoCellAnchor editAs="oneCell">
    <xdr:from>
      <xdr:col>22</xdr:col>
      <xdr:colOff>260349</xdr:colOff>
      <xdr:row>65</xdr:row>
      <xdr:rowOff>33337</xdr:rowOff>
    </xdr:from>
    <xdr:to>
      <xdr:col>22</xdr:col>
      <xdr:colOff>1174749</xdr:colOff>
      <xdr:row>65</xdr:row>
      <xdr:rowOff>925512</xdr:rowOff>
    </xdr:to>
    <xdr:pic>
      <xdr:nvPicPr>
        <xdr:cNvPr id="3" name="Graphic 2" descr="Flower without stem with solid fill">
          <a:extLst>
            <a:ext uri="{FF2B5EF4-FFF2-40B4-BE49-F238E27FC236}">
              <a16:creationId xmlns:a16="http://schemas.microsoft.com/office/drawing/2014/main" id="{DB9AD724-93FF-4D1E-AF04-031D91914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209449" y="51401662"/>
          <a:ext cx="914400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4C29-C1DD-4D30-B162-79BE5E03B9C8}">
  <dimension ref="A1:BM86"/>
  <sheetViews>
    <sheetView view="pageBreakPreview" topLeftCell="L44" zoomScale="40" zoomScaleNormal="30" zoomScaleSheetLayoutView="40" zoomScalePageLayoutView="55" workbookViewId="0">
      <selection activeCell="F32" sqref="F32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138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15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20" t="s">
        <v>24</v>
      </c>
      <c r="J8" s="20" t="s">
        <v>25</v>
      </c>
      <c r="K8" s="20" t="s">
        <v>26</v>
      </c>
      <c r="L8" s="506"/>
      <c r="M8" s="506"/>
      <c r="N8" s="487"/>
      <c r="O8" s="487"/>
      <c r="P8" s="489"/>
      <c r="Q8" s="489"/>
      <c r="R8" s="491"/>
      <c r="S8" s="20" t="s">
        <v>27</v>
      </c>
      <c r="T8" s="20" t="s">
        <v>28</v>
      </c>
      <c r="U8" s="20"/>
      <c r="V8" s="493"/>
      <c r="W8" s="508"/>
    </row>
    <row r="9" spans="1:42" s="22" customFormat="1" ht="58.5" customHeight="1" x14ac:dyDescent="1">
      <c r="A9" s="478"/>
      <c r="B9" s="124" t="s">
        <v>29</v>
      </c>
      <c r="C9" s="125">
        <v>1</v>
      </c>
      <c r="D9" s="21">
        <v>921270</v>
      </c>
      <c r="E9" s="126" t="s">
        <v>30</v>
      </c>
      <c r="F9" s="127" t="s">
        <v>31</v>
      </c>
      <c r="G9" s="128"/>
      <c r="H9" s="128"/>
      <c r="I9" s="128"/>
      <c r="J9" s="128">
        <v>1</v>
      </c>
      <c r="K9" s="128"/>
      <c r="L9" s="128"/>
      <c r="M9" s="128">
        <v>1</v>
      </c>
      <c r="N9" s="128" t="s">
        <v>32</v>
      </c>
      <c r="O9" s="128" t="s">
        <v>33</v>
      </c>
      <c r="P9" s="128" t="s">
        <v>34</v>
      </c>
      <c r="Q9" s="128" t="s">
        <v>35</v>
      </c>
      <c r="R9" s="128">
        <v>2055827272</v>
      </c>
      <c r="S9" s="129" t="s">
        <v>36</v>
      </c>
      <c r="T9" s="128"/>
      <c r="U9" s="130" t="s">
        <v>51</v>
      </c>
      <c r="V9" s="131" t="s">
        <v>5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44</v>
      </c>
      <c r="C10" s="125">
        <v>2</v>
      </c>
      <c r="D10" s="23">
        <v>614180</v>
      </c>
      <c r="E10" s="126" t="s">
        <v>45</v>
      </c>
      <c r="F10" s="127" t="s">
        <v>46</v>
      </c>
      <c r="G10" s="128"/>
      <c r="H10" s="128"/>
      <c r="I10" s="128">
        <v>1</v>
      </c>
      <c r="J10" s="128"/>
      <c r="K10" s="128"/>
      <c r="L10" s="128">
        <v>1</v>
      </c>
      <c r="M10" s="128"/>
      <c r="N10" s="128" t="s">
        <v>40</v>
      </c>
      <c r="O10" s="128" t="s">
        <v>47</v>
      </c>
      <c r="P10" s="128" t="s">
        <v>48</v>
      </c>
      <c r="Q10" s="128" t="s">
        <v>43</v>
      </c>
      <c r="R10" s="128">
        <v>2057019749</v>
      </c>
      <c r="S10" s="129" t="s">
        <v>36</v>
      </c>
      <c r="T10" s="128"/>
      <c r="U10" s="130" t="s">
        <v>75</v>
      </c>
      <c r="V10" s="128" t="s">
        <v>5</v>
      </c>
      <c r="W10" s="128"/>
    </row>
    <row r="11" spans="1:42" s="22" customFormat="1" ht="58.5" customHeight="1" x14ac:dyDescent="1">
      <c r="A11" s="478"/>
      <c r="B11" s="124" t="s">
        <v>214</v>
      </c>
      <c r="C11" s="125">
        <v>3</v>
      </c>
      <c r="D11" s="23">
        <v>222222</v>
      </c>
      <c r="E11" s="126" t="s">
        <v>139</v>
      </c>
      <c r="F11" s="127" t="s">
        <v>215</v>
      </c>
      <c r="G11" s="128"/>
      <c r="H11" s="128"/>
      <c r="I11" s="128"/>
      <c r="J11" s="128"/>
      <c r="K11" s="128">
        <v>1</v>
      </c>
      <c r="L11" s="128">
        <v>1</v>
      </c>
      <c r="M11" s="128"/>
      <c r="N11" s="128" t="s">
        <v>76</v>
      </c>
      <c r="O11" s="128" t="s">
        <v>164</v>
      </c>
      <c r="P11" s="128" t="s">
        <v>48</v>
      </c>
      <c r="Q11" s="128" t="s">
        <v>43</v>
      </c>
      <c r="R11" s="128">
        <v>20544888847</v>
      </c>
      <c r="S11" s="129" t="s">
        <v>50</v>
      </c>
      <c r="T11" s="128"/>
      <c r="U11" s="130" t="s">
        <v>51</v>
      </c>
      <c r="V11" s="128" t="s">
        <v>5</v>
      </c>
      <c r="W11" s="128"/>
    </row>
    <row r="12" spans="1:42" s="22" customFormat="1" ht="58.5" customHeight="1" x14ac:dyDescent="1">
      <c r="A12" s="478"/>
      <c r="B12" s="124" t="s">
        <v>216</v>
      </c>
      <c r="C12" s="125">
        <v>4</v>
      </c>
      <c r="D12" s="23">
        <v>3095000</v>
      </c>
      <c r="E12" s="126" t="s">
        <v>140</v>
      </c>
      <c r="F12" s="127">
        <v>25693</v>
      </c>
      <c r="G12" s="128"/>
      <c r="H12" s="128"/>
      <c r="I12" s="128"/>
      <c r="J12" s="128"/>
      <c r="K12" s="128">
        <v>1</v>
      </c>
      <c r="L12" s="128"/>
      <c r="M12" s="128">
        <v>1</v>
      </c>
      <c r="N12" s="128" t="s">
        <v>40</v>
      </c>
      <c r="O12" s="128" t="s">
        <v>165</v>
      </c>
      <c r="P12" s="128" t="s">
        <v>72</v>
      </c>
      <c r="Q12" s="128" t="s">
        <v>72</v>
      </c>
      <c r="R12" s="128">
        <v>2054706088</v>
      </c>
      <c r="S12" s="129"/>
      <c r="T12" s="128" t="s">
        <v>59</v>
      </c>
      <c r="U12" s="130" t="s">
        <v>51</v>
      </c>
      <c r="V12" s="128" t="s">
        <v>5</v>
      </c>
      <c r="W12" s="128"/>
    </row>
    <row r="13" spans="1:42" s="22" customFormat="1" ht="58.5" customHeight="1" x14ac:dyDescent="1">
      <c r="A13" s="478"/>
      <c r="B13" s="124" t="s">
        <v>225</v>
      </c>
      <c r="C13" s="125">
        <v>5</v>
      </c>
      <c r="D13" s="23">
        <v>298150</v>
      </c>
      <c r="E13" s="126" t="s">
        <v>141</v>
      </c>
      <c r="F13" s="127" t="s">
        <v>226</v>
      </c>
      <c r="G13" s="128">
        <v>1</v>
      </c>
      <c r="H13" s="128"/>
      <c r="I13" s="128"/>
      <c r="J13" s="128"/>
      <c r="K13" s="128"/>
      <c r="L13" s="128">
        <v>1</v>
      </c>
      <c r="M13" s="128"/>
      <c r="N13" s="128" t="s">
        <v>54</v>
      </c>
      <c r="O13" s="128" t="s">
        <v>89</v>
      </c>
      <c r="P13" s="128" t="s">
        <v>48</v>
      </c>
      <c r="Q13" s="128" t="s">
        <v>43</v>
      </c>
      <c r="R13" s="128">
        <v>2056501170</v>
      </c>
      <c r="S13" s="129"/>
      <c r="T13" s="129" t="s">
        <v>166</v>
      </c>
      <c r="U13" s="130" t="s">
        <v>53</v>
      </c>
      <c r="V13" s="128" t="s">
        <v>5</v>
      </c>
      <c r="W13" s="128"/>
    </row>
    <row r="14" spans="1:42" s="22" customFormat="1" ht="58.5" customHeight="1" x14ac:dyDescent="1">
      <c r="A14" s="478"/>
      <c r="B14" s="124" t="s">
        <v>37</v>
      </c>
      <c r="C14" s="125">
        <v>6</v>
      </c>
      <c r="D14" s="23">
        <v>374500</v>
      </c>
      <c r="E14" s="126" t="s">
        <v>38</v>
      </c>
      <c r="F14" s="127" t="s">
        <v>39</v>
      </c>
      <c r="G14" s="128"/>
      <c r="H14" s="128"/>
      <c r="I14" s="128">
        <v>1</v>
      </c>
      <c r="J14" s="128"/>
      <c r="K14" s="128"/>
      <c r="L14" s="128"/>
      <c r="M14" s="128">
        <v>1</v>
      </c>
      <c r="N14" s="128" t="s">
        <v>40</v>
      </c>
      <c r="O14" s="128" t="s">
        <v>41</v>
      </c>
      <c r="P14" s="128" t="s">
        <v>42</v>
      </c>
      <c r="Q14" s="128" t="s">
        <v>43</v>
      </c>
      <c r="R14" s="128">
        <v>205007794</v>
      </c>
      <c r="S14" s="129" t="s">
        <v>167</v>
      </c>
      <c r="T14" s="129"/>
      <c r="U14" s="130" t="s">
        <v>75</v>
      </c>
      <c r="V14" s="128" t="s">
        <v>5</v>
      </c>
      <c r="W14" s="128"/>
    </row>
    <row r="15" spans="1:42" s="22" customFormat="1" ht="58.5" customHeight="1" x14ac:dyDescent="1">
      <c r="A15" s="478"/>
      <c r="B15" s="124" t="s">
        <v>227</v>
      </c>
      <c r="C15" s="125">
        <v>7</v>
      </c>
      <c r="D15" s="23">
        <v>1626750</v>
      </c>
      <c r="E15" s="126" t="s">
        <v>142</v>
      </c>
      <c r="F15" s="127">
        <v>21958</v>
      </c>
      <c r="G15" s="128"/>
      <c r="H15" s="128"/>
      <c r="I15" s="128"/>
      <c r="J15" s="128"/>
      <c r="K15" s="128">
        <v>1</v>
      </c>
      <c r="L15" s="128">
        <v>1</v>
      </c>
      <c r="M15" s="128"/>
      <c r="N15" s="128" t="s">
        <v>76</v>
      </c>
      <c r="O15" s="128" t="s">
        <v>63</v>
      </c>
      <c r="P15" s="128" t="s">
        <v>48</v>
      </c>
      <c r="Q15" s="128" t="s">
        <v>43</v>
      </c>
      <c r="R15" s="128">
        <v>2059757599</v>
      </c>
      <c r="S15" s="129"/>
      <c r="T15" s="128" t="s">
        <v>168</v>
      </c>
      <c r="U15" s="130" t="s">
        <v>75</v>
      </c>
      <c r="V15" s="128" t="s">
        <v>5</v>
      </c>
      <c r="W15" s="128"/>
    </row>
    <row r="16" spans="1:42" s="22" customFormat="1" ht="58.5" customHeight="1" x14ac:dyDescent="1">
      <c r="A16" s="478"/>
      <c r="B16" s="124" t="s">
        <v>228</v>
      </c>
      <c r="C16" s="125">
        <v>8</v>
      </c>
      <c r="D16" s="23">
        <v>1814100</v>
      </c>
      <c r="E16" s="126" t="s">
        <v>143</v>
      </c>
      <c r="F16" s="127">
        <v>29624</v>
      </c>
      <c r="G16" s="128"/>
      <c r="H16" s="128"/>
      <c r="I16" s="128"/>
      <c r="J16" s="128">
        <v>1</v>
      </c>
      <c r="K16" s="128"/>
      <c r="L16" s="128"/>
      <c r="M16" s="128">
        <v>1</v>
      </c>
      <c r="N16" s="128" t="s">
        <v>52</v>
      </c>
      <c r="O16" s="128" t="s">
        <v>61</v>
      </c>
      <c r="P16" s="128" t="s">
        <v>48</v>
      </c>
      <c r="Q16" s="128" t="s">
        <v>43</v>
      </c>
      <c r="R16" s="128">
        <v>2056364789</v>
      </c>
      <c r="S16" s="129"/>
      <c r="T16" s="129" t="s">
        <v>169</v>
      </c>
      <c r="U16" s="130" t="s">
        <v>170</v>
      </c>
      <c r="V16" s="128" t="s">
        <v>5</v>
      </c>
      <c r="W16" s="128"/>
    </row>
    <row r="17" spans="1:23" s="22" customFormat="1" ht="58.5" customHeight="1" x14ac:dyDescent="1">
      <c r="A17" s="478"/>
      <c r="B17" s="124" t="s">
        <v>223</v>
      </c>
      <c r="C17" s="125">
        <v>9</v>
      </c>
      <c r="D17" s="23">
        <v>290000</v>
      </c>
      <c r="E17" s="126" t="s">
        <v>144</v>
      </c>
      <c r="F17" s="127">
        <v>37869</v>
      </c>
      <c r="G17" s="128"/>
      <c r="H17" s="128"/>
      <c r="I17" s="128">
        <v>1</v>
      </c>
      <c r="J17" s="128"/>
      <c r="K17" s="128"/>
      <c r="L17" s="128">
        <v>1</v>
      </c>
      <c r="M17" s="128"/>
      <c r="N17" s="128" t="s">
        <v>52</v>
      </c>
      <c r="O17" s="128" t="s">
        <v>171</v>
      </c>
      <c r="P17" s="128" t="s">
        <v>64</v>
      </c>
      <c r="Q17" s="128" t="s">
        <v>35</v>
      </c>
      <c r="R17" s="128">
        <v>2054983776</v>
      </c>
      <c r="S17" s="129" t="s">
        <v>172</v>
      </c>
      <c r="T17" s="129"/>
      <c r="U17" s="130" t="s">
        <v>75</v>
      </c>
      <c r="V17" s="128" t="s">
        <v>3</v>
      </c>
      <c r="W17" s="128"/>
    </row>
    <row r="18" spans="1:23" s="22" customFormat="1" ht="58.5" customHeight="1" x14ac:dyDescent="1">
      <c r="A18" s="478"/>
      <c r="B18" s="124" t="s">
        <v>229</v>
      </c>
      <c r="C18" s="125">
        <v>10</v>
      </c>
      <c r="D18" s="23">
        <v>4465520</v>
      </c>
      <c r="E18" s="126" t="s">
        <v>145</v>
      </c>
      <c r="F18" s="127" t="s">
        <v>39</v>
      </c>
      <c r="G18" s="128"/>
      <c r="H18" s="128"/>
      <c r="I18" s="128"/>
      <c r="J18" s="128">
        <v>1</v>
      </c>
      <c r="K18" s="128"/>
      <c r="L18" s="128">
        <v>1</v>
      </c>
      <c r="M18" s="128"/>
      <c r="N18" s="128" t="s">
        <v>76</v>
      </c>
      <c r="O18" s="128" t="s">
        <v>173</v>
      </c>
      <c r="P18" s="128" t="s">
        <v>174</v>
      </c>
      <c r="Q18" s="128" t="s">
        <v>65</v>
      </c>
      <c r="R18" s="128">
        <v>2022593388</v>
      </c>
      <c r="S18" s="129"/>
      <c r="T18" s="129" t="s">
        <v>59</v>
      </c>
      <c r="U18" s="130" t="s">
        <v>53</v>
      </c>
      <c r="V18" s="128" t="s">
        <v>5</v>
      </c>
      <c r="W18" s="128"/>
    </row>
    <row r="19" spans="1:23" s="22" customFormat="1" ht="58.5" customHeight="1" x14ac:dyDescent="1">
      <c r="A19" s="478"/>
      <c r="B19" s="124" t="s">
        <v>222</v>
      </c>
      <c r="C19" s="125">
        <v>11</v>
      </c>
      <c r="D19" s="23">
        <v>132254</v>
      </c>
      <c r="E19" s="24" t="s">
        <v>146</v>
      </c>
      <c r="F19" s="25">
        <v>30297</v>
      </c>
      <c r="G19" s="26"/>
      <c r="H19" s="26"/>
      <c r="I19" s="26"/>
      <c r="J19" s="26">
        <v>1</v>
      </c>
      <c r="K19" s="26"/>
      <c r="L19" s="26">
        <v>1</v>
      </c>
      <c r="M19" s="26"/>
      <c r="N19" s="26" t="s">
        <v>52</v>
      </c>
      <c r="O19" s="26" t="s">
        <v>63</v>
      </c>
      <c r="P19" s="26" t="s">
        <v>48</v>
      </c>
      <c r="Q19" s="26" t="s">
        <v>43</v>
      </c>
      <c r="R19" s="26">
        <v>2022213971</v>
      </c>
      <c r="S19" s="27"/>
      <c r="T19" s="27" t="s">
        <v>175</v>
      </c>
      <c r="U19" s="28" t="s">
        <v>75</v>
      </c>
      <c r="V19" s="26" t="s">
        <v>3</v>
      </c>
      <c r="W19" s="26" t="s">
        <v>56</v>
      </c>
    </row>
    <row r="20" spans="1:23" s="22" customFormat="1" ht="58.5" customHeight="1" x14ac:dyDescent="1">
      <c r="A20" s="478"/>
      <c r="B20" s="124" t="s">
        <v>217</v>
      </c>
      <c r="C20" s="125">
        <v>12</v>
      </c>
      <c r="D20" s="23">
        <v>1851110</v>
      </c>
      <c r="E20" s="126" t="s">
        <v>147</v>
      </c>
      <c r="F20" s="127" t="s">
        <v>218</v>
      </c>
      <c r="G20" s="128"/>
      <c r="H20" s="128"/>
      <c r="I20" s="128"/>
      <c r="J20" s="128"/>
      <c r="K20" s="128">
        <v>1</v>
      </c>
      <c r="L20" s="128"/>
      <c r="M20" s="128">
        <v>1</v>
      </c>
      <c r="N20" s="128" t="s">
        <v>176</v>
      </c>
      <c r="O20" s="128" t="s">
        <v>177</v>
      </c>
      <c r="P20" s="128" t="s">
        <v>90</v>
      </c>
      <c r="Q20" s="128" t="s">
        <v>43</v>
      </c>
      <c r="R20" s="128">
        <v>2022483812</v>
      </c>
      <c r="S20" s="129"/>
      <c r="T20" s="129" t="s">
        <v>178</v>
      </c>
      <c r="U20" s="130" t="s">
        <v>75</v>
      </c>
      <c r="V20" s="128" t="s">
        <v>3</v>
      </c>
      <c r="W20" s="128"/>
    </row>
    <row r="21" spans="1:23" s="22" customFormat="1" ht="58.5" customHeight="1" x14ac:dyDescent="1">
      <c r="A21" s="478"/>
      <c r="B21" s="124"/>
      <c r="C21" s="125">
        <v>13</v>
      </c>
      <c r="D21" s="23">
        <v>290000</v>
      </c>
      <c r="E21" s="126" t="s">
        <v>148</v>
      </c>
      <c r="F21" s="127"/>
      <c r="G21" s="128"/>
      <c r="H21" s="128"/>
      <c r="I21" s="128">
        <v>1</v>
      </c>
      <c r="J21" s="128"/>
      <c r="K21" s="128"/>
      <c r="L21" s="128"/>
      <c r="M21" s="128">
        <v>1</v>
      </c>
      <c r="N21" s="128" t="s">
        <v>32</v>
      </c>
      <c r="O21" s="128" t="s">
        <v>179</v>
      </c>
      <c r="P21" s="128" t="s">
        <v>180</v>
      </c>
      <c r="Q21" s="128" t="s">
        <v>181</v>
      </c>
      <c r="R21" s="128">
        <v>2023698798</v>
      </c>
      <c r="S21" s="129" t="s">
        <v>172</v>
      </c>
      <c r="T21" s="129"/>
      <c r="U21" s="130" t="s">
        <v>51</v>
      </c>
      <c r="V21" s="128" t="s">
        <v>3</v>
      </c>
      <c r="W21" s="128"/>
    </row>
    <row r="22" spans="1:23" s="22" customFormat="1" ht="58.5" customHeight="1" x14ac:dyDescent="1">
      <c r="A22" s="478"/>
      <c r="B22" s="124"/>
      <c r="C22" s="125">
        <v>14</v>
      </c>
      <c r="D22" s="23">
        <v>290000</v>
      </c>
      <c r="E22" s="126" t="s">
        <v>149</v>
      </c>
      <c r="F22" s="127"/>
      <c r="G22" s="128"/>
      <c r="H22" s="128"/>
      <c r="I22" s="128">
        <v>1</v>
      </c>
      <c r="J22" s="128"/>
      <c r="K22" s="128"/>
      <c r="L22" s="128"/>
      <c r="M22" s="128">
        <v>1</v>
      </c>
      <c r="N22" s="128" t="s">
        <v>32</v>
      </c>
      <c r="O22" s="128" t="s">
        <v>179</v>
      </c>
      <c r="P22" s="128" t="s">
        <v>180</v>
      </c>
      <c r="Q22" s="128" t="s">
        <v>181</v>
      </c>
      <c r="R22" s="128">
        <v>2028601574</v>
      </c>
      <c r="S22" s="129" t="s">
        <v>172</v>
      </c>
      <c r="T22" s="129"/>
      <c r="U22" s="130" t="s">
        <v>51</v>
      </c>
      <c r="V22" s="128" t="s">
        <v>3</v>
      </c>
      <c r="W22" s="128"/>
    </row>
    <row r="23" spans="1:23" s="22" customFormat="1" ht="58.5" customHeight="1" x14ac:dyDescent="1">
      <c r="A23" s="478"/>
      <c r="B23" s="124" t="s">
        <v>224</v>
      </c>
      <c r="C23" s="125">
        <v>15</v>
      </c>
      <c r="D23" s="23"/>
      <c r="E23" s="40" t="s">
        <v>150</v>
      </c>
      <c r="F23" s="41">
        <v>22166</v>
      </c>
      <c r="G23" s="42"/>
      <c r="H23" s="42"/>
      <c r="I23" s="42"/>
      <c r="J23" s="42"/>
      <c r="K23" s="42">
        <v>1</v>
      </c>
      <c r="L23" s="42">
        <v>1</v>
      </c>
      <c r="M23" s="42"/>
      <c r="N23" s="42" t="s">
        <v>76</v>
      </c>
      <c r="O23" s="42" t="s">
        <v>182</v>
      </c>
      <c r="P23" s="42" t="s">
        <v>48</v>
      </c>
      <c r="Q23" s="42" t="s">
        <v>43</v>
      </c>
      <c r="R23" s="42">
        <v>3609369286</v>
      </c>
      <c r="S23" s="43"/>
      <c r="T23" s="43" t="s">
        <v>183</v>
      </c>
      <c r="U23" s="44" t="s">
        <v>51</v>
      </c>
      <c r="V23" s="42" t="s">
        <v>3</v>
      </c>
      <c r="W23" s="128"/>
    </row>
    <row r="24" spans="1:23" s="22" customFormat="1" ht="58.5" customHeight="1" x14ac:dyDescent="1">
      <c r="A24" s="478"/>
      <c r="B24" s="124" t="s">
        <v>230</v>
      </c>
      <c r="C24" s="125">
        <v>16</v>
      </c>
      <c r="D24" s="23">
        <v>1065978</v>
      </c>
      <c r="E24" s="126" t="s">
        <v>151</v>
      </c>
      <c r="F24" s="127">
        <v>25420</v>
      </c>
      <c r="G24" s="128"/>
      <c r="H24" s="128"/>
      <c r="I24" s="128"/>
      <c r="J24" s="128"/>
      <c r="K24" s="128">
        <v>1</v>
      </c>
      <c r="L24" s="128"/>
      <c r="M24" s="128">
        <v>1</v>
      </c>
      <c r="N24" s="128" t="s">
        <v>52</v>
      </c>
      <c r="O24" s="128" t="s">
        <v>184</v>
      </c>
      <c r="P24" s="128" t="s">
        <v>42</v>
      </c>
      <c r="Q24" s="128" t="s">
        <v>43</v>
      </c>
      <c r="R24" s="128">
        <v>2055463555</v>
      </c>
      <c r="S24" s="129"/>
      <c r="T24" s="129" t="s">
        <v>185</v>
      </c>
      <c r="U24" s="130" t="s">
        <v>51</v>
      </c>
      <c r="V24" s="128" t="s">
        <v>5</v>
      </c>
      <c r="W24" s="128"/>
    </row>
    <row r="25" spans="1:23" s="22" customFormat="1" ht="58.5" customHeight="1" x14ac:dyDescent="1">
      <c r="A25" s="478"/>
      <c r="B25" s="124" t="s">
        <v>231</v>
      </c>
      <c r="C25" s="125">
        <v>17</v>
      </c>
      <c r="D25" s="23">
        <v>2067480</v>
      </c>
      <c r="E25" s="126" t="s">
        <v>152</v>
      </c>
      <c r="F25" s="127">
        <v>33759</v>
      </c>
      <c r="G25" s="128"/>
      <c r="H25" s="128"/>
      <c r="I25" s="128"/>
      <c r="J25" s="128">
        <v>1</v>
      </c>
      <c r="K25" s="128"/>
      <c r="L25" s="128">
        <v>1</v>
      </c>
      <c r="M25" s="128"/>
      <c r="N25" s="128" t="s">
        <v>40</v>
      </c>
      <c r="O25" s="128" t="s">
        <v>186</v>
      </c>
      <c r="P25" s="128" t="s">
        <v>42</v>
      </c>
      <c r="Q25" s="128" t="s">
        <v>43</v>
      </c>
      <c r="R25" s="128">
        <v>2098093676</v>
      </c>
      <c r="S25" s="129"/>
      <c r="T25" s="129" t="s">
        <v>187</v>
      </c>
      <c r="U25" s="130" t="s">
        <v>51</v>
      </c>
      <c r="V25" s="128" t="s">
        <v>5</v>
      </c>
      <c r="W25" s="128"/>
    </row>
    <row r="26" spans="1:23" s="22" customFormat="1" ht="58.5" customHeight="1" x14ac:dyDescent="1">
      <c r="A26" s="478"/>
      <c r="B26" s="124" t="s">
        <v>232</v>
      </c>
      <c r="C26" s="125">
        <v>18</v>
      </c>
      <c r="D26" s="23">
        <v>761730</v>
      </c>
      <c r="E26" s="126" t="s">
        <v>153</v>
      </c>
      <c r="F26" s="127" t="s">
        <v>233</v>
      </c>
      <c r="G26" s="128"/>
      <c r="H26" s="128"/>
      <c r="I26" s="128"/>
      <c r="J26" s="128"/>
      <c r="K26" s="128">
        <v>1</v>
      </c>
      <c r="L26" s="128"/>
      <c r="M26" s="128">
        <v>1</v>
      </c>
      <c r="N26" s="128" t="s">
        <v>52</v>
      </c>
      <c r="O26" s="128" t="s">
        <v>188</v>
      </c>
      <c r="P26" s="128" t="s">
        <v>48</v>
      </c>
      <c r="Q26" s="128" t="s">
        <v>43</v>
      </c>
      <c r="R26" s="128">
        <v>2052875481</v>
      </c>
      <c r="S26" s="129"/>
      <c r="T26" s="129" t="s">
        <v>189</v>
      </c>
      <c r="U26" s="130" t="s">
        <v>51</v>
      </c>
      <c r="V26" s="128" t="s">
        <v>3</v>
      </c>
      <c r="W26" s="128"/>
    </row>
    <row r="27" spans="1:23" s="22" customFormat="1" ht="58.5" customHeight="1" x14ac:dyDescent="1">
      <c r="A27" s="478"/>
      <c r="B27" s="124" t="s">
        <v>234</v>
      </c>
      <c r="C27" s="125">
        <v>19</v>
      </c>
      <c r="D27" s="23">
        <v>537000</v>
      </c>
      <c r="E27" s="126" t="s">
        <v>154</v>
      </c>
      <c r="F27" s="127" t="s">
        <v>235</v>
      </c>
      <c r="G27" s="128"/>
      <c r="H27" s="128"/>
      <c r="I27" s="128"/>
      <c r="J27" s="128">
        <v>1</v>
      </c>
      <c r="K27" s="128"/>
      <c r="L27" s="128">
        <v>1</v>
      </c>
      <c r="M27" s="128"/>
      <c r="N27" s="128" t="s">
        <v>40</v>
      </c>
      <c r="O27" s="128" t="s">
        <v>61</v>
      </c>
      <c r="P27" s="128" t="s">
        <v>48</v>
      </c>
      <c r="Q27" s="128" t="s">
        <v>43</v>
      </c>
      <c r="R27" s="128">
        <v>2096628924</v>
      </c>
      <c r="S27" s="129" t="s">
        <v>190</v>
      </c>
      <c r="T27" s="129"/>
      <c r="U27" s="130" t="s">
        <v>55</v>
      </c>
      <c r="V27" s="128" t="s">
        <v>5</v>
      </c>
      <c r="W27" s="128"/>
    </row>
    <row r="28" spans="1:23" s="22" customFormat="1" ht="58.5" customHeight="1" x14ac:dyDescent="1">
      <c r="A28" s="29"/>
      <c r="B28" s="124" t="s">
        <v>98</v>
      </c>
      <c r="C28" s="125">
        <v>20</v>
      </c>
      <c r="D28" s="23">
        <v>499020</v>
      </c>
      <c r="E28" s="31" t="s">
        <v>206</v>
      </c>
      <c r="F28" s="32" t="s">
        <v>71</v>
      </c>
      <c r="G28" s="33"/>
      <c r="H28" s="33">
        <v>1</v>
      </c>
      <c r="I28" s="33"/>
      <c r="J28" s="33"/>
      <c r="K28" s="33"/>
      <c r="L28" s="33"/>
      <c r="M28" s="33">
        <v>1</v>
      </c>
      <c r="N28" s="33" t="s">
        <v>71</v>
      </c>
      <c r="O28" s="135" t="s">
        <v>61</v>
      </c>
      <c r="P28" s="33" t="s">
        <v>48</v>
      </c>
      <c r="Q28" s="136" t="s">
        <v>43</v>
      </c>
      <c r="R28" s="33">
        <v>94456959</v>
      </c>
      <c r="S28" s="34" t="s">
        <v>77</v>
      </c>
      <c r="T28" s="34"/>
      <c r="U28" s="35" t="s">
        <v>84</v>
      </c>
      <c r="V28" s="128" t="s">
        <v>5</v>
      </c>
      <c r="W28" s="128"/>
    </row>
    <row r="29" spans="1:23" s="22" customFormat="1" ht="58.5" customHeight="1" x14ac:dyDescent="1">
      <c r="A29" s="29"/>
      <c r="B29" s="124"/>
      <c r="C29" s="125">
        <v>21</v>
      </c>
      <c r="D29" s="23">
        <v>160500</v>
      </c>
      <c r="E29" s="31" t="s">
        <v>207</v>
      </c>
      <c r="F29" s="32" t="s">
        <v>39</v>
      </c>
      <c r="G29" s="33"/>
      <c r="H29" s="33"/>
      <c r="I29" s="33">
        <v>1</v>
      </c>
      <c r="J29" s="33"/>
      <c r="K29" s="33"/>
      <c r="L29" s="33">
        <v>1</v>
      </c>
      <c r="M29" s="33"/>
      <c r="N29" s="33" t="s">
        <v>32</v>
      </c>
      <c r="O29" s="33" t="s">
        <v>182</v>
      </c>
      <c r="P29" s="33" t="s">
        <v>48</v>
      </c>
      <c r="Q29" s="33" t="s">
        <v>43</v>
      </c>
      <c r="R29" s="33" t="s">
        <v>71</v>
      </c>
      <c r="S29" s="34" t="s">
        <v>77</v>
      </c>
      <c r="T29" s="34"/>
      <c r="U29" s="35"/>
      <c r="V29" s="128" t="s">
        <v>3</v>
      </c>
      <c r="W29" s="128"/>
    </row>
    <row r="30" spans="1:23" s="22" customFormat="1" ht="58.5" customHeight="1" x14ac:dyDescent="1">
      <c r="A30" s="29"/>
      <c r="B30" s="124" t="s">
        <v>243</v>
      </c>
      <c r="C30" s="125">
        <v>22</v>
      </c>
      <c r="D30" s="23">
        <v>3805770</v>
      </c>
      <c r="E30" s="30" t="s">
        <v>78</v>
      </c>
      <c r="F30" s="36" t="s">
        <v>244</v>
      </c>
      <c r="G30" s="37"/>
      <c r="H30" s="37"/>
      <c r="I30" s="37"/>
      <c r="J30" s="37"/>
      <c r="K30" s="37">
        <v>1</v>
      </c>
      <c r="L30" s="37">
        <v>1</v>
      </c>
      <c r="M30" s="37"/>
      <c r="N30" s="37" t="s">
        <v>32</v>
      </c>
      <c r="O30" s="37" t="s">
        <v>79</v>
      </c>
      <c r="P30" s="37" t="s">
        <v>48</v>
      </c>
      <c r="Q30" s="137" t="s">
        <v>43</v>
      </c>
      <c r="R30" s="37">
        <v>51888851</v>
      </c>
      <c r="S30" s="38"/>
      <c r="T30" s="38" t="s">
        <v>245</v>
      </c>
      <c r="U30" s="39" t="s">
        <v>53</v>
      </c>
      <c r="V30" s="128" t="s">
        <v>5</v>
      </c>
      <c r="W30" s="128"/>
    </row>
    <row r="31" spans="1:23" s="22" customFormat="1" ht="58.5" customHeight="1" x14ac:dyDescent="1">
      <c r="A31" s="29"/>
      <c r="B31" s="124" t="s">
        <v>80</v>
      </c>
      <c r="C31" s="125">
        <v>23</v>
      </c>
      <c r="D31" s="23">
        <v>5761240</v>
      </c>
      <c r="E31" s="30" t="s">
        <v>81</v>
      </c>
      <c r="F31" s="36">
        <v>28522</v>
      </c>
      <c r="G31" s="37"/>
      <c r="H31" s="37"/>
      <c r="I31" s="37"/>
      <c r="J31" s="37">
        <v>1</v>
      </c>
      <c r="K31" s="37"/>
      <c r="L31" s="37"/>
      <c r="M31" s="37">
        <v>1</v>
      </c>
      <c r="N31" s="37" t="s">
        <v>82</v>
      </c>
      <c r="O31" s="138" t="s">
        <v>83</v>
      </c>
      <c r="P31" s="37" t="s">
        <v>58</v>
      </c>
      <c r="Q31" s="137" t="s">
        <v>43</v>
      </c>
      <c r="R31" s="37">
        <v>29292929</v>
      </c>
      <c r="S31" s="37" t="s">
        <v>74</v>
      </c>
      <c r="T31" s="39"/>
      <c r="U31" s="37" t="s">
        <v>84</v>
      </c>
      <c r="V31" s="128" t="s">
        <v>5</v>
      </c>
      <c r="W31" s="128"/>
    </row>
    <row r="32" spans="1:23" s="22" customFormat="1" ht="58.5" customHeight="1" x14ac:dyDescent="1">
      <c r="A32" s="29"/>
      <c r="B32" s="124" t="s">
        <v>67</v>
      </c>
      <c r="C32" s="125">
        <v>24</v>
      </c>
      <c r="D32" s="23">
        <v>685935</v>
      </c>
      <c r="E32" s="31" t="s">
        <v>209</v>
      </c>
      <c r="F32" s="32">
        <v>16954</v>
      </c>
      <c r="G32" s="33"/>
      <c r="H32" s="33"/>
      <c r="I32" s="33"/>
      <c r="J32" s="33"/>
      <c r="K32" s="33">
        <v>1</v>
      </c>
      <c r="L32" s="33">
        <v>1</v>
      </c>
      <c r="M32" s="33"/>
      <c r="N32" s="33" t="s">
        <v>57</v>
      </c>
      <c r="O32" s="135" t="s">
        <v>68</v>
      </c>
      <c r="P32" s="33" t="s">
        <v>58</v>
      </c>
      <c r="Q32" s="136" t="s">
        <v>43</v>
      </c>
      <c r="R32" s="33">
        <v>98885962</v>
      </c>
      <c r="S32" s="33" t="s">
        <v>210</v>
      </c>
      <c r="T32" s="35"/>
      <c r="U32" s="33" t="s">
        <v>75</v>
      </c>
      <c r="V32" s="128" t="s">
        <v>5</v>
      </c>
      <c r="W32" s="128"/>
    </row>
    <row r="33" spans="1:65" s="22" customFormat="1" ht="58.5" customHeight="1" x14ac:dyDescent="1">
      <c r="A33" s="29"/>
      <c r="B33" s="124" t="s">
        <v>211</v>
      </c>
      <c r="C33" s="125">
        <v>25</v>
      </c>
      <c r="D33" s="23">
        <v>3347320</v>
      </c>
      <c r="E33" s="30" t="s">
        <v>208</v>
      </c>
      <c r="F33" s="36" t="s">
        <v>212</v>
      </c>
      <c r="G33" s="37"/>
      <c r="H33" s="37"/>
      <c r="I33" s="37"/>
      <c r="J33" s="37">
        <v>1</v>
      </c>
      <c r="K33" s="37"/>
      <c r="L33" s="37"/>
      <c r="M33" s="37">
        <v>1</v>
      </c>
      <c r="N33" s="37" t="s">
        <v>52</v>
      </c>
      <c r="O33" s="37" t="s">
        <v>62</v>
      </c>
      <c r="P33" s="37" t="s">
        <v>48</v>
      </c>
      <c r="Q33" s="137" t="s">
        <v>43</v>
      </c>
      <c r="R33" s="37">
        <v>55539966</v>
      </c>
      <c r="S33" s="37"/>
      <c r="T33" s="39" t="s">
        <v>213</v>
      </c>
      <c r="U33" s="37" t="s">
        <v>75</v>
      </c>
      <c r="V33" s="128" t="s">
        <v>3</v>
      </c>
      <c r="W33" s="128"/>
    </row>
    <row r="34" spans="1:65" s="22" customFormat="1" ht="58.5" customHeight="1" x14ac:dyDescent="1">
      <c r="A34" s="495" t="s">
        <v>85</v>
      </c>
      <c r="B34" s="124" t="s">
        <v>220</v>
      </c>
      <c r="C34" s="125">
        <v>26</v>
      </c>
      <c r="D34" s="23">
        <v>250000</v>
      </c>
      <c r="E34" s="126" t="s">
        <v>155</v>
      </c>
      <c r="F34" s="127" t="s">
        <v>221</v>
      </c>
      <c r="G34" s="128">
        <v>1</v>
      </c>
      <c r="H34" s="128"/>
      <c r="I34" s="128"/>
      <c r="J34" s="128"/>
      <c r="K34" s="128"/>
      <c r="L34" s="128"/>
      <c r="M34" s="128">
        <v>1</v>
      </c>
      <c r="N34" s="128" t="s">
        <v>54</v>
      </c>
      <c r="O34" s="128" t="s">
        <v>89</v>
      </c>
      <c r="P34" s="128" t="s">
        <v>48</v>
      </c>
      <c r="Q34" s="128" t="s">
        <v>43</v>
      </c>
      <c r="R34" s="128">
        <v>2028259145</v>
      </c>
      <c r="S34" s="129"/>
      <c r="T34" s="129" t="s">
        <v>191</v>
      </c>
      <c r="U34" s="130" t="s">
        <v>192</v>
      </c>
      <c r="V34" s="128" t="s">
        <v>3</v>
      </c>
      <c r="W34" s="128"/>
    </row>
    <row r="35" spans="1:65" s="22" customFormat="1" ht="58.5" customHeight="1" x14ac:dyDescent="1">
      <c r="A35" s="495"/>
      <c r="B35" s="124" t="s">
        <v>219</v>
      </c>
      <c r="C35" s="125">
        <v>27</v>
      </c>
      <c r="D35" s="23">
        <v>1218350</v>
      </c>
      <c r="E35" s="126" t="s">
        <v>156</v>
      </c>
      <c r="F35" s="127">
        <v>27980</v>
      </c>
      <c r="G35" s="128"/>
      <c r="H35" s="128"/>
      <c r="I35" s="128"/>
      <c r="J35" s="128">
        <v>1</v>
      </c>
      <c r="K35" s="128"/>
      <c r="L35" s="128">
        <v>1</v>
      </c>
      <c r="M35" s="128"/>
      <c r="N35" s="128" t="s">
        <v>76</v>
      </c>
      <c r="O35" s="128" t="s">
        <v>60</v>
      </c>
      <c r="P35" s="128" t="s">
        <v>48</v>
      </c>
      <c r="Q35" s="128" t="s">
        <v>43</v>
      </c>
      <c r="R35" s="128">
        <v>2095311199</v>
      </c>
      <c r="S35" s="129"/>
      <c r="T35" s="129" t="s">
        <v>193</v>
      </c>
      <c r="U35" s="130" t="s">
        <v>91</v>
      </c>
      <c r="V35" s="128" t="s">
        <v>3</v>
      </c>
      <c r="W35" s="128"/>
    </row>
    <row r="36" spans="1:65" s="22" customFormat="1" ht="58.5" customHeight="1" x14ac:dyDescent="1">
      <c r="A36" s="495"/>
      <c r="B36" s="124" t="s">
        <v>236</v>
      </c>
      <c r="C36" s="125">
        <v>28</v>
      </c>
      <c r="D36" s="23">
        <v>515000</v>
      </c>
      <c r="E36" s="126" t="s">
        <v>157</v>
      </c>
      <c r="F36" s="127">
        <v>18609</v>
      </c>
      <c r="G36" s="128"/>
      <c r="H36" s="128"/>
      <c r="I36" s="128"/>
      <c r="J36" s="128"/>
      <c r="K36" s="128">
        <v>1</v>
      </c>
      <c r="L36" s="128"/>
      <c r="M36" s="128">
        <v>1</v>
      </c>
      <c r="N36" s="128" t="s">
        <v>194</v>
      </c>
      <c r="O36" s="128" t="s">
        <v>195</v>
      </c>
      <c r="P36" s="128" t="s">
        <v>58</v>
      </c>
      <c r="Q36" s="128" t="s">
        <v>43</v>
      </c>
      <c r="R36" s="128">
        <v>2022227381</v>
      </c>
      <c r="S36" s="129"/>
      <c r="T36" s="129" t="s">
        <v>196</v>
      </c>
      <c r="U36" s="130" t="s">
        <v>66</v>
      </c>
      <c r="V36" s="128" t="s">
        <v>5</v>
      </c>
      <c r="W36" s="128"/>
    </row>
    <row r="37" spans="1:65" s="22" customFormat="1" ht="58.5" customHeight="1" x14ac:dyDescent="1">
      <c r="A37" s="495"/>
      <c r="B37" s="124" t="s">
        <v>237</v>
      </c>
      <c r="C37" s="125">
        <v>29</v>
      </c>
      <c r="D37" s="23">
        <v>280540</v>
      </c>
      <c r="E37" s="126" t="s">
        <v>158</v>
      </c>
      <c r="F37" s="127">
        <v>27249</v>
      </c>
      <c r="G37" s="128"/>
      <c r="H37" s="128"/>
      <c r="I37" s="128"/>
      <c r="J37" s="128">
        <v>1</v>
      </c>
      <c r="K37" s="128"/>
      <c r="L37" s="128"/>
      <c r="M37" s="128">
        <v>1</v>
      </c>
      <c r="N37" s="128" t="s">
        <v>52</v>
      </c>
      <c r="O37" s="128" t="s">
        <v>70</v>
      </c>
      <c r="P37" s="128" t="s">
        <v>48</v>
      </c>
      <c r="Q37" s="128" t="s">
        <v>43</v>
      </c>
      <c r="R37" s="128">
        <v>256335119</v>
      </c>
      <c r="S37" s="129" t="s">
        <v>197</v>
      </c>
      <c r="T37" s="129"/>
      <c r="U37" s="130" t="s">
        <v>198</v>
      </c>
      <c r="V37" s="128" t="s">
        <v>5</v>
      </c>
      <c r="W37" s="128"/>
    </row>
    <row r="38" spans="1:65" s="22" customFormat="1" ht="58.5" customHeight="1" x14ac:dyDescent="1">
      <c r="A38" s="495"/>
      <c r="B38" s="124" t="s">
        <v>92</v>
      </c>
      <c r="C38" s="125">
        <v>30</v>
      </c>
      <c r="D38" s="23">
        <v>495030</v>
      </c>
      <c r="E38" s="24" t="s">
        <v>93</v>
      </c>
      <c r="F38" s="25">
        <v>35356</v>
      </c>
      <c r="G38" s="26"/>
      <c r="H38" s="26"/>
      <c r="I38" s="26">
        <v>1</v>
      </c>
      <c r="J38" s="26"/>
      <c r="K38" s="26"/>
      <c r="L38" s="26">
        <v>1</v>
      </c>
      <c r="M38" s="26"/>
      <c r="N38" s="26" t="s">
        <v>52</v>
      </c>
      <c r="O38" s="26" t="s">
        <v>94</v>
      </c>
      <c r="P38" s="26" t="s">
        <v>90</v>
      </c>
      <c r="Q38" s="26" t="s">
        <v>43</v>
      </c>
      <c r="R38" s="26">
        <v>2059155445</v>
      </c>
      <c r="S38" s="27" t="s">
        <v>36</v>
      </c>
      <c r="T38" s="27"/>
      <c r="U38" s="28" t="s">
        <v>91</v>
      </c>
      <c r="V38" s="26" t="s">
        <v>5</v>
      </c>
      <c r="W38" s="26" t="s">
        <v>95</v>
      </c>
    </row>
    <row r="39" spans="1:65" s="22" customFormat="1" ht="58.5" customHeight="1" x14ac:dyDescent="1">
      <c r="A39" s="495"/>
      <c r="B39" s="124" t="s">
        <v>86</v>
      </c>
      <c r="C39" s="125">
        <v>31</v>
      </c>
      <c r="D39" s="23">
        <v>74900</v>
      </c>
      <c r="E39" s="126" t="s">
        <v>87</v>
      </c>
      <c r="F39" s="127">
        <v>36102</v>
      </c>
      <c r="G39" s="128"/>
      <c r="H39" s="128"/>
      <c r="I39" s="128">
        <v>1</v>
      </c>
      <c r="J39" s="128"/>
      <c r="K39" s="128"/>
      <c r="L39" s="128">
        <v>1</v>
      </c>
      <c r="M39" s="128"/>
      <c r="N39" s="128" t="s">
        <v>32</v>
      </c>
      <c r="O39" s="128" t="s">
        <v>63</v>
      </c>
      <c r="P39" s="128" t="s">
        <v>48</v>
      </c>
      <c r="Q39" s="128" t="s">
        <v>43</v>
      </c>
      <c r="R39" s="128">
        <v>2092962223</v>
      </c>
      <c r="S39" s="129" t="s">
        <v>36</v>
      </c>
      <c r="T39" s="129"/>
      <c r="U39" s="130" t="s">
        <v>91</v>
      </c>
      <c r="V39" s="128" t="s">
        <v>5</v>
      </c>
      <c r="W39" s="128"/>
    </row>
    <row r="40" spans="1:65" s="22" customFormat="1" ht="58.5" customHeight="1" x14ac:dyDescent="1">
      <c r="A40" s="495"/>
      <c r="B40" s="124" t="s">
        <v>238</v>
      </c>
      <c r="C40" s="125">
        <v>32</v>
      </c>
      <c r="D40" s="23">
        <v>342020</v>
      </c>
      <c r="E40" s="128" t="s">
        <v>159</v>
      </c>
      <c r="F40" s="132">
        <v>44536</v>
      </c>
      <c r="G40" s="128">
        <v>1</v>
      </c>
      <c r="H40" s="128"/>
      <c r="I40" s="128"/>
      <c r="J40" s="128"/>
      <c r="K40" s="128"/>
      <c r="L40" s="128">
        <v>1</v>
      </c>
      <c r="M40" s="128"/>
      <c r="N40" s="128" t="s">
        <v>54</v>
      </c>
      <c r="O40" s="128" t="s">
        <v>199</v>
      </c>
      <c r="P40" s="128" t="s">
        <v>58</v>
      </c>
      <c r="Q40" s="128" t="s">
        <v>43</v>
      </c>
      <c r="R40" s="128">
        <v>2098979898</v>
      </c>
      <c r="S40" s="129"/>
      <c r="T40" s="133" t="s">
        <v>96</v>
      </c>
      <c r="U40" s="134" t="s">
        <v>91</v>
      </c>
      <c r="V40" s="128" t="s">
        <v>5</v>
      </c>
      <c r="W40" s="128"/>
    </row>
    <row r="41" spans="1:65" s="22" customFormat="1" ht="58.5" customHeight="1" x14ac:dyDescent="1">
      <c r="A41" s="495"/>
      <c r="B41" s="124"/>
      <c r="C41" s="125">
        <v>33</v>
      </c>
      <c r="D41" s="23">
        <v>255454</v>
      </c>
      <c r="E41" s="126" t="s">
        <v>160</v>
      </c>
      <c r="F41" s="127" t="s">
        <v>39</v>
      </c>
      <c r="G41" s="128"/>
      <c r="H41" s="128">
        <v>1</v>
      </c>
      <c r="I41" s="128"/>
      <c r="J41" s="128"/>
      <c r="K41" s="128"/>
      <c r="L41" s="128"/>
      <c r="M41" s="128">
        <v>1</v>
      </c>
      <c r="N41" s="128" t="s">
        <v>69</v>
      </c>
      <c r="O41" s="128" t="s">
        <v>61</v>
      </c>
      <c r="P41" s="128" t="s">
        <v>48</v>
      </c>
      <c r="Q41" s="128" t="s">
        <v>43</v>
      </c>
      <c r="R41" s="128">
        <v>2055509704</v>
      </c>
      <c r="S41" s="129"/>
      <c r="T41" s="128" t="s">
        <v>96</v>
      </c>
      <c r="U41" s="130" t="s">
        <v>200</v>
      </c>
      <c r="V41" s="128" t="s">
        <v>3</v>
      </c>
      <c r="W41" s="128"/>
    </row>
    <row r="42" spans="1:65" s="22" customFormat="1" ht="58.5" customHeight="1" x14ac:dyDescent="1">
      <c r="A42" s="495"/>
      <c r="B42" s="124" t="s">
        <v>239</v>
      </c>
      <c r="C42" s="125">
        <v>34</v>
      </c>
      <c r="D42" s="23">
        <v>827800</v>
      </c>
      <c r="E42" s="24" t="s">
        <v>161</v>
      </c>
      <c r="F42" s="25">
        <v>34398</v>
      </c>
      <c r="G42" s="26"/>
      <c r="H42" s="26"/>
      <c r="I42" s="26">
        <v>1</v>
      </c>
      <c r="J42" s="26"/>
      <c r="K42" s="26"/>
      <c r="L42" s="26">
        <v>1</v>
      </c>
      <c r="M42" s="26"/>
      <c r="N42" s="26" t="s">
        <v>52</v>
      </c>
      <c r="O42" s="26" t="s">
        <v>47</v>
      </c>
      <c r="P42" s="26" t="s">
        <v>48</v>
      </c>
      <c r="Q42" s="26" t="s">
        <v>43</v>
      </c>
      <c r="R42" s="26">
        <v>2059577333</v>
      </c>
      <c r="S42" s="27"/>
      <c r="T42" s="27" t="s">
        <v>201</v>
      </c>
      <c r="U42" s="28" t="s">
        <v>91</v>
      </c>
      <c r="V42" s="26" t="s">
        <v>3</v>
      </c>
      <c r="W42" s="26" t="s">
        <v>95</v>
      </c>
    </row>
    <row r="43" spans="1:65" s="22" customFormat="1" ht="58.5" customHeight="1" x14ac:dyDescent="1">
      <c r="A43" s="494" t="s">
        <v>97</v>
      </c>
      <c r="B43" s="124" t="s">
        <v>240</v>
      </c>
      <c r="C43" s="125">
        <v>35</v>
      </c>
      <c r="D43" s="23"/>
      <c r="E43" s="40" t="s">
        <v>162</v>
      </c>
      <c r="F43" s="41" t="s">
        <v>241</v>
      </c>
      <c r="G43" s="42"/>
      <c r="H43" s="42"/>
      <c r="I43" s="42">
        <v>1</v>
      </c>
      <c r="J43" s="42"/>
      <c r="K43" s="42"/>
      <c r="L43" s="42">
        <v>1</v>
      </c>
      <c r="M43" s="42"/>
      <c r="N43" s="42" t="s">
        <v>32</v>
      </c>
      <c r="O43" s="42" t="s">
        <v>182</v>
      </c>
      <c r="P43" s="42" t="s">
        <v>48</v>
      </c>
      <c r="Q43" s="42" t="s">
        <v>43</v>
      </c>
      <c r="R43" s="42">
        <v>2092137346</v>
      </c>
      <c r="S43" s="43"/>
      <c r="T43" s="42" t="s">
        <v>202</v>
      </c>
      <c r="U43" s="44" t="s">
        <v>203</v>
      </c>
      <c r="V43" s="128" t="s">
        <v>5</v>
      </c>
      <c r="W43" s="128"/>
    </row>
    <row r="44" spans="1:65" s="22" customFormat="1" ht="58.5" customHeight="1" x14ac:dyDescent="1">
      <c r="A44" s="494"/>
      <c r="B44" s="124" t="s">
        <v>242</v>
      </c>
      <c r="C44" s="125">
        <v>36</v>
      </c>
      <c r="D44" s="23"/>
      <c r="E44" s="40" t="s">
        <v>163</v>
      </c>
      <c r="F44" s="41" t="s">
        <v>39</v>
      </c>
      <c r="G44" s="42"/>
      <c r="H44" s="42"/>
      <c r="I44" s="42"/>
      <c r="J44" s="42">
        <v>1</v>
      </c>
      <c r="K44" s="42"/>
      <c r="L44" s="42">
        <v>1</v>
      </c>
      <c r="M44" s="42"/>
      <c r="N44" s="42" t="s">
        <v>76</v>
      </c>
      <c r="O44" s="42" t="s">
        <v>61</v>
      </c>
      <c r="P44" s="42" t="s">
        <v>48</v>
      </c>
      <c r="Q44" s="42" t="s">
        <v>43</v>
      </c>
      <c r="R44" s="42">
        <v>2099416666</v>
      </c>
      <c r="S44" s="43"/>
      <c r="T44" s="42" t="s">
        <v>204</v>
      </c>
      <c r="U44" s="44" t="s">
        <v>205</v>
      </c>
      <c r="V44" s="128" t="s">
        <v>5</v>
      </c>
      <c r="W44" s="128"/>
    </row>
    <row r="45" spans="1:65" s="16" customFormat="1" ht="38.25" x14ac:dyDescent="0.85">
      <c r="A45" s="45"/>
      <c r="B45" s="46"/>
      <c r="C45" s="47"/>
      <c r="D45" s="48">
        <f>SUM(D9:D44)</f>
        <v>39236123</v>
      </c>
      <c r="E45" s="49"/>
      <c r="F45" s="50"/>
      <c r="G45" s="47">
        <f t="shared" ref="G45:M45" si="0">SUM(G9:G44)</f>
        <v>3</v>
      </c>
      <c r="H45" s="47">
        <f t="shared" si="0"/>
        <v>2</v>
      </c>
      <c r="I45" s="47">
        <f t="shared" si="0"/>
        <v>10</v>
      </c>
      <c r="J45" s="47">
        <f t="shared" si="0"/>
        <v>11</v>
      </c>
      <c r="K45" s="47">
        <f t="shared" si="0"/>
        <v>10</v>
      </c>
      <c r="L45" s="47">
        <f t="shared" si="0"/>
        <v>20</v>
      </c>
      <c r="M45" s="47">
        <f t="shared" si="0"/>
        <v>16</v>
      </c>
      <c r="N45" s="47"/>
      <c r="O45" s="47"/>
      <c r="P45" s="47"/>
      <c r="Q45" s="47"/>
      <c r="R45" s="47"/>
      <c r="S45" s="47"/>
      <c r="T45" s="47"/>
      <c r="U45" s="47"/>
      <c r="V45" s="47"/>
      <c r="W45" s="51"/>
    </row>
    <row r="46" spans="1:65" s="58" customFormat="1" ht="80.099999999999994" customHeight="1" x14ac:dyDescent="0.85">
      <c r="A46" s="52"/>
      <c r="B46" s="53"/>
      <c r="C46" s="54"/>
      <c r="D46" s="55"/>
      <c r="E46" s="56"/>
      <c r="F46" s="57"/>
      <c r="G46" s="57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10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</row>
    <row r="47" spans="1:65" s="54" customFormat="1" ht="80.099999999999994" customHeight="1" x14ac:dyDescent="0.25">
      <c r="A47" s="59" t="s">
        <v>99</v>
      </c>
      <c r="B47" s="60"/>
      <c r="C47" s="61"/>
      <c r="D47" s="62"/>
      <c r="F47" s="57"/>
      <c r="G47" s="57"/>
      <c r="H47" s="63"/>
      <c r="S47" s="64" t="s">
        <v>100</v>
      </c>
      <c r="T47" s="64"/>
      <c r="W47" s="65"/>
      <c r="X47" s="65"/>
    </row>
    <row r="48" spans="1:65" s="54" customFormat="1" ht="80.099999999999994" customHeight="1" x14ac:dyDescent="0.25">
      <c r="A48" s="66" t="s">
        <v>101</v>
      </c>
      <c r="B48" s="67" t="s">
        <v>102</v>
      </c>
      <c r="C48" s="68" t="s">
        <v>14</v>
      </c>
      <c r="D48" s="69" t="s">
        <v>103</v>
      </c>
      <c r="F48" s="70"/>
      <c r="G48" s="70"/>
      <c r="H48" s="71"/>
      <c r="I48" s="479" t="s">
        <v>104</v>
      </c>
      <c r="J48" s="480"/>
      <c r="K48" s="481"/>
      <c r="M48" s="72" t="s">
        <v>105</v>
      </c>
      <c r="N48" s="72" t="s">
        <v>106</v>
      </c>
      <c r="O48" s="482" t="s">
        <v>107</v>
      </c>
      <c r="P48" s="483"/>
      <c r="Q48" s="73" t="s">
        <v>108</v>
      </c>
      <c r="S48" s="74" t="s">
        <v>109</v>
      </c>
      <c r="T48" s="74"/>
      <c r="V48" s="484" t="s">
        <v>7</v>
      </c>
      <c r="W48" s="485"/>
    </row>
    <row r="49" spans="1:65" s="54" customFormat="1" ht="80.099999999999994" customHeight="1" x14ac:dyDescent="0.25">
      <c r="A49" s="75" t="s">
        <v>110</v>
      </c>
      <c r="B49" s="76">
        <v>2</v>
      </c>
      <c r="C49" s="76">
        <v>1</v>
      </c>
      <c r="D49" s="77">
        <f t="shared" ref="D49:D54" si="1">SUM(B49:C49)</f>
        <v>3</v>
      </c>
      <c r="F49" s="78" t="s">
        <v>111</v>
      </c>
      <c r="G49" s="78" t="s">
        <v>5</v>
      </c>
      <c r="H49" s="79" t="s">
        <v>3</v>
      </c>
      <c r="I49" s="79" t="s">
        <v>5</v>
      </c>
      <c r="J49" s="79" t="s">
        <v>3</v>
      </c>
      <c r="K49" s="79" t="s">
        <v>103</v>
      </c>
      <c r="L49" s="54" t="s">
        <v>2</v>
      </c>
      <c r="M49" s="80" t="s">
        <v>48</v>
      </c>
      <c r="N49" s="81">
        <v>21</v>
      </c>
      <c r="O49" s="74" t="s">
        <v>34</v>
      </c>
      <c r="P49" s="74" t="s">
        <v>35</v>
      </c>
      <c r="Q49" s="74">
        <v>1</v>
      </c>
      <c r="S49" s="74" t="s">
        <v>112</v>
      </c>
      <c r="T49" s="74"/>
      <c r="V49" s="81" t="s">
        <v>113</v>
      </c>
      <c r="W49" s="74">
        <v>25</v>
      </c>
    </row>
    <row r="50" spans="1:65" s="54" customFormat="1" ht="80.099999999999994" customHeight="1" x14ac:dyDescent="0.25">
      <c r="A50" s="75" t="s">
        <v>114</v>
      </c>
      <c r="B50" s="74">
        <v>0</v>
      </c>
      <c r="C50" s="74">
        <v>2</v>
      </c>
      <c r="D50" s="77">
        <f t="shared" si="1"/>
        <v>2</v>
      </c>
      <c r="F50" s="82" t="s">
        <v>43</v>
      </c>
      <c r="G50" s="74">
        <v>19</v>
      </c>
      <c r="H50" s="74">
        <v>8</v>
      </c>
      <c r="I50" s="74">
        <v>1</v>
      </c>
      <c r="J50" s="74">
        <v>2</v>
      </c>
      <c r="K50" s="74">
        <f>SUBTOTAL(9,G50:J50)</f>
        <v>30</v>
      </c>
      <c r="M50" s="80" t="s">
        <v>58</v>
      </c>
      <c r="N50" s="81">
        <v>4</v>
      </c>
      <c r="O50" s="74" t="s">
        <v>72</v>
      </c>
      <c r="P50" s="74" t="s">
        <v>72</v>
      </c>
      <c r="Q50" s="74">
        <v>1</v>
      </c>
      <c r="S50" s="74" t="s">
        <v>95</v>
      </c>
      <c r="T50" s="74">
        <v>2</v>
      </c>
      <c r="V50" s="81" t="s">
        <v>85</v>
      </c>
      <c r="W50" s="74">
        <v>9</v>
      </c>
    </row>
    <row r="51" spans="1:65" s="54" customFormat="1" ht="80.099999999999994" customHeight="1" x14ac:dyDescent="0.25">
      <c r="A51" s="75" t="s">
        <v>115</v>
      </c>
      <c r="B51" s="76">
        <v>7</v>
      </c>
      <c r="C51" s="76">
        <v>3</v>
      </c>
      <c r="D51" s="77">
        <f t="shared" si="1"/>
        <v>10</v>
      </c>
      <c r="E51" s="54" t="s">
        <v>2</v>
      </c>
      <c r="F51" s="82" t="s">
        <v>107</v>
      </c>
      <c r="G51" s="74">
        <v>3</v>
      </c>
      <c r="H51" s="74">
        <v>3</v>
      </c>
      <c r="I51" s="74">
        <v>0</v>
      </c>
      <c r="J51" s="74">
        <v>0</v>
      </c>
      <c r="K51" s="74">
        <f>SUBTOTAL(9,G51:J51)</f>
        <v>6</v>
      </c>
      <c r="M51" s="80" t="s">
        <v>116</v>
      </c>
      <c r="N51" s="81">
        <v>0</v>
      </c>
      <c r="O51" s="74" t="s">
        <v>64</v>
      </c>
      <c r="P51" s="74" t="s">
        <v>35</v>
      </c>
      <c r="Q51" s="74">
        <v>1</v>
      </c>
      <c r="S51" s="74" t="s">
        <v>117</v>
      </c>
      <c r="T51" s="74"/>
      <c r="V51" s="81" t="s">
        <v>97</v>
      </c>
      <c r="W51" s="74">
        <v>2</v>
      </c>
    </row>
    <row r="52" spans="1:65" s="54" customFormat="1" ht="80.099999999999994" customHeight="1" x14ac:dyDescent="0.25">
      <c r="A52" s="75" t="s">
        <v>118</v>
      </c>
      <c r="B52" s="76">
        <v>6</v>
      </c>
      <c r="C52" s="76">
        <v>5</v>
      </c>
      <c r="D52" s="77">
        <f t="shared" si="1"/>
        <v>11</v>
      </c>
      <c r="F52" s="83" t="s">
        <v>103</v>
      </c>
      <c r="G52" s="84">
        <f>SUM(G50:G51)</f>
        <v>22</v>
      </c>
      <c r="H52" s="84">
        <f>SUM(H50:H51)</f>
        <v>11</v>
      </c>
      <c r="I52" s="84">
        <f>SUM(I50:I51)</f>
        <v>1</v>
      </c>
      <c r="J52" s="84">
        <f>SUM(J50:J51)</f>
        <v>2</v>
      </c>
      <c r="K52" s="84">
        <f>SUM(G52:J52)</f>
        <v>36</v>
      </c>
      <c r="M52" s="81" t="s">
        <v>73</v>
      </c>
      <c r="N52" s="81">
        <v>3</v>
      </c>
      <c r="O52" s="74" t="s">
        <v>174</v>
      </c>
      <c r="P52" s="74" t="s">
        <v>65</v>
      </c>
      <c r="Q52" s="74">
        <v>1</v>
      </c>
      <c r="S52" s="74" t="s">
        <v>119</v>
      </c>
      <c r="T52" s="74">
        <v>1</v>
      </c>
      <c r="V52" s="67" t="s">
        <v>103</v>
      </c>
      <c r="W52" s="74">
        <f>SUM(W49:W51)</f>
        <v>36</v>
      </c>
    </row>
    <row r="53" spans="1:65" s="54" customFormat="1" ht="80.099999999999994" customHeight="1" x14ac:dyDescent="0.25">
      <c r="A53" s="75" t="s">
        <v>120</v>
      </c>
      <c r="B53" s="76">
        <v>5</v>
      </c>
      <c r="C53" s="76">
        <v>5</v>
      </c>
      <c r="D53" s="77">
        <f t="shared" si="1"/>
        <v>10</v>
      </c>
      <c r="E53" s="54" t="s">
        <v>2</v>
      </c>
      <c r="F53" s="57"/>
      <c r="G53" s="57"/>
      <c r="H53" s="63"/>
      <c r="M53" s="85" t="s">
        <v>90</v>
      </c>
      <c r="N53" s="81">
        <v>2</v>
      </c>
      <c r="O53" s="74" t="s">
        <v>180</v>
      </c>
      <c r="P53" s="74" t="s">
        <v>181</v>
      </c>
      <c r="Q53" s="74">
        <v>2</v>
      </c>
      <c r="S53" s="74" t="s">
        <v>121</v>
      </c>
      <c r="T53" s="74"/>
      <c r="W53" s="65"/>
    </row>
    <row r="54" spans="1:65" s="54" customFormat="1" ht="80.099999999999994" customHeight="1" x14ac:dyDescent="0.25">
      <c r="A54" s="86" t="s">
        <v>103</v>
      </c>
      <c r="B54" s="87">
        <f>SUM(B49:B53)</f>
        <v>20</v>
      </c>
      <c r="C54" s="88">
        <f>SUM(C49:C53)</f>
        <v>16</v>
      </c>
      <c r="D54" s="88">
        <f t="shared" si="1"/>
        <v>36</v>
      </c>
      <c r="F54" s="57"/>
      <c r="G54" s="57"/>
      <c r="H54" s="63"/>
      <c r="M54" s="85" t="s">
        <v>122</v>
      </c>
      <c r="N54" s="81">
        <v>0</v>
      </c>
      <c r="O54" s="74"/>
      <c r="P54" s="74"/>
      <c r="Q54" s="74"/>
      <c r="S54" s="74" t="s">
        <v>35</v>
      </c>
      <c r="T54" s="74"/>
      <c r="V54" s="470" t="s">
        <v>123</v>
      </c>
      <c r="W54" s="471"/>
    </row>
    <row r="55" spans="1:65" s="54" customFormat="1" ht="80.099999999999994" customHeight="1" x14ac:dyDescent="0.25">
      <c r="A55" s="89"/>
      <c r="B55" s="53"/>
      <c r="D55" s="90"/>
      <c r="E55" s="91"/>
      <c r="F55" s="92"/>
      <c r="G55" s="93" t="s">
        <v>124</v>
      </c>
      <c r="H55" s="94" t="s">
        <v>125</v>
      </c>
      <c r="I55" s="95" t="s">
        <v>22</v>
      </c>
      <c r="J55" s="472" t="s">
        <v>126</v>
      </c>
      <c r="K55" s="473"/>
      <c r="M55" s="81" t="s">
        <v>88</v>
      </c>
      <c r="N55" s="81">
        <v>0</v>
      </c>
      <c r="O55" s="74"/>
      <c r="P55" s="74"/>
      <c r="Q55" s="74"/>
      <c r="S55" s="74" t="s">
        <v>127</v>
      </c>
      <c r="T55" s="74"/>
      <c r="V55" s="81" t="s">
        <v>128</v>
      </c>
      <c r="W55" s="74"/>
    </row>
    <row r="56" spans="1:65" s="99" customFormat="1" ht="80.099999999999994" customHeight="1" x14ac:dyDescent="0.25">
      <c r="A56" s="89"/>
      <c r="B56" s="53"/>
      <c r="C56" s="54"/>
      <c r="D56" s="96"/>
      <c r="E56" s="97" t="s">
        <v>129</v>
      </c>
      <c r="F56" s="98"/>
      <c r="G56" s="74">
        <v>36</v>
      </c>
      <c r="H56" s="74"/>
      <c r="I56" s="74"/>
      <c r="J56" s="474"/>
      <c r="K56" s="475"/>
      <c r="L56" s="54"/>
      <c r="M56" s="81" t="s">
        <v>130</v>
      </c>
      <c r="N56" s="81">
        <v>0</v>
      </c>
      <c r="O56" s="85"/>
      <c r="P56" s="85"/>
      <c r="Q56" s="74"/>
      <c r="R56" s="54"/>
      <c r="S56" s="74" t="s">
        <v>131</v>
      </c>
      <c r="T56" s="74"/>
      <c r="U56" s="54"/>
      <c r="V56" s="74" t="s">
        <v>132</v>
      </c>
      <c r="W56" s="7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</row>
    <row r="57" spans="1:65" s="99" customFormat="1" ht="162" customHeight="1" x14ac:dyDescent="0.25">
      <c r="A57" s="89"/>
      <c r="B57" s="53"/>
      <c r="C57" s="54"/>
      <c r="D57" s="96"/>
      <c r="E57" s="100" t="s">
        <v>133</v>
      </c>
      <c r="F57" s="101"/>
      <c r="G57" s="74">
        <v>33</v>
      </c>
      <c r="H57" s="74">
        <v>3</v>
      </c>
      <c r="I57" s="102" t="s">
        <v>246</v>
      </c>
      <c r="J57" s="476" t="s">
        <v>247</v>
      </c>
      <c r="K57" s="477"/>
      <c r="L57" s="54"/>
      <c r="M57" s="81" t="s">
        <v>49</v>
      </c>
      <c r="N57" s="81">
        <v>0</v>
      </c>
      <c r="O57" s="85"/>
      <c r="P57" s="85"/>
      <c r="Q57" s="74"/>
      <c r="R57" s="54"/>
      <c r="S57" s="74" t="s">
        <v>134</v>
      </c>
      <c r="T57" s="74"/>
      <c r="U57" s="54"/>
      <c r="V57" s="74" t="s">
        <v>135</v>
      </c>
      <c r="W57" s="7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</row>
    <row r="58" spans="1:65" s="54" customFormat="1" ht="115.5" customHeight="1" x14ac:dyDescent="0.25">
      <c r="A58" s="89"/>
      <c r="B58" s="53"/>
      <c r="D58" s="55"/>
      <c r="E58" s="103" t="s">
        <v>136</v>
      </c>
      <c r="F58" s="104"/>
      <c r="G58" s="74">
        <v>33</v>
      </c>
      <c r="H58" s="74">
        <v>3</v>
      </c>
      <c r="I58" s="102" t="s">
        <v>248</v>
      </c>
      <c r="J58" s="476" t="s">
        <v>249</v>
      </c>
      <c r="K58" s="475"/>
      <c r="M58" s="105"/>
      <c r="N58" s="105">
        <f>SUBTOTAL(9,N49:N57)</f>
        <v>30</v>
      </c>
      <c r="O58" s="105"/>
      <c r="P58" s="105"/>
      <c r="Q58" s="105">
        <f>SUBTOTAL(9,Q49:Q57)</f>
        <v>6</v>
      </c>
      <c r="S58" s="74" t="s">
        <v>103</v>
      </c>
      <c r="T58" s="74">
        <f>SUBTOTAL(9,T48:T57)</f>
        <v>3</v>
      </c>
      <c r="V58" s="74" t="s">
        <v>137</v>
      </c>
      <c r="W58" s="74"/>
    </row>
    <row r="59" spans="1:65" s="54" customFormat="1" ht="80.099999999999994" customHeight="1" x14ac:dyDescent="0.25">
      <c r="A59" s="89"/>
      <c r="B59" s="53"/>
      <c r="D59" s="90"/>
      <c r="F59" s="57"/>
      <c r="G59" s="57"/>
      <c r="W59" s="65"/>
    </row>
    <row r="60" spans="1:65" s="16" customFormat="1" ht="48" customHeight="1" x14ac:dyDescent="0.9">
      <c r="A60" s="52"/>
      <c r="B60" s="106"/>
      <c r="C60" s="54"/>
      <c r="D60" s="107"/>
      <c r="E60" s="56"/>
      <c r="F60" s="57"/>
      <c r="G60" s="108"/>
      <c r="H60" s="54"/>
      <c r="I60" s="109"/>
      <c r="J60" s="109"/>
      <c r="K60" s="109"/>
      <c r="L60" s="54"/>
      <c r="M60" s="54"/>
      <c r="N60" s="54"/>
      <c r="O60" s="54"/>
      <c r="P60" s="54"/>
      <c r="Q60" s="54"/>
      <c r="R60" s="54"/>
      <c r="S60" s="54"/>
      <c r="T60" s="109"/>
      <c r="U60" s="54"/>
      <c r="V60" s="54"/>
      <c r="W60" s="10"/>
    </row>
    <row r="61" spans="1:65" s="16" customFormat="1" ht="48" customHeight="1" x14ac:dyDescent="0.9">
      <c r="A61" s="54"/>
      <c r="B61" s="106"/>
      <c r="C61" s="54"/>
      <c r="D61" s="110"/>
      <c r="E61" s="56"/>
      <c r="F61" s="57"/>
      <c r="G61" s="108"/>
      <c r="H61" s="111"/>
      <c r="I61" s="109"/>
      <c r="J61" s="109"/>
      <c r="K61" s="109"/>
      <c r="L61" s="54"/>
      <c r="M61" s="54"/>
      <c r="N61" s="54"/>
      <c r="O61" s="54" t="s">
        <v>2</v>
      </c>
      <c r="P61" s="54"/>
      <c r="Q61" s="54"/>
      <c r="R61" s="54"/>
      <c r="S61" s="54"/>
      <c r="T61" s="54"/>
      <c r="U61" s="54"/>
      <c r="V61" s="54"/>
      <c r="W61" s="10"/>
    </row>
    <row r="62" spans="1:65" s="16" customFormat="1" ht="48" customHeight="1" x14ac:dyDescent="0.9">
      <c r="B62" s="106"/>
      <c r="C62" s="54"/>
      <c r="D62" s="112"/>
      <c r="E62" s="56"/>
      <c r="F62" s="57"/>
      <c r="G62" s="108"/>
      <c r="H62" s="63"/>
      <c r="I62" s="109"/>
      <c r="J62" s="109"/>
      <c r="K62" s="109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10"/>
    </row>
    <row r="63" spans="1:65" s="16" customFormat="1" ht="48" customHeight="1" x14ac:dyDescent="0.9">
      <c r="B63" s="106"/>
      <c r="C63" s="54"/>
      <c r="D63" s="113"/>
      <c r="E63" s="56"/>
      <c r="F63" s="57"/>
      <c r="G63" s="114"/>
      <c r="H63" s="63"/>
      <c r="I63" s="109"/>
      <c r="J63" s="109"/>
      <c r="K63" s="109"/>
      <c r="L63" s="54"/>
      <c r="M63" s="54"/>
      <c r="N63" s="54"/>
      <c r="O63" s="54"/>
      <c r="P63" s="54"/>
      <c r="Q63" s="54"/>
      <c r="R63" s="54"/>
      <c r="S63" s="109"/>
      <c r="T63" s="109"/>
      <c r="U63" s="54"/>
      <c r="V63" s="54"/>
      <c r="W63" s="10"/>
    </row>
    <row r="64" spans="1:65" s="16" customFormat="1" ht="48" customHeight="1" x14ac:dyDescent="0.9">
      <c r="B64" s="106"/>
      <c r="C64" s="54"/>
      <c r="D64" s="115"/>
      <c r="E64" s="56"/>
      <c r="F64" s="57"/>
      <c r="G64" s="114"/>
      <c r="H64" s="63"/>
      <c r="I64" s="109"/>
      <c r="J64" s="109"/>
      <c r="K64" s="109"/>
      <c r="L64" s="54"/>
      <c r="M64" s="54"/>
      <c r="N64" s="54"/>
      <c r="O64" s="54"/>
      <c r="P64" s="54"/>
      <c r="Q64" s="54"/>
      <c r="R64" s="54"/>
      <c r="S64" s="109"/>
      <c r="T64" s="9"/>
      <c r="U64" s="3"/>
      <c r="V64" s="54"/>
      <c r="W64" s="10"/>
    </row>
    <row r="65" spans="2:23" s="16" customFormat="1" ht="48" customHeight="1" x14ac:dyDescent="0.85">
      <c r="B65" s="2"/>
      <c r="C65" s="3"/>
      <c r="D65" s="4"/>
      <c r="E65" s="5"/>
      <c r="F65" s="6"/>
      <c r="G65" s="6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6" customFormat="1" ht="48" customHeight="1" x14ac:dyDescent="0.85">
      <c r="B66" s="2"/>
      <c r="C66" s="9"/>
      <c r="D66" s="116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6" customFormat="1" ht="48" customHeight="1" x14ac:dyDescent="0.85">
      <c r="B67" s="2"/>
      <c r="C67" s="9"/>
      <c r="D67" s="116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6" customFormat="1" ht="48" customHeight="1" x14ac:dyDescent="0.85">
      <c r="B68" s="2"/>
      <c r="C68" s="9"/>
      <c r="D68" s="116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6" customFormat="1" ht="48" customHeight="1" x14ac:dyDescent="0.85">
      <c r="B69" s="2"/>
      <c r="C69" s="9"/>
      <c r="D69" s="116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6" customFormat="1" ht="95.25" customHeight="1" x14ac:dyDescent="0.85">
      <c r="B70" s="2"/>
      <c r="C70" s="9"/>
      <c r="D70" s="116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6" customFormat="1" ht="209.25" customHeight="1" x14ac:dyDescent="0.85">
      <c r="B71" s="2"/>
      <c r="C71" s="9"/>
      <c r="D71" s="116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6" customFormat="1" ht="75.75" customHeight="1" x14ac:dyDescent="0.85">
      <c r="B72" s="2"/>
      <c r="C72" s="9"/>
      <c r="D72" s="116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6" customFormat="1" ht="80.25" customHeight="1" x14ac:dyDescent="0.85">
      <c r="B73" s="2"/>
      <c r="C73" s="9"/>
      <c r="D73" s="116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6" customFormat="1" ht="48" customHeight="1" x14ac:dyDescent="0.85">
      <c r="B74" s="2"/>
      <c r="C74" s="9"/>
      <c r="D74" s="116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2:23" s="16" customFormat="1" ht="48" customHeight="1" x14ac:dyDescent="0.85">
      <c r="B75" s="2"/>
      <c r="C75" s="9"/>
      <c r="D75" s="116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2:23" s="16" customFormat="1" ht="48" customHeight="1" x14ac:dyDescent="0.85">
      <c r="B76" s="2"/>
      <c r="C76" s="9"/>
      <c r="D76" s="116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2:23" s="16" customFormat="1" ht="48" customHeight="1" x14ac:dyDescent="0.85">
      <c r="B77" s="2"/>
      <c r="C77" s="9"/>
      <c r="D77" s="116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2:23" s="16" customFormat="1" ht="48" customHeight="1" x14ac:dyDescent="0.85"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86" spans="1:23" s="117" customFormat="1" ht="48" customHeight="1" x14ac:dyDescent="0.85">
      <c r="A86" s="1"/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</sheetData>
  <autoFilter ref="A7:W45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A9:A27"/>
    <mergeCell ref="I48:K48"/>
    <mergeCell ref="O48:P48"/>
    <mergeCell ref="V48:W48"/>
    <mergeCell ref="O7:O8"/>
    <mergeCell ref="P7:P8"/>
    <mergeCell ref="Q7:Q8"/>
    <mergeCell ref="R7:R8"/>
    <mergeCell ref="S7:T7"/>
    <mergeCell ref="V7:V8"/>
    <mergeCell ref="A43:A44"/>
    <mergeCell ref="A34:A42"/>
    <mergeCell ref="V54:W54"/>
    <mergeCell ref="J55:K55"/>
    <mergeCell ref="J56:K56"/>
    <mergeCell ref="J57:K57"/>
    <mergeCell ref="J58:K58"/>
  </mergeCells>
  <conditionalFormatting sqref="D9:D44">
    <cfRule type="duplicateValues" dxfId="156" priority="72"/>
    <cfRule type="duplicateValues" dxfId="155" priority="73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45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80DC381-064F-448A-827E-F163C2040315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2FF95645-FA43-4344-A309-6127FF669044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S47:S58 V34:V1048576 V1:V30 U31:V33</xm:sqref>
        </x14:conditionalFormatting>
        <x14:conditionalFormatting xmlns:xm="http://schemas.microsoft.com/office/excel/2006/main">
          <x14:cfRule type="containsText" priority="3" operator="containsText" id="{BE3764AB-B001-4594-82EB-2514DE2CF85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V45:V1048576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8570-5DC2-492F-8BEF-BB994BF9B875}">
  <dimension ref="A1:BM98"/>
  <sheetViews>
    <sheetView view="pageBreakPreview" topLeftCell="N58" zoomScale="40" zoomScaleNormal="30" zoomScaleSheetLayoutView="40" zoomScalePageLayoutView="55" workbookViewId="0">
      <selection activeCell="U64" sqref="U64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1934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215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216" t="s">
        <v>24</v>
      </c>
      <c r="J8" s="216" t="s">
        <v>25</v>
      </c>
      <c r="K8" s="216" t="s">
        <v>26</v>
      </c>
      <c r="L8" s="506"/>
      <c r="M8" s="506"/>
      <c r="N8" s="487"/>
      <c r="O8" s="487"/>
      <c r="P8" s="489"/>
      <c r="Q8" s="489"/>
      <c r="R8" s="491"/>
      <c r="S8" s="216" t="s">
        <v>27</v>
      </c>
      <c r="T8" s="216" t="s">
        <v>28</v>
      </c>
      <c r="U8" s="216"/>
      <c r="V8" s="493"/>
      <c r="W8" s="508"/>
    </row>
    <row r="9" spans="1:42" s="22" customFormat="1" ht="58.5" customHeight="1" x14ac:dyDescent="1">
      <c r="A9" s="478"/>
      <c r="B9" s="124" t="s">
        <v>1895</v>
      </c>
      <c r="C9" s="125">
        <v>1</v>
      </c>
      <c r="D9" s="21">
        <v>2097800</v>
      </c>
      <c r="E9" s="126" t="s">
        <v>1818</v>
      </c>
      <c r="F9" s="129" t="s">
        <v>1896</v>
      </c>
      <c r="G9" s="128"/>
      <c r="H9" s="133"/>
      <c r="I9" s="133"/>
      <c r="J9" s="133"/>
      <c r="K9" s="133">
        <v>1</v>
      </c>
      <c r="L9" s="133">
        <v>1</v>
      </c>
      <c r="M9" s="198"/>
      <c r="N9" s="128" t="s">
        <v>40</v>
      </c>
      <c r="O9" s="128" t="s">
        <v>1852</v>
      </c>
      <c r="P9" s="128" t="s">
        <v>48</v>
      </c>
      <c r="Q9" s="128" t="s">
        <v>43</v>
      </c>
      <c r="R9" s="128">
        <v>2059442863</v>
      </c>
      <c r="S9" s="129"/>
      <c r="T9" s="128" t="s">
        <v>1853</v>
      </c>
      <c r="U9" s="128" t="s">
        <v>1854</v>
      </c>
      <c r="V9" s="128" t="s">
        <v>3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1897</v>
      </c>
      <c r="C10" s="125">
        <v>2</v>
      </c>
      <c r="D10" s="23">
        <v>2445000</v>
      </c>
      <c r="E10" s="126" t="s">
        <v>1819</v>
      </c>
      <c r="F10" s="129" t="s">
        <v>39</v>
      </c>
      <c r="G10" s="128"/>
      <c r="H10" s="133"/>
      <c r="I10" s="133"/>
      <c r="J10" s="133">
        <v>1</v>
      </c>
      <c r="K10" s="133"/>
      <c r="L10" s="133"/>
      <c r="M10" s="198">
        <v>1</v>
      </c>
      <c r="N10" s="128"/>
      <c r="O10" s="128" t="s">
        <v>1855</v>
      </c>
      <c r="P10" s="128" t="s">
        <v>1856</v>
      </c>
      <c r="Q10" s="128" t="s">
        <v>305</v>
      </c>
      <c r="R10" s="128">
        <v>2022206937</v>
      </c>
      <c r="S10" s="129"/>
      <c r="T10" s="128" t="s">
        <v>1857</v>
      </c>
      <c r="U10" s="128" t="s">
        <v>776</v>
      </c>
      <c r="V10" s="128" t="s">
        <v>3</v>
      </c>
      <c r="W10" s="128"/>
    </row>
    <row r="11" spans="1:42" s="22" customFormat="1" ht="58.5" customHeight="1" x14ac:dyDescent="1">
      <c r="A11" s="478"/>
      <c r="B11" s="124" t="s">
        <v>982</v>
      </c>
      <c r="C11" s="125">
        <v>3</v>
      </c>
      <c r="D11" s="23">
        <v>320460</v>
      </c>
      <c r="E11" s="126" t="s">
        <v>1820</v>
      </c>
      <c r="F11" s="129" t="s">
        <v>39</v>
      </c>
      <c r="G11" s="128"/>
      <c r="H11" s="133"/>
      <c r="I11" s="133"/>
      <c r="J11" s="133"/>
      <c r="K11" s="133">
        <v>1</v>
      </c>
      <c r="L11" s="133"/>
      <c r="M11" s="198">
        <v>1</v>
      </c>
      <c r="N11" s="128" t="s">
        <v>40</v>
      </c>
      <c r="O11" s="128" t="s">
        <v>63</v>
      </c>
      <c r="P11" s="128" t="s">
        <v>48</v>
      </c>
      <c r="Q11" s="128" t="s">
        <v>43</v>
      </c>
      <c r="R11" s="128">
        <v>2055527957</v>
      </c>
      <c r="S11" s="128" t="s">
        <v>167</v>
      </c>
      <c r="T11" s="129"/>
      <c r="U11" s="128" t="s">
        <v>307</v>
      </c>
      <c r="V11" s="128" t="s">
        <v>5</v>
      </c>
      <c r="W11" s="128"/>
    </row>
    <row r="12" spans="1:42" s="22" customFormat="1" ht="58.5" customHeight="1" x14ac:dyDescent="1">
      <c r="A12" s="478"/>
      <c r="B12" s="124" t="s">
        <v>1123</v>
      </c>
      <c r="C12" s="125">
        <v>4</v>
      </c>
      <c r="D12" s="23">
        <v>128400</v>
      </c>
      <c r="E12" s="126" t="s">
        <v>1821</v>
      </c>
      <c r="F12" s="129" t="s">
        <v>1150</v>
      </c>
      <c r="G12" s="128"/>
      <c r="H12" s="133"/>
      <c r="I12" s="133">
        <v>1</v>
      </c>
      <c r="J12" s="133"/>
      <c r="K12" s="133"/>
      <c r="L12" s="133">
        <v>1</v>
      </c>
      <c r="M12" s="198"/>
      <c r="N12" s="128" t="s">
        <v>52</v>
      </c>
      <c r="O12" s="128" t="s">
        <v>488</v>
      </c>
      <c r="P12" s="128" t="s">
        <v>58</v>
      </c>
      <c r="Q12" s="128" t="s">
        <v>43</v>
      </c>
      <c r="R12" s="128">
        <v>2022348844</v>
      </c>
      <c r="S12" s="128" t="s">
        <v>807</v>
      </c>
      <c r="T12" s="129"/>
      <c r="U12" s="128" t="s">
        <v>1858</v>
      </c>
      <c r="V12" s="128" t="s">
        <v>5</v>
      </c>
      <c r="W12" s="128"/>
    </row>
    <row r="13" spans="1:42" s="22" customFormat="1" ht="58.5" customHeight="1" x14ac:dyDescent="1">
      <c r="A13" s="478"/>
      <c r="B13" s="124" t="s">
        <v>1898</v>
      </c>
      <c r="C13" s="125">
        <v>5</v>
      </c>
      <c r="D13" s="23">
        <v>490000</v>
      </c>
      <c r="E13" s="126" t="s">
        <v>1822</v>
      </c>
      <c r="F13" s="129" t="s">
        <v>1899</v>
      </c>
      <c r="G13" s="128"/>
      <c r="H13" s="133"/>
      <c r="I13" s="133">
        <v>1</v>
      </c>
      <c r="J13" s="133"/>
      <c r="K13" s="133"/>
      <c r="L13" s="133">
        <v>1</v>
      </c>
      <c r="M13" s="198"/>
      <c r="N13" s="128" t="s">
        <v>32</v>
      </c>
      <c r="O13" s="128" t="s">
        <v>1859</v>
      </c>
      <c r="P13" s="128" t="s">
        <v>48</v>
      </c>
      <c r="Q13" s="128" t="s">
        <v>43</v>
      </c>
      <c r="R13" s="128">
        <v>2055150801</v>
      </c>
      <c r="S13" s="129" t="s">
        <v>807</v>
      </c>
      <c r="T13" s="128"/>
      <c r="U13" s="128" t="s">
        <v>628</v>
      </c>
      <c r="V13" s="128" t="s">
        <v>3</v>
      </c>
      <c r="W13" s="128"/>
    </row>
    <row r="14" spans="1:42" s="22" customFormat="1" ht="58.5" customHeight="1" x14ac:dyDescent="1">
      <c r="A14" s="478"/>
      <c r="B14" s="124" t="s">
        <v>1369</v>
      </c>
      <c r="C14" s="125">
        <v>6</v>
      </c>
      <c r="D14" s="23">
        <v>292800</v>
      </c>
      <c r="E14" s="126" t="s">
        <v>1823</v>
      </c>
      <c r="F14" s="129" t="s">
        <v>1371</v>
      </c>
      <c r="G14" s="128">
        <v>1</v>
      </c>
      <c r="H14" s="133"/>
      <c r="I14" s="133"/>
      <c r="J14" s="133"/>
      <c r="K14" s="133"/>
      <c r="L14" s="133">
        <v>1</v>
      </c>
      <c r="M14" s="198"/>
      <c r="N14" s="128" t="s">
        <v>54</v>
      </c>
      <c r="O14" s="128" t="s">
        <v>61</v>
      </c>
      <c r="P14" s="128" t="s">
        <v>48</v>
      </c>
      <c r="Q14" s="128" t="s">
        <v>43</v>
      </c>
      <c r="R14" s="128">
        <v>2055365451</v>
      </c>
      <c r="S14" s="129"/>
      <c r="T14" s="128" t="s">
        <v>1454</v>
      </c>
      <c r="U14" s="128" t="s">
        <v>1860</v>
      </c>
      <c r="V14" s="128" t="s">
        <v>5</v>
      </c>
      <c r="W14" s="128"/>
    </row>
    <row r="15" spans="1:42" s="22" customFormat="1" ht="58.5" customHeight="1" x14ac:dyDescent="1">
      <c r="A15" s="478"/>
      <c r="B15" s="124" t="s">
        <v>1909</v>
      </c>
      <c r="C15" s="125">
        <v>7</v>
      </c>
      <c r="D15" s="23"/>
      <c r="E15" s="24" t="s">
        <v>1824</v>
      </c>
      <c r="F15" s="27">
        <v>44176</v>
      </c>
      <c r="G15" s="26">
        <v>1</v>
      </c>
      <c r="H15" s="146"/>
      <c r="I15" s="146"/>
      <c r="J15" s="146"/>
      <c r="K15" s="146"/>
      <c r="L15" s="146">
        <v>1</v>
      </c>
      <c r="M15" s="200"/>
      <c r="N15" s="26" t="s">
        <v>54</v>
      </c>
      <c r="O15" s="26" t="s">
        <v>457</v>
      </c>
      <c r="P15" s="26" t="s">
        <v>90</v>
      </c>
      <c r="Q15" s="26" t="s">
        <v>43</v>
      </c>
      <c r="R15" s="26">
        <v>2055151491</v>
      </c>
      <c r="S15" s="26"/>
      <c r="T15" s="27" t="s">
        <v>1454</v>
      </c>
      <c r="U15" s="26" t="s">
        <v>1860</v>
      </c>
      <c r="V15" s="26" t="s">
        <v>5</v>
      </c>
      <c r="W15" s="26" t="s">
        <v>730</v>
      </c>
    </row>
    <row r="16" spans="1:42" s="22" customFormat="1" ht="58.5" customHeight="1" x14ac:dyDescent="1">
      <c r="A16" s="478"/>
      <c r="B16" s="124" t="s">
        <v>1220</v>
      </c>
      <c r="C16" s="125">
        <v>8</v>
      </c>
      <c r="D16" s="23">
        <v>608340</v>
      </c>
      <c r="E16" s="24" t="s">
        <v>1825</v>
      </c>
      <c r="F16" s="27">
        <v>1966</v>
      </c>
      <c r="G16" s="26"/>
      <c r="H16" s="146"/>
      <c r="I16" s="146"/>
      <c r="J16" s="146"/>
      <c r="K16" s="146">
        <v>1</v>
      </c>
      <c r="L16" s="146">
        <v>1</v>
      </c>
      <c r="M16" s="200"/>
      <c r="N16" s="26" t="s">
        <v>76</v>
      </c>
      <c r="O16" s="26" t="s">
        <v>926</v>
      </c>
      <c r="P16" s="26" t="s">
        <v>48</v>
      </c>
      <c r="Q16" s="26" t="s">
        <v>43</v>
      </c>
      <c r="R16" s="26">
        <v>2098064442</v>
      </c>
      <c r="S16" s="27" t="s">
        <v>167</v>
      </c>
      <c r="T16" s="26"/>
      <c r="U16" s="26" t="s">
        <v>1861</v>
      </c>
      <c r="V16" s="26" t="s">
        <v>5</v>
      </c>
      <c r="W16" s="26" t="s">
        <v>95</v>
      </c>
    </row>
    <row r="17" spans="1:23" s="22" customFormat="1" ht="58.5" customHeight="1" x14ac:dyDescent="1">
      <c r="A17" s="478"/>
      <c r="B17" s="124" t="s">
        <v>1900</v>
      </c>
      <c r="C17" s="125">
        <v>9</v>
      </c>
      <c r="D17" s="23">
        <v>2665850</v>
      </c>
      <c r="E17" s="126" t="s">
        <v>1826</v>
      </c>
      <c r="F17" s="129">
        <v>27764</v>
      </c>
      <c r="G17" s="128"/>
      <c r="H17" s="133"/>
      <c r="I17" s="133"/>
      <c r="J17" s="133">
        <v>1</v>
      </c>
      <c r="K17" s="133"/>
      <c r="L17" s="133">
        <v>1</v>
      </c>
      <c r="M17" s="198"/>
      <c r="N17" s="128" t="s">
        <v>32</v>
      </c>
      <c r="O17" s="128" t="s">
        <v>488</v>
      </c>
      <c r="P17" s="128" t="s">
        <v>58</v>
      </c>
      <c r="Q17" s="128" t="s">
        <v>43</v>
      </c>
      <c r="R17" s="128">
        <v>2099866628</v>
      </c>
      <c r="S17" s="128"/>
      <c r="T17" s="129" t="s">
        <v>1857</v>
      </c>
      <c r="U17" s="128" t="s">
        <v>307</v>
      </c>
      <c r="V17" s="128" t="s">
        <v>3</v>
      </c>
      <c r="W17" s="128"/>
    </row>
    <row r="18" spans="1:23" s="22" customFormat="1" ht="58.5" customHeight="1" x14ac:dyDescent="1">
      <c r="A18" s="478"/>
      <c r="B18" s="124" t="s">
        <v>1910</v>
      </c>
      <c r="C18" s="125">
        <v>10</v>
      </c>
      <c r="D18" s="23">
        <v>222200</v>
      </c>
      <c r="E18" s="24" t="s">
        <v>1827</v>
      </c>
      <c r="F18" s="27" t="s">
        <v>1911</v>
      </c>
      <c r="G18" s="26"/>
      <c r="H18" s="146"/>
      <c r="I18" s="146"/>
      <c r="J18" s="146">
        <v>1</v>
      </c>
      <c r="K18" s="146"/>
      <c r="L18" s="146">
        <v>1</v>
      </c>
      <c r="M18" s="200"/>
      <c r="N18" s="26" t="s">
        <v>52</v>
      </c>
      <c r="O18" s="26" t="s">
        <v>631</v>
      </c>
      <c r="P18" s="26" t="s">
        <v>48</v>
      </c>
      <c r="Q18" s="26" t="s">
        <v>43</v>
      </c>
      <c r="R18" s="26">
        <v>2091136479</v>
      </c>
      <c r="S18" s="27" t="s">
        <v>1862</v>
      </c>
      <c r="T18" s="26"/>
      <c r="U18" s="26" t="s">
        <v>307</v>
      </c>
      <c r="V18" s="26" t="s">
        <v>5</v>
      </c>
      <c r="W18" s="26" t="s">
        <v>56</v>
      </c>
    </row>
    <row r="19" spans="1:23" s="22" customFormat="1" ht="58.5" customHeight="1" x14ac:dyDescent="1">
      <c r="A19" s="478"/>
      <c r="B19" s="124" t="s">
        <v>1901</v>
      </c>
      <c r="C19" s="125">
        <v>11</v>
      </c>
      <c r="D19" s="23">
        <v>1835000</v>
      </c>
      <c r="E19" s="126" t="s">
        <v>1828</v>
      </c>
      <c r="F19" s="129">
        <v>25121</v>
      </c>
      <c r="G19" s="128"/>
      <c r="H19" s="133"/>
      <c r="I19" s="133"/>
      <c r="J19" s="133"/>
      <c r="K19" s="133">
        <v>1</v>
      </c>
      <c r="L19" s="133"/>
      <c r="M19" s="198">
        <v>1</v>
      </c>
      <c r="N19" s="128" t="s">
        <v>52</v>
      </c>
      <c r="O19" s="128" t="s">
        <v>63</v>
      </c>
      <c r="P19" s="128" t="s">
        <v>48</v>
      </c>
      <c r="Q19" s="128" t="s">
        <v>43</v>
      </c>
      <c r="R19" s="128">
        <v>2056607282</v>
      </c>
      <c r="S19" s="129"/>
      <c r="T19" s="128" t="s">
        <v>59</v>
      </c>
      <c r="U19" s="128" t="s">
        <v>307</v>
      </c>
      <c r="V19" s="128" t="s">
        <v>3</v>
      </c>
      <c r="W19" s="128"/>
    </row>
    <row r="20" spans="1:23" s="22" customFormat="1" ht="58.5" customHeight="1" x14ac:dyDescent="1">
      <c r="A20" s="478"/>
      <c r="B20" s="124" t="s">
        <v>1912</v>
      </c>
      <c r="C20" s="125">
        <v>12</v>
      </c>
      <c r="D20" s="23">
        <v>406220</v>
      </c>
      <c r="E20" s="24" t="s">
        <v>1829</v>
      </c>
      <c r="F20" s="27" t="s">
        <v>1913</v>
      </c>
      <c r="G20" s="26">
        <v>1</v>
      </c>
      <c r="H20" s="146"/>
      <c r="I20" s="146"/>
      <c r="J20" s="146"/>
      <c r="K20" s="146"/>
      <c r="L20" s="146"/>
      <c r="M20" s="200">
        <v>1</v>
      </c>
      <c r="N20" s="26" t="s">
        <v>54</v>
      </c>
      <c r="O20" s="26" t="s">
        <v>61</v>
      </c>
      <c r="P20" s="26" t="s">
        <v>48</v>
      </c>
      <c r="Q20" s="26" t="s">
        <v>43</v>
      </c>
      <c r="R20" s="26">
        <v>2022227834</v>
      </c>
      <c r="S20" s="27"/>
      <c r="T20" s="26" t="s">
        <v>1863</v>
      </c>
      <c r="U20" s="26" t="s">
        <v>1864</v>
      </c>
      <c r="V20" s="26" t="s">
        <v>5</v>
      </c>
      <c r="W20" s="26" t="s">
        <v>730</v>
      </c>
    </row>
    <row r="21" spans="1:23" s="22" customFormat="1" ht="58.5" customHeight="1" x14ac:dyDescent="1">
      <c r="A21" s="478"/>
      <c r="B21" s="124" t="s">
        <v>1373</v>
      </c>
      <c r="C21" s="125">
        <v>13</v>
      </c>
      <c r="D21" s="23">
        <v>509100</v>
      </c>
      <c r="E21" s="126" t="s">
        <v>1830</v>
      </c>
      <c r="F21" s="129" t="s">
        <v>1375</v>
      </c>
      <c r="G21" s="128"/>
      <c r="H21" s="133"/>
      <c r="I21" s="133">
        <v>1</v>
      </c>
      <c r="J21" s="133"/>
      <c r="K21" s="133"/>
      <c r="L21" s="133">
        <v>1</v>
      </c>
      <c r="M21" s="198"/>
      <c r="N21" s="128" t="s">
        <v>1459</v>
      </c>
      <c r="O21" s="128" t="s">
        <v>354</v>
      </c>
      <c r="P21" s="128" t="s">
        <v>48</v>
      </c>
      <c r="Q21" s="128" t="s">
        <v>43</v>
      </c>
      <c r="R21" s="128">
        <v>309066329</v>
      </c>
      <c r="S21" s="129"/>
      <c r="T21" s="128" t="s">
        <v>204</v>
      </c>
      <c r="U21" s="128" t="s">
        <v>307</v>
      </c>
      <c r="V21" s="128" t="s">
        <v>3</v>
      </c>
      <c r="W21" s="128"/>
    </row>
    <row r="22" spans="1:23" s="22" customFormat="1" ht="58.5" customHeight="1" x14ac:dyDescent="1">
      <c r="A22" s="213"/>
      <c r="B22" s="124" t="s">
        <v>1902</v>
      </c>
      <c r="C22" s="125">
        <v>14</v>
      </c>
      <c r="D22" s="23">
        <v>508150</v>
      </c>
      <c r="E22" s="126" t="s">
        <v>1831</v>
      </c>
      <c r="F22" s="129" t="s">
        <v>1903</v>
      </c>
      <c r="G22" s="128"/>
      <c r="H22" s="133"/>
      <c r="I22" s="133">
        <v>1</v>
      </c>
      <c r="J22" s="133"/>
      <c r="K22" s="133"/>
      <c r="L22" s="133">
        <v>1</v>
      </c>
      <c r="M22" s="198"/>
      <c r="N22" s="128" t="s">
        <v>40</v>
      </c>
      <c r="O22" s="128" t="s">
        <v>1865</v>
      </c>
      <c r="P22" s="128" t="s">
        <v>1866</v>
      </c>
      <c r="Q22" s="128" t="s">
        <v>43</v>
      </c>
      <c r="R22" s="128">
        <v>2096946469</v>
      </c>
      <c r="S22" s="129"/>
      <c r="T22" s="128" t="s">
        <v>1867</v>
      </c>
      <c r="U22" s="128" t="s">
        <v>1868</v>
      </c>
      <c r="V22" s="128" t="s">
        <v>3</v>
      </c>
      <c r="W22" s="128"/>
    </row>
    <row r="23" spans="1:23" s="22" customFormat="1" ht="58.5" customHeight="1" x14ac:dyDescent="1">
      <c r="A23" s="213"/>
      <c r="B23" s="124" t="s">
        <v>1914</v>
      </c>
      <c r="C23" s="125">
        <v>15</v>
      </c>
      <c r="D23" s="23">
        <v>913850</v>
      </c>
      <c r="E23" s="126" t="s">
        <v>1832</v>
      </c>
      <c r="F23" s="129" t="s">
        <v>1915</v>
      </c>
      <c r="G23" s="128">
        <v>1</v>
      </c>
      <c r="H23" s="133"/>
      <c r="I23" s="133"/>
      <c r="J23" s="133"/>
      <c r="K23" s="133"/>
      <c r="L23" s="133"/>
      <c r="M23" s="198">
        <v>1</v>
      </c>
      <c r="N23" s="128" t="s">
        <v>54</v>
      </c>
      <c r="O23" s="128" t="s">
        <v>799</v>
      </c>
      <c r="P23" s="128" t="s">
        <v>48</v>
      </c>
      <c r="Q23" s="128" t="s">
        <v>43</v>
      </c>
      <c r="R23" s="128">
        <v>2028827735</v>
      </c>
      <c r="S23" s="129"/>
      <c r="T23" s="128" t="s">
        <v>1869</v>
      </c>
      <c r="U23" s="128" t="s">
        <v>1864</v>
      </c>
      <c r="V23" s="128" t="s">
        <v>5</v>
      </c>
      <c r="W23" s="128"/>
    </row>
    <row r="24" spans="1:23" s="22" customFormat="1" ht="58.5" customHeight="1" x14ac:dyDescent="1">
      <c r="A24" s="213"/>
      <c r="B24" s="124" t="s">
        <v>1916</v>
      </c>
      <c r="C24" s="125">
        <v>16</v>
      </c>
      <c r="D24" s="23">
        <v>1178240</v>
      </c>
      <c r="E24" s="126" t="s">
        <v>1833</v>
      </c>
      <c r="F24" s="129">
        <v>32206</v>
      </c>
      <c r="G24" s="128"/>
      <c r="H24" s="133"/>
      <c r="I24" s="133"/>
      <c r="J24" s="133">
        <v>1</v>
      </c>
      <c r="K24" s="133"/>
      <c r="L24" s="133"/>
      <c r="M24" s="198">
        <v>1</v>
      </c>
      <c r="N24" s="128" t="s">
        <v>176</v>
      </c>
      <c r="O24" s="128" t="s">
        <v>937</v>
      </c>
      <c r="P24" s="128" t="s">
        <v>48</v>
      </c>
      <c r="Q24" s="128" t="s">
        <v>43</v>
      </c>
      <c r="R24" s="128">
        <v>2078956595</v>
      </c>
      <c r="S24" s="129"/>
      <c r="T24" s="128" t="s">
        <v>1870</v>
      </c>
      <c r="U24" s="128" t="s">
        <v>307</v>
      </c>
      <c r="V24" s="128" t="s">
        <v>5</v>
      </c>
      <c r="W24" s="128"/>
    </row>
    <row r="25" spans="1:23" s="22" customFormat="1" ht="58.5" customHeight="1" x14ac:dyDescent="1">
      <c r="A25" s="213"/>
      <c r="B25" s="124" t="s">
        <v>444</v>
      </c>
      <c r="C25" s="125">
        <v>17</v>
      </c>
      <c r="D25" s="23">
        <v>171200</v>
      </c>
      <c r="E25" s="126" t="s">
        <v>1834</v>
      </c>
      <c r="F25" s="129" t="s">
        <v>472</v>
      </c>
      <c r="G25" s="128"/>
      <c r="H25" s="133"/>
      <c r="I25" s="133">
        <v>1</v>
      </c>
      <c r="J25" s="133"/>
      <c r="K25" s="133"/>
      <c r="L25" s="133">
        <v>1</v>
      </c>
      <c r="M25" s="198"/>
      <c r="N25" s="128" t="s">
        <v>52</v>
      </c>
      <c r="O25" s="128" t="s">
        <v>473</v>
      </c>
      <c r="P25" s="128" t="s">
        <v>58</v>
      </c>
      <c r="Q25" s="128" t="s">
        <v>43</v>
      </c>
      <c r="R25" s="128">
        <v>2092875491</v>
      </c>
      <c r="S25" s="129" t="s">
        <v>167</v>
      </c>
      <c r="T25" s="128"/>
      <c r="U25" s="128" t="s">
        <v>295</v>
      </c>
      <c r="V25" s="128" t="s">
        <v>5</v>
      </c>
      <c r="W25" s="128"/>
    </row>
    <row r="26" spans="1:23" s="22" customFormat="1" ht="58.5" customHeight="1" x14ac:dyDescent="1">
      <c r="A26" s="213"/>
      <c r="B26" s="124" t="s">
        <v>1558</v>
      </c>
      <c r="C26" s="125">
        <v>18</v>
      </c>
      <c r="D26" s="23">
        <v>612930</v>
      </c>
      <c r="E26" s="24" t="s">
        <v>1439</v>
      </c>
      <c r="F26" s="27" t="s">
        <v>1559</v>
      </c>
      <c r="G26" s="26">
        <v>1</v>
      </c>
      <c r="H26" s="146"/>
      <c r="I26" s="146"/>
      <c r="J26" s="146"/>
      <c r="K26" s="146"/>
      <c r="L26" s="146"/>
      <c r="M26" s="200">
        <v>1</v>
      </c>
      <c r="N26" s="26" t="s">
        <v>54</v>
      </c>
      <c r="O26" s="26" t="s">
        <v>1871</v>
      </c>
      <c r="P26" s="26" t="s">
        <v>90</v>
      </c>
      <c r="Q26" s="26" t="s">
        <v>43</v>
      </c>
      <c r="R26" s="26"/>
      <c r="S26" s="27"/>
      <c r="T26" s="26" t="s">
        <v>1872</v>
      </c>
      <c r="U26" s="26" t="s">
        <v>1864</v>
      </c>
      <c r="V26" s="26" t="s">
        <v>3</v>
      </c>
      <c r="W26" s="26" t="s">
        <v>730</v>
      </c>
    </row>
    <row r="27" spans="1:23" s="22" customFormat="1" ht="58.5" customHeight="1" x14ac:dyDescent="1">
      <c r="A27" s="213"/>
      <c r="B27" s="124" t="s">
        <v>1554</v>
      </c>
      <c r="C27" s="125">
        <v>19</v>
      </c>
      <c r="D27" s="23">
        <v>709370</v>
      </c>
      <c r="E27" s="126" t="s">
        <v>1410</v>
      </c>
      <c r="F27" s="129">
        <v>45147</v>
      </c>
      <c r="G27" s="128">
        <v>1</v>
      </c>
      <c r="H27" s="133"/>
      <c r="I27" s="133"/>
      <c r="J27" s="133"/>
      <c r="K27" s="133"/>
      <c r="L27" s="133">
        <v>1</v>
      </c>
      <c r="M27" s="198"/>
      <c r="N27" s="128" t="s">
        <v>54</v>
      </c>
      <c r="O27" s="128" t="s">
        <v>89</v>
      </c>
      <c r="P27" s="128" t="s">
        <v>48</v>
      </c>
      <c r="Q27" s="128" t="s">
        <v>43</v>
      </c>
      <c r="R27" s="128">
        <v>2078252295</v>
      </c>
      <c r="S27" s="129"/>
      <c r="T27" s="128" t="s">
        <v>1873</v>
      </c>
      <c r="U27" s="128" t="s">
        <v>1860</v>
      </c>
      <c r="V27" s="128" t="s">
        <v>3</v>
      </c>
      <c r="W27" s="128"/>
    </row>
    <row r="28" spans="1:23" s="22" customFormat="1" ht="58.5" customHeight="1" x14ac:dyDescent="1">
      <c r="A28" s="213"/>
      <c r="B28" s="124" t="s">
        <v>1904</v>
      </c>
      <c r="C28" s="125">
        <v>20</v>
      </c>
      <c r="D28" s="23">
        <v>1840680</v>
      </c>
      <c r="E28" s="126" t="s">
        <v>1835</v>
      </c>
      <c r="F28" s="129">
        <v>37835</v>
      </c>
      <c r="G28" s="128"/>
      <c r="H28" s="133"/>
      <c r="I28" s="133">
        <v>1</v>
      </c>
      <c r="J28" s="133"/>
      <c r="K28" s="133"/>
      <c r="L28" s="133"/>
      <c r="M28" s="198">
        <v>1</v>
      </c>
      <c r="N28" s="128" t="s">
        <v>32</v>
      </c>
      <c r="O28" s="128" t="s">
        <v>633</v>
      </c>
      <c r="P28" s="128" t="s">
        <v>58</v>
      </c>
      <c r="Q28" s="128" t="s">
        <v>43</v>
      </c>
      <c r="R28" s="128">
        <v>2056505080</v>
      </c>
      <c r="S28" s="129"/>
      <c r="T28" s="128" t="s">
        <v>1874</v>
      </c>
      <c r="U28" s="128" t="s">
        <v>307</v>
      </c>
      <c r="V28" s="128" t="s">
        <v>3</v>
      </c>
      <c r="W28" s="128"/>
    </row>
    <row r="29" spans="1:23" s="22" customFormat="1" ht="58.5" customHeight="1" x14ac:dyDescent="1">
      <c r="A29" s="213"/>
      <c r="B29" s="124" t="s">
        <v>1917</v>
      </c>
      <c r="C29" s="125">
        <v>21</v>
      </c>
      <c r="D29" s="23">
        <v>870600</v>
      </c>
      <c r="E29" s="24" t="s">
        <v>1836</v>
      </c>
      <c r="F29" s="27" t="s">
        <v>1918</v>
      </c>
      <c r="G29" s="26"/>
      <c r="H29" s="146"/>
      <c r="I29" s="146">
        <v>1</v>
      </c>
      <c r="J29" s="146"/>
      <c r="K29" s="146"/>
      <c r="L29" s="146"/>
      <c r="M29" s="200">
        <v>1</v>
      </c>
      <c r="N29" s="26" t="s">
        <v>52</v>
      </c>
      <c r="O29" s="26" t="s">
        <v>188</v>
      </c>
      <c r="P29" s="26" t="s">
        <v>48</v>
      </c>
      <c r="Q29" s="26" t="s">
        <v>43</v>
      </c>
      <c r="R29" s="26">
        <v>2093532540</v>
      </c>
      <c r="S29" s="27"/>
      <c r="T29" s="26" t="s">
        <v>331</v>
      </c>
      <c r="U29" s="26" t="s">
        <v>91</v>
      </c>
      <c r="V29" s="26" t="s">
        <v>5</v>
      </c>
      <c r="W29" s="26" t="s">
        <v>95</v>
      </c>
    </row>
    <row r="30" spans="1:23" s="22" customFormat="1" ht="58.5" customHeight="1" x14ac:dyDescent="1">
      <c r="A30" s="213"/>
      <c r="B30" s="124" t="s">
        <v>1905</v>
      </c>
      <c r="C30" s="125">
        <v>22</v>
      </c>
      <c r="D30" s="23">
        <v>464000</v>
      </c>
      <c r="E30" s="126" t="s">
        <v>1837</v>
      </c>
      <c r="F30" s="129">
        <v>45117</v>
      </c>
      <c r="G30" s="128">
        <v>1</v>
      </c>
      <c r="H30" s="133"/>
      <c r="I30" s="133"/>
      <c r="J30" s="133"/>
      <c r="K30" s="133"/>
      <c r="L30" s="133"/>
      <c r="M30" s="198">
        <v>1</v>
      </c>
      <c r="N30" s="128" t="s">
        <v>54</v>
      </c>
      <c r="O30" s="128" t="s">
        <v>809</v>
      </c>
      <c r="P30" s="128" t="s">
        <v>48</v>
      </c>
      <c r="Q30" s="128" t="s">
        <v>43</v>
      </c>
      <c r="R30" s="128">
        <v>2076669996</v>
      </c>
      <c r="S30" s="129"/>
      <c r="T30" s="128" t="s">
        <v>1875</v>
      </c>
      <c r="U30" s="128" t="s">
        <v>1864</v>
      </c>
      <c r="V30" s="128" t="s">
        <v>3</v>
      </c>
      <c r="W30" s="128"/>
    </row>
    <row r="31" spans="1:23" s="22" customFormat="1" ht="58.5" customHeight="1" x14ac:dyDescent="1">
      <c r="A31" s="213"/>
      <c r="B31" s="124" t="s">
        <v>1906</v>
      </c>
      <c r="C31" s="125">
        <v>23</v>
      </c>
      <c r="D31" s="23">
        <v>1908850</v>
      </c>
      <c r="E31" s="126" t="s">
        <v>1838</v>
      </c>
      <c r="F31" s="129">
        <v>45025</v>
      </c>
      <c r="G31" s="128">
        <v>1</v>
      </c>
      <c r="H31" s="133"/>
      <c r="I31" s="133"/>
      <c r="J31" s="133"/>
      <c r="K31" s="133"/>
      <c r="L31" s="133">
        <v>1</v>
      </c>
      <c r="M31" s="198"/>
      <c r="N31" s="128" t="s">
        <v>54</v>
      </c>
      <c r="O31" s="128" t="s">
        <v>631</v>
      </c>
      <c r="P31" s="128" t="s">
        <v>48</v>
      </c>
      <c r="Q31" s="128" t="s">
        <v>43</v>
      </c>
      <c r="R31" s="128">
        <v>2058191908</v>
      </c>
      <c r="S31" s="129"/>
      <c r="T31" s="128" t="s">
        <v>1876</v>
      </c>
      <c r="U31" s="128" t="s">
        <v>1864</v>
      </c>
      <c r="V31" s="128" t="s">
        <v>3</v>
      </c>
      <c r="W31" s="128"/>
    </row>
    <row r="32" spans="1:23" s="22" customFormat="1" ht="58.5" customHeight="1" x14ac:dyDescent="1">
      <c r="A32" s="213"/>
      <c r="B32" s="124" t="s">
        <v>1919</v>
      </c>
      <c r="C32" s="125">
        <v>24</v>
      </c>
      <c r="D32" s="23">
        <v>270910</v>
      </c>
      <c r="E32" s="126" t="s">
        <v>1839</v>
      </c>
      <c r="F32" s="129">
        <v>20559</v>
      </c>
      <c r="G32" s="128"/>
      <c r="H32" s="133"/>
      <c r="I32" s="133"/>
      <c r="J32" s="133"/>
      <c r="K32" s="133">
        <v>1</v>
      </c>
      <c r="L32" s="133">
        <v>1</v>
      </c>
      <c r="M32" s="198"/>
      <c r="N32" s="128" t="s">
        <v>76</v>
      </c>
      <c r="O32" s="128" t="s">
        <v>47</v>
      </c>
      <c r="P32" s="128" t="s">
        <v>48</v>
      </c>
      <c r="Q32" s="128" t="s">
        <v>43</v>
      </c>
      <c r="R32" s="128">
        <v>2059936410</v>
      </c>
      <c r="S32" s="129" t="s">
        <v>197</v>
      </c>
      <c r="T32" s="128"/>
      <c r="U32" s="128" t="s">
        <v>1861</v>
      </c>
      <c r="V32" s="128" t="s">
        <v>5</v>
      </c>
      <c r="W32" s="128"/>
    </row>
    <row r="33" spans="1:23" s="22" customFormat="1" ht="58.5" customHeight="1" x14ac:dyDescent="1">
      <c r="A33" s="213"/>
      <c r="B33" s="74" t="s">
        <v>1920</v>
      </c>
      <c r="C33" s="125">
        <v>25</v>
      </c>
      <c r="D33" s="23">
        <v>357000</v>
      </c>
      <c r="E33" s="126" t="s">
        <v>1840</v>
      </c>
      <c r="F33" s="129">
        <v>40603</v>
      </c>
      <c r="G33" s="128"/>
      <c r="H33" s="133">
        <v>1</v>
      </c>
      <c r="I33" s="133"/>
      <c r="J33" s="133"/>
      <c r="K33" s="133"/>
      <c r="L33" s="133">
        <v>1</v>
      </c>
      <c r="M33" s="198"/>
      <c r="N33" s="128" t="s">
        <v>69</v>
      </c>
      <c r="O33" s="128" t="s">
        <v>1877</v>
      </c>
      <c r="P33" s="128" t="s">
        <v>48</v>
      </c>
      <c r="Q33" s="128" t="s">
        <v>43</v>
      </c>
      <c r="R33" s="128">
        <v>2099792919</v>
      </c>
      <c r="S33" s="129"/>
      <c r="T33" s="128" t="s">
        <v>1878</v>
      </c>
      <c r="U33" s="128" t="s">
        <v>1628</v>
      </c>
      <c r="V33" s="128" t="s">
        <v>5</v>
      </c>
      <c r="W33" s="128"/>
    </row>
    <row r="34" spans="1:23" s="22" customFormat="1" ht="58.5" customHeight="1" x14ac:dyDescent="1">
      <c r="A34" s="213"/>
      <c r="B34" s="124" t="s">
        <v>1921</v>
      </c>
      <c r="C34" s="125">
        <v>26</v>
      </c>
      <c r="D34" s="23">
        <v>1057110</v>
      </c>
      <c r="E34" s="126" t="s">
        <v>1841</v>
      </c>
      <c r="F34" s="129" t="s">
        <v>71</v>
      </c>
      <c r="G34" s="128">
        <v>1</v>
      </c>
      <c r="H34" s="133"/>
      <c r="I34" s="133"/>
      <c r="J34" s="133"/>
      <c r="K34" s="133"/>
      <c r="L34" s="133"/>
      <c r="M34" s="198">
        <v>1</v>
      </c>
      <c r="N34" s="128" t="s">
        <v>54</v>
      </c>
      <c r="O34" s="128" t="s">
        <v>633</v>
      </c>
      <c r="P34" s="128" t="s">
        <v>48</v>
      </c>
      <c r="Q34" s="128" t="s">
        <v>43</v>
      </c>
      <c r="R34" s="128">
        <v>2056252666</v>
      </c>
      <c r="S34" s="129"/>
      <c r="T34" s="128" t="s">
        <v>1879</v>
      </c>
      <c r="U34" s="128" t="s">
        <v>1628</v>
      </c>
      <c r="V34" s="128" t="s">
        <v>5</v>
      </c>
      <c r="W34" s="128"/>
    </row>
    <row r="35" spans="1:23" s="22" customFormat="1" ht="58.5" customHeight="1" x14ac:dyDescent="1">
      <c r="A35" s="213"/>
      <c r="B35" s="124" t="s">
        <v>1266</v>
      </c>
      <c r="C35" s="125">
        <v>27</v>
      </c>
      <c r="D35" s="23">
        <v>342020</v>
      </c>
      <c r="E35" s="31" t="s">
        <v>1886</v>
      </c>
      <c r="F35" s="34" t="s">
        <v>1314</v>
      </c>
      <c r="G35" s="33">
        <v>1</v>
      </c>
      <c r="H35" s="136"/>
      <c r="I35" s="136"/>
      <c r="J35" s="136"/>
      <c r="K35" s="136"/>
      <c r="L35" s="136"/>
      <c r="M35" s="225">
        <v>1</v>
      </c>
      <c r="N35" s="33" t="s">
        <v>54</v>
      </c>
      <c r="O35" s="33" t="s">
        <v>79</v>
      </c>
      <c r="P35" s="33" t="s">
        <v>48</v>
      </c>
      <c r="Q35" s="33" t="s">
        <v>43</v>
      </c>
      <c r="R35" s="33">
        <v>93680771</v>
      </c>
      <c r="S35" s="34"/>
      <c r="T35" s="33" t="s">
        <v>509</v>
      </c>
      <c r="U35" s="33" t="s">
        <v>489</v>
      </c>
      <c r="V35" s="128" t="s">
        <v>5</v>
      </c>
      <c r="W35" s="128"/>
    </row>
    <row r="36" spans="1:23" s="22" customFormat="1" ht="58.5" customHeight="1" x14ac:dyDescent="1">
      <c r="A36" s="213"/>
      <c r="B36" s="124" t="s">
        <v>1379</v>
      </c>
      <c r="C36" s="125">
        <v>28</v>
      </c>
      <c r="D36" s="23">
        <v>1143760</v>
      </c>
      <c r="E36" s="30" t="s">
        <v>1515</v>
      </c>
      <c r="F36" s="38">
        <v>43117</v>
      </c>
      <c r="G36" s="37">
        <v>1</v>
      </c>
      <c r="H36" s="137"/>
      <c r="I36" s="137"/>
      <c r="J36" s="137"/>
      <c r="K36" s="137"/>
      <c r="L36" s="137"/>
      <c r="M36" s="227">
        <v>1</v>
      </c>
      <c r="N36" s="37" t="s">
        <v>54</v>
      </c>
      <c r="O36" s="138" t="s">
        <v>1381</v>
      </c>
      <c r="P36" s="37" t="s">
        <v>90</v>
      </c>
      <c r="Q36" s="37" t="s">
        <v>43</v>
      </c>
      <c r="R36" s="37">
        <v>22587888</v>
      </c>
      <c r="S36" s="38" t="s">
        <v>1382</v>
      </c>
      <c r="T36" s="37"/>
      <c r="U36" s="37" t="s">
        <v>1383</v>
      </c>
      <c r="V36" s="128" t="s">
        <v>5</v>
      </c>
      <c r="W36" s="128"/>
    </row>
    <row r="37" spans="1:23" s="22" customFormat="1" ht="58.5" customHeight="1" x14ac:dyDescent="1">
      <c r="A37" s="213"/>
      <c r="B37" s="124" t="s">
        <v>1891</v>
      </c>
      <c r="C37" s="125">
        <v>29</v>
      </c>
      <c r="D37" s="23">
        <v>107000</v>
      </c>
      <c r="E37" s="31" t="s">
        <v>1887</v>
      </c>
      <c r="F37" s="34" t="s">
        <v>71</v>
      </c>
      <c r="G37" s="33"/>
      <c r="H37" s="136"/>
      <c r="I37" s="136">
        <v>1</v>
      </c>
      <c r="J37" s="136"/>
      <c r="K37" s="136"/>
      <c r="L37" s="136">
        <v>1</v>
      </c>
      <c r="M37" s="225"/>
      <c r="N37" s="33" t="s">
        <v>82</v>
      </c>
      <c r="O37" s="135" t="s">
        <v>1880</v>
      </c>
      <c r="P37" s="33" t="s">
        <v>58</v>
      </c>
      <c r="Q37" s="33" t="s">
        <v>43</v>
      </c>
      <c r="R37" s="33">
        <v>52774279</v>
      </c>
      <c r="S37" s="34" t="s">
        <v>1892</v>
      </c>
      <c r="T37" s="33"/>
      <c r="U37" s="33" t="s">
        <v>133</v>
      </c>
      <c r="V37" s="128" t="s">
        <v>5</v>
      </c>
      <c r="W37" s="128"/>
    </row>
    <row r="38" spans="1:23" s="22" customFormat="1" ht="58.5" customHeight="1" x14ac:dyDescent="1">
      <c r="A38" s="247"/>
      <c r="B38" s="124" t="s">
        <v>1394</v>
      </c>
      <c r="C38" s="125">
        <v>30</v>
      </c>
      <c r="D38" s="23">
        <v>991820</v>
      </c>
      <c r="E38" s="30" t="s">
        <v>1517</v>
      </c>
      <c r="F38" s="38">
        <v>31525</v>
      </c>
      <c r="G38" s="37"/>
      <c r="H38" s="137"/>
      <c r="I38" s="137"/>
      <c r="J38" s="137">
        <v>1</v>
      </c>
      <c r="K38" s="137"/>
      <c r="L38" s="137">
        <v>1</v>
      </c>
      <c r="M38" s="227"/>
      <c r="N38" s="37" t="s">
        <v>52</v>
      </c>
      <c r="O38" s="37" t="s">
        <v>1381</v>
      </c>
      <c r="P38" s="37" t="s">
        <v>90</v>
      </c>
      <c r="Q38" s="37" t="s">
        <v>43</v>
      </c>
      <c r="R38" s="37" t="s">
        <v>71</v>
      </c>
      <c r="S38" s="38"/>
      <c r="T38" s="37" t="s">
        <v>202</v>
      </c>
      <c r="U38" s="37" t="s">
        <v>507</v>
      </c>
      <c r="V38" s="128" t="s">
        <v>5</v>
      </c>
      <c r="W38" s="128"/>
    </row>
    <row r="39" spans="1:23" s="22" customFormat="1" ht="58.5" customHeight="1" x14ac:dyDescent="1">
      <c r="A39" s="247"/>
      <c r="B39" s="124" t="s">
        <v>1264</v>
      </c>
      <c r="C39" s="125">
        <v>31</v>
      </c>
      <c r="D39" s="23">
        <v>147660</v>
      </c>
      <c r="E39" s="31" t="s">
        <v>1888</v>
      </c>
      <c r="F39" s="34" t="s">
        <v>1308</v>
      </c>
      <c r="G39" s="33"/>
      <c r="H39" s="136"/>
      <c r="I39" s="136">
        <v>1</v>
      </c>
      <c r="J39" s="136"/>
      <c r="K39" s="136"/>
      <c r="L39" s="136">
        <v>1</v>
      </c>
      <c r="M39" s="225"/>
      <c r="N39" s="33" t="s">
        <v>32</v>
      </c>
      <c r="O39" s="33" t="s">
        <v>1309</v>
      </c>
      <c r="P39" s="33" t="s">
        <v>48</v>
      </c>
      <c r="Q39" s="33" t="s">
        <v>43</v>
      </c>
      <c r="R39" s="33">
        <v>55292895</v>
      </c>
      <c r="S39" s="34"/>
      <c r="T39" s="33" t="s">
        <v>363</v>
      </c>
      <c r="U39" s="33" t="s">
        <v>84</v>
      </c>
      <c r="V39" s="128" t="s">
        <v>5</v>
      </c>
      <c r="W39" s="128"/>
    </row>
    <row r="40" spans="1:23" s="22" customFormat="1" ht="58.5" customHeight="1" x14ac:dyDescent="1">
      <c r="A40" s="247"/>
      <c r="B40" s="124" t="s">
        <v>1400</v>
      </c>
      <c r="C40" s="125">
        <v>32</v>
      </c>
      <c r="D40" s="23">
        <v>862090</v>
      </c>
      <c r="E40" s="31" t="s">
        <v>1889</v>
      </c>
      <c r="F40" s="34" t="s">
        <v>1893</v>
      </c>
      <c r="G40" s="33"/>
      <c r="H40" s="136"/>
      <c r="I40" s="136">
        <v>1</v>
      </c>
      <c r="J40" s="136"/>
      <c r="K40" s="136"/>
      <c r="L40" s="136">
        <v>1</v>
      </c>
      <c r="M40" s="225"/>
      <c r="N40" s="33" t="s">
        <v>32</v>
      </c>
      <c r="O40" s="33" t="s">
        <v>799</v>
      </c>
      <c r="P40" s="33" t="s">
        <v>48</v>
      </c>
      <c r="Q40" s="136" t="s">
        <v>43</v>
      </c>
      <c r="R40" s="135"/>
      <c r="S40" s="34"/>
      <c r="T40" s="33" t="s">
        <v>1894</v>
      </c>
      <c r="U40" s="33" t="s">
        <v>462</v>
      </c>
      <c r="V40" s="128" t="s">
        <v>3</v>
      </c>
      <c r="W40" s="128"/>
    </row>
    <row r="41" spans="1:23" s="22" customFormat="1" ht="58.5" customHeight="1" x14ac:dyDescent="1">
      <c r="A41" s="247"/>
      <c r="B41" s="124" t="s">
        <v>1361</v>
      </c>
      <c r="C41" s="125">
        <v>33</v>
      </c>
      <c r="D41" s="23">
        <v>3423610</v>
      </c>
      <c r="E41" s="30" t="s">
        <v>1890</v>
      </c>
      <c r="F41" s="38" t="s">
        <v>1363</v>
      </c>
      <c r="G41" s="37"/>
      <c r="H41" s="137"/>
      <c r="I41" s="137"/>
      <c r="J41" s="137"/>
      <c r="K41" s="137">
        <v>1</v>
      </c>
      <c r="L41" s="137"/>
      <c r="M41" s="227">
        <v>1</v>
      </c>
      <c r="N41" s="37" t="s">
        <v>1364</v>
      </c>
      <c r="O41" s="37" t="s">
        <v>1340</v>
      </c>
      <c r="P41" s="37" t="s">
        <v>58</v>
      </c>
      <c r="Q41" s="137" t="s">
        <v>43</v>
      </c>
      <c r="R41" s="264" t="s">
        <v>1365</v>
      </c>
      <c r="S41" s="38"/>
      <c r="T41" s="37" t="s">
        <v>363</v>
      </c>
      <c r="U41" s="37" t="s">
        <v>507</v>
      </c>
      <c r="V41" s="128" t="s">
        <v>5</v>
      </c>
      <c r="W41" s="128"/>
    </row>
    <row r="42" spans="1:23" s="22" customFormat="1" ht="58.5" customHeight="1" x14ac:dyDescent="1">
      <c r="A42" s="247"/>
      <c r="B42" s="124" t="s">
        <v>394</v>
      </c>
      <c r="C42" s="125">
        <v>34</v>
      </c>
      <c r="D42" s="23">
        <v>684580</v>
      </c>
      <c r="E42" s="31" t="s">
        <v>1318</v>
      </c>
      <c r="F42" s="34" t="s">
        <v>395</v>
      </c>
      <c r="G42" s="33"/>
      <c r="H42" s="136"/>
      <c r="I42" s="136"/>
      <c r="J42" s="136"/>
      <c r="K42" s="136">
        <v>1</v>
      </c>
      <c r="L42" s="136"/>
      <c r="M42" s="225">
        <v>1</v>
      </c>
      <c r="N42" s="33" t="s">
        <v>71</v>
      </c>
      <c r="O42" s="33" t="s">
        <v>521</v>
      </c>
      <c r="P42" s="33" t="s">
        <v>48</v>
      </c>
      <c r="Q42" s="136" t="s">
        <v>43</v>
      </c>
      <c r="R42" s="265">
        <v>28795956</v>
      </c>
      <c r="S42" s="34"/>
      <c r="T42" s="33" t="s">
        <v>522</v>
      </c>
      <c r="U42" s="33" t="s">
        <v>523</v>
      </c>
      <c r="V42" s="128" t="s">
        <v>5</v>
      </c>
      <c r="W42" s="128"/>
    </row>
    <row r="43" spans="1:23" s="22" customFormat="1" ht="58.5" customHeight="1" x14ac:dyDescent="1">
      <c r="A43" s="247"/>
      <c r="B43" s="124" t="s">
        <v>1396</v>
      </c>
      <c r="C43" s="125">
        <v>35</v>
      </c>
      <c r="D43" s="23"/>
      <c r="E43" s="30" t="s">
        <v>1707</v>
      </c>
      <c r="F43" s="38" t="s">
        <v>1398</v>
      </c>
      <c r="G43" s="37"/>
      <c r="H43" s="137"/>
      <c r="I43" s="137"/>
      <c r="J43" s="137">
        <v>1</v>
      </c>
      <c r="K43" s="137"/>
      <c r="L43" s="137"/>
      <c r="M43" s="227">
        <v>1</v>
      </c>
      <c r="N43" s="37" t="s">
        <v>82</v>
      </c>
      <c r="O43" s="138" t="s">
        <v>317</v>
      </c>
      <c r="P43" s="37" t="s">
        <v>48</v>
      </c>
      <c r="Q43" s="137" t="s">
        <v>43</v>
      </c>
      <c r="R43" s="264">
        <v>99247622</v>
      </c>
      <c r="S43" s="38" t="s">
        <v>1399</v>
      </c>
      <c r="T43" s="37"/>
      <c r="U43" s="37" t="s">
        <v>53</v>
      </c>
      <c r="V43" s="128" t="s">
        <v>5</v>
      </c>
      <c r="W43" s="128"/>
    </row>
    <row r="44" spans="1:23" s="22" customFormat="1" ht="58.5" customHeight="1" x14ac:dyDescent="1">
      <c r="A44" s="247"/>
      <c r="B44" s="124" t="s">
        <v>29</v>
      </c>
      <c r="C44" s="125">
        <v>36</v>
      </c>
      <c r="D44" s="23">
        <v>2271250</v>
      </c>
      <c r="E44" s="30" t="s">
        <v>30</v>
      </c>
      <c r="F44" s="38" t="s">
        <v>31</v>
      </c>
      <c r="G44" s="37"/>
      <c r="H44" s="137"/>
      <c r="I44" s="137"/>
      <c r="J44" s="137">
        <v>1</v>
      </c>
      <c r="K44" s="137"/>
      <c r="L44" s="137"/>
      <c r="M44" s="227">
        <v>1</v>
      </c>
      <c r="N44" s="37" t="s">
        <v>32</v>
      </c>
      <c r="O44" s="37" t="s">
        <v>33</v>
      </c>
      <c r="P44" s="37" t="s">
        <v>34</v>
      </c>
      <c r="Q44" s="137" t="s">
        <v>35</v>
      </c>
      <c r="R44" s="264">
        <v>55827272</v>
      </c>
      <c r="S44" s="38"/>
      <c r="T44" s="37" t="s">
        <v>959</v>
      </c>
      <c r="U44" s="37" t="s">
        <v>84</v>
      </c>
      <c r="V44" s="128" t="s">
        <v>5</v>
      </c>
      <c r="W44" s="128"/>
    </row>
    <row r="45" spans="1:23" s="22" customFormat="1" ht="58.5" customHeight="1" x14ac:dyDescent="1">
      <c r="A45" s="213"/>
      <c r="B45" s="124" t="s">
        <v>1132</v>
      </c>
      <c r="C45" s="125">
        <v>37</v>
      </c>
      <c r="D45" s="23"/>
      <c r="E45" s="31" t="s">
        <v>1930</v>
      </c>
      <c r="F45" s="27">
        <v>36316</v>
      </c>
      <c r="G45" s="26"/>
      <c r="H45" s="146"/>
      <c r="I45" s="146">
        <v>1</v>
      </c>
      <c r="J45" s="146"/>
      <c r="K45" s="146"/>
      <c r="L45" s="146"/>
      <c r="M45" s="200">
        <v>1</v>
      </c>
      <c r="N45" s="26" t="s">
        <v>52</v>
      </c>
      <c r="O45" s="26" t="s">
        <v>328</v>
      </c>
      <c r="P45" s="26" t="s">
        <v>58</v>
      </c>
      <c r="Q45" s="146" t="s">
        <v>43</v>
      </c>
      <c r="R45" s="258">
        <v>52153097</v>
      </c>
      <c r="S45" s="27"/>
      <c r="T45" s="26" t="s">
        <v>213</v>
      </c>
      <c r="U45" s="26" t="s">
        <v>84</v>
      </c>
      <c r="V45" s="26" t="s">
        <v>5</v>
      </c>
      <c r="W45" s="26" t="s">
        <v>95</v>
      </c>
    </row>
    <row r="46" spans="1:23" s="22" customFormat="1" ht="58.5" customHeight="1" x14ac:dyDescent="1">
      <c r="A46" s="495" t="s">
        <v>85</v>
      </c>
      <c r="B46" s="124" t="s">
        <v>1922</v>
      </c>
      <c r="C46" s="125">
        <v>38</v>
      </c>
      <c r="D46" s="23">
        <v>491500</v>
      </c>
      <c r="E46" s="126" t="s">
        <v>1842</v>
      </c>
      <c r="F46" s="129" t="s">
        <v>1923</v>
      </c>
      <c r="G46" s="128">
        <v>1</v>
      </c>
      <c r="H46" s="133"/>
      <c r="I46" s="133"/>
      <c r="J46" s="133"/>
      <c r="K46" s="133"/>
      <c r="L46" s="133">
        <v>1</v>
      </c>
      <c r="M46" s="198"/>
      <c r="N46" s="128" t="s">
        <v>54</v>
      </c>
      <c r="O46" s="128" t="s">
        <v>333</v>
      </c>
      <c r="P46" s="128" t="s">
        <v>58</v>
      </c>
      <c r="Q46" s="128" t="s">
        <v>43</v>
      </c>
      <c r="R46" s="128">
        <v>2029451996</v>
      </c>
      <c r="S46" s="129"/>
      <c r="T46" s="128" t="s">
        <v>213</v>
      </c>
      <c r="U46" s="133" t="s">
        <v>1788</v>
      </c>
      <c r="V46" s="128" t="s">
        <v>5</v>
      </c>
      <c r="W46" s="128"/>
    </row>
    <row r="47" spans="1:23" s="22" customFormat="1" ht="58.5" customHeight="1" x14ac:dyDescent="1">
      <c r="A47" s="495"/>
      <c r="B47" s="124" t="s">
        <v>1924</v>
      </c>
      <c r="C47" s="125">
        <v>39</v>
      </c>
      <c r="D47" s="23"/>
      <c r="E47" s="40" t="s">
        <v>1843</v>
      </c>
      <c r="F47" s="43">
        <v>45241</v>
      </c>
      <c r="G47" s="42">
        <v>1</v>
      </c>
      <c r="H47" s="229"/>
      <c r="I47" s="229"/>
      <c r="J47" s="229"/>
      <c r="K47" s="229"/>
      <c r="L47" s="229">
        <v>1</v>
      </c>
      <c r="M47" s="230"/>
      <c r="N47" s="42" t="s">
        <v>54</v>
      </c>
      <c r="O47" s="42" t="s">
        <v>1880</v>
      </c>
      <c r="P47" s="42" t="s">
        <v>58</v>
      </c>
      <c r="Q47" s="42" t="s">
        <v>43</v>
      </c>
      <c r="R47" s="42">
        <v>2052774279</v>
      </c>
      <c r="S47" s="43" t="s">
        <v>1881</v>
      </c>
      <c r="T47" s="42"/>
      <c r="U47" s="229" t="s">
        <v>1788</v>
      </c>
      <c r="V47" s="128" t="s">
        <v>5</v>
      </c>
      <c r="W47" s="128"/>
    </row>
    <row r="48" spans="1:23" s="22" customFormat="1" ht="58.5" customHeight="1" x14ac:dyDescent="1">
      <c r="A48" s="495"/>
      <c r="B48" s="124" t="s">
        <v>1680</v>
      </c>
      <c r="C48" s="125">
        <v>40</v>
      </c>
      <c r="D48" s="23">
        <v>71400</v>
      </c>
      <c r="E48" s="126" t="s">
        <v>1616</v>
      </c>
      <c r="F48" s="129" t="s">
        <v>1364</v>
      </c>
      <c r="G48" s="128"/>
      <c r="H48" s="133"/>
      <c r="I48" s="133">
        <v>1</v>
      </c>
      <c r="J48" s="133"/>
      <c r="K48" s="133"/>
      <c r="L48" s="133"/>
      <c r="M48" s="198">
        <v>1</v>
      </c>
      <c r="N48" s="128" t="s">
        <v>40</v>
      </c>
      <c r="O48" s="128" t="s">
        <v>1651</v>
      </c>
      <c r="P48" s="128" t="s">
        <v>58</v>
      </c>
      <c r="Q48" s="128" t="s">
        <v>43</v>
      </c>
      <c r="R48" s="128">
        <v>2091025095</v>
      </c>
      <c r="S48" s="129" t="s">
        <v>197</v>
      </c>
      <c r="T48" s="128"/>
      <c r="U48" s="133" t="s">
        <v>823</v>
      </c>
      <c r="V48" s="128" t="s">
        <v>3</v>
      </c>
      <c r="W48" s="128"/>
    </row>
    <row r="49" spans="1:65" s="22" customFormat="1" ht="58.5" customHeight="1" x14ac:dyDescent="1">
      <c r="A49" s="495"/>
      <c r="B49" s="124" t="s">
        <v>1564</v>
      </c>
      <c r="C49" s="125">
        <v>41</v>
      </c>
      <c r="D49" s="23">
        <v>918500</v>
      </c>
      <c r="E49" s="126" t="s">
        <v>1844</v>
      </c>
      <c r="F49" s="129">
        <v>41974</v>
      </c>
      <c r="G49" s="128">
        <v>1</v>
      </c>
      <c r="H49" s="133"/>
      <c r="I49" s="133"/>
      <c r="J49" s="133"/>
      <c r="K49" s="133"/>
      <c r="L49" s="133"/>
      <c r="M49" s="198">
        <v>1</v>
      </c>
      <c r="N49" s="128" t="s">
        <v>54</v>
      </c>
      <c r="O49" s="128" t="s">
        <v>359</v>
      </c>
      <c r="P49" s="128" t="s">
        <v>90</v>
      </c>
      <c r="Q49" s="128" t="s">
        <v>43</v>
      </c>
      <c r="R49" s="128">
        <v>2055381882</v>
      </c>
      <c r="S49" s="129"/>
      <c r="T49" s="128" t="s">
        <v>1461</v>
      </c>
      <c r="U49" s="133" t="s">
        <v>1788</v>
      </c>
      <c r="V49" s="128" t="s">
        <v>5</v>
      </c>
      <c r="W49" s="128"/>
    </row>
    <row r="50" spans="1:65" s="22" customFormat="1" ht="58.5" customHeight="1" x14ac:dyDescent="1">
      <c r="A50" s="495"/>
      <c r="B50" s="124" t="s">
        <v>1925</v>
      </c>
      <c r="C50" s="125">
        <v>42</v>
      </c>
      <c r="D50" s="23">
        <v>684420</v>
      </c>
      <c r="E50" s="126" t="s">
        <v>1845</v>
      </c>
      <c r="F50" s="129" t="s">
        <v>1926</v>
      </c>
      <c r="G50" s="128">
        <v>1</v>
      </c>
      <c r="H50" s="133"/>
      <c r="I50" s="133"/>
      <c r="J50" s="133"/>
      <c r="K50" s="133"/>
      <c r="L50" s="133">
        <v>1</v>
      </c>
      <c r="M50" s="198"/>
      <c r="N50" s="128" t="s">
        <v>54</v>
      </c>
      <c r="O50" s="128" t="s">
        <v>47</v>
      </c>
      <c r="P50" s="128" t="s">
        <v>48</v>
      </c>
      <c r="Q50" s="128" t="s">
        <v>43</v>
      </c>
      <c r="R50" s="128">
        <v>2058091482</v>
      </c>
      <c r="S50" s="129"/>
      <c r="T50" s="128" t="s">
        <v>1461</v>
      </c>
      <c r="U50" s="133" t="s">
        <v>1788</v>
      </c>
      <c r="V50" s="128" t="s">
        <v>5</v>
      </c>
      <c r="W50" s="128"/>
    </row>
    <row r="51" spans="1:65" s="22" customFormat="1" ht="58.5" customHeight="1" x14ac:dyDescent="1">
      <c r="A51" s="495"/>
      <c r="B51" s="124" t="s">
        <v>1927</v>
      </c>
      <c r="C51" s="125">
        <v>43</v>
      </c>
      <c r="D51" s="23">
        <v>1134890</v>
      </c>
      <c r="E51" s="24" t="s">
        <v>1846</v>
      </c>
      <c r="F51" s="27">
        <v>28834</v>
      </c>
      <c r="G51" s="26"/>
      <c r="H51" s="146"/>
      <c r="I51" s="146"/>
      <c r="J51" s="146">
        <v>1</v>
      </c>
      <c r="K51" s="146"/>
      <c r="L51" s="146"/>
      <c r="M51" s="200">
        <v>1</v>
      </c>
      <c r="N51" s="26" t="s">
        <v>52</v>
      </c>
      <c r="O51" s="26" t="s">
        <v>89</v>
      </c>
      <c r="P51" s="26" t="s">
        <v>48</v>
      </c>
      <c r="Q51" s="26" t="s">
        <v>43</v>
      </c>
      <c r="R51" s="26">
        <v>2022234547</v>
      </c>
      <c r="S51" s="27"/>
      <c r="T51" s="26" t="s">
        <v>213</v>
      </c>
      <c r="U51" s="146" t="s">
        <v>823</v>
      </c>
      <c r="V51" s="26" t="s">
        <v>5</v>
      </c>
      <c r="W51" s="26" t="s">
        <v>127</v>
      </c>
    </row>
    <row r="52" spans="1:65" s="22" customFormat="1" ht="58.5" customHeight="1" x14ac:dyDescent="1">
      <c r="A52" s="495"/>
      <c r="B52" s="124" t="s">
        <v>1907</v>
      </c>
      <c r="C52" s="125">
        <v>44</v>
      </c>
      <c r="D52" s="23">
        <v>506800</v>
      </c>
      <c r="E52" s="126" t="s">
        <v>1847</v>
      </c>
      <c r="F52" s="129">
        <v>42283</v>
      </c>
      <c r="G52" s="128">
        <v>1</v>
      </c>
      <c r="H52" s="133"/>
      <c r="I52" s="133"/>
      <c r="J52" s="133"/>
      <c r="K52" s="133"/>
      <c r="L52" s="133">
        <v>1</v>
      </c>
      <c r="M52" s="198"/>
      <c r="N52" s="128" t="s">
        <v>54</v>
      </c>
      <c r="O52" s="128" t="s">
        <v>1882</v>
      </c>
      <c r="P52" s="128" t="s">
        <v>58</v>
      </c>
      <c r="Q52" s="128" t="s">
        <v>43</v>
      </c>
      <c r="R52" s="128">
        <v>2099627222</v>
      </c>
      <c r="S52" s="129"/>
      <c r="T52" s="128" t="s">
        <v>1883</v>
      </c>
      <c r="U52" s="133" t="s">
        <v>1788</v>
      </c>
      <c r="V52" s="128" t="s">
        <v>3</v>
      </c>
      <c r="W52" s="128"/>
    </row>
    <row r="53" spans="1:65" s="22" customFormat="1" ht="58.5" customHeight="1" x14ac:dyDescent="1">
      <c r="A53" s="495"/>
      <c r="B53" s="124" t="s">
        <v>1928</v>
      </c>
      <c r="C53" s="125">
        <v>45</v>
      </c>
      <c r="D53" s="23">
        <v>1240860</v>
      </c>
      <c r="E53" s="126" t="s">
        <v>1848</v>
      </c>
      <c r="F53" s="129">
        <v>30291</v>
      </c>
      <c r="G53" s="128"/>
      <c r="H53" s="133"/>
      <c r="I53" s="133"/>
      <c r="J53" s="133">
        <v>1</v>
      </c>
      <c r="K53" s="133"/>
      <c r="L53" s="133">
        <v>1</v>
      </c>
      <c r="M53" s="198"/>
      <c r="N53" s="128" t="s">
        <v>40</v>
      </c>
      <c r="O53" s="128" t="s">
        <v>1285</v>
      </c>
      <c r="P53" s="128" t="s">
        <v>58</v>
      </c>
      <c r="Q53" s="128" t="s">
        <v>43</v>
      </c>
      <c r="R53" s="128">
        <v>2029185486</v>
      </c>
      <c r="S53" s="129"/>
      <c r="T53" s="128" t="s">
        <v>363</v>
      </c>
      <c r="U53" s="133" t="s">
        <v>823</v>
      </c>
      <c r="V53" s="128" t="s">
        <v>5</v>
      </c>
      <c r="W53" s="128"/>
    </row>
    <row r="54" spans="1:65" s="22" customFormat="1" ht="58.5" customHeight="1" x14ac:dyDescent="1">
      <c r="A54" s="495"/>
      <c r="B54" s="124" t="s">
        <v>1929</v>
      </c>
      <c r="C54" s="125">
        <v>46</v>
      </c>
      <c r="D54" s="23">
        <v>3656090</v>
      </c>
      <c r="E54" s="126" t="s">
        <v>1849</v>
      </c>
      <c r="F54" s="129">
        <v>36805</v>
      </c>
      <c r="G54" s="128"/>
      <c r="H54" s="133"/>
      <c r="I54" s="133">
        <v>1</v>
      </c>
      <c r="J54" s="133"/>
      <c r="K54" s="133"/>
      <c r="L54" s="133"/>
      <c r="M54" s="198">
        <v>1</v>
      </c>
      <c r="N54" s="128" t="s">
        <v>52</v>
      </c>
      <c r="O54" s="128" t="s">
        <v>61</v>
      </c>
      <c r="P54" s="128" t="s">
        <v>48</v>
      </c>
      <c r="Q54" s="128" t="s">
        <v>43</v>
      </c>
      <c r="R54" s="128">
        <v>2093681871</v>
      </c>
      <c r="S54" s="129"/>
      <c r="T54" s="128" t="s">
        <v>1884</v>
      </c>
      <c r="U54" s="133" t="s">
        <v>823</v>
      </c>
      <c r="V54" s="128" t="s">
        <v>5</v>
      </c>
      <c r="W54" s="128"/>
    </row>
    <row r="55" spans="1:65" s="22" customFormat="1" ht="58.5" customHeight="1" x14ac:dyDescent="1">
      <c r="A55" s="495"/>
      <c r="B55" s="124" t="s">
        <v>1908</v>
      </c>
      <c r="C55" s="125">
        <v>47</v>
      </c>
      <c r="D55" s="23">
        <v>1201930</v>
      </c>
      <c r="E55" s="126" t="s">
        <v>1850</v>
      </c>
      <c r="F55" s="129">
        <v>24844</v>
      </c>
      <c r="G55" s="128"/>
      <c r="H55" s="133"/>
      <c r="I55" s="133"/>
      <c r="J55" s="133"/>
      <c r="K55" s="133">
        <v>1</v>
      </c>
      <c r="L55" s="133"/>
      <c r="M55" s="198">
        <v>1</v>
      </c>
      <c r="N55" s="128" t="s">
        <v>52</v>
      </c>
      <c r="O55" s="128" t="s">
        <v>298</v>
      </c>
      <c r="P55" s="128" t="s">
        <v>1013</v>
      </c>
      <c r="Q55" s="128" t="s">
        <v>35</v>
      </c>
      <c r="R55" s="128">
        <v>2055678433</v>
      </c>
      <c r="S55" s="129"/>
      <c r="T55" s="128" t="s">
        <v>1885</v>
      </c>
      <c r="U55" s="133" t="s">
        <v>823</v>
      </c>
      <c r="V55" s="128" t="s">
        <v>3</v>
      </c>
      <c r="W55" s="128"/>
    </row>
    <row r="56" spans="1:65" s="22" customFormat="1" ht="58.5" customHeight="1" x14ac:dyDescent="1">
      <c r="A56" s="248" t="s">
        <v>97</v>
      </c>
      <c r="B56" s="124" t="s">
        <v>1524</v>
      </c>
      <c r="C56" s="125">
        <v>48</v>
      </c>
      <c r="D56" s="23"/>
      <c r="E56" s="40" t="s">
        <v>1851</v>
      </c>
      <c r="F56" s="43">
        <v>43164</v>
      </c>
      <c r="G56" s="42">
        <v>1</v>
      </c>
      <c r="H56" s="229"/>
      <c r="I56" s="229"/>
      <c r="J56" s="229"/>
      <c r="K56" s="229"/>
      <c r="L56" s="229">
        <v>1</v>
      </c>
      <c r="M56" s="230"/>
      <c r="N56" s="42" t="s">
        <v>54</v>
      </c>
      <c r="O56" s="42" t="s">
        <v>937</v>
      </c>
      <c r="P56" s="42" t="s">
        <v>48</v>
      </c>
      <c r="Q56" s="42" t="s">
        <v>43</v>
      </c>
      <c r="R56" s="42">
        <v>2028666884</v>
      </c>
      <c r="S56" s="43"/>
      <c r="T56" s="42" t="s">
        <v>363</v>
      </c>
      <c r="U56" s="229" t="s">
        <v>936</v>
      </c>
      <c r="V56" s="128" t="s">
        <v>3</v>
      </c>
      <c r="W56" s="128"/>
    </row>
    <row r="57" spans="1:65" s="16" customFormat="1" ht="38.25" x14ac:dyDescent="0.85">
      <c r="A57" s="45"/>
      <c r="B57" s="46"/>
      <c r="C57" s="47"/>
      <c r="D57" s="48">
        <f>SUM(D9:D56)</f>
        <v>42764240</v>
      </c>
      <c r="E57" s="49"/>
      <c r="F57" s="50"/>
      <c r="G57" s="47">
        <f t="shared" ref="G57:M57" si="0">SUM(G9:G56)</f>
        <v>17</v>
      </c>
      <c r="H57" s="47">
        <f t="shared" si="0"/>
        <v>1</v>
      </c>
      <c r="I57" s="47">
        <f t="shared" si="0"/>
        <v>13</v>
      </c>
      <c r="J57" s="47">
        <f t="shared" si="0"/>
        <v>9</v>
      </c>
      <c r="K57" s="47">
        <f t="shared" si="0"/>
        <v>8</v>
      </c>
      <c r="L57" s="47">
        <f t="shared" si="0"/>
        <v>25</v>
      </c>
      <c r="M57" s="47">
        <f t="shared" si="0"/>
        <v>23</v>
      </c>
      <c r="N57" s="47"/>
      <c r="O57" s="47"/>
      <c r="P57" s="47"/>
      <c r="Q57" s="47"/>
      <c r="R57" s="47"/>
      <c r="S57" s="47"/>
      <c r="T57" s="47"/>
      <c r="U57" s="47"/>
      <c r="V57" s="47"/>
      <c r="W57" s="51"/>
    </row>
    <row r="58" spans="1:65" s="58" customFormat="1" ht="80.099999999999994" customHeight="1" x14ac:dyDescent="0.85">
      <c r="A58" s="52"/>
      <c r="B58" s="53"/>
      <c r="C58" s="54"/>
      <c r="D58" s="55"/>
      <c r="E58" s="56"/>
      <c r="F58" s="57"/>
      <c r="G58" s="57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10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</row>
    <row r="59" spans="1:65" s="54" customFormat="1" ht="80.099999999999994" customHeight="1" x14ac:dyDescent="0.25">
      <c r="A59" s="211" t="s">
        <v>99</v>
      </c>
      <c r="B59" s="212"/>
      <c r="C59" s="61"/>
      <c r="D59" s="62"/>
      <c r="F59" s="57"/>
      <c r="G59" s="57"/>
      <c r="H59" s="63"/>
      <c r="S59" s="64" t="s">
        <v>100</v>
      </c>
      <c r="T59" s="64"/>
      <c r="W59" s="65"/>
      <c r="X59" s="65"/>
    </row>
    <row r="60" spans="1:65" s="54" customFormat="1" ht="80.099999999999994" customHeight="1" x14ac:dyDescent="0.25">
      <c r="A60" s="66" t="s">
        <v>101</v>
      </c>
      <c r="B60" s="67" t="s">
        <v>102</v>
      </c>
      <c r="C60" s="68" t="s">
        <v>14</v>
      </c>
      <c r="D60" s="69" t="s">
        <v>103</v>
      </c>
      <c r="F60" s="70"/>
      <c r="G60" s="70"/>
      <c r="H60" s="71"/>
      <c r="I60" s="479" t="s">
        <v>104</v>
      </c>
      <c r="J60" s="480"/>
      <c r="K60" s="481"/>
      <c r="M60" s="72" t="s">
        <v>105</v>
      </c>
      <c r="N60" s="72" t="s">
        <v>106</v>
      </c>
      <c r="O60" s="482" t="s">
        <v>107</v>
      </c>
      <c r="P60" s="483"/>
      <c r="Q60" s="73" t="s">
        <v>108</v>
      </c>
      <c r="S60" s="74" t="s">
        <v>109</v>
      </c>
      <c r="T60" s="74">
        <v>3</v>
      </c>
      <c r="V60" s="484" t="s">
        <v>7</v>
      </c>
      <c r="W60" s="485"/>
    </row>
    <row r="61" spans="1:65" s="54" customFormat="1" ht="80.099999999999994" customHeight="1" x14ac:dyDescent="0.25">
      <c r="A61" s="75" t="s">
        <v>110</v>
      </c>
      <c r="B61" s="76">
        <v>9</v>
      </c>
      <c r="C61" s="76">
        <v>8</v>
      </c>
      <c r="D61" s="77">
        <f t="shared" ref="D61:D66" si="1">SUM(B61:C61)</f>
        <v>17</v>
      </c>
      <c r="F61" s="78" t="s">
        <v>111</v>
      </c>
      <c r="G61" s="78" t="s">
        <v>5</v>
      </c>
      <c r="H61" s="79" t="s">
        <v>3</v>
      </c>
      <c r="I61" s="79" t="s">
        <v>5</v>
      </c>
      <c r="J61" s="79" t="s">
        <v>3</v>
      </c>
      <c r="K61" s="79" t="s">
        <v>103</v>
      </c>
      <c r="L61" s="54" t="s">
        <v>2</v>
      </c>
      <c r="M61" s="80" t="s">
        <v>48</v>
      </c>
      <c r="N61" s="81">
        <v>27</v>
      </c>
      <c r="O61" s="74" t="s">
        <v>1856</v>
      </c>
      <c r="P61" s="74" t="s">
        <v>305</v>
      </c>
      <c r="Q61" s="74">
        <v>1</v>
      </c>
      <c r="S61" s="74" t="s">
        <v>112</v>
      </c>
      <c r="T61" s="74"/>
      <c r="V61" s="81" t="s">
        <v>113</v>
      </c>
      <c r="W61" s="74">
        <v>37</v>
      </c>
    </row>
    <row r="62" spans="1:65" s="54" customFormat="1" ht="80.099999999999994" customHeight="1" x14ac:dyDescent="0.25">
      <c r="A62" s="75" t="s">
        <v>114</v>
      </c>
      <c r="B62" s="74">
        <v>1</v>
      </c>
      <c r="C62" s="74">
        <v>0</v>
      </c>
      <c r="D62" s="77">
        <f t="shared" si="1"/>
        <v>1</v>
      </c>
      <c r="F62" s="82" t="s">
        <v>43</v>
      </c>
      <c r="G62" s="74">
        <v>23</v>
      </c>
      <c r="H62" s="74">
        <v>14</v>
      </c>
      <c r="I62" s="74">
        <v>7</v>
      </c>
      <c r="J62" s="74">
        <v>1</v>
      </c>
      <c r="K62" s="74">
        <f>SUBTOTAL(9,G62:J62)</f>
        <v>45</v>
      </c>
      <c r="M62" s="80" t="s">
        <v>58</v>
      </c>
      <c r="N62" s="81">
        <v>12</v>
      </c>
      <c r="O62" s="74" t="s">
        <v>34</v>
      </c>
      <c r="P62" s="74" t="s">
        <v>35</v>
      </c>
      <c r="Q62" s="74">
        <v>1</v>
      </c>
      <c r="S62" s="74" t="s">
        <v>95</v>
      </c>
      <c r="T62" s="74">
        <v>3</v>
      </c>
      <c r="V62" s="81" t="s">
        <v>85</v>
      </c>
      <c r="W62" s="74">
        <v>10</v>
      </c>
    </row>
    <row r="63" spans="1:65" s="54" customFormat="1" ht="80.099999999999994" customHeight="1" x14ac:dyDescent="0.25">
      <c r="A63" s="75" t="s">
        <v>115</v>
      </c>
      <c r="B63" s="76">
        <v>8</v>
      </c>
      <c r="C63" s="76">
        <v>5</v>
      </c>
      <c r="D63" s="77">
        <f t="shared" si="1"/>
        <v>13</v>
      </c>
      <c r="E63" s="54" t="s">
        <v>2</v>
      </c>
      <c r="F63" s="82" t="s">
        <v>107</v>
      </c>
      <c r="G63" s="74">
        <v>1</v>
      </c>
      <c r="H63" s="74">
        <v>2</v>
      </c>
      <c r="I63" s="74">
        <v>0</v>
      </c>
      <c r="J63" s="74">
        <v>0</v>
      </c>
      <c r="K63" s="74">
        <f>SUBTOTAL(9,G63:J63)</f>
        <v>3</v>
      </c>
      <c r="M63" s="80" t="s">
        <v>116</v>
      </c>
      <c r="N63" s="81"/>
      <c r="O63" s="74" t="s">
        <v>1013</v>
      </c>
      <c r="P63" s="74" t="s">
        <v>35</v>
      </c>
      <c r="Q63" s="74">
        <v>1</v>
      </c>
      <c r="S63" s="74" t="s">
        <v>117</v>
      </c>
      <c r="T63" s="74"/>
      <c r="V63" s="81" t="s">
        <v>97</v>
      </c>
      <c r="W63" s="74">
        <v>1</v>
      </c>
    </row>
    <row r="64" spans="1:65" s="54" customFormat="1" ht="80.099999999999994" customHeight="1" x14ac:dyDescent="0.25">
      <c r="A64" s="75" t="s">
        <v>118</v>
      </c>
      <c r="B64" s="76">
        <v>4</v>
      </c>
      <c r="C64" s="76">
        <v>5</v>
      </c>
      <c r="D64" s="77">
        <f t="shared" si="1"/>
        <v>9</v>
      </c>
      <c r="F64" s="83" t="s">
        <v>103</v>
      </c>
      <c r="G64" s="84">
        <f>SUM(G62:G63)</f>
        <v>24</v>
      </c>
      <c r="H64" s="84">
        <f>SUM(H62:H63)</f>
        <v>16</v>
      </c>
      <c r="I64" s="84">
        <f>SUM(I62:I63)</f>
        <v>7</v>
      </c>
      <c r="J64" s="84">
        <f>SUM(J62:J63)</f>
        <v>1</v>
      </c>
      <c r="K64" s="84">
        <f>SUM(G64:J64)</f>
        <v>48</v>
      </c>
      <c r="M64" s="81" t="s">
        <v>73</v>
      </c>
      <c r="N64" s="81"/>
      <c r="O64" s="74"/>
      <c r="P64" s="74"/>
      <c r="Q64" s="74"/>
      <c r="S64" s="74" t="s">
        <v>119</v>
      </c>
      <c r="T64" s="74">
        <v>1</v>
      </c>
      <c r="V64" s="67" t="s">
        <v>103</v>
      </c>
      <c r="W64" s="74">
        <f>SUM(W61:W63)</f>
        <v>48</v>
      </c>
    </row>
    <row r="65" spans="1:65" s="54" customFormat="1" ht="80.099999999999994" customHeight="1" x14ac:dyDescent="0.25">
      <c r="A65" s="75" t="s">
        <v>120</v>
      </c>
      <c r="B65" s="76">
        <v>3</v>
      </c>
      <c r="C65" s="76">
        <v>5</v>
      </c>
      <c r="D65" s="77">
        <f t="shared" si="1"/>
        <v>8</v>
      </c>
      <c r="E65" s="54" t="s">
        <v>2</v>
      </c>
      <c r="F65" s="57"/>
      <c r="G65" s="57"/>
      <c r="H65" s="63"/>
      <c r="M65" s="85" t="s">
        <v>90</v>
      </c>
      <c r="N65" s="81">
        <v>5</v>
      </c>
      <c r="O65" s="74"/>
      <c r="P65" s="74"/>
      <c r="Q65" s="74"/>
      <c r="S65" s="74" t="s">
        <v>121</v>
      </c>
      <c r="T65" s="74"/>
      <c r="W65" s="65"/>
    </row>
    <row r="66" spans="1:65" s="54" customFormat="1" ht="80.099999999999994" customHeight="1" x14ac:dyDescent="0.25">
      <c r="A66" s="86" t="s">
        <v>103</v>
      </c>
      <c r="B66" s="87">
        <f>SUM(B61:B65)</f>
        <v>25</v>
      </c>
      <c r="C66" s="88">
        <f>SUM(C61:C65)</f>
        <v>23</v>
      </c>
      <c r="D66" s="88">
        <f t="shared" si="1"/>
        <v>48</v>
      </c>
      <c r="F66" s="57"/>
      <c r="G66" s="57"/>
      <c r="H66" s="63"/>
      <c r="M66" s="85" t="s">
        <v>122</v>
      </c>
      <c r="N66" s="81">
        <v>1</v>
      </c>
      <c r="O66" s="74"/>
      <c r="P66" s="74"/>
      <c r="Q66" s="74"/>
      <c r="S66" s="74" t="s">
        <v>35</v>
      </c>
      <c r="T66" s="74"/>
      <c r="V66" s="470" t="s">
        <v>123</v>
      </c>
      <c r="W66" s="471"/>
    </row>
    <row r="67" spans="1:65" s="54" customFormat="1" ht="80.099999999999994" customHeight="1" x14ac:dyDescent="0.25">
      <c r="A67" s="89"/>
      <c r="B67" s="53"/>
      <c r="D67" s="90"/>
      <c r="E67" s="91"/>
      <c r="F67" s="92"/>
      <c r="G67" s="93" t="s">
        <v>124</v>
      </c>
      <c r="H67" s="94" t="s">
        <v>125</v>
      </c>
      <c r="I67" s="95" t="s">
        <v>22</v>
      </c>
      <c r="J67" s="472" t="s">
        <v>126</v>
      </c>
      <c r="K67" s="473"/>
      <c r="M67" s="81" t="s">
        <v>88</v>
      </c>
      <c r="N67" s="81"/>
      <c r="O67" s="74"/>
      <c r="P67" s="74"/>
      <c r="Q67" s="74"/>
      <c r="S67" s="74" t="s">
        <v>127</v>
      </c>
      <c r="T67" s="74">
        <v>1</v>
      </c>
      <c r="V67" s="81" t="s">
        <v>128</v>
      </c>
      <c r="W67" s="74"/>
    </row>
    <row r="68" spans="1:65" s="99" customFormat="1" ht="80.099999999999994" customHeight="1" x14ac:dyDescent="0.25">
      <c r="A68" s="89"/>
      <c r="B68" s="53"/>
      <c r="C68" s="54"/>
      <c r="D68" s="96"/>
      <c r="E68" s="97" t="s">
        <v>129</v>
      </c>
      <c r="F68" s="98"/>
      <c r="G68" s="74">
        <v>48</v>
      </c>
      <c r="H68" s="74"/>
      <c r="I68" s="74"/>
      <c r="J68" s="474"/>
      <c r="K68" s="475"/>
      <c r="L68" s="54"/>
      <c r="M68" s="81" t="s">
        <v>130</v>
      </c>
      <c r="N68" s="81"/>
      <c r="O68" s="85"/>
      <c r="P68" s="85"/>
      <c r="Q68" s="74"/>
      <c r="R68" s="54"/>
      <c r="S68" s="74" t="s">
        <v>131</v>
      </c>
      <c r="T68" s="74"/>
      <c r="U68" s="54"/>
      <c r="V68" s="74" t="s">
        <v>132</v>
      </c>
      <c r="W68" s="7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</row>
    <row r="69" spans="1:65" s="99" customFormat="1" ht="162" customHeight="1" x14ac:dyDescent="0.25">
      <c r="A69" s="89"/>
      <c r="B69" s="53"/>
      <c r="C69" s="54"/>
      <c r="D69" s="96"/>
      <c r="E69" s="214" t="s">
        <v>133</v>
      </c>
      <c r="F69" s="101"/>
      <c r="G69" s="74">
        <v>42</v>
      </c>
      <c r="H69" s="74">
        <v>6</v>
      </c>
      <c r="I69" s="102" t="s">
        <v>1933</v>
      </c>
      <c r="J69" s="476"/>
      <c r="K69" s="477"/>
      <c r="L69" s="54"/>
      <c r="M69" s="81" t="s">
        <v>49</v>
      </c>
      <c r="N69" s="81"/>
      <c r="O69" s="85"/>
      <c r="P69" s="85"/>
      <c r="Q69" s="74"/>
      <c r="R69" s="54"/>
      <c r="S69" s="74" t="s">
        <v>134</v>
      </c>
      <c r="T69" s="74"/>
      <c r="U69" s="54"/>
      <c r="V69" s="74" t="s">
        <v>135</v>
      </c>
      <c r="W69" s="7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</row>
    <row r="70" spans="1:65" s="54" customFormat="1" ht="115.5" customHeight="1" x14ac:dyDescent="0.25">
      <c r="A70" s="89"/>
      <c r="B70" s="53"/>
      <c r="D70" s="55"/>
      <c r="E70" s="103" t="s">
        <v>136</v>
      </c>
      <c r="F70" s="104"/>
      <c r="G70" s="74">
        <v>46</v>
      </c>
      <c r="H70" s="74">
        <v>2</v>
      </c>
      <c r="I70" s="102" t="s">
        <v>1932</v>
      </c>
      <c r="J70" s="476" t="s">
        <v>1931</v>
      </c>
      <c r="K70" s="475"/>
      <c r="M70" s="105"/>
      <c r="N70" s="105">
        <f>SUBTOTAL(9,N61:N69)</f>
        <v>45</v>
      </c>
      <c r="O70" s="105"/>
      <c r="P70" s="105"/>
      <c r="Q70" s="105">
        <f>SUBTOTAL(9,Q61:Q69)</f>
        <v>3</v>
      </c>
      <c r="S70" s="74" t="s">
        <v>103</v>
      </c>
      <c r="T70" s="74">
        <f>SUBTOTAL(9,T60:T69)</f>
        <v>8</v>
      </c>
      <c r="V70" s="74" t="s">
        <v>137</v>
      </c>
      <c r="W70" s="74"/>
    </row>
    <row r="71" spans="1:65" s="54" customFormat="1" ht="80.099999999999994" customHeight="1" x14ac:dyDescent="0.25">
      <c r="A71" s="89"/>
      <c r="B71" s="53"/>
      <c r="D71" s="90"/>
      <c r="F71" s="57"/>
      <c r="G71" s="57"/>
      <c r="W71" s="65"/>
    </row>
    <row r="72" spans="1:65" s="16" customFormat="1" ht="48" customHeight="1" x14ac:dyDescent="0.9">
      <c r="A72" s="52"/>
      <c r="B72" s="106"/>
      <c r="C72" s="54"/>
      <c r="D72" s="107"/>
      <c r="E72" s="56"/>
      <c r="F72" s="57"/>
      <c r="G72" s="108"/>
      <c r="H72" s="54"/>
      <c r="I72" s="109"/>
      <c r="J72" s="109"/>
      <c r="K72" s="109"/>
      <c r="L72" s="54"/>
      <c r="M72" s="54"/>
      <c r="N72" s="54"/>
      <c r="O72" s="54"/>
      <c r="P72" s="54"/>
      <c r="Q72" s="54"/>
      <c r="R72" s="54"/>
      <c r="S72" s="54"/>
      <c r="T72" s="109"/>
      <c r="U72" s="54"/>
      <c r="V72" s="54"/>
      <c r="W72" s="10"/>
    </row>
    <row r="73" spans="1:65" s="16" customFormat="1" ht="48" customHeight="1" x14ac:dyDescent="0.9">
      <c r="A73" s="54"/>
      <c r="B73" s="106"/>
      <c r="C73" s="54"/>
      <c r="D73" s="110"/>
      <c r="E73" s="56"/>
      <c r="F73" s="57"/>
      <c r="G73" s="108"/>
      <c r="H73" s="111"/>
      <c r="I73" s="109"/>
      <c r="J73" s="109"/>
      <c r="K73" s="109"/>
      <c r="L73" s="54"/>
      <c r="M73" s="54"/>
      <c r="N73" s="54"/>
      <c r="O73" s="54" t="s">
        <v>2</v>
      </c>
      <c r="P73" s="54"/>
      <c r="Q73" s="54"/>
      <c r="R73" s="54"/>
      <c r="S73" s="54"/>
      <c r="T73" s="54"/>
      <c r="U73" s="54"/>
      <c r="V73" s="54"/>
      <c r="W73" s="10"/>
    </row>
    <row r="74" spans="1:65" s="16" customFormat="1" ht="48" customHeight="1" x14ac:dyDescent="0.9">
      <c r="B74" s="106"/>
      <c r="C74" s="54"/>
      <c r="D74" s="112"/>
      <c r="E74" s="56"/>
      <c r="F74" s="57"/>
      <c r="G74" s="108"/>
      <c r="H74" s="63"/>
      <c r="I74" s="109"/>
      <c r="J74" s="109"/>
      <c r="K74" s="109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10"/>
    </row>
    <row r="75" spans="1:65" s="16" customFormat="1" ht="48" customHeight="1" x14ac:dyDescent="0.9">
      <c r="B75" s="106"/>
      <c r="C75" s="54"/>
      <c r="D75" s="113"/>
      <c r="E75" s="56"/>
      <c r="F75" s="57"/>
      <c r="G75" s="114"/>
      <c r="H75" s="63"/>
      <c r="I75" s="109"/>
      <c r="J75" s="109"/>
      <c r="K75" s="109"/>
      <c r="L75" s="54"/>
      <c r="M75" s="54"/>
      <c r="N75" s="54"/>
      <c r="O75" s="54"/>
      <c r="P75" s="54"/>
      <c r="Q75" s="54"/>
      <c r="R75" s="54"/>
      <c r="S75" s="109"/>
      <c r="T75" s="109"/>
      <c r="U75" s="54"/>
      <c r="V75" s="54"/>
      <c r="W75" s="10"/>
    </row>
    <row r="76" spans="1:65" s="16" customFormat="1" ht="48" customHeight="1" x14ac:dyDescent="0.9">
      <c r="B76" s="106"/>
      <c r="C76" s="54"/>
      <c r="D76" s="115"/>
      <c r="E76" s="56"/>
      <c r="F76" s="57"/>
      <c r="G76" s="114"/>
      <c r="H76" s="63"/>
      <c r="I76" s="109"/>
      <c r="J76" s="109"/>
      <c r="K76" s="109"/>
      <c r="L76" s="54"/>
      <c r="M76" s="54"/>
      <c r="N76" s="54"/>
      <c r="O76" s="54"/>
      <c r="P76" s="54"/>
      <c r="Q76" s="54"/>
      <c r="R76" s="54"/>
      <c r="S76" s="109"/>
      <c r="T76" s="9"/>
      <c r="U76" s="3"/>
      <c r="V76" s="54"/>
      <c r="W76" s="10"/>
    </row>
    <row r="77" spans="1:65" s="16" customFormat="1" ht="48" customHeight="1" x14ac:dyDescent="0.85">
      <c r="B77" s="2"/>
      <c r="C77" s="3"/>
      <c r="D77" s="4"/>
      <c r="E77" s="5"/>
      <c r="F77" s="6"/>
      <c r="G77" s="6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65" s="16" customFormat="1" ht="48" customHeight="1" x14ac:dyDescent="0.85"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65" s="16" customFormat="1" ht="48" customHeight="1" x14ac:dyDescent="0.85">
      <c r="B79" s="2"/>
      <c r="C79" s="9"/>
      <c r="D79" s="116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65" s="16" customFormat="1" ht="48" customHeight="1" x14ac:dyDescent="0.85">
      <c r="B80" s="2"/>
      <c r="C80" s="9"/>
      <c r="D80" s="116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6" customFormat="1" ht="48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6" customFormat="1" ht="95.25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6" customFormat="1" ht="209.25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6" customFormat="1" ht="75.75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6" customFormat="1" ht="80.25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6" customFormat="1" ht="48" customHeight="1" x14ac:dyDescent="0.85"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6" customFormat="1" ht="48" customHeight="1" x14ac:dyDescent="0.85">
      <c r="B87" s="2"/>
      <c r="C87" s="9"/>
      <c r="D87" s="116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6" customFormat="1" ht="48" customHeight="1" x14ac:dyDescent="0.85">
      <c r="B88" s="2"/>
      <c r="C88" s="9"/>
      <c r="D88" s="116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6" customFormat="1" ht="48" customHeight="1" x14ac:dyDescent="0.85">
      <c r="B89" s="2"/>
      <c r="C89" s="9"/>
      <c r="D89" s="116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6" customFormat="1" ht="48" customHeight="1" x14ac:dyDescent="0.85">
      <c r="B90" s="2"/>
      <c r="C90" s="9"/>
      <c r="D90" s="116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8" spans="1:23" s="117" customFormat="1" ht="48" customHeight="1" x14ac:dyDescent="0.85">
      <c r="A98" s="1"/>
      <c r="B98" s="2"/>
      <c r="C98" s="9"/>
      <c r="D98" s="116"/>
      <c r="E98" s="5"/>
      <c r="F98" s="6"/>
      <c r="G98" s="7"/>
      <c r="H98" s="8"/>
      <c r="I98" s="9"/>
      <c r="J98" s="9"/>
      <c r="K98" s="9"/>
      <c r="L98" s="3"/>
      <c r="M98" s="3"/>
      <c r="N98" s="3"/>
      <c r="O98" s="3"/>
      <c r="P98" s="3"/>
      <c r="Q98" s="3"/>
      <c r="R98" s="3"/>
      <c r="S98" s="9"/>
      <c r="T98" s="9"/>
      <c r="U98" s="3"/>
      <c r="V98" s="3"/>
      <c r="W98" s="10"/>
    </row>
  </sheetData>
  <autoFilter ref="A7:W5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  <mergeCell ref="A9:A21"/>
    <mergeCell ref="A46:A55"/>
    <mergeCell ref="I60:K60"/>
    <mergeCell ref="O60:P60"/>
    <mergeCell ref="V60:W60"/>
    <mergeCell ref="J70:K70"/>
    <mergeCell ref="V7:V8"/>
    <mergeCell ref="V66:W66"/>
    <mergeCell ref="J67:K67"/>
    <mergeCell ref="J68:K68"/>
    <mergeCell ref="J69:K69"/>
  </mergeCells>
  <conditionalFormatting sqref="D9:D56">
    <cfRule type="duplicateValues" dxfId="109" priority="1380"/>
    <cfRule type="duplicateValues" dxfId="108" priority="1381"/>
  </conditionalFormatting>
  <pageMargins left="0.7" right="0.7" top="0.75" bottom="0.75" header="0.3" footer="0.3"/>
  <pageSetup paperSize="9" scale="13" orientation="landscape" horizontalDpi="4294967293" verticalDpi="0" r:id="rId1"/>
  <rowBreaks count="1" manualBreakCount="1">
    <brk id="57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CB44CEB-42E0-4D39-B2CB-D18EC3145D7B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AB9675B6-109C-420F-B1D0-DE3A17E3B229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S59:S70 V1:V1048576</xm:sqref>
        </x14:conditionalFormatting>
        <x14:conditionalFormatting xmlns:xm="http://schemas.microsoft.com/office/excel/2006/main">
          <x14:cfRule type="containsText" priority="3" operator="containsText" id="{29E7E9C1-B989-4EDB-A097-7997454EF766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V57:V1048576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114E-9E31-4B7E-8C58-F57C53FD474A}">
  <dimension ref="A1:BM113"/>
  <sheetViews>
    <sheetView topLeftCell="O70" zoomScale="40" zoomScaleNormal="40" zoomScaleSheetLayoutView="40" zoomScalePageLayoutView="55" workbookViewId="0">
      <selection activeCell="E9" sqref="E9:E23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1403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215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216" t="s">
        <v>24</v>
      </c>
      <c r="J8" s="216" t="s">
        <v>25</v>
      </c>
      <c r="K8" s="216" t="s">
        <v>26</v>
      </c>
      <c r="L8" s="506"/>
      <c r="M8" s="506"/>
      <c r="N8" s="487"/>
      <c r="O8" s="487"/>
      <c r="P8" s="489"/>
      <c r="Q8" s="489"/>
      <c r="R8" s="491"/>
      <c r="S8" s="216" t="s">
        <v>27</v>
      </c>
      <c r="T8" s="216" t="s">
        <v>28</v>
      </c>
      <c r="U8" s="216"/>
      <c r="V8" s="493"/>
      <c r="W8" s="508"/>
    </row>
    <row r="9" spans="1:42" s="22" customFormat="1" ht="58.5" customHeight="1" x14ac:dyDescent="1">
      <c r="A9" s="509"/>
      <c r="B9" s="124" t="s">
        <v>1551</v>
      </c>
      <c r="C9" s="125">
        <v>1</v>
      </c>
      <c r="D9" s="21">
        <v>350000</v>
      </c>
      <c r="E9" s="126" t="s">
        <v>1404</v>
      </c>
      <c r="F9" s="133" t="s">
        <v>1552</v>
      </c>
      <c r="G9" s="128"/>
      <c r="H9" s="133"/>
      <c r="I9" s="133"/>
      <c r="J9" s="133">
        <v>1</v>
      </c>
      <c r="K9" s="133"/>
      <c r="L9" s="133"/>
      <c r="M9" s="198">
        <v>1</v>
      </c>
      <c r="N9" s="128" t="s">
        <v>52</v>
      </c>
      <c r="O9" s="128" t="s">
        <v>939</v>
      </c>
      <c r="P9" s="128" t="s">
        <v>326</v>
      </c>
      <c r="Q9" s="128" t="s">
        <v>43</v>
      </c>
      <c r="R9" s="128">
        <v>2092180069</v>
      </c>
      <c r="S9" s="129"/>
      <c r="T9" s="128" t="s">
        <v>1454</v>
      </c>
      <c r="U9" s="128" t="s">
        <v>776</v>
      </c>
      <c r="V9" s="128" t="s">
        <v>5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229</v>
      </c>
      <c r="C10" s="125">
        <v>2</v>
      </c>
      <c r="D10" s="23">
        <v>2315010</v>
      </c>
      <c r="E10" s="126" t="s">
        <v>1405</v>
      </c>
      <c r="F10" s="133" t="s">
        <v>39</v>
      </c>
      <c r="G10" s="128"/>
      <c r="H10" s="133"/>
      <c r="I10" s="133"/>
      <c r="J10" s="133">
        <v>1</v>
      </c>
      <c r="K10" s="133"/>
      <c r="L10" s="133">
        <v>1</v>
      </c>
      <c r="M10" s="198"/>
      <c r="N10" s="128" t="s">
        <v>76</v>
      </c>
      <c r="O10" s="128" t="s">
        <v>301</v>
      </c>
      <c r="P10" s="128" t="s">
        <v>174</v>
      </c>
      <c r="Q10" s="128" t="s">
        <v>65</v>
      </c>
      <c r="R10" s="128">
        <v>2022593388</v>
      </c>
      <c r="S10" s="128" t="s">
        <v>197</v>
      </c>
      <c r="T10" s="129"/>
      <c r="U10" s="128" t="s">
        <v>300</v>
      </c>
      <c r="V10" s="128" t="s">
        <v>5</v>
      </c>
      <c r="W10" s="128"/>
    </row>
    <row r="11" spans="1:42" s="22" customFormat="1" ht="58.5" customHeight="1" x14ac:dyDescent="1">
      <c r="A11" s="478"/>
      <c r="B11" s="124" t="s">
        <v>1553</v>
      </c>
      <c r="C11" s="125">
        <v>3</v>
      </c>
      <c r="D11" s="23">
        <v>532970</v>
      </c>
      <c r="E11" s="24" t="s">
        <v>1406</v>
      </c>
      <c r="F11" s="146">
        <v>33732</v>
      </c>
      <c r="G11" s="26"/>
      <c r="H11" s="146"/>
      <c r="I11" s="146">
        <v>1</v>
      </c>
      <c r="J11" s="146"/>
      <c r="K11" s="146"/>
      <c r="L11" s="146">
        <v>1</v>
      </c>
      <c r="M11" s="200"/>
      <c r="N11" s="26" t="s">
        <v>52</v>
      </c>
      <c r="O11" s="26" t="s">
        <v>1455</v>
      </c>
      <c r="P11" s="26" t="s">
        <v>48</v>
      </c>
      <c r="Q11" s="26" t="s">
        <v>43</v>
      </c>
      <c r="R11" s="26">
        <v>2056099053</v>
      </c>
      <c r="S11" s="26" t="s">
        <v>1456</v>
      </c>
      <c r="T11" s="27"/>
      <c r="U11" s="26" t="s">
        <v>1457</v>
      </c>
      <c r="V11" s="26" t="s">
        <v>5</v>
      </c>
      <c r="W11" s="26" t="s">
        <v>56</v>
      </c>
    </row>
    <row r="12" spans="1:42" s="22" customFormat="1" ht="58.5" customHeight="1" x14ac:dyDescent="1">
      <c r="A12" s="478"/>
      <c r="B12" s="124" t="s">
        <v>1531</v>
      </c>
      <c r="C12" s="125">
        <v>4</v>
      </c>
      <c r="D12" s="23">
        <v>320620</v>
      </c>
      <c r="E12" s="126" t="s">
        <v>1407</v>
      </c>
      <c r="F12" s="222" t="s">
        <v>1532</v>
      </c>
      <c r="G12" s="128"/>
      <c r="H12" s="133"/>
      <c r="I12" s="133">
        <v>1</v>
      </c>
      <c r="J12" s="133"/>
      <c r="K12" s="133"/>
      <c r="L12" s="133"/>
      <c r="M12" s="198">
        <v>1</v>
      </c>
      <c r="N12" s="128" t="s">
        <v>40</v>
      </c>
      <c r="O12" s="128" t="s">
        <v>188</v>
      </c>
      <c r="P12" s="128" t="s">
        <v>48</v>
      </c>
      <c r="Q12" s="128" t="s">
        <v>43</v>
      </c>
      <c r="R12" s="128">
        <v>2052326111</v>
      </c>
      <c r="S12" s="129"/>
      <c r="T12" s="128" t="s">
        <v>1458</v>
      </c>
      <c r="U12" s="128" t="s">
        <v>776</v>
      </c>
      <c r="V12" s="128" t="s">
        <v>3</v>
      </c>
      <c r="W12" s="128"/>
    </row>
    <row r="13" spans="1:42" s="22" customFormat="1" ht="58.5" customHeight="1" x14ac:dyDescent="1">
      <c r="A13" s="478"/>
      <c r="B13" s="124" t="s">
        <v>1264</v>
      </c>
      <c r="C13" s="125">
        <v>5</v>
      </c>
      <c r="D13" s="23">
        <v>149800</v>
      </c>
      <c r="E13" s="126" t="s">
        <v>1408</v>
      </c>
      <c r="F13" s="133" t="s">
        <v>1308</v>
      </c>
      <c r="G13" s="128"/>
      <c r="H13" s="133"/>
      <c r="I13" s="133">
        <v>1</v>
      </c>
      <c r="J13" s="133"/>
      <c r="K13" s="133"/>
      <c r="L13" s="133">
        <v>1</v>
      </c>
      <c r="M13" s="198"/>
      <c r="N13" s="128" t="s">
        <v>1459</v>
      </c>
      <c r="O13" s="128" t="s">
        <v>1460</v>
      </c>
      <c r="P13" s="128" t="s">
        <v>48</v>
      </c>
      <c r="Q13" s="128" t="s">
        <v>43</v>
      </c>
      <c r="R13" s="128">
        <v>2055292895</v>
      </c>
      <c r="S13" s="129" t="s">
        <v>167</v>
      </c>
      <c r="T13" s="128"/>
      <c r="U13" s="128" t="s">
        <v>1020</v>
      </c>
      <c r="V13" s="128" t="s">
        <v>5</v>
      </c>
      <c r="W13" s="128"/>
    </row>
    <row r="14" spans="1:42" s="22" customFormat="1" ht="58.5" customHeight="1" x14ac:dyDescent="1">
      <c r="A14" s="478"/>
      <c r="B14" s="124" t="s">
        <v>1533</v>
      </c>
      <c r="C14" s="125">
        <v>6</v>
      </c>
      <c r="D14" s="23">
        <v>932660</v>
      </c>
      <c r="E14" s="126" t="s">
        <v>1409</v>
      </c>
      <c r="F14" s="222">
        <v>39394</v>
      </c>
      <c r="G14" s="128"/>
      <c r="H14" s="133">
        <v>1</v>
      </c>
      <c r="I14" s="133"/>
      <c r="J14" s="133"/>
      <c r="K14" s="133"/>
      <c r="L14" s="133"/>
      <c r="M14" s="198">
        <v>1</v>
      </c>
      <c r="N14" s="128" t="s">
        <v>69</v>
      </c>
      <c r="O14" s="128" t="s">
        <v>1340</v>
      </c>
      <c r="P14" s="128" t="s">
        <v>48</v>
      </c>
      <c r="Q14" s="128" t="s">
        <v>43</v>
      </c>
      <c r="R14" s="128">
        <v>2056525625</v>
      </c>
      <c r="S14" s="128"/>
      <c r="T14" s="129" t="s">
        <v>1461</v>
      </c>
      <c r="U14" s="128" t="s">
        <v>776</v>
      </c>
      <c r="V14" s="128" t="s">
        <v>3</v>
      </c>
      <c r="W14" s="128"/>
    </row>
    <row r="15" spans="1:42" s="22" customFormat="1" ht="58.5" customHeight="1" x14ac:dyDescent="1">
      <c r="A15" s="478"/>
      <c r="B15" s="124" t="s">
        <v>1554</v>
      </c>
      <c r="C15" s="125">
        <v>7</v>
      </c>
      <c r="D15" s="23">
        <v>113420</v>
      </c>
      <c r="E15" s="126" t="s">
        <v>1410</v>
      </c>
      <c r="F15" s="133">
        <v>45147</v>
      </c>
      <c r="G15" s="128">
        <v>1</v>
      </c>
      <c r="H15" s="133"/>
      <c r="I15" s="133"/>
      <c r="J15" s="133"/>
      <c r="K15" s="133"/>
      <c r="L15" s="133">
        <v>1</v>
      </c>
      <c r="M15" s="198"/>
      <c r="N15" s="128" t="s">
        <v>54</v>
      </c>
      <c r="O15" s="128" t="s">
        <v>1462</v>
      </c>
      <c r="P15" s="128" t="s">
        <v>48</v>
      </c>
      <c r="Q15" s="128" t="s">
        <v>43</v>
      </c>
      <c r="R15" s="128">
        <v>2078252295</v>
      </c>
      <c r="S15" s="129" t="s">
        <v>167</v>
      </c>
      <c r="T15" s="128"/>
      <c r="U15" s="128" t="s">
        <v>1463</v>
      </c>
      <c r="V15" s="128" t="s">
        <v>5</v>
      </c>
      <c r="W15" s="128"/>
    </row>
    <row r="16" spans="1:42" s="22" customFormat="1" ht="58.5" customHeight="1" x14ac:dyDescent="1">
      <c r="A16" s="478"/>
      <c r="B16" s="124" t="s">
        <v>1555</v>
      </c>
      <c r="C16" s="125">
        <v>8</v>
      </c>
      <c r="D16" s="23">
        <v>545855</v>
      </c>
      <c r="E16" s="24" t="s">
        <v>1411</v>
      </c>
      <c r="F16" s="146">
        <v>28255</v>
      </c>
      <c r="G16" s="26"/>
      <c r="H16" s="146"/>
      <c r="I16" s="146"/>
      <c r="J16" s="146">
        <v>1</v>
      </c>
      <c r="K16" s="146"/>
      <c r="L16" s="146"/>
      <c r="M16" s="200">
        <v>1</v>
      </c>
      <c r="N16" s="26" t="s">
        <v>52</v>
      </c>
      <c r="O16" s="26" t="s">
        <v>1464</v>
      </c>
      <c r="P16" s="26" t="s">
        <v>58</v>
      </c>
      <c r="Q16" s="26" t="s">
        <v>43</v>
      </c>
      <c r="R16" s="26">
        <v>2022442238</v>
      </c>
      <c r="S16" s="26"/>
      <c r="T16" s="27" t="s">
        <v>1465</v>
      </c>
      <c r="U16" s="26" t="s">
        <v>776</v>
      </c>
      <c r="V16" s="26" t="s">
        <v>5</v>
      </c>
      <c r="W16" s="26" t="s">
        <v>95</v>
      </c>
    </row>
    <row r="17" spans="1:23" s="22" customFormat="1" ht="58.5" customHeight="1" x14ac:dyDescent="1">
      <c r="A17" s="478"/>
      <c r="B17" s="124" t="s">
        <v>1366</v>
      </c>
      <c r="C17" s="125">
        <v>9</v>
      </c>
      <c r="D17" s="23">
        <v>424410</v>
      </c>
      <c r="E17" s="126" t="s">
        <v>1412</v>
      </c>
      <c r="F17" s="133">
        <v>44444</v>
      </c>
      <c r="G17" s="128">
        <v>1</v>
      </c>
      <c r="H17" s="133"/>
      <c r="I17" s="133"/>
      <c r="J17" s="133"/>
      <c r="K17" s="133"/>
      <c r="L17" s="133"/>
      <c r="M17" s="198">
        <v>1</v>
      </c>
      <c r="N17" s="128" t="s">
        <v>54</v>
      </c>
      <c r="O17" s="128" t="s">
        <v>578</v>
      </c>
      <c r="P17" s="128" t="s">
        <v>58</v>
      </c>
      <c r="Q17" s="128" t="s">
        <v>43</v>
      </c>
      <c r="R17" s="128">
        <v>2022225338</v>
      </c>
      <c r="S17" s="129"/>
      <c r="T17" s="128" t="s">
        <v>331</v>
      </c>
      <c r="U17" s="128" t="s">
        <v>332</v>
      </c>
      <c r="V17" s="128" t="s">
        <v>5</v>
      </c>
      <c r="W17" s="128"/>
    </row>
    <row r="18" spans="1:23" s="22" customFormat="1" ht="58.5" customHeight="1" x14ac:dyDescent="1">
      <c r="A18" s="478"/>
      <c r="B18" s="223" t="s">
        <v>1583</v>
      </c>
      <c r="C18" s="125">
        <v>10</v>
      </c>
      <c r="D18" s="23">
        <v>1137560</v>
      </c>
      <c r="E18" s="24" t="s">
        <v>1413</v>
      </c>
      <c r="F18" s="146">
        <v>32665</v>
      </c>
      <c r="G18" s="26"/>
      <c r="H18" s="146"/>
      <c r="I18" s="146"/>
      <c r="J18" s="146">
        <v>1</v>
      </c>
      <c r="K18" s="146"/>
      <c r="L18" s="146"/>
      <c r="M18" s="200">
        <v>1</v>
      </c>
      <c r="N18" s="26" t="s">
        <v>52</v>
      </c>
      <c r="O18" s="26" t="s">
        <v>1043</v>
      </c>
      <c r="P18" s="26" t="s">
        <v>88</v>
      </c>
      <c r="Q18" s="26" t="s">
        <v>43</v>
      </c>
      <c r="R18" s="26">
        <v>2097712779</v>
      </c>
      <c r="S18" s="27"/>
      <c r="T18" s="26" t="s">
        <v>734</v>
      </c>
      <c r="U18" s="26" t="s">
        <v>776</v>
      </c>
      <c r="V18" s="26" t="s">
        <v>5</v>
      </c>
      <c r="W18" s="26" t="s">
        <v>112</v>
      </c>
    </row>
    <row r="19" spans="1:23" s="22" customFormat="1" ht="58.5" customHeight="1" x14ac:dyDescent="1">
      <c r="A19" s="478"/>
      <c r="B19" s="124" t="s">
        <v>1534</v>
      </c>
      <c r="C19" s="125">
        <v>11</v>
      </c>
      <c r="D19" s="23">
        <v>2883200</v>
      </c>
      <c r="E19" s="126" t="s">
        <v>1414</v>
      </c>
      <c r="F19" s="222">
        <v>29591</v>
      </c>
      <c r="G19" s="128"/>
      <c r="H19" s="133"/>
      <c r="I19" s="133"/>
      <c r="J19" s="133">
        <v>1</v>
      </c>
      <c r="K19" s="133"/>
      <c r="L19" s="133">
        <v>1</v>
      </c>
      <c r="M19" s="198"/>
      <c r="N19" s="128" t="s">
        <v>40</v>
      </c>
      <c r="O19" s="128" t="s">
        <v>1466</v>
      </c>
      <c r="P19" s="128" t="s">
        <v>90</v>
      </c>
      <c r="Q19" s="128" t="s">
        <v>43</v>
      </c>
      <c r="R19" s="128">
        <v>2077708770</v>
      </c>
      <c r="S19" s="129"/>
      <c r="T19" s="128" t="s">
        <v>309</v>
      </c>
      <c r="U19" s="128" t="s">
        <v>776</v>
      </c>
      <c r="V19" s="128" t="s">
        <v>3</v>
      </c>
      <c r="W19" s="128"/>
    </row>
    <row r="20" spans="1:23" s="22" customFormat="1" ht="58.5" customHeight="1" x14ac:dyDescent="1">
      <c r="A20" s="478"/>
      <c r="B20" s="124" t="s">
        <v>1584</v>
      </c>
      <c r="C20" s="125">
        <v>12</v>
      </c>
      <c r="D20" s="23">
        <v>515360</v>
      </c>
      <c r="E20" s="126" t="s">
        <v>1415</v>
      </c>
      <c r="F20" s="133" t="s">
        <v>1585</v>
      </c>
      <c r="G20" s="128">
        <v>1</v>
      </c>
      <c r="H20" s="133"/>
      <c r="I20" s="133"/>
      <c r="J20" s="133"/>
      <c r="K20" s="133"/>
      <c r="L20" s="133">
        <v>1</v>
      </c>
      <c r="M20" s="198"/>
      <c r="N20" s="128" t="s">
        <v>54</v>
      </c>
      <c r="O20" s="128" t="s">
        <v>1467</v>
      </c>
      <c r="P20" s="128" t="s">
        <v>58</v>
      </c>
      <c r="Q20" s="128" t="s">
        <v>43</v>
      </c>
      <c r="R20" s="128">
        <v>2022929292</v>
      </c>
      <c r="S20" s="129"/>
      <c r="T20" s="128" t="s">
        <v>213</v>
      </c>
      <c r="U20" s="128" t="s">
        <v>776</v>
      </c>
      <c r="V20" s="128" t="s">
        <v>5</v>
      </c>
      <c r="W20" s="128"/>
    </row>
    <row r="21" spans="1:23" s="22" customFormat="1" ht="58.5" customHeight="1" x14ac:dyDescent="1">
      <c r="A21" s="478"/>
      <c r="B21" s="124" t="s">
        <v>1586</v>
      </c>
      <c r="C21" s="125">
        <v>13</v>
      </c>
      <c r="D21" s="23">
        <v>400000</v>
      </c>
      <c r="E21" s="126" t="s">
        <v>1416</v>
      </c>
      <c r="F21" s="133">
        <v>36261</v>
      </c>
      <c r="G21" s="128"/>
      <c r="H21" s="133"/>
      <c r="I21" s="133">
        <v>1</v>
      </c>
      <c r="J21" s="133"/>
      <c r="K21" s="133"/>
      <c r="L21" s="133">
        <v>1</v>
      </c>
      <c r="M21" s="198"/>
      <c r="N21" s="128" t="s">
        <v>1459</v>
      </c>
      <c r="O21" s="128" t="s">
        <v>1468</v>
      </c>
      <c r="P21" s="128" t="s">
        <v>1469</v>
      </c>
      <c r="Q21" s="128" t="s">
        <v>1470</v>
      </c>
      <c r="R21" s="128">
        <v>2028039310</v>
      </c>
      <c r="S21" s="129"/>
      <c r="T21" s="128" t="s">
        <v>1471</v>
      </c>
      <c r="U21" s="128" t="s">
        <v>55</v>
      </c>
      <c r="V21" s="128" t="s">
        <v>5</v>
      </c>
      <c r="W21" s="128"/>
    </row>
    <row r="22" spans="1:23" s="22" customFormat="1" ht="58.5" customHeight="1" x14ac:dyDescent="1">
      <c r="A22" s="478"/>
      <c r="B22" s="124" t="s">
        <v>1535</v>
      </c>
      <c r="C22" s="125">
        <v>14</v>
      </c>
      <c r="D22" s="23">
        <v>435110</v>
      </c>
      <c r="E22" s="24" t="s">
        <v>1417</v>
      </c>
      <c r="F22" s="224">
        <v>44441</v>
      </c>
      <c r="G22" s="26">
        <v>1</v>
      </c>
      <c r="H22" s="146"/>
      <c r="I22" s="146"/>
      <c r="J22" s="146"/>
      <c r="K22" s="146"/>
      <c r="L22" s="146"/>
      <c r="M22" s="200">
        <v>1</v>
      </c>
      <c r="N22" s="26" t="s">
        <v>54</v>
      </c>
      <c r="O22" s="26" t="s">
        <v>1472</v>
      </c>
      <c r="P22" s="26" t="s">
        <v>90</v>
      </c>
      <c r="Q22" s="26" t="s">
        <v>43</v>
      </c>
      <c r="R22" s="26">
        <v>2058288288</v>
      </c>
      <c r="S22" s="27"/>
      <c r="T22" s="26" t="s">
        <v>1473</v>
      </c>
      <c r="U22" s="26" t="s">
        <v>776</v>
      </c>
      <c r="V22" s="26" t="s">
        <v>3</v>
      </c>
      <c r="W22" s="26" t="s">
        <v>730</v>
      </c>
    </row>
    <row r="23" spans="1:23" s="22" customFormat="1" ht="58.5" customHeight="1" x14ac:dyDescent="1">
      <c r="A23" s="478"/>
      <c r="B23" s="124" t="s">
        <v>1587</v>
      </c>
      <c r="C23" s="125">
        <v>15</v>
      </c>
      <c r="D23" s="23">
        <v>2255200</v>
      </c>
      <c r="E23" s="126" t="s">
        <v>1418</v>
      </c>
      <c r="F23" s="133">
        <v>24413</v>
      </c>
      <c r="G23" s="128"/>
      <c r="H23" s="133"/>
      <c r="I23" s="133"/>
      <c r="J23" s="133"/>
      <c r="K23" s="133">
        <v>1</v>
      </c>
      <c r="L23" s="133">
        <v>1</v>
      </c>
      <c r="M23" s="198"/>
      <c r="N23" s="128" t="s">
        <v>40</v>
      </c>
      <c r="O23" s="128" t="s">
        <v>1474</v>
      </c>
      <c r="P23" s="128" t="s">
        <v>49</v>
      </c>
      <c r="Q23" s="128" t="s">
        <v>43</v>
      </c>
      <c r="R23" s="128">
        <v>2055118624</v>
      </c>
      <c r="S23" s="129"/>
      <c r="T23" s="128" t="s">
        <v>1475</v>
      </c>
      <c r="U23" s="128" t="s">
        <v>300</v>
      </c>
      <c r="V23" s="128" t="s">
        <v>5</v>
      </c>
      <c r="W23" s="128"/>
    </row>
    <row r="24" spans="1:23" s="22" customFormat="1" ht="58.5" customHeight="1" x14ac:dyDescent="1">
      <c r="A24" s="478"/>
      <c r="B24" s="124" t="s">
        <v>1536</v>
      </c>
      <c r="C24" s="125">
        <v>16</v>
      </c>
      <c r="D24" s="23">
        <v>2086000</v>
      </c>
      <c r="E24" s="126" t="s">
        <v>1419</v>
      </c>
      <c r="F24" s="222">
        <v>25061</v>
      </c>
      <c r="G24" s="128"/>
      <c r="H24" s="133"/>
      <c r="I24" s="133"/>
      <c r="J24" s="133"/>
      <c r="K24" s="133">
        <v>1</v>
      </c>
      <c r="L24" s="133">
        <v>1</v>
      </c>
      <c r="M24" s="198"/>
      <c r="N24" s="128" t="s">
        <v>1476</v>
      </c>
      <c r="O24" s="128" t="s">
        <v>1468</v>
      </c>
      <c r="P24" s="128" t="s">
        <v>1469</v>
      </c>
      <c r="Q24" s="128" t="s">
        <v>1470</v>
      </c>
      <c r="R24" s="128">
        <v>2028039310</v>
      </c>
      <c r="S24" s="129"/>
      <c r="T24" s="128" t="s">
        <v>309</v>
      </c>
      <c r="U24" s="128" t="s">
        <v>300</v>
      </c>
      <c r="V24" s="128" t="s">
        <v>3</v>
      </c>
      <c r="W24" s="128"/>
    </row>
    <row r="25" spans="1:23" s="22" customFormat="1" ht="58.5" customHeight="1" x14ac:dyDescent="1">
      <c r="A25" s="478"/>
      <c r="B25" s="124" t="s">
        <v>1588</v>
      </c>
      <c r="C25" s="125">
        <v>17</v>
      </c>
      <c r="D25" s="23">
        <v>2050000</v>
      </c>
      <c r="E25" s="126" t="s">
        <v>1420</v>
      </c>
      <c r="F25" s="133" t="s">
        <v>1589</v>
      </c>
      <c r="G25" s="128"/>
      <c r="H25" s="133"/>
      <c r="I25" s="133"/>
      <c r="J25" s="133">
        <v>1</v>
      </c>
      <c r="K25" s="133"/>
      <c r="L25" s="133">
        <v>1</v>
      </c>
      <c r="M25" s="198"/>
      <c r="N25" s="128" t="s">
        <v>52</v>
      </c>
      <c r="O25" s="128" t="s">
        <v>571</v>
      </c>
      <c r="P25" s="128" t="s">
        <v>58</v>
      </c>
      <c r="Q25" s="128" t="s">
        <v>43</v>
      </c>
      <c r="R25" s="128">
        <v>2099888504</v>
      </c>
      <c r="S25" s="129"/>
      <c r="T25" s="128" t="s">
        <v>309</v>
      </c>
      <c r="U25" s="128" t="s">
        <v>776</v>
      </c>
      <c r="V25" s="128" t="s">
        <v>5</v>
      </c>
      <c r="W25" s="128"/>
    </row>
    <row r="26" spans="1:23" s="22" customFormat="1" ht="58.5" customHeight="1" x14ac:dyDescent="1">
      <c r="A26" s="478"/>
      <c r="B26" s="124" t="s">
        <v>1537</v>
      </c>
      <c r="C26" s="125">
        <v>18</v>
      </c>
      <c r="D26" s="23">
        <v>972140</v>
      </c>
      <c r="E26" s="126" t="s">
        <v>1421</v>
      </c>
      <c r="F26" s="222">
        <v>34187</v>
      </c>
      <c r="G26" s="128"/>
      <c r="H26" s="133"/>
      <c r="I26" s="133"/>
      <c r="J26" s="133">
        <v>1</v>
      </c>
      <c r="K26" s="133"/>
      <c r="L26" s="133"/>
      <c r="M26" s="198">
        <v>1</v>
      </c>
      <c r="N26" s="128" t="s">
        <v>52</v>
      </c>
      <c r="O26" s="128" t="s">
        <v>354</v>
      </c>
      <c r="P26" s="128" t="s">
        <v>58</v>
      </c>
      <c r="Q26" s="128" t="s">
        <v>43</v>
      </c>
      <c r="R26" s="128">
        <v>2055494974</v>
      </c>
      <c r="S26" s="129"/>
      <c r="T26" s="128" t="s">
        <v>1461</v>
      </c>
      <c r="U26" s="128" t="s">
        <v>776</v>
      </c>
      <c r="V26" s="128" t="s">
        <v>3</v>
      </c>
      <c r="W26" s="128"/>
    </row>
    <row r="27" spans="1:23" s="22" customFormat="1" ht="58.5" customHeight="1" x14ac:dyDescent="1">
      <c r="A27" s="478"/>
      <c r="B27" s="124"/>
      <c r="C27" s="125">
        <v>19</v>
      </c>
      <c r="D27" s="23">
        <v>442600</v>
      </c>
      <c r="E27" s="24" t="s">
        <v>1422</v>
      </c>
      <c r="F27" s="146"/>
      <c r="G27" s="26">
        <v>1</v>
      </c>
      <c r="H27" s="146"/>
      <c r="I27" s="146"/>
      <c r="J27" s="146"/>
      <c r="K27" s="146"/>
      <c r="L27" s="146"/>
      <c r="M27" s="200">
        <v>1</v>
      </c>
      <c r="N27" s="26" t="s">
        <v>54</v>
      </c>
      <c r="O27" s="26" t="s">
        <v>479</v>
      </c>
      <c r="P27" s="26" t="s">
        <v>48</v>
      </c>
      <c r="Q27" s="26" t="s">
        <v>43</v>
      </c>
      <c r="R27" s="26">
        <v>2028494690</v>
      </c>
      <c r="S27" s="27"/>
      <c r="T27" s="26" t="s">
        <v>1477</v>
      </c>
      <c r="U27" s="26" t="s">
        <v>776</v>
      </c>
      <c r="V27" s="26" t="s">
        <v>3</v>
      </c>
      <c r="W27" s="26" t="s">
        <v>730</v>
      </c>
    </row>
    <row r="28" spans="1:23" s="22" customFormat="1" ht="58.5" customHeight="1" x14ac:dyDescent="1">
      <c r="A28" s="478"/>
      <c r="B28" s="124"/>
      <c r="C28" s="125">
        <v>20</v>
      </c>
      <c r="D28" s="23">
        <v>85600</v>
      </c>
      <c r="E28" s="31" t="s">
        <v>1177</v>
      </c>
      <c r="F28" s="136" t="s">
        <v>39</v>
      </c>
      <c r="G28" s="33"/>
      <c r="H28" s="136"/>
      <c r="I28" s="136">
        <v>1</v>
      </c>
      <c r="J28" s="136"/>
      <c r="K28" s="136"/>
      <c r="L28" s="136">
        <v>1</v>
      </c>
      <c r="M28" s="225"/>
      <c r="N28" s="33" t="s">
        <v>52</v>
      </c>
      <c r="O28" s="33" t="s">
        <v>1072</v>
      </c>
      <c r="P28" s="33" t="s">
        <v>48</v>
      </c>
      <c r="Q28" s="33" t="s">
        <v>43</v>
      </c>
      <c r="R28" s="33" t="s">
        <v>71</v>
      </c>
      <c r="S28" s="34" t="s">
        <v>77</v>
      </c>
      <c r="T28" s="33"/>
      <c r="U28" s="33"/>
      <c r="V28" s="128" t="s">
        <v>5</v>
      </c>
      <c r="W28" s="128"/>
    </row>
    <row r="29" spans="1:23" s="22" customFormat="1" ht="58.5" customHeight="1" x14ac:dyDescent="1">
      <c r="A29" s="478"/>
      <c r="B29" s="124" t="s">
        <v>1518</v>
      </c>
      <c r="C29" s="125">
        <v>21</v>
      </c>
      <c r="D29" s="23">
        <v>214000</v>
      </c>
      <c r="E29" s="31" t="s">
        <v>1507</v>
      </c>
      <c r="F29" s="136" t="s">
        <v>1519</v>
      </c>
      <c r="G29" s="33"/>
      <c r="H29" s="136"/>
      <c r="I29" s="136">
        <v>1</v>
      </c>
      <c r="J29" s="136"/>
      <c r="K29" s="136"/>
      <c r="L29" s="136"/>
      <c r="M29" s="225">
        <v>1</v>
      </c>
      <c r="N29" s="33" t="s">
        <v>52</v>
      </c>
      <c r="O29" s="33" t="s">
        <v>328</v>
      </c>
      <c r="P29" s="33" t="s">
        <v>58</v>
      </c>
      <c r="Q29" s="136" t="s">
        <v>43</v>
      </c>
      <c r="R29" s="33">
        <v>96623919</v>
      </c>
      <c r="S29" s="34"/>
      <c r="T29" s="33" t="s">
        <v>1520</v>
      </c>
      <c r="U29" s="33" t="s">
        <v>1521</v>
      </c>
      <c r="V29" s="128" t="s">
        <v>5</v>
      </c>
      <c r="W29" s="128"/>
    </row>
    <row r="30" spans="1:23" s="22" customFormat="1" ht="58.5" customHeight="1" x14ac:dyDescent="1">
      <c r="A30" s="478"/>
      <c r="B30" s="124" t="s">
        <v>1522</v>
      </c>
      <c r="C30" s="125">
        <v>22</v>
      </c>
      <c r="D30" s="23">
        <v>1415320</v>
      </c>
      <c r="E30" s="24" t="s">
        <v>1508</v>
      </c>
      <c r="F30" s="146" t="s">
        <v>1523</v>
      </c>
      <c r="G30" s="26"/>
      <c r="H30" s="146"/>
      <c r="I30" s="146">
        <v>1</v>
      </c>
      <c r="J30" s="146"/>
      <c r="K30" s="146"/>
      <c r="L30" s="146">
        <v>1</v>
      </c>
      <c r="M30" s="200"/>
      <c r="N30" s="26" t="s">
        <v>52</v>
      </c>
      <c r="O30" s="26" t="s">
        <v>371</v>
      </c>
      <c r="P30" s="26" t="s">
        <v>116</v>
      </c>
      <c r="Q30" s="146" t="s">
        <v>43</v>
      </c>
      <c r="R30" s="26">
        <v>59996509</v>
      </c>
      <c r="S30" s="27"/>
      <c r="T30" s="26" t="s">
        <v>202</v>
      </c>
      <c r="U30" s="26" t="s">
        <v>507</v>
      </c>
      <c r="V30" s="26" t="s">
        <v>5</v>
      </c>
      <c r="W30" s="26" t="s">
        <v>95</v>
      </c>
    </row>
    <row r="31" spans="1:23" s="22" customFormat="1" ht="58.5" customHeight="1" x14ac:dyDescent="1">
      <c r="A31" s="478"/>
      <c r="B31" s="124"/>
      <c r="C31" s="125">
        <v>23</v>
      </c>
      <c r="D31" s="23">
        <v>3656090</v>
      </c>
      <c r="E31" s="30" t="s">
        <v>1509</v>
      </c>
      <c r="F31" s="137" t="s">
        <v>39</v>
      </c>
      <c r="G31" s="37"/>
      <c r="H31" s="137"/>
      <c r="I31" s="137">
        <v>1</v>
      </c>
      <c r="J31" s="137"/>
      <c r="K31" s="137"/>
      <c r="L31" s="137"/>
      <c r="M31" s="227">
        <v>1</v>
      </c>
      <c r="N31" s="37" t="s">
        <v>52</v>
      </c>
      <c r="O31" s="37" t="s">
        <v>61</v>
      </c>
      <c r="P31" s="138" t="s">
        <v>48</v>
      </c>
      <c r="Q31" s="37" t="s">
        <v>43</v>
      </c>
      <c r="R31" s="37" t="s">
        <v>71</v>
      </c>
      <c r="S31" s="38"/>
      <c r="T31" s="37" t="s">
        <v>1527</v>
      </c>
      <c r="U31" s="37"/>
      <c r="V31" s="128" t="s">
        <v>5</v>
      </c>
      <c r="W31" s="128"/>
    </row>
    <row r="32" spans="1:23" s="22" customFormat="1" ht="58.5" customHeight="1" x14ac:dyDescent="1">
      <c r="A32" s="478"/>
      <c r="B32" s="124" t="s">
        <v>1524</v>
      </c>
      <c r="C32" s="125">
        <v>24</v>
      </c>
      <c r="D32" s="23">
        <v>462990</v>
      </c>
      <c r="E32" s="31" t="s">
        <v>1510</v>
      </c>
      <c r="F32" s="226">
        <v>43164</v>
      </c>
      <c r="G32" s="33">
        <v>1</v>
      </c>
      <c r="H32" s="136"/>
      <c r="I32" s="136"/>
      <c r="J32" s="136"/>
      <c r="K32" s="136"/>
      <c r="L32" s="136">
        <v>1</v>
      </c>
      <c r="M32" s="225"/>
      <c r="N32" s="33" t="s">
        <v>54</v>
      </c>
      <c r="O32" s="34" t="s">
        <v>937</v>
      </c>
      <c r="P32" s="33" t="s">
        <v>48</v>
      </c>
      <c r="Q32" s="136" t="s">
        <v>1242</v>
      </c>
      <c r="R32" s="33">
        <v>28666884</v>
      </c>
      <c r="S32" s="34" t="s">
        <v>1525</v>
      </c>
      <c r="T32" s="33"/>
      <c r="U32" s="33" t="s">
        <v>957</v>
      </c>
      <c r="V32" s="128" t="s">
        <v>3</v>
      </c>
      <c r="W32" s="128"/>
    </row>
    <row r="33" spans="1:23" s="22" customFormat="1" ht="58.5" customHeight="1" x14ac:dyDescent="1">
      <c r="A33" s="478"/>
      <c r="B33" s="124" t="s">
        <v>1396</v>
      </c>
      <c r="C33" s="125">
        <v>25</v>
      </c>
      <c r="D33" s="23">
        <v>3198130</v>
      </c>
      <c r="E33" s="30" t="s">
        <v>1511</v>
      </c>
      <c r="F33" s="137" t="s">
        <v>1398</v>
      </c>
      <c r="G33" s="37"/>
      <c r="H33" s="137"/>
      <c r="I33" s="137"/>
      <c r="J33" s="137">
        <v>1</v>
      </c>
      <c r="K33" s="137"/>
      <c r="L33" s="137"/>
      <c r="M33" s="227">
        <v>1</v>
      </c>
      <c r="N33" s="37" t="s">
        <v>82</v>
      </c>
      <c r="O33" s="38" t="s">
        <v>317</v>
      </c>
      <c r="P33" s="37" t="s">
        <v>48</v>
      </c>
      <c r="Q33" s="137" t="s">
        <v>43</v>
      </c>
      <c r="R33" s="37">
        <v>99247622</v>
      </c>
      <c r="S33" s="38" t="s">
        <v>1399</v>
      </c>
      <c r="T33" s="37"/>
      <c r="U33" s="37" t="s">
        <v>53</v>
      </c>
      <c r="V33" s="128" t="s">
        <v>5</v>
      </c>
      <c r="W33" s="128"/>
    </row>
    <row r="34" spans="1:23" s="22" customFormat="1" ht="58.5" customHeight="1" x14ac:dyDescent="1">
      <c r="A34" s="478"/>
      <c r="B34" s="124" t="s">
        <v>1526</v>
      </c>
      <c r="C34" s="125">
        <v>26</v>
      </c>
      <c r="D34" s="23">
        <v>1033260</v>
      </c>
      <c r="E34" s="31" t="s">
        <v>1512</v>
      </c>
      <c r="F34" s="136">
        <v>35468</v>
      </c>
      <c r="G34" s="33"/>
      <c r="H34" s="136"/>
      <c r="I34" s="136">
        <v>1</v>
      </c>
      <c r="J34" s="136"/>
      <c r="K34" s="136"/>
      <c r="L34" s="136"/>
      <c r="M34" s="225">
        <v>1</v>
      </c>
      <c r="N34" s="33" t="s">
        <v>71</v>
      </c>
      <c r="O34" s="33" t="s">
        <v>79</v>
      </c>
      <c r="P34" s="33" t="s">
        <v>48</v>
      </c>
      <c r="Q34" s="136" t="s">
        <v>43</v>
      </c>
      <c r="R34" s="33">
        <v>56452421</v>
      </c>
      <c r="S34" s="34"/>
      <c r="T34" s="33" t="s">
        <v>734</v>
      </c>
      <c r="U34" s="33" t="s">
        <v>462</v>
      </c>
      <c r="V34" s="128" t="s">
        <v>5</v>
      </c>
      <c r="W34" s="128"/>
    </row>
    <row r="35" spans="1:23" s="22" customFormat="1" ht="58.5" customHeight="1" x14ac:dyDescent="1">
      <c r="A35" s="478"/>
      <c r="B35" s="124"/>
      <c r="C35" s="125">
        <v>27</v>
      </c>
      <c r="D35" s="23">
        <v>84530</v>
      </c>
      <c r="E35" s="31" t="s">
        <v>1513</v>
      </c>
      <c r="F35" s="136" t="s">
        <v>39</v>
      </c>
      <c r="G35" s="33"/>
      <c r="H35" s="136"/>
      <c r="I35" s="136">
        <v>1</v>
      </c>
      <c r="J35" s="136"/>
      <c r="K35" s="136"/>
      <c r="L35" s="136">
        <v>1</v>
      </c>
      <c r="M35" s="225"/>
      <c r="N35" s="33" t="s">
        <v>32</v>
      </c>
      <c r="O35" s="33" t="s">
        <v>60</v>
      </c>
      <c r="P35" s="33" t="s">
        <v>48</v>
      </c>
      <c r="Q35" s="33" t="s">
        <v>43</v>
      </c>
      <c r="R35" s="33" t="s">
        <v>71</v>
      </c>
      <c r="S35" s="34" t="s">
        <v>77</v>
      </c>
      <c r="T35" s="33"/>
      <c r="U35" s="33"/>
      <c r="V35" s="128" t="s">
        <v>3</v>
      </c>
      <c r="W35" s="128"/>
    </row>
    <row r="36" spans="1:23" s="22" customFormat="1" ht="58.5" customHeight="1" x14ac:dyDescent="1">
      <c r="A36" s="478"/>
      <c r="B36" s="124"/>
      <c r="C36" s="125">
        <v>28</v>
      </c>
      <c r="D36" s="23">
        <v>1205530</v>
      </c>
      <c r="E36" s="30" t="s">
        <v>1514</v>
      </c>
      <c r="F36" s="137" t="s">
        <v>39</v>
      </c>
      <c r="G36" s="37">
        <v>1</v>
      </c>
      <c r="H36" s="137"/>
      <c r="I36" s="137"/>
      <c r="J36" s="137"/>
      <c r="K36" s="137"/>
      <c r="L36" s="137">
        <v>1</v>
      </c>
      <c r="M36" s="227"/>
      <c r="N36" s="37" t="s">
        <v>54</v>
      </c>
      <c r="O36" s="37" t="s">
        <v>1528</v>
      </c>
      <c r="P36" s="37" t="s">
        <v>48</v>
      </c>
      <c r="Q36" s="37" t="s">
        <v>43</v>
      </c>
      <c r="R36" s="37" t="s">
        <v>71</v>
      </c>
      <c r="S36" s="38"/>
      <c r="T36" s="37" t="s">
        <v>1529</v>
      </c>
      <c r="U36" s="37"/>
      <c r="V36" s="128" t="s">
        <v>5</v>
      </c>
      <c r="W36" s="128"/>
    </row>
    <row r="37" spans="1:23" s="22" customFormat="1" ht="58.5" customHeight="1" x14ac:dyDescent="1">
      <c r="A37" s="478"/>
      <c r="B37" s="124" t="s">
        <v>1379</v>
      </c>
      <c r="C37" s="125">
        <v>29</v>
      </c>
      <c r="D37" s="23">
        <v>1024990</v>
      </c>
      <c r="E37" s="30" t="s">
        <v>1515</v>
      </c>
      <c r="F37" s="137">
        <v>43117</v>
      </c>
      <c r="G37" s="37">
        <v>1</v>
      </c>
      <c r="H37" s="137"/>
      <c r="I37" s="137"/>
      <c r="J37" s="137"/>
      <c r="K37" s="137"/>
      <c r="L37" s="137"/>
      <c r="M37" s="227">
        <v>1</v>
      </c>
      <c r="N37" s="37" t="s">
        <v>54</v>
      </c>
      <c r="O37" s="138" t="s">
        <v>1381</v>
      </c>
      <c r="P37" s="37" t="s">
        <v>90</v>
      </c>
      <c r="Q37" s="228" t="s">
        <v>43</v>
      </c>
      <c r="R37" s="37">
        <v>22587888</v>
      </c>
      <c r="S37" s="38" t="s">
        <v>1382</v>
      </c>
      <c r="T37" s="37"/>
      <c r="U37" s="37" t="s">
        <v>1383</v>
      </c>
      <c r="V37" s="128" t="s">
        <v>5</v>
      </c>
      <c r="W37" s="128"/>
    </row>
    <row r="38" spans="1:23" s="22" customFormat="1" ht="58.5" customHeight="1" x14ac:dyDescent="1">
      <c r="A38" s="478"/>
      <c r="B38" s="124"/>
      <c r="C38" s="125">
        <v>30</v>
      </c>
      <c r="D38" s="23">
        <v>1206600</v>
      </c>
      <c r="E38" s="30" t="s">
        <v>1516</v>
      </c>
      <c r="F38" s="137" t="s">
        <v>39</v>
      </c>
      <c r="G38" s="37">
        <v>1</v>
      </c>
      <c r="H38" s="137"/>
      <c r="I38" s="137"/>
      <c r="J38" s="137"/>
      <c r="K38" s="137"/>
      <c r="L38" s="137"/>
      <c r="M38" s="227">
        <v>1</v>
      </c>
      <c r="N38" s="37" t="s">
        <v>54</v>
      </c>
      <c r="O38" s="37" t="s">
        <v>793</v>
      </c>
      <c r="P38" s="37" t="s">
        <v>58</v>
      </c>
      <c r="Q38" s="37" t="s">
        <v>43</v>
      </c>
      <c r="R38" s="37" t="s">
        <v>71</v>
      </c>
      <c r="S38" s="38"/>
      <c r="T38" s="37" t="s">
        <v>1530</v>
      </c>
      <c r="U38" s="37"/>
      <c r="V38" s="128" t="s">
        <v>5</v>
      </c>
      <c r="W38" s="128"/>
    </row>
    <row r="39" spans="1:23" s="22" customFormat="1" ht="58.5" customHeight="1" x14ac:dyDescent="1">
      <c r="A39" s="478"/>
      <c r="B39" s="124" t="s">
        <v>1394</v>
      </c>
      <c r="C39" s="125">
        <v>31</v>
      </c>
      <c r="D39" s="23">
        <v>1271870</v>
      </c>
      <c r="E39" s="30" t="s">
        <v>1517</v>
      </c>
      <c r="F39" s="137">
        <v>31525</v>
      </c>
      <c r="G39" s="37"/>
      <c r="H39" s="137"/>
      <c r="I39" s="137"/>
      <c r="J39" s="137">
        <v>1</v>
      </c>
      <c r="K39" s="137"/>
      <c r="L39" s="137">
        <v>1</v>
      </c>
      <c r="M39" s="227"/>
      <c r="N39" s="37" t="s">
        <v>52</v>
      </c>
      <c r="O39" s="37" t="s">
        <v>1381</v>
      </c>
      <c r="P39" s="37" t="s">
        <v>90</v>
      </c>
      <c r="Q39" s="137" t="s">
        <v>43</v>
      </c>
      <c r="R39" s="37" t="s">
        <v>71</v>
      </c>
      <c r="S39" s="38"/>
      <c r="T39" s="37" t="s">
        <v>202</v>
      </c>
      <c r="U39" s="37" t="s">
        <v>507</v>
      </c>
      <c r="V39" s="128" t="s">
        <v>5</v>
      </c>
      <c r="W39" s="128"/>
    </row>
    <row r="40" spans="1:23" s="22" customFormat="1" ht="58.5" customHeight="1" x14ac:dyDescent="1">
      <c r="A40" s="478"/>
      <c r="B40" s="124" t="s">
        <v>29</v>
      </c>
      <c r="C40" s="125">
        <v>32</v>
      </c>
      <c r="D40" s="23">
        <v>1919220</v>
      </c>
      <c r="E40" s="30" t="s">
        <v>30</v>
      </c>
      <c r="F40" s="137" t="s">
        <v>31</v>
      </c>
      <c r="G40" s="37"/>
      <c r="H40" s="137"/>
      <c r="I40" s="137"/>
      <c r="J40" s="137">
        <v>1</v>
      </c>
      <c r="K40" s="137"/>
      <c r="L40" s="137"/>
      <c r="M40" s="227">
        <v>1</v>
      </c>
      <c r="N40" s="37" t="s">
        <v>32</v>
      </c>
      <c r="O40" s="37" t="s">
        <v>33</v>
      </c>
      <c r="P40" s="37" t="s">
        <v>34</v>
      </c>
      <c r="Q40" s="137" t="s">
        <v>35</v>
      </c>
      <c r="R40" s="37">
        <v>55827272</v>
      </c>
      <c r="S40" s="38"/>
      <c r="T40" s="37" t="s">
        <v>959</v>
      </c>
      <c r="U40" s="37" t="s">
        <v>84</v>
      </c>
      <c r="V40" s="128" t="s">
        <v>5</v>
      </c>
      <c r="W40" s="128"/>
    </row>
    <row r="41" spans="1:23" s="22" customFormat="1" ht="58.5" customHeight="1" x14ac:dyDescent="1">
      <c r="A41" s="478"/>
      <c r="B41" s="124" t="s">
        <v>1574</v>
      </c>
      <c r="C41" s="125">
        <v>33</v>
      </c>
      <c r="D41" s="23">
        <v>526060</v>
      </c>
      <c r="E41" s="24" t="s">
        <v>1423</v>
      </c>
      <c r="F41" s="146" t="s">
        <v>1575</v>
      </c>
      <c r="G41" s="26"/>
      <c r="H41" s="146"/>
      <c r="I41" s="146"/>
      <c r="J41" s="146">
        <v>1</v>
      </c>
      <c r="K41" s="146"/>
      <c r="L41" s="146">
        <v>1</v>
      </c>
      <c r="M41" s="200"/>
      <c r="N41" s="26" t="s">
        <v>76</v>
      </c>
      <c r="O41" s="26" t="s">
        <v>479</v>
      </c>
      <c r="P41" s="26" t="s">
        <v>48</v>
      </c>
      <c r="Q41" s="26" t="s">
        <v>43</v>
      </c>
      <c r="R41" s="26">
        <v>2028494690</v>
      </c>
      <c r="S41" s="27"/>
      <c r="T41" s="26" t="s">
        <v>331</v>
      </c>
      <c r="U41" s="26" t="s">
        <v>776</v>
      </c>
      <c r="V41" s="26" t="s">
        <v>5</v>
      </c>
      <c r="W41" s="26" t="s">
        <v>730</v>
      </c>
    </row>
    <row r="42" spans="1:23" s="22" customFormat="1" ht="58.5" customHeight="1" x14ac:dyDescent="1">
      <c r="A42" s="478"/>
      <c r="B42" s="124"/>
      <c r="C42" s="125">
        <v>34</v>
      </c>
      <c r="D42" s="23">
        <v>2130960</v>
      </c>
      <c r="E42" s="126" t="s">
        <v>1424</v>
      </c>
      <c r="F42" s="133"/>
      <c r="G42" s="128">
        <v>1</v>
      </c>
      <c r="H42" s="133"/>
      <c r="I42" s="133"/>
      <c r="J42" s="133"/>
      <c r="K42" s="133"/>
      <c r="L42" s="133"/>
      <c r="M42" s="198">
        <v>1</v>
      </c>
      <c r="N42" s="128" t="s">
        <v>54</v>
      </c>
      <c r="O42" s="128" t="s">
        <v>1478</v>
      </c>
      <c r="P42" s="128" t="s">
        <v>48</v>
      </c>
      <c r="Q42" s="128" t="s">
        <v>43</v>
      </c>
      <c r="R42" s="128">
        <v>2058888840</v>
      </c>
      <c r="S42" s="129"/>
      <c r="T42" s="128" t="s">
        <v>213</v>
      </c>
      <c r="U42" s="128" t="s">
        <v>1479</v>
      </c>
      <c r="V42" s="128" t="s">
        <v>3</v>
      </c>
      <c r="W42" s="128"/>
    </row>
    <row r="43" spans="1:23" s="22" customFormat="1" ht="58.5" customHeight="1" x14ac:dyDescent="1">
      <c r="A43" s="478"/>
      <c r="B43" s="124" t="s">
        <v>1576</v>
      </c>
      <c r="C43" s="125">
        <v>35</v>
      </c>
      <c r="D43" s="23">
        <v>682620</v>
      </c>
      <c r="E43" s="24" t="s">
        <v>1425</v>
      </c>
      <c r="F43" s="146">
        <v>31832</v>
      </c>
      <c r="G43" s="26"/>
      <c r="H43" s="146"/>
      <c r="I43" s="146"/>
      <c r="J43" s="146">
        <v>1</v>
      </c>
      <c r="K43" s="146"/>
      <c r="L43" s="146">
        <v>1</v>
      </c>
      <c r="M43" s="200"/>
      <c r="N43" s="26" t="s">
        <v>52</v>
      </c>
      <c r="O43" s="26" t="s">
        <v>1480</v>
      </c>
      <c r="P43" s="26" t="s">
        <v>48</v>
      </c>
      <c r="Q43" s="26" t="s">
        <v>43</v>
      </c>
      <c r="R43" s="26">
        <v>2058554644</v>
      </c>
      <c r="S43" s="27"/>
      <c r="T43" s="26" t="s">
        <v>468</v>
      </c>
      <c r="U43" s="26" t="s">
        <v>776</v>
      </c>
      <c r="V43" s="26" t="s">
        <v>5</v>
      </c>
      <c r="W43" s="26" t="s">
        <v>56</v>
      </c>
    </row>
    <row r="44" spans="1:23" s="22" customFormat="1" ht="58.5" customHeight="1" x14ac:dyDescent="1">
      <c r="A44" s="478"/>
      <c r="B44" s="124" t="s">
        <v>1538</v>
      </c>
      <c r="C44" s="125">
        <v>36</v>
      </c>
      <c r="D44" s="23">
        <v>925580</v>
      </c>
      <c r="E44" s="126" t="s">
        <v>1426</v>
      </c>
      <c r="F44" s="133" t="s">
        <v>1539</v>
      </c>
      <c r="G44" s="128"/>
      <c r="H44" s="133"/>
      <c r="I44" s="133">
        <v>1</v>
      </c>
      <c r="J44" s="133"/>
      <c r="K44" s="133"/>
      <c r="L44" s="133">
        <v>1</v>
      </c>
      <c r="M44" s="198"/>
      <c r="N44" s="128" t="s">
        <v>1459</v>
      </c>
      <c r="O44" s="128" t="s">
        <v>70</v>
      </c>
      <c r="P44" s="128" t="s">
        <v>48</v>
      </c>
      <c r="Q44" s="128" t="s">
        <v>43</v>
      </c>
      <c r="R44" s="128">
        <v>2096694142</v>
      </c>
      <c r="S44" s="129"/>
      <c r="T44" s="128"/>
      <c r="U44" s="128" t="s">
        <v>776</v>
      </c>
      <c r="V44" s="128" t="s">
        <v>3</v>
      </c>
      <c r="W44" s="128"/>
    </row>
    <row r="45" spans="1:23" s="22" customFormat="1" ht="58.5" customHeight="1" x14ac:dyDescent="1">
      <c r="A45" s="478"/>
      <c r="B45" s="124" t="s">
        <v>1540</v>
      </c>
      <c r="C45" s="125">
        <v>37</v>
      </c>
      <c r="D45" s="23">
        <v>1243910</v>
      </c>
      <c r="E45" s="126" t="s">
        <v>1427</v>
      </c>
      <c r="F45" s="133">
        <v>31383</v>
      </c>
      <c r="G45" s="128"/>
      <c r="H45" s="133"/>
      <c r="I45" s="133"/>
      <c r="J45" s="133">
        <v>1</v>
      </c>
      <c r="K45" s="133"/>
      <c r="L45" s="133">
        <v>1</v>
      </c>
      <c r="M45" s="198"/>
      <c r="N45" s="128" t="s">
        <v>32</v>
      </c>
      <c r="O45" s="128" t="s">
        <v>1481</v>
      </c>
      <c r="P45" s="128" t="s">
        <v>466</v>
      </c>
      <c r="Q45" s="128" t="s">
        <v>467</v>
      </c>
      <c r="R45" s="128">
        <v>2023906000</v>
      </c>
      <c r="S45" s="129" t="s">
        <v>1482</v>
      </c>
      <c r="T45" s="128"/>
      <c r="U45" s="128" t="s">
        <v>55</v>
      </c>
      <c r="V45" s="128" t="s">
        <v>3</v>
      </c>
      <c r="W45" s="128"/>
    </row>
    <row r="46" spans="1:23" s="22" customFormat="1" ht="58.5" customHeight="1" x14ac:dyDescent="1">
      <c r="A46" s="495" t="s">
        <v>85</v>
      </c>
      <c r="B46" s="124" t="s">
        <v>1541</v>
      </c>
      <c r="C46" s="125">
        <v>38</v>
      </c>
      <c r="D46" s="23">
        <v>412100</v>
      </c>
      <c r="E46" s="126" t="s">
        <v>1428</v>
      </c>
      <c r="F46" s="133" t="s">
        <v>1542</v>
      </c>
      <c r="G46" s="128"/>
      <c r="H46" s="133"/>
      <c r="I46" s="133"/>
      <c r="J46" s="133"/>
      <c r="K46" s="133">
        <v>1</v>
      </c>
      <c r="L46" s="133">
        <v>1</v>
      </c>
      <c r="M46" s="198"/>
      <c r="N46" s="128" t="s">
        <v>76</v>
      </c>
      <c r="O46" s="128" t="s">
        <v>538</v>
      </c>
      <c r="P46" s="128" t="s">
        <v>48</v>
      </c>
      <c r="Q46" s="128" t="s">
        <v>43</v>
      </c>
      <c r="R46" s="128">
        <v>2056394399</v>
      </c>
      <c r="S46" s="129"/>
      <c r="T46" s="128" t="s">
        <v>1483</v>
      </c>
      <c r="U46" s="128" t="s">
        <v>575</v>
      </c>
      <c r="V46" s="128" t="s">
        <v>3</v>
      </c>
      <c r="W46" s="128"/>
    </row>
    <row r="47" spans="1:23" s="22" customFormat="1" ht="58.5" customHeight="1" x14ac:dyDescent="1">
      <c r="A47" s="495"/>
      <c r="B47" s="124" t="s">
        <v>1543</v>
      </c>
      <c r="C47" s="125">
        <v>39</v>
      </c>
      <c r="D47" s="23">
        <v>464000</v>
      </c>
      <c r="E47" s="126" t="s">
        <v>1429</v>
      </c>
      <c r="F47" s="133" t="s">
        <v>1544</v>
      </c>
      <c r="G47" s="128">
        <v>1</v>
      </c>
      <c r="H47" s="133"/>
      <c r="I47" s="133"/>
      <c r="J47" s="133"/>
      <c r="K47" s="133"/>
      <c r="L47" s="133">
        <v>1</v>
      </c>
      <c r="M47" s="198"/>
      <c r="N47" s="128" t="s">
        <v>54</v>
      </c>
      <c r="O47" s="128" t="s">
        <v>317</v>
      </c>
      <c r="P47" s="128" t="s">
        <v>48</v>
      </c>
      <c r="Q47" s="128" t="s">
        <v>43</v>
      </c>
      <c r="R47" s="128">
        <v>2055771224</v>
      </c>
      <c r="S47" s="129"/>
      <c r="T47" s="128" t="s">
        <v>331</v>
      </c>
      <c r="U47" s="128" t="s">
        <v>1484</v>
      </c>
      <c r="V47" s="128" t="s">
        <v>3</v>
      </c>
      <c r="W47" s="128"/>
    </row>
    <row r="48" spans="1:23" s="22" customFormat="1" ht="58.5" customHeight="1" x14ac:dyDescent="1">
      <c r="A48" s="495"/>
      <c r="B48" s="124" t="s">
        <v>1545</v>
      </c>
      <c r="C48" s="125">
        <v>40</v>
      </c>
      <c r="D48" s="23">
        <v>681550</v>
      </c>
      <c r="E48" s="126" t="s">
        <v>1430</v>
      </c>
      <c r="F48" s="133" t="s">
        <v>1546</v>
      </c>
      <c r="G48" s="128"/>
      <c r="H48" s="133">
        <v>1</v>
      </c>
      <c r="I48" s="133"/>
      <c r="J48" s="133"/>
      <c r="K48" s="133"/>
      <c r="L48" s="133"/>
      <c r="M48" s="198">
        <v>1</v>
      </c>
      <c r="N48" s="128" t="s">
        <v>69</v>
      </c>
      <c r="O48" s="128" t="s">
        <v>1327</v>
      </c>
      <c r="P48" s="128" t="s">
        <v>58</v>
      </c>
      <c r="Q48" s="128" t="s">
        <v>43</v>
      </c>
      <c r="R48" s="128">
        <v>2091596904</v>
      </c>
      <c r="S48" s="129"/>
      <c r="T48" s="128" t="s">
        <v>1485</v>
      </c>
      <c r="U48" s="128" t="s">
        <v>1486</v>
      </c>
      <c r="V48" s="128" t="s">
        <v>3</v>
      </c>
      <c r="W48" s="128"/>
    </row>
    <row r="49" spans="1:23" s="22" customFormat="1" ht="58.5" customHeight="1" x14ac:dyDescent="1">
      <c r="A49" s="495"/>
      <c r="B49" s="124" t="s">
        <v>1577</v>
      </c>
      <c r="C49" s="125">
        <v>41</v>
      </c>
      <c r="D49" s="23"/>
      <c r="E49" s="40" t="s">
        <v>1431</v>
      </c>
      <c r="F49" s="229">
        <v>43754</v>
      </c>
      <c r="G49" s="42">
        <v>1</v>
      </c>
      <c r="H49" s="229"/>
      <c r="I49" s="229"/>
      <c r="J49" s="229"/>
      <c r="K49" s="229"/>
      <c r="L49" s="229"/>
      <c r="M49" s="230">
        <v>1</v>
      </c>
      <c r="N49" s="42" t="s">
        <v>54</v>
      </c>
      <c r="O49" s="42" t="s">
        <v>354</v>
      </c>
      <c r="P49" s="42" t="s">
        <v>48</v>
      </c>
      <c r="Q49" s="42" t="s">
        <v>43</v>
      </c>
      <c r="R49" s="42">
        <v>2055572897</v>
      </c>
      <c r="S49" s="43"/>
      <c r="T49" s="42" t="s">
        <v>363</v>
      </c>
      <c r="U49" s="42" t="s">
        <v>1484</v>
      </c>
      <c r="V49" s="128" t="s">
        <v>5</v>
      </c>
      <c r="W49" s="128"/>
    </row>
    <row r="50" spans="1:23" s="22" customFormat="1" ht="58.5" customHeight="1" x14ac:dyDescent="1">
      <c r="A50" s="495"/>
      <c r="B50" s="124" t="s">
        <v>1578</v>
      </c>
      <c r="C50" s="125">
        <v>42</v>
      </c>
      <c r="D50" s="23"/>
      <c r="E50" s="40" t="s">
        <v>1432</v>
      </c>
      <c r="F50" s="229">
        <v>44932</v>
      </c>
      <c r="G50" s="42">
        <v>1</v>
      </c>
      <c r="H50" s="229"/>
      <c r="I50" s="229"/>
      <c r="J50" s="229"/>
      <c r="K50" s="229"/>
      <c r="L50" s="229"/>
      <c r="M50" s="230">
        <v>1</v>
      </c>
      <c r="N50" s="42" t="s">
        <v>54</v>
      </c>
      <c r="O50" s="42" t="s">
        <v>354</v>
      </c>
      <c r="P50" s="42" t="s">
        <v>48</v>
      </c>
      <c r="Q50" s="42" t="s">
        <v>43</v>
      </c>
      <c r="R50" s="42">
        <v>2055572897</v>
      </c>
      <c r="S50" s="43"/>
      <c r="T50" s="42" t="s">
        <v>813</v>
      </c>
      <c r="U50" s="42" t="s">
        <v>1484</v>
      </c>
      <c r="V50" s="128" t="s">
        <v>5</v>
      </c>
      <c r="W50" s="128"/>
    </row>
    <row r="51" spans="1:23" s="22" customFormat="1" ht="58.5" customHeight="1" x14ac:dyDescent="1">
      <c r="A51" s="495"/>
      <c r="B51" s="124" t="s">
        <v>1579</v>
      </c>
      <c r="C51" s="125">
        <v>43</v>
      </c>
      <c r="D51" s="23">
        <v>350000</v>
      </c>
      <c r="E51" s="126" t="s">
        <v>1433</v>
      </c>
      <c r="F51" s="133">
        <v>18758</v>
      </c>
      <c r="G51" s="128"/>
      <c r="H51" s="133"/>
      <c r="I51" s="133"/>
      <c r="J51" s="133"/>
      <c r="K51" s="133">
        <v>1</v>
      </c>
      <c r="L51" s="133"/>
      <c r="M51" s="198">
        <v>1</v>
      </c>
      <c r="N51" s="128" t="s">
        <v>57</v>
      </c>
      <c r="O51" s="128" t="s">
        <v>571</v>
      </c>
      <c r="P51" s="128" t="s">
        <v>58</v>
      </c>
      <c r="Q51" s="128" t="s">
        <v>43</v>
      </c>
      <c r="R51" s="128">
        <v>2022222138</v>
      </c>
      <c r="S51" s="129"/>
      <c r="T51" s="128" t="s">
        <v>1487</v>
      </c>
      <c r="U51" s="128" t="s">
        <v>1488</v>
      </c>
      <c r="V51" s="128" t="s">
        <v>5</v>
      </c>
      <c r="W51" s="128"/>
    </row>
    <row r="52" spans="1:23" s="22" customFormat="1" ht="58.5" customHeight="1" x14ac:dyDescent="1">
      <c r="A52" s="495"/>
      <c r="B52" s="124" t="s">
        <v>1580</v>
      </c>
      <c r="C52" s="125">
        <v>44</v>
      </c>
      <c r="D52" s="23">
        <v>380000</v>
      </c>
      <c r="E52" s="126" t="s">
        <v>1434</v>
      </c>
      <c r="F52" s="133">
        <v>25394</v>
      </c>
      <c r="G52" s="128"/>
      <c r="H52" s="133"/>
      <c r="I52" s="133"/>
      <c r="J52" s="133"/>
      <c r="K52" s="133">
        <v>1</v>
      </c>
      <c r="L52" s="133"/>
      <c r="M52" s="198">
        <v>1</v>
      </c>
      <c r="N52" s="128" t="s">
        <v>52</v>
      </c>
      <c r="O52" s="128" t="s">
        <v>562</v>
      </c>
      <c r="P52" s="128" t="s">
        <v>48</v>
      </c>
      <c r="Q52" s="128" t="s">
        <v>43</v>
      </c>
      <c r="R52" s="128">
        <v>2055515419</v>
      </c>
      <c r="S52" s="129"/>
      <c r="T52" s="128" t="s">
        <v>813</v>
      </c>
      <c r="U52" s="133" t="s">
        <v>91</v>
      </c>
      <c r="V52" s="128" t="s">
        <v>5</v>
      </c>
      <c r="W52" s="128"/>
    </row>
    <row r="53" spans="1:23" s="22" customFormat="1" ht="58.5" customHeight="1" x14ac:dyDescent="1">
      <c r="A53" s="495"/>
      <c r="B53" s="124" t="s">
        <v>1581</v>
      </c>
      <c r="C53" s="125">
        <v>45</v>
      </c>
      <c r="D53" s="23">
        <v>1465000</v>
      </c>
      <c r="E53" s="126" t="s">
        <v>1435</v>
      </c>
      <c r="F53" s="133" t="s">
        <v>39</v>
      </c>
      <c r="G53" s="128"/>
      <c r="H53" s="133"/>
      <c r="I53" s="133"/>
      <c r="J53" s="133"/>
      <c r="K53" s="133">
        <v>1</v>
      </c>
      <c r="L53" s="133"/>
      <c r="M53" s="198">
        <v>1</v>
      </c>
      <c r="N53" s="128" t="s">
        <v>57</v>
      </c>
      <c r="O53" s="128" t="s">
        <v>1489</v>
      </c>
      <c r="P53" s="128" t="s">
        <v>326</v>
      </c>
      <c r="Q53" s="128" t="s">
        <v>43</v>
      </c>
      <c r="R53" s="128">
        <v>2055522045</v>
      </c>
      <c r="S53" s="129"/>
      <c r="T53" s="128" t="s">
        <v>1490</v>
      </c>
      <c r="U53" s="133" t="s">
        <v>1491</v>
      </c>
      <c r="V53" s="128" t="s">
        <v>5</v>
      </c>
      <c r="W53" s="128"/>
    </row>
    <row r="54" spans="1:23" s="22" customFormat="1" ht="58.5" customHeight="1" x14ac:dyDescent="1">
      <c r="A54" s="495"/>
      <c r="B54" s="124" t="s">
        <v>1582</v>
      </c>
      <c r="C54" s="125">
        <v>46</v>
      </c>
      <c r="D54" s="23">
        <v>3240700</v>
      </c>
      <c r="E54" s="126" t="s">
        <v>1436</v>
      </c>
      <c r="F54" s="133">
        <v>14854</v>
      </c>
      <c r="G54" s="128"/>
      <c r="H54" s="133"/>
      <c r="I54" s="133"/>
      <c r="J54" s="133"/>
      <c r="K54" s="133">
        <v>1</v>
      </c>
      <c r="L54" s="133">
        <v>1</v>
      </c>
      <c r="M54" s="198"/>
      <c r="N54" s="128" t="s">
        <v>57</v>
      </c>
      <c r="O54" s="128" t="s">
        <v>1489</v>
      </c>
      <c r="P54" s="128" t="s">
        <v>326</v>
      </c>
      <c r="Q54" s="128" t="s">
        <v>43</v>
      </c>
      <c r="R54" s="128">
        <v>2055522045</v>
      </c>
      <c r="S54" s="129"/>
      <c r="T54" s="128" t="s">
        <v>1492</v>
      </c>
      <c r="U54" s="133" t="s">
        <v>1491</v>
      </c>
      <c r="V54" s="128" t="s">
        <v>5</v>
      </c>
      <c r="W54" s="128"/>
    </row>
    <row r="55" spans="1:23" s="22" customFormat="1" ht="58.5" customHeight="1" x14ac:dyDescent="1">
      <c r="A55" s="495"/>
      <c r="B55" s="124" t="s">
        <v>1556</v>
      </c>
      <c r="C55" s="125">
        <v>47</v>
      </c>
      <c r="D55" s="23">
        <v>1275000</v>
      </c>
      <c r="E55" s="126" t="s">
        <v>1437</v>
      </c>
      <c r="F55" s="133" t="s">
        <v>1557</v>
      </c>
      <c r="G55" s="128"/>
      <c r="H55" s="133"/>
      <c r="I55" s="133"/>
      <c r="J55" s="133"/>
      <c r="K55" s="133">
        <v>1</v>
      </c>
      <c r="L55" s="133"/>
      <c r="M55" s="198">
        <v>1</v>
      </c>
      <c r="N55" s="128" t="s">
        <v>57</v>
      </c>
      <c r="O55" s="128" t="s">
        <v>1493</v>
      </c>
      <c r="P55" s="128" t="s">
        <v>58</v>
      </c>
      <c r="Q55" s="128" t="s">
        <v>43</v>
      </c>
      <c r="R55" s="128">
        <v>2057359582</v>
      </c>
      <c r="S55" s="129"/>
      <c r="T55" s="128" t="s">
        <v>468</v>
      </c>
      <c r="U55" s="133" t="s">
        <v>1491</v>
      </c>
      <c r="V55" s="128" t="s">
        <v>5</v>
      </c>
      <c r="W55" s="128"/>
    </row>
    <row r="56" spans="1:23" s="22" customFormat="1" ht="58.5" customHeight="1" x14ac:dyDescent="1">
      <c r="A56" s="495"/>
      <c r="B56" s="124" t="s">
        <v>1547</v>
      </c>
      <c r="C56" s="125">
        <v>48</v>
      </c>
      <c r="D56" s="23">
        <v>948600</v>
      </c>
      <c r="E56" s="126" t="s">
        <v>1438</v>
      </c>
      <c r="F56" s="133">
        <v>45109</v>
      </c>
      <c r="G56" s="128">
        <v>1</v>
      </c>
      <c r="H56" s="133"/>
      <c r="I56" s="133"/>
      <c r="J56" s="133"/>
      <c r="K56" s="133"/>
      <c r="L56" s="133"/>
      <c r="M56" s="198">
        <v>1</v>
      </c>
      <c r="N56" s="128" t="s">
        <v>54</v>
      </c>
      <c r="O56" s="128" t="s">
        <v>562</v>
      </c>
      <c r="P56" s="128" t="s">
        <v>48</v>
      </c>
      <c r="Q56" s="128" t="s">
        <v>43</v>
      </c>
      <c r="R56" s="128">
        <v>2059655024</v>
      </c>
      <c r="S56" s="129"/>
      <c r="T56" s="128" t="s">
        <v>363</v>
      </c>
      <c r="U56" s="133" t="s">
        <v>1484</v>
      </c>
      <c r="V56" s="128" t="s">
        <v>3</v>
      </c>
      <c r="W56" s="128"/>
    </row>
    <row r="57" spans="1:23" s="22" customFormat="1" ht="58.5" customHeight="1" x14ac:dyDescent="1">
      <c r="A57" s="495"/>
      <c r="B57" s="124" t="s">
        <v>1558</v>
      </c>
      <c r="C57" s="125">
        <v>49</v>
      </c>
      <c r="D57" s="23">
        <v>308850</v>
      </c>
      <c r="E57" s="24" t="s">
        <v>1439</v>
      </c>
      <c r="F57" s="146" t="s">
        <v>1559</v>
      </c>
      <c r="G57" s="26">
        <v>1</v>
      </c>
      <c r="H57" s="146"/>
      <c r="I57" s="146"/>
      <c r="J57" s="146"/>
      <c r="K57" s="146"/>
      <c r="L57" s="146"/>
      <c r="M57" s="200">
        <v>1</v>
      </c>
      <c r="N57" s="26" t="s">
        <v>54</v>
      </c>
      <c r="O57" s="26" t="s">
        <v>1494</v>
      </c>
      <c r="P57" s="26" t="s">
        <v>90</v>
      </c>
      <c r="Q57" s="26" t="s">
        <v>43</v>
      </c>
      <c r="R57" s="26">
        <v>2022227834</v>
      </c>
      <c r="S57" s="27" t="s">
        <v>197</v>
      </c>
      <c r="T57" s="26"/>
      <c r="U57" s="146" t="s">
        <v>1484</v>
      </c>
      <c r="V57" s="26" t="s">
        <v>5</v>
      </c>
      <c r="W57" s="26" t="s">
        <v>730</v>
      </c>
    </row>
    <row r="58" spans="1:23" s="22" customFormat="1" ht="58.5" customHeight="1" x14ac:dyDescent="1">
      <c r="A58" s="495"/>
      <c r="B58" s="124" t="s">
        <v>1560</v>
      </c>
      <c r="C58" s="125">
        <v>50</v>
      </c>
      <c r="D58" s="23">
        <v>1149400</v>
      </c>
      <c r="E58" s="126" t="s">
        <v>1440</v>
      </c>
      <c r="F58" s="133">
        <v>13278</v>
      </c>
      <c r="G58" s="128"/>
      <c r="H58" s="133"/>
      <c r="I58" s="133"/>
      <c r="J58" s="133"/>
      <c r="K58" s="133">
        <v>1</v>
      </c>
      <c r="L58" s="133"/>
      <c r="M58" s="198">
        <v>1</v>
      </c>
      <c r="N58" s="128" t="s">
        <v>57</v>
      </c>
      <c r="O58" s="128" t="s">
        <v>1043</v>
      </c>
      <c r="P58" s="128" t="s">
        <v>88</v>
      </c>
      <c r="Q58" s="128" t="s">
        <v>43</v>
      </c>
      <c r="R58" s="128">
        <v>2099664262</v>
      </c>
      <c r="S58" s="129"/>
      <c r="T58" s="128" t="s">
        <v>1490</v>
      </c>
      <c r="U58" s="133" t="s">
        <v>1495</v>
      </c>
      <c r="V58" s="128" t="s">
        <v>5</v>
      </c>
      <c r="W58" s="128"/>
    </row>
    <row r="59" spans="1:23" s="22" customFormat="1" ht="58.5" customHeight="1" x14ac:dyDescent="1">
      <c r="A59" s="495"/>
      <c r="B59" s="124" t="s">
        <v>1561</v>
      </c>
      <c r="C59" s="125">
        <v>51</v>
      </c>
      <c r="D59" s="23">
        <v>830400</v>
      </c>
      <c r="E59" s="126" t="s">
        <v>1441</v>
      </c>
      <c r="F59" s="133" t="s">
        <v>1562</v>
      </c>
      <c r="G59" s="128">
        <v>1</v>
      </c>
      <c r="H59" s="133"/>
      <c r="I59" s="133"/>
      <c r="J59" s="133"/>
      <c r="K59" s="133"/>
      <c r="L59" s="133">
        <v>1</v>
      </c>
      <c r="M59" s="198"/>
      <c r="N59" s="128" t="s">
        <v>54</v>
      </c>
      <c r="O59" s="128" t="s">
        <v>1496</v>
      </c>
      <c r="P59" s="128" t="s">
        <v>58</v>
      </c>
      <c r="Q59" s="128" t="s">
        <v>43</v>
      </c>
      <c r="R59" s="128">
        <v>2078797772</v>
      </c>
      <c r="S59" s="129"/>
      <c r="T59" s="128" t="s">
        <v>1497</v>
      </c>
      <c r="U59" s="133" t="s">
        <v>1484</v>
      </c>
      <c r="V59" s="128" t="s">
        <v>5</v>
      </c>
      <c r="W59" s="128"/>
    </row>
    <row r="60" spans="1:23" s="22" customFormat="1" ht="58.5" customHeight="1" x14ac:dyDescent="1">
      <c r="A60" s="495"/>
      <c r="B60" s="124" t="s">
        <v>1563</v>
      </c>
      <c r="C60" s="125">
        <v>52</v>
      </c>
      <c r="D60" s="23">
        <v>314200</v>
      </c>
      <c r="E60" s="126" t="s">
        <v>1442</v>
      </c>
      <c r="F60" s="133">
        <v>41935</v>
      </c>
      <c r="G60" s="128">
        <v>1</v>
      </c>
      <c r="H60" s="133"/>
      <c r="I60" s="133"/>
      <c r="J60" s="133"/>
      <c r="K60" s="133"/>
      <c r="L60" s="133">
        <v>1</v>
      </c>
      <c r="M60" s="198"/>
      <c r="N60" s="128" t="s">
        <v>54</v>
      </c>
      <c r="O60" s="128" t="s">
        <v>473</v>
      </c>
      <c r="P60" s="128" t="s">
        <v>58</v>
      </c>
      <c r="Q60" s="128" t="s">
        <v>43</v>
      </c>
      <c r="R60" s="128">
        <v>2028935645</v>
      </c>
      <c r="S60" s="129"/>
      <c r="T60" s="128" t="s">
        <v>331</v>
      </c>
      <c r="U60" s="133" t="s">
        <v>1484</v>
      </c>
      <c r="V60" s="128" t="s">
        <v>5</v>
      </c>
      <c r="W60" s="128"/>
    </row>
    <row r="61" spans="1:23" s="22" customFormat="1" ht="58.5" customHeight="1" x14ac:dyDescent="1">
      <c r="A61" s="495"/>
      <c r="B61" s="124" t="s">
        <v>1548</v>
      </c>
      <c r="C61" s="125">
        <v>53</v>
      </c>
      <c r="D61" s="23">
        <v>240000</v>
      </c>
      <c r="E61" s="126" t="s">
        <v>1443</v>
      </c>
      <c r="F61" s="133" t="s">
        <v>1549</v>
      </c>
      <c r="G61" s="128"/>
      <c r="H61" s="133"/>
      <c r="I61" s="133">
        <v>1</v>
      </c>
      <c r="J61" s="133"/>
      <c r="K61" s="133"/>
      <c r="L61" s="133"/>
      <c r="M61" s="198">
        <v>1</v>
      </c>
      <c r="N61" s="128" t="s">
        <v>1459</v>
      </c>
      <c r="O61" s="128" t="s">
        <v>578</v>
      </c>
      <c r="P61" s="128" t="s">
        <v>58</v>
      </c>
      <c r="Q61" s="128" t="s">
        <v>43</v>
      </c>
      <c r="R61" s="128">
        <v>2096191900</v>
      </c>
      <c r="S61" s="129" t="s">
        <v>1498</v>
      </c>
      <c r="T61" s="128"/>
      <c r="U61" s="133" t="s">
        <v>1499</v>
      </c>
      <c r="V61" s="128" t="s">
        <v>3</v>
      </c>
      <c r="W61" s="128"/>
    </row>
    <row r="62" spans="1:23" s="22" customFormat="1" ht="58.5" customHeight="1" x14ac:dyDescent="1">
      <c r="A62" s="495"/>
      <c r="B62" s="124" t="s">
        <v>1564</v>
      </c>
      <c r="C62" s="125">
        <v>54</v>
      </c>
      <c r="D62" s="23">
        <v>1158000</v>
      </c>
      <c r="E62" s="126" t="s">
        <v>1444</v>
      </c>
      <c r="F62" s="133">
        <v>41974</v>
      </c>
      <c r="G62" s="128">
        <v>1</v>
      </c>
      <c r="H62" s="133"/>
      <c r="I62" s="133"/>
      <c r="J62" s="133"/>
      <c r="K62" s="133"/>
      <c r="L62" s="133"/>
      <c r="M62" s="198">
        <v>1</v>
      </c>
      <c r="N62" s="128" t="s">
        <v>54</v>
      </c>
      <c r="O62" s="128" t="s">
        <v>359</v>
      </c>
      <c r="P62" s="128" t="s">
        <v>90</v>
      </c>
      <c r="Q62" s="128" t="s">
        <v>43</v>
      </c>
      <c r="R62" s="128">
        <v>2055371882</v>
      </c>
      <c r="S62" s="129"/>
      <c r="T62" s="128" t="s">
        <v>1497</v>
      </c>
      <c r="U62" s="133" t="s">
        <v>1484</v>
      </c>
      <c r="V62" s="128" t="s">
        <v>5</v>
      </c>
      <c r="W62" s="128"/>
    </row>
    <row r="63" spans="1:23" s="22" customFormat="1" ht="58.5" customHeight="1" x14ac:dyDescent="1">
      <c r="A63" s="495"/>
      <c r="B63" s="124" t="s">
        <v>1132</v>
      </c>
      <c r="C63" s="125">
        <v>55</v>
      </c>
      <c r="D63" s="23">
        <v>628670</v>
      </c>
      <c r="E63" s="24" t="s">
        <v>1445</v>
      </c>
      <c r="F63" s="146">
        <v>36316</v>
      </c>
      <c r="G63" s="26"/>
      <c r="H63" s="146"/>
      <c r="I63" s="146">
        <v>1</v>
      </c>
      <c r="J63" s="146"/>
      <c r="K63" s="146"/>
      <c r="L63" s="146"/>
      <c r="M63" s="200">
        <v>1</v>
      </c>
      <c r="N63" s="26" t="s">
        <v>52</v>
      </c>
      <c r="O63" s="26" t="s">
        <v>328</v>
      </c>
      <c r="P63" s="26" t="s">
        <v>58</v>
      </c>
      <c r="Q63" s="26" t="s">
        <v>43</v>
      </c>
      <c r="R63" s="26">
        <v>2052153097</v>
      </c>
      <c r="S63" s="27"/>
      <c r="T63" s="26" t="s">
        <v>213</v>
      </c>
      <c r="U63" s="146" t="s">
        <v>91</v>
      </c>
      <c r="V63" s="26" t="s">
        <v>5</v>
      </c>
      <c r="W63" s="26" t="s">
        <v>95</v>
      </c>
    </row>
    <row r="64" spans="1:23" s="22" customFormat="1" ht="58.5" customHeight="1" x14ac:dyDescent="1">
      <c r="A64" s="495"/>
      <c r="B64" s="124" t="s">
        <v>1565</v>
      </c>
      <c r="C64" s="125">
        <v>56</v>
      </c>
      <c r="D64" s="23">
        <v>605520</v>
      </c>
      <c r="E64" s="126" t="s">
        <v>1446</v>
      </c>
      <c r="F64" s="133" t="s">
        <v>39</v>
      </c>
      <c r="G64" s="128">
        <v>1</v>
      </c>
      <c r="H64" s="133"/>
      <c r="I64" s="133"/>
      <c r="J64" s="133"/>
      <c r="K64" s="133"/>
      <c r="L64" s="133"/>
      <c r="M64" s="198">
        <v>1</v>
      </c>
      <c r="N64" s="128" t="s">
        <v>69</v>
      </c>
      <c r="O64" s="128" t="s">
        <v>60</v>
      </c>
      <c r="P64" s="128" t="s">
        <v>48</v>
      </c>
      <c r="Q64" s="128" t="s">
        <v>43</v>
      </c>
      <c r="R64" s="128">
        <v>2057003803</v>
      </c>
      <c r="S64" s="129"/>
      <c r="T64" s="128" t="s">
        <v>363</v>
      </c>
      <c r="U64" s="133" t="s">
        <v>820</v>
      </c>
      <c r="V64" s="128" t="s">
        <v>5</v>
      </c>
      <c r="W64" s="128"/>
    </row>
    <row r="65" spans="1:65" s="22" customFormat="1" ht="58.5" customHeight="1" x14ac:dyDescent="1">
      <c r="A65" s="495"/>
      <c r="B65" s="124" t="s">
        <v>1566</v>
      </c>
      <c r="C65" s="125">
        <v>57</v>
      </c>
      <c r="D65" s="23">
        <v>893960</v>
      </c>
      <c r="E65" s="24" t="s">
        <v>1447</v>
      </c>
      <c r="F65" s="146"/>
      <c r="G65" s="26">
        <v>1</v>
      </c>
      <c r="H65" s="146"/>
      <c r="I65" s="146"/>
      <c r="J65" s="146"/>
      <c r="K65" s="146"/>
      <c r="L65" s="146"/>
      <c r="M65" s="200">
        <v>1</v>
      </c>
      <c r="N65" s="26" t="s">
        <v>54</v>
      </c>
      <c r="O65" s="26" t="s">
        <v>361</v>
      </c>
      <c r="P65" s="26" t="s">
        <v>90</v>
      </c>
      <c r="Q65" s="26" t="s">
        <v>43</v>
      </c>
      <c r="R65" s="26">
        <v>2059850248</v>
      </c>
      <c r="S65" s="27" t="s">
        <v>1500</v>
      </c>
      <c r="T65" s="26"/>
      <c r="U65" s="146" t="s">
        <v>198</v>
      </c>
      <c r="V65" s="26" t="s">
        <v>5</v>
      </c>
      <c r="W65" s="26" t="s">
        <v>35</v>
      </c>
    </row>
    <row r="66" spans="1:65" s="22" customFormat="1" ht="58.5" customHeight="1" x14ac:dyDescent="1">
      <c r="A66" s="495"/>
      <c r="B66" s="124" t="s">
        <v>1567</v>
      </c>
      <c r="C66" s="125">
        <v>58</v>
      </c>
      <c r="D66" s="23">
        <v>688590</v>
      </c>
      <c r="E66" s="126" t="s">
        <v>1448</v>
      </c>
      <c r="F66" s="133"/>
      <c r="G66" s="128"/>
      <c r="H66" s="133"/>
      <c r="I66" s="133"/>
      <c r="J66" s="133">
        <v>1</v>
      </c>
      <c r="K66" s="133"/>
      <c r="L66" s="133"/>
      <c r="M66" s="198">
        <v>1</v>
      </c>
      <c r="N66" s="128" t="s">
        <v>32</v>
      </c>
      <c r="O66" s="128" t="s">
        <v>626</v>
      </c>
      <c r="P66" s="128" t="s">
        <v>48</v>
      </c>
      <c r="Q66" s="128" t="s">
        <v>43</v>
      </c>
      <c r="R66" s="128">
        <v>2022344539</v>
      </c>
      <c r="S66" s="129"/>
      <c r="T66" s="128" t="s">
        <v>1273</v>
      </c>
      <c r="U66" s="133" t="s">
        <v>91</v>
      </c>
      <c r="V66" s="128" t="s">
        <v>3</v>
      </c>
      <c r="W66" s="128"/>
    </row>
    <row r="67" spans="1:65" s="22" customFormat="1" ht="58.5" customHeight="1" x14ac:dyDescent="1">
      <c r="A67" s="495"/>
      <c r="B67" s="124" t="s">
        <v>1568</v>
      </c>
      <c r="C67" s="125">
        <v>59</v>
      </c>
      <c r="D67" s="23">
        <v>2406980</v>
      </c>
      <c r="E67" s="126" t="s">
        <v>1449</v>
      </c>
      <c r="F67" s="133" t="s">
        <v>1569</v>
      </c>
      <c r="G67" s="128"/>
      <c r="H67" s="133"/>
      <c r="I67" s="133">
        <v>1</v>
      </c>
      <c r="J67" s="133"/>
      <c r="K67" s="133"/>
      <c r="L67" s="133">
        <v>1</v>
      </c>
      <c r="M67" s="198"/>
      <c r="N67" s="128" t="s">
        <v>52</v>
      </c>
      <c r="O67" s="128" t="s">
        <v>61</v>
      </c>
      <c r="P67" s="128" t="s">
        <v>48</v>
      </c>
      <c r="Q67" s="128" t="s">
        <v>43</v>
      </c>
      <c r="R67" s="128">
        <v>2078939222</v>
      </c>
      <c r="S67" s="129"/>
      <c r="T67" s="128" t="s">
        <v>1501</v>
      </c>
      <c r="U67" s="133" t="s">
        <v>923</v>
      </c>
      <c r="V67" s="128" t="s">
        <v>5</v>
      </c>
      <c r="W67" s="128"/>
    </row>
    <row r="68" spans="1:65" s="22" customFormat="1" ht="58.5" customHeight="1" x14ac:dyDescent="1">
      <c r="A68" s="495"/>
      <c r="B68" s="124" t="s">
        <v>1570</v>
      </c>
      <c r="C68" s="125">
        <v>60</v>
      </c>
      <c r="D68" s="23">
        <v>896280</v>
      </c>
      <c r="E68" s="24" t="s">
        <v>1450</v>
      </c>
      <c r="F68" s="146">
        <v>32754</v>
      </c>
      <c r="G68" s="26"/>
      <c r="H68" s="146"/>
      <c r="I68" s="146"/>
      <c r="J68" s="146">
        <v>1</v>
      </c>
      <c r="K68" s="146"/>
      <c r="L68" s="146">
        <v>1</v>
      </c>
      <c r="M68" s="200"/>
      <c r="N68" s="26" t="s">
        <v>52</v>
      </c>
      <c r="O68" s="26" t="s">
        <v>361</v>
      </c>
      <c r="P68" s="26" t="s">
        <v>90</v>
      </c>
      <c r="Q68" s="26" t="s">
        <v>43</v>
      </c>
      <c r="R68" s="26">
        <v>2059890248</v>
      </c>
      <c r="S68" s="27"/>
      <c r="T68" s="26" t="s">
        <v>213</v>
      </c>
      <c r="U68" s="146" t="s">
        <v>91</v>
      </c>
      <c r="V68" s="26" t="s">
        <v>5</v>
      </c>
      <c r="W68" s="26" t="s">
        <v>35</v>
      </c>
    </row>
    <row r="69" spans="1:65" s="22" customFormat="1" ht="58.5" customHeight="1" x14ac:dyDescent="1">
      <c r="A69" s="495"/>
      <c r="B69" s="124" t="s">
        <v>1550</v>
      </c>
      <c r="C69" s="125">
        <v>61</v>
      </c>
      <c r="D69" s="23">
        <v>337740</v>
      </c>
      <c r="E69" s="126" t="s">
        <v>1451</v>
      </c>
      <c r="F69" s="133">
        <v>38176</v>
      </c>
      <c r="G69" s="128"/>
      <c r="H69" s="133"/>
      <c r="I69" s="133">
        <v>1</v>
      </c>
      <c r="J69" s="133"/>
      <c r="K69" s="133"/>
      <c r="L69" s="133"/>
      <c r="M69" s="198">
        <v>1</v>
      </c>
      <c r="N69" s="128" t="s">
        <v>1502</v>
      </c>
      <c r="O69" s="128" t="s">
        <v>1503</v>
      </c>
      <c r="P69" s="128" t="s">
        <v>48</v>
      </c>
      <c r="Q69" s="128" t="s">
        <v>43</v>
      </c>
      <c r="R69" s="128">
        <v>2098010080</v>
      </c>
      <c r="S69" s="129" t="s">
        <v>1219</v>
      </c>
      <c r="T69" s="128"/>
      <c r="U69" s="133" t="s">
        <v>91</v>
      </c>
      <c r="V69" s="128" t="s">
        <v>3</v>
      </c>
      <c r="W69" s="128"/>
    </row>
    <row r="70" spans="1:65" s="22" customFormat="1" ht="58.5" customHeight="1" x14ac:dyDescent="1">
      <c r="A70" s="494" t="s">
        <v>97</v>
      </c>
      <c r="B70" s="124" t="s">
        <v>1571</v>
      </c>
      <c r="C70" s="125">
        <v>62</v>
      </c>
      <c r="D70" s="23">
        <v>1466710</v>
      </c>
      <c r="E70" s="126" t="s">
        <v>1452</v>
      </c>
      <c r="F70" s="133" t="s">
        <v>1572</v>
      </c>
      <c r="G70" s="128"/>
      <c r="H70" s="133"/>
      <c r="I70" s="133">
        <v>1</v>
      </c>
      <c r="J70" s="133"/>
      <c r="K70" s="133"/>
      <c r="L70" s="133">
        <v>1</v>
      </c>
      <c r="M70" s="198"/>
      <c r="N70" s="128" t="s">
        <v>1504</v>
      </c>
      <c r="O70" s="128" t="s">
        <v>1505</v>
      </c>
      <c r="P70" s="128" t="s">
        <v>48</v>
      </c>
      <c r="Q70" s="128" t="s">
        <v>43</v>
      </c>
      <c r="R70" s="128">
        <v>2094486110</v>
      </c>
      <c r="S70" s="129"/>
      <c r="T70" s="128" t="s">
        <v>1506</v>
      </c>
      <c r="U70" s="133" t="s">
        <v>823</v>
      </c>
      <c r="V70" s="128" t="s">
        <v>5</v>
      </c>
      <c r="W70" s="128"/>
    </row>
    <row r="71" spans="1:65" s="22" customFormat="1" ht="58.5" customHeight="1" x14ac:dyDescent="1">
      <c r="A71" s="494"/>
      <c r="B71" s="124" t="s">
        <v>1573</v>
      </c>
      <c r="C71" s="125">
        <v>63</v>
      </c>
      <c r="D71" s="23"/>
      <c r="E71" s="40" t="s">
        <v>1453</v>
      </c>
      <c r="F71" s="231">
        <v>45019</v>
      </c>
      <c r="G71" s="42"/>
      <c r="H71" s="229">
        <v>1</v>
      </c>
      <c r="I71" s="229"/>
      <c r="J71" s="229"/>
      <c r="K71" s="229"/>
      <c r="L71" s="229">
        <v>1</v>
      </c>
      <c r="M71" s="230"/>
      <c r="N71" s="42" t="s">
        <v>54</v>
      </c>
      <c r="O71" s="42" t="s">
        <v>61</v>
      </c>
      <c r="P71" s="42" t="s">
        <v>48</v>
      </c>
      <c r="Q71" s="42" t="s">
        <v>43</v>
      </c>
      <c r="R71" s="42">
        <v>96677766</v>
      </c>
      <c r="S71" s="43"/>
      <c r="T71" s="42" t="s">
        <v>331</v>
      </c>
      <c r="U71" s="42" t="s">
        <v>554</v>
      </c>
      <c r="V71" s="128" t="s">
        <v>5</v>
      </c>
      <c r="W71" s="128"/>
    </row>
    <row r="72" spans="1:65" s="16" customFormat="1" ht="38.25" x14ac:dyDescent="0.85">
      <c r="A72" s="45"/>
      <c r="B72" s="46"/>
      <c r="C72" s="47"/>
      <c r="D72" s="48">
        <f>SUM(D9:D71)</f>
        <v>62291425</v>
      </c>
      <c r="E72" s="49"/>
      <c r="F72" s="50"/>
      <c r="G72" s="47">
        <f t="shared" ref="G72:M72" si="0">SUM(G9:G71)</f>
        <v>20</v>
      </c>
      <c r="H72" s="47">
        <f t="shared" si="0"/>
        <v>3</v>
      </c>
      <c r="I72" s="47">
        <f t="shared" si="0"/>
        <v>16</v>
      </c>
      <c r="J72" s="47">
        <f t="shared" si="0"/>
        <v>15</v>
      </c>
      <c r="K72" s="47">
        <f t="shared" si="0"/>
        <v>9</v>
      </c>
      <c r="L72" s="47">
        <f t="shared" si="0"/>
        <v>29</v>
      </c>
      <c r="M72" s="47">
        <f t="shared" si="0"/>
        <v>34</v>
      </c>
      <c r="N72" s="47"/>
      <c r="O72" s="47"/>
      <c r="P72" s="47"/>
      <c r="Q72" s="47"/>
      <c r="R72" s="47"/>
      <c r="S72" s="47"/>
      <c r="T72" s="47"/>
      <c r="U72" s="47"/>
      <c r="V72" s="47"/>
      <c r="W72" s="51"/>
    </row>
    <row r="73" spans="1:65" s="58" customFormat="1" ht="80.099999999999994" customHeight="1" x14ac:dyDescent="0.85">
      <c r="A73" s="52"/>
      <c r="B73" s="53"/>
      <c r="C73" s="54"/>
      <c r="D73" s="55"/>
      <c r="E73" s="56"/>
      <c r="F73" s="57"/>
      <c r="G73" s="57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10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</row>
    <row r="74" spans="1:65" s="54" customFormat="1" ht="80.099999999999994" customHeight="1" x14ac:dyDescent="0.25">
      <c r="A74" s="211" t="s">
        <v>99</v>
      </c>
      <c r="B74" s="212"/>
      <c r="C74" s="61"/>
      <c r="D74" s="62"/>
      <c r="F74" s="57"/>
      <c r="G74" s="57"/>
      <c r="H74" s="63"/>
      <c r="S74" s="64" t="s">
        <v>100</v>
      </c>
      <c r="T74" s="64"/>
      <c r="W74" s="65"/>
      <c r="X74" s="65"/>
    </row>
    <row r="75" spans="1:65" s="54" customFormat="1" ht="80.099999999999994" customHeight="1" x14ac:dyDescent="0.25">
      <c r="A75" s="66" t="s">
        <v>101</v>
      </c>
      <c r="B75" s="67" t="s">
        <v>102</v>
      </c>
      <c r="C75" s="68" t="s">
        <v>14</v>
      </c>
      <c r="D75" s="69" t="s">
        <v>103</v>
      </c>
      <c r="F75" s="70"/>
      <c r="G75" s="70"/>
      <c r="H75" s="71"/>
      <c r="I75" s="479" t="s">
        <v>104</v>
      </c>
      <c r="J75" s="480"/>
      <c r="K75" s="481"/>
      <c r="M75" s="72" t="s">
        <v>105</v>
      </c>
      <c r="N75" s="72" t="s">
        <v>106</v>
      </c>
      <c r="O75" s="482" t="s">
        <v>107</v>
      </c>
      <c r="P75" s="483"/>
      <c r="Q75" s="73" t="s">
        <v>108</v>
      </c>
      <c r="S75" s="74" t="s">
        <v>109</v>
      </c>
      <c r="T75" s="74">
        <v>4</v>
      </c>
      <c r="V75" s="484" t="s">
        <v>7</v>
      </c>
      <c r="W75" s="485"/>
    </row>
    <row r="76" spans="1:65" s="54" customFormat="1" ht="80.099999999999994" customHeight="1" x14ac:dyDescent="0.25">
      <c r="A76" s="75" t="s">
        <v>110</v>
      </c>
      <c r="B76" s="76">
        <v>7</v>
      </c>
      <c r="C76" s="76">
        <v>13</v>
      </c>
      <c r="D76" s="77">
        <f t="shared" ref="D76:D81" si="1">SUM(B76:C76)</f>
        <v>20</v>
      </c>
      <c r="F76" s="78" t="s">
        <v>111</v>
      </c>
      <c r="G76" s="78" t="s">
        <v>5</v>
      </c>
      <c r="H76" s="79" t="s">
        <v>3</v>
      </c>
      <c r="I76" s="79" t="s">
        <v>5</v>
      </c>
      <c r="J76" s="79" t="s">
        <v>3</v>
      </c>
      <c r="K76" s="79" t="s">
        <v>103</v>
      </c>
      <c r="L76" s="54" t="s">
        <v>2</v>
      </c>
      <c r="M76" s="80" t="s">
        <v>48</v>
      </c>
      <c r="N76" s="81">
        <v>29</v>
      </c>
      <c r="O76" s="74" t="s">
        <v>174</v>
      </c>
      <c r="P76" s="74" t="s">
        <v>65</v>
      </c>
      <c r="Q76" s="74">
        <v>1</v>
      </c>
      <c r="S76" s="74" t="s">
        <v>112</v>
      </c>
      <c r="T76" s="74">
        <v>1</v>
      </c>
      <c r="V76" s="81" t="s">
        <v>113</v>
      </c>
      <c r="W76" s="74">
        <v>37</v>
      </c>
    </row>
    <row r="77" spans="1:65" s="54" customFormat="1" ht="80.099999999999994" customHeight="1" x14ac:dyDescent="0.25">
      <c r="A77" s="75" t="s">
        <v>114</v>
      </c>
      <c r="B77" s="74">
        <v>1</v>
      </c>
      <c r="C77" s="74">
        <v>2</v>
      </c>
      <c r="D77" s="77">
        <f t="shared" si="1"/>
        <v>3</v>
      </c>
      <c r="F77" s="82" t="s">
        <v>43</v>
      </c>
      <c r="G77" s="74">
        <v>31</v>
      </c>
      <c r="H77" s="74">
        <v>15</v>
      </c>
      <c r="I77" s="74">
        <v>10</v>
      </c>
      <c r="J77" s="74">
        <v>2</v>
      </c>
      <c r="K77" s="74">
        <f>SUBTOTAL(9,G77:J77)</f>
        <v>58</v>
      </c>
      <c r="M77" s="80" t="s">
        <v>58</v>
      </c>
      <c r="N77" s="81">
        <v>14</v>
      </c>
      <c r="O77" s="74" t="s">
        <v>1469</v>
      </c>
      <c r="P77" s="74" t="s">
        <v>1470</v>
      </c>
      <c r="Q77" s="74">
        <v>2</v>
      </c>
      <c r="S77" s="74" t="s">
        <v>95</v>
      </c>
      <c r="T77" s="74">
        <v>3</v>
      </c>
      <c r="V77" s="81" t="s">
        <v>85</v>
      </c>
      <c r="W77" s="74">
        <v>24</v>
      </c>
    </row>
    <row r="78" spans="1:65" s="54" customFormat="1" ht="80.099999999999994" customHeight="1" x14ac:dyDescent="0.25">
      <c r="A78" s="75" t="s">
        <v>115</v>
      </c>
      <c r="B78" s="76">
        <v>9</v>
      </c>
      <c r="C78" s="76">
        <v>7</v>
      </c>
      <c r="D78" s="77">
        <f t="shared" si="1"/>
        <v>16</v>
      </c>
      <c r="E78" s="54" t="s">
        <v>2</v>
      </c>
      <c r="F78" s="82" t="s">
        <v>107</v>
      </c>
      <c r="G78" s="74">
        <v>3</v>
      </c>
      <c r="H78" s="74">
        <v>2</v>
      </c>
      <c r="I78" s="74">
        <v>0</v>
      </c>
      <c r="J78" s="74">
        <v>0</v>
      </c>
      <c r="K78" s="74">
        <f>SUBTOTAL(9,G78:J78)</f>
        <v>5</v>
      </c>
      <c r="M78" s="80" t="s">
        <v>116</v>
      </c>
      <c r="N78" s="81">
        <v>4</v>
      </c>
      <c r="O78" s="74" t="s">
        <v>34</v>
      </c>
      <c r="P78" s="74" t="s">
        <v>35</v>
      </c>
      <c r="Q78" s="74">
        <v>1</v>
      </c>
      <c r="S78" s="74" t="s">
        <v>117</v>
      </c>
      <c r="T78" s="74"/>
      <c r="V78" s="81" t="s">
        <v>97</v>
      </c>
      <c r="W78" s="74">
        <v>2</v>
      </c>
    </row>
    <row r="79" spans="1:65" s="54" customFormat="1" ht="80.099999999999994" customHeight="1" x14ac:dyDescent="0.25">
      <c r="A79" s="75" t="s">
        <v>118</v>
      </c>
      <c r="B79" s="76">
        <v>8</v>
      </c>
      <c r="C79" s="76">
        <v>7</v>
      </c>
      <c r="D79" s="77">
        <f t="shared" si="1"/>
        <v>15</v>
      </c>
      <c r="F79" s="83" t="s">
        <v>103</v>
      </c>
      <c r="G79" s="84">
        <f>SUM(G77:G78)</f>
        <v>34</v>
      </c>
      <c r="H79" s="84">
        <f>SUM(H77:H78)</f>
        <v>17</v>
      </c>
      <c r="I79" s="84">
        <f>SUM(I77:I78)</f>
        <v>10</v>
      </c>
      <c r="J79" s="84">
        <f>SUM(J77:J78)</f>
        <v>2</v>
      </c>
      <c r="K79" s="84">
        <f>SUM(G79:J79)</f>
        <v>63</v>
      </c>
      <c r="M79" s="81" t="s">
        <v>73</v>
      </c>
      <c r="N79" s="81"/>
      <c r="O79" s="74" t="s">
        <v>466</v>
      </c>
      <c r="P79" s="74" t="s">
        <v>467</v>
      </c>
      <c r="Q79" s="74">
        <v>1</v>
      </c>
      <c r="S79" s="74" t="s">
        <v>119</v>
      </c>
      <c r="T79" s="74">
        <v>2</v>
      </c>
      <c r="V79" s="67" t="s">
        <v>103</v>
      </c>
      <c r="W79" s="74">
        <f>SUM(W76:W78)</f>
        <v>63</v>
      </c>
    </row>
    <row r="80" spans="1:65" s="54" customFormat="1" ht="80.099999999999994" customHeight="1" x14ac:dyDescent="0.25">
      <c r="A80" s="75" t="s">
        <v>120</v>
      </c>
      <c r="B80" s="76">
        <v>4</v>
      </c>
      <c r="C80" s="76">
        <v>5</v>
      </c>
      <c r="D80" s="77">
        <f t="shared" si="1"/>
        <v>9</v>
      </c>
      <c r="E80" s="54" t="s">
        <v>2</v>
      </c>
      <c r="F80" s="57"/>
      <c r="G80" s="57"/>
      <c r="H80" s="63"/>
      <c r="M80" s="85" t="s">
        <v>90</v>
      </c>
      <c r="N80" s="81">
        <v>8</v>
      </c>
      <c r="O80" s="74"/>
      <c r="P80" s="74"/>
      <c r="Q80" s="74"/>
      <c r="S80" s="74" t="s">
        <v>121</v>
      </c>
      <c r="T80" s="74"/>
      <c r="W80" s="65"/>
    </row>
    <row r="81" spans="1:65" s="54" customFormat="1" ht="80.099999999999994" customHeight="1" x14ac:dyDescent="0.25">
      <c r="A81" s="86" t="s">
        <v>103</v>
      </c>
      <c r="B81" s="87">
        <f>SUM(B76:B80)</f>
        <v>29</v>
      </c>
      <c r="C81" s="88">
        <f>SUM(C76:C80)</f>
        <v>34</v>
      </c>
      <c r="D81" s="88">
        <f t="shared" si="1"/>
        <v>63</v>
      </c>
      <c r="F81" s="57"/>
      <c r="G81" s="57"/>
      <c r="H81" s="63"/>
      <c r="M81" s="85" t="s">
        <v>122</v>
      </c>
      <c r="N81" s="81"/>
      <c r="O81" s="74"/>
      <c r="P81" s="74"/>
      <c r="Q81" s="74"/>
      <c r="S81" s="74" t="s">
        <v>35</v>
      </c>
      <c r="T81" s="74">
        <v>2</v>
      </c>
      <c r="V81" s="470" t="s">
        <v>123</v>
      </c>
      <c r="W81" s="471"/>
    </row>
    <row r="82" spans="1:65" s="54" customFormat="1" ht="80.099999999999994" customHeight="1" x14ac:dyDescent="0.25">
      <c r="A82" s="89"/>
      <c r="B82" s="53"/>
      <c r="D82" s="90"/>
      <c r="E82" s="91"/>
      <c r="F82" s="92"/>
      <c r="G82" s="93" t="s">
        <v>124</v>
      </c>
      <c r="H82" s="94" t="s">
        <v>125</v>
      </c>
      <c r="I82" s="95" t="s">
        <v>22</v>
      </c>
      <c r="J82" s="472" t="s">
        <v>126</v>
      </c>
      <c r="K82" s="473"/>
      <c r="M82" s="81" t="s">
        <v>88</v>
      </c>
      <c r="N82" s="81">
        <v>2</v>
      </c>
      <c r="O82" s="74"/>
      <c r="P82" s="74"/>
      <c r="Q82" s="74"/>
      <c r="S82" s="74" t="s">
        <v>127</v>
      </c>
      <c r="T82" s="74"/>
      <c r="V82" s="81" t="s">
        <v>128</v>
      </c>
      <c r="W82" s="74"/>
    </row>
    <row r="83" spans="1:65" s="99" customFormat="1" ht="80.099999999999994" customHeight="1" x14ac:dyDescent="0.25">
      <c r="A83" s="89"/>
      <c r="B83" s="53"/>
      <c r="C83" s="54"/>
      <c r="D83" s="96"/>
      <c r="E83" s="97" t="s">
        <v>129</v>
      </c>
      <c r="F83" s="98"/>
      <c r="G83" s="74">
        <v>63</v>
      </c>
      <c r="H83" s="74"/>
      <c r="I83" s="74"/>
      <c r="J83" s="474"/>
      <c r="K83" s="475"/>
      <c r="L83" s="54"/>
      <c r="M83" s="81" t="s">
        <v>130</v>
      </c>
      <c r="N83" s="81"/>
      <c r="O83" s="85"/>
      <c r="P83" s="85"/>
      <c r="Q83" s="74"/>
      <c r="R83" s="54"/>
      <c r="S83" s="74" t="s">
        <v>131</v>
      </c>
      <c r="T83" s="74"/>
      <c r="U83" s="54"/>
      <c r="V83" s="74" t="s">
        <v>132</v>
      </c>
      <c r="W83" s="7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</row>
    <row r="84" spans="1:65" s="99" customFormat="1" ht="162" customHeight="1" x14ac:dyDescent="0.25">
      <c r="A84" s="89"/>
      <c r="B84" s="53"/>
      <c r="C84" s="54"/>
      <c r="D84" s="96"/>
      <c r="E84" s="214" t="s">
        <v>133</v>
      </c>
      <c r="F84" s="101"/>
      <c r="G84" s="74">
        <v>58</v>
      </c>
      <c r="H84" s="74">
        <v>5</v>
      </c>
      <c r="I84" s="102" t="s">
        <v>1590</v>
      </c>
      <c r="J84" s="476"/>
      <c r="K84" s="477"/>
      <c r="L84" s="54"/>
      <c r="M84" s="81" t="s">
        <v>49</v>
      </c>
      <c r="N84" s="81">
        <v>1</v>
      </c>
      <c r="O84" s="85"/>
      <c r="P84" s="85"/>
      <c r="Q84" s="74"/>
      <c r="R84" s="54"/>
      <c r="S84" s="74" t="s">
        <v>134</v>
      </c>
      <c r="T84" s="74"/>
      <c r="U84" s="54"/>
      <c r="V84" s="74" t="s">
        <v>135</v>
      </c>
      <c r="W84" s="7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</row>
    <row r="85" spans="1:65" s="54" customFormat="1" ht="115.5" customHeight="1" x14ac:dyDescent="0.25">
      <c r="A85" s="89"/>
      <c r="B85" s="53"/>
      <c r="D85" s="55"/>
      <c r="E85" s="103" t="s">
        <v>136</v>
      </c>
      <c r="F85" s="104"/>
      <c r="G85" s="74">
        <v>60</v>
      </c>
      <c r="H85" s="74">
        <v>3</v>
      </c>
      <c r="I85" s="102" t="s">
        <v>1591</v>
      </c>
      <c r="J85" s="476" t="s">
        <v>1592</v>
      </c>
      <c r="K85" s="475"/>
      <c r="M85" s="105"/>
      <c r="N85" s="105">
        <f>SUBTOTAL(9,N76:N84)</f>
        <v>58</v>
      </c>
      <c r="O85" s="105"/>
      <c r="P85" s="105"/>
      <c r="Q85" s="105">
        <f>SUBTOTAL(9,Q76:Q84)</f>
        <v>5</v>
      </c>
      <c r="S85" s="74" t="s">
        <v>103</v>
      </c>
      <c r="T85" s="74">
        <f>SUBTOTAL(9,T75:T84)</f>
        <v>12</v>
      </c>
      <c r="V85" s="74" t="s">
        <v>137</v>
      </c>
      <c r="W85" s="74"/>
    </row>
    <row r="86" spans="1:65" s="54" customFormat="1" ht="80.099999999999994" customHeight="1" x14ac:dyDescent="0.25">
      <c r="A86" s="89"/>
      <c r="B86" s="53"/>
      <c r="D86" s="90"/>
      <c r="F86" s="57"/>
      <c r="G86" s="57"/>
      <c r="W86" s="65"/>
    </row>
    <row r="87" spans="1:65" s="16" customFormat="1" ht="48" customHeight="1" x14ac:dyDescent="0.9">
      <c r="A87" s="52"/>
      <c r="B87" s="106"/>
      <c r="C87" s="54"/>
      <c r="D87" s="107"/>
      <c r="E87" s="56"/>
      <c r="F87" s="57"/>
      <c r="G87" s="108"/>
      <c r="H87" s="54"/>
      <c r="I87" s="109"/>
      <c r="J87" s="109"/>
      <c r="K87" s="109"/>
      <c r="L87" s="54"/>
      <c r="M87" s="54"/>
      <c r="N87" s="54"/>
      <c r="O87" s="54"/>
      <c r="P87" s="54"/>
      <c r="Q87" s="54"/>
      <c r="R87" s="54"/>
      <c r="S87" s="54"/>
      <c r="T87" s="109"/>
      <c r="U87" s="54"/>
      <c r="V87" s="54"/>
      <c r="W87" s="10"/>
    </row>
    <row r="88" spans="1:65" s="16" customFormat="1" ht="48" customHeight="1" x14ac:dyDescent="0.9">
      <c r="A88" s="54"/>
      <c r="B88" s="106"/>
      <c r="C88" s="54"/>
      <c r="D88" s="110"/>
      <c r="E88" s="56"/>
      <c r="F88" s="57"/>
      <c r="G88" s="108"/>
      <c r="H88" s="111"/>
      <c r="I88" s="109"/>
      <c r="J88" s="109"/>
      <c r="K88" s="109"/>
      <c r="L88" s="54"/>
      <c r="M88" s="54"/>
      <c r="N88" s="54"/>
      <c r="O88" s="54" t="s">
        <v>2</v>
      </c>
      <c r="P88" s="54"/>
      <c r="Q88" s="54"/>
      <c r="R88" s="54"/>
      <c r="S88" s="54"/>
      <c r="T88" s="54"/>
      <c r="U88" s="54"/>
      <c r="V88" s="54"/>
      <c r="W88" s="10"/>
    </row>
    <row r="89" spans="1:65" s="16" customFormat="1" ht="48" customHeight="1" x14ac:dyDescent="0.9">
      <c r="B89" s="106"/>
      <c r="C89" s="54"/>
      <c r="D89" s="112"/>
      <c r="E89" s="56"/>
      <c r="F89" s="57"/>
      <c r="G89" s="108"/>
      <c r="H89" s="63"/>
      <c r="I89" s="109"/>
      <c r="J89" s="109"/>
      <c r="K89" s="109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10"/>
    </row>
    <row r="90" spans="1:65" s="16" customFormat="1" ht="48" customHeight="1" x14ac:dyDescent="0.9">
      <c r="B90" s="106"/>
      <c r="C90" s="54"/>
      <c r="D90" s="113"/>
      <c r="E90" s="56"/>
      <c r="F90" s="57"/>
      <c r="G90" s="114"/>
      <c r="H90" s="63"/>
      <c r="I90" s="109"/>
      <c r="J90" s="109"/>
      <c r="K90" s="109"/>
      <c r="L90" s="54"/>
      <c r="M90" s="54"/>
      <c r="N90" s="54"/>
      <c r="O90" s="54"/>
      <c r="P90" s="54"/>
      <c r="Q90" s="54"/>
      <c r="R90" s="54"/>
      <c r="S90" s="109"/>
      <c r="T90" s="109"/>
      <c r="U90" s="54"/>
      <c r="V90" s="54"/>
      <c r="W90" s="10"/>
    </row>
    <row r="91" spans="1:65" s="16" customFormat="1" ht="48" customHeight="1" x14ac:dyDescent="0.9">
      <c r="B91" s="106"/>
      <c r="C91" s="54"/>
      <c r="D91" s="115"/>
      <c r="E91" s="56"/>
      <c r="F91" s="57"/>
      <c r="G91" s="114"/>
      <c r="H91" s="63"/>
      <c r="I91" s="109"/>
      <c r="J91" s="109"/>
      <c r="K91" s="109"/>
      <c r="L91" s="54"/>
      <c r="M91" s="54"/>
      <c r="N91" s="54"/>
      <c r="O91" s="54"/>
      <c r="P91" s="54"/>
      <c r="Q91" s="54"/>
      <c r="R91" s="54"/>
      <c r="S91" s="109"/>
      <c r="T91" s="9"/>
      <c r="U91" s="3"/>
      <c r="V91" s="54"/>
      <c r="W91" s="10"/>
    </row>
    <row r="92" spans="1:65" s="16" customFormat="1" ht="48" customHeight="1" x14ac:dyDescent="0.85">
      <c r="B92" s="2"/>
      <c r="C92" s="3"/>
      <c r="D92" s="4"/>
      <c r="E92" s="5"/>
      <c r="F92" s="6"/>
      <c r="G92" s="6"/>
      <c r="H92" s="8"/>
      <c r="I92" s="9"/>
      <c r="J92" s="9"/>
      <c r="K92" s="9"/>
      <c r="L92" s="3"/>
      <c r="M92" s="3"/>
      <c r="N92" s="3"/>
      <c r="O92" s="3"/>
      <c r="P92" s="3"/>
      <c r="Q92" s="3"/>
      <c r="R92" s="3"/>
      <c r="S92" s="9"/>
      <c r="T92" s="9"/>
      <c r="U92" s="3"/>
      <c r="V92" s="3"/>
      <c r="W92" s="10"/>
    </row>
    <row r="93" spans="1:65" s="16" customFormat="1" ht="48" customHeight="1" x14ac:dyDescent="0.85">
      <c r="B93" s="2"/>
      <c r="C93" s="9"/>
      <c r="D93" s="116"/>
      <c r="E93" s="5"/>
      <c r="F93" s="6"/>
      <c r="G93" s="7"/>
      <c r="H93" s="8"/>
      <c r="I93" s="9"/>
      <c r="J93" s="9"/>
      <c r="K93" s="9"/>
      <c r="L93" s="3"/>
      <c r="M93" s="3"/>
      <c r="N93" s="3"/>
      <c r="O93" s="3"/>
      <c r="P93" s="3"/>
      <c r="Q93" s="3"/>
      <c r="R93" s="3"/>
      <c r="S93" s="9"/>
      <c r="T93" s="9"/>
      <c r="U93" s="3"/>
      <c r="V93" s="3"/>
      <c r="W93" s="10"/>
    </row>
    <row r="94" spans="1:65" s="16" customFormat="1" ht="48" customHeight="1" x14ac:dyDescent="0.85">
      <c r="B94" s="2"/>
      <c r="C94" s="9"/>
      <c r="D94" s="116"/>
      <c r="E94" s="5"/>
      <c r="F94" s="6"/>
      <c r="G94" s="7"/>
      <c r="H94" s="8"/>
      <c r="I94" s="9"/>
      <c r="J94" s="9"/>
      <c r="K94" s="9"/>
      <c r="L94" s="3"/>
      <c r="M94" s="3"/>
      <c r="N94" s="3"/>
      <c r="O94" s="3"/>
      <c r="P94" s="3"/>
      <c r="Q94" s="3"/>
      <c r="R94" s="3"/>
      <c r="S94" s="9"/>
      <c r="T94" s="9"/>
      <c r="U94" s="3"/>
      <c r="V94" s="3"/>
      <c r="W94" s="10"/>
    </row>
    <row r="95" spans="1:65" s="16" customFormat="1" ht="48" customHeight="1" x14ac:dyDescent="0.85">
      <c r="B95" s="2"/>
      <c r="C95" s="9"/>
      <c r="D95" s="116"/>
      <c r="E95" s="5"/>
      <c r="F95" s="6"/>
      <c r="G95" s="7"/>
      <c r="H95" s="8"/>
      <c r="I95" s="9"/>
      <c r="J95" s="9"/>
      <c r="K95" s="9"/>
      <c r="L95" s="3"/>
      <c r="M95" s="3"/>
      <c r="N95" s="3"/>
      <c r="O95" s="3"/>
      <c r="P95" s="3"/>
      <c r="Q95" s="3"/>
      <c r="R95" s="3"/>
      <c r="S95" s="9"/>
      <c r="T95" s="9"/>
      <c r="U95" s="3"/>
      <c r="V95" s="3"/>
      <c r="W95" s="10"/>
    </row>
    <row r="96" spans="1:65" s="16" customFormat="1" ht="48" customHeight="1" x14ac:dyDescent="0.85">
      <c r="B96" s="2"/>
      <c r="C96" s="9"/>
      <c r="D96" s="116"/>
      <c r="E96" s="5"/>
      <c r="F96" s="6"/>
      <c r="G96" s="7"/>
      <c r="H96" s="8"/>
      <c r="I96" s="9"/>
      <c r="J96" s="9"/>
      <c r="K96" s="9"/>
      <c r="L96" s="3"/>
      <c r="M96" s="3"/>
      <c r="N96" s="3"/>
      <c r="O96" s="3"/>
      <c r="P96" s="3"/>
      <c r="Q96" s="3"/>
      <c r="R96" s="3"/>
      <c r="S96" s="9"/>
      <c r="T96" s="9"/>
      <c r="U96" s="3"/>
      <c r="V96" s="3"/>
      <c r="W96" s="10"/>
    </row>
    <row r="97" spans="2:23" s="16" customFormat="1" ht="95.25" customHeight="1" x14ac:dyDescent="0.85">
      <c r="B97" s="2"/>
      <c r="C97" s="9"/>
      <c r="D97" s="116"/>
      <c r="E97" s="5"/>
      <c r="F97" s="6"/>
      <c r="G97" s="7"/>
      <c r="H97" s="8"/>
      <c r="I97" s="9"/>
      <c r="J97" s="9"/>
      <c r="K97" s="9"/>
      <c r="L97" s="3"/>
      <c r="M97" s="3"/>
      <c r="N97" s="3"/>
      <c r="O97" s="3"/>
      <c r="P97" s="3"/>
      <c r="Q97" s="3"/>
      <c r="R97" s="3"/>
      <c r="S97" s="9"/>
      <c r="T97" s="9"/>
      <c r="U97" s="3"/>
      <c r="V97" s="3"/>
      <c r="W97" s="10"/>
    </row>
    <row r="98" spans="2:23" s="16" customFormat="1" ht="209.25" customHeight="1" x14ac:dyDescent="0.85">
      <c r="B98" s="2"/>
      <c r="C98" s="9"/>
      <c r="D98" s="116"/>
      <c r="E98" s="5"/>
      <c r="F98" s="6"/>
      <c r="G98" s="7"/>
      <c r="H98" s="8"/>
      <c r="I98" s="9"/>
      <c r="J98" s="9"/>
      <c r="K98" s="9"/>
      <c r="L98" s="3"/>
      <c r="M98" s="3"/>
      <c r="N98" s="3"/>
      <c r="O98" s="3"/>
      <c r="P98" s="3"/>
      <c r="Q98" s="3"/>
      <c r="R98" s="3"/>
      <c r="S98" s="9"/>
      <c r="T98" s="9"/>
      <c r="U98" s="3"/>
      <c r="V98" s="3"/>
      <c r="W98" s="10"/>
    </row>
    <row r="99" spans="2:23" s="16" customFormat="1" ht="75.75" customHeight="1" x14ac:dyDescent="0.85">
      <c r="B99" s="2"/>
      <c r="C99" s="9"/>
      <c r="D99" s="116"/>
      <c r="E99" s="5"/>
      <c r="F99" s="6"/>
      <c r="G99" s="7"/>
      <c r="H99" s="8"/>
      <c r="I99" s="9"/>
      <c r="J99" s="9"/>
      <c r="K99" s="9"/>
      <c r="L99" s="3"/>
      <c r="M99" s="3"/>
      <c r="N99" s="3"/>
      <c r="O99" s="3"/>
      <c r="P99" s="3"/>
      <c r="Q99" s="3"/>
      <c r="R99" s="3"/>
      <c r="S99" s="9"/>
      <c r="T99" s="9"/>
      <c r="U99" s="3"/>
      <c r="V99" s="3"/>
      <c r="W99" s="10"/>
    </row>
    <row r="100" spans="2:23" s="16" customFormat="1" ht="80.25" customHeight="1" x14ac:dyDescent="0.85">
      <c r="B100" s="2"/>
      <c r="C100" s="9"/>
      <c r="D100" s="116"/>
      <c r="E100" s="5"/>
      <c r="F100" s="6"/>
      <c r="G100" s="7"/>
      <c r="H100" s="8"/>
      <c r="I100" s="9"/>
      <c r="J100" s="9"/>
      <c r="K100" s="9"/>
      <c r="L100" s="3"/>
      <c r="M100" s="3"/>
      <c r="N100" s="3"/>
      <c r="O100" s="3"/>
      <c r="P100" s="3"/>
      <c r="Q100" s="3"/>
      <c r="R100" s="3"/>
      <c r="S100" s="9"/>
      <c r="T100" s="9"/>
      <c r="U100" s="3"/>
      <c r="V100" s="3"/>
      <c r="W100" s="10"/>
    </row>
    <row r="101" spans="2:23" s="16" customFormat="1" ht="48" customHeight="1" x14ac:dyDescent="0.85">
      <c r="B101" s="2"/>
      <c r="C101" s="9"/>
      <c r="D101" s="116"/>
      <c r="E101" s="5"/>
      <c r="F101" s="6"/>
      <c r="G101" s="7"/>
      <c r="H101" s="8"/>
      <c r="I101" s="9"/>
      <c r="J101" s="9"/>
      <c r="K101" s="9"/>
      <c r="L101" s="3"/>
      <c r="M101" s="3"/>
      <c r="N101" s="3"/>
      <c r="O101" s="3"/>
      <c r="P101" s="3"/>
      <c r="Q101" s="3"/>
      <c r="R101" s="3"/>
      <c r="S101" s="9"/>
      <c r="T101" s="9"/>
      <c r="U101" s="3"/>
      <c r="V101" s="3"/>
      <c r="W101" s="10"/>
    </row>
    <row r="102" spans="2:23" s="16" customFormat="1" ht="48" customHeight="1" x14ac:dyDescent="0.85">
      <c r="B102" s="2"/>
      <c r="C102" s="9"/>
      <c r="D102" s="116"/>
      <c r="E102" s="5"/>
      <c r="F102" s="6"/>
      <c r="G102" s="7"/>
      <c r="H102" s="8"/>
      <c r="I102" s="9"/>
      <c r="J102" s="9"/>
      <c r="K102" s="9"/>
      <c r="L102" s="3"/>
      <c r="M102" s="3"/>
      <c r="N102" s="3"/>
      <c r="O102" s="3"/>
      <c r="P102" s="3"/>
      <c r="Q102" s="3"/>
      <c r="R102" s="3"/>
      <c r="S102" s="9"/>
      <c r="T102" s="9"/>
      <c r="U102" s="3"/>
      <c r="V102" s="3"/>
      <c r="W102" s="10"/>
    </row>
    <row r="103" spans="2:23" s="16" customFormat="1" ht="48" customHeight="1" x14ac:dyDescent="0.85">
      <c r="B103" s="2"/>
      <c r="C103" s="9"/>
      <c r="D103" s="116"/>
      <c r="E103" s="5"/>
      <c r="F103" s="6"/>
      <c r="G103" s="7"/>
      <c r="H103" s="8"/>
      <c r="I103" s="9"/>
      <c r="J103" s="9"/>
      <c r="K103" s="9"/>
      <c r="L103" s="3"/>
      <c r="M103" s="3"/>
      <c r="N103" s="3"/>
      <c r="O103" s="3"/>
      <c r="P103" s="3"/>
      <c r="Q103" s="3"/>
      <c r="R103" s="3"/>
      <c r="S103" s="9"/>
      <c r="T103" s="9"/>
      <c r="U103" s="3"/>
      <c r="V103" s="3"/>
      <c r="W103" s="10"/>
    </row>
    <row r="104" spans="2:23" s="16" customFormat="1" ht="48" customHeight="1" x14ac:dyDescent="0.85">
      <c r="B104" s="2"/>
      <c r="C104" s="9"/>
      <c r="D104" s="116"/>
      <c r="E104" s="5"/>
      <c r="F104" s="6"/>
      <c r="G104" s="7"/>
      <c r="H104" s="8"/>
      <c r="I104" s="9"/>
      <c r="J104" s="9"/>
      <c r="K104" s="9"/>
      <c r="L104" s="3"/>
      <c r="M104" s="3"/>
      <c r="N104" s="3"/>
      <c r="O104" s="3"/>
      <c r="P104" s="3"/>
      <c r="Q104" s="3"/>
      <c r="R104" s="3"/>
      <c r="S104" s="9"/>
      <c r="T104" s="9"/>
      <c r="U104" s="3"/>
      <c r="V104" s="3"/>
      <c r="W104" s="10"/>
    </row>
    <row r="105" spans="2:23" s="16" customFormat="1" ht="48" customHeight="1" x14ac:dyDescent="0.85">
      <c r="B105" s="2"/>
      <c r="C105" s="9"/>
      <c r="D105" s="116"/>
      <c r="E105" s="5"/>
      <c r="F105" s="6"/>
      <c r="G105" s="7"/>
      <c r="H105" s="8"/>
      <c r="I105" s="9"/>
      <c r="J105" s="9"/>
      <c r="K105" s="9"/>
      <c r="L105" s="3"/>
      <c r="M105" s="3"/>
      <c r="N105" s="3"/>
      <c r="O105" s="3"/>
      <c r="P105" s="3"/>
      <c r="Q105" s="3"/>
      <c r="R105" s="3"/>
      <c r="S105" s="9"/>
      <c r="T105" s="9"/>
      <c r="U105" s="3"/>
      <c r="V105" s="3"/>
      <c r="W105" s="10"/>
    </row>
    <row r="113" spans="1:23" s="117" customFormat="1" ht="48" customHeight="1" x14ac:dyDescent="0.85">
      <c r="A113" s="1"/>
      <c r="B113" s="2"/>
      <c r="C113" s="9"/>
      <c r="D113" s="116"/>
      <c r="E113" s="5"/>
      <c r="F113" s="6"/>
      <c r="G113" s="7"/>
      <c r="H113" s="8"/>
      <c r="I113" s="9"/>
      <c r="J113" s="9"/>
      <c r="K113" s="9"/>
      <c r="L113" s="3"/>
      <c r="M113" s="3"/>
      <c r="N113" s="3"/>
      <c r="O113" s="3"/>
      <c r="P113" s="3"/>
      <c r="Q113" s="3"/>
      <c r="R113" s="3"/>
      <c r="S113" s="9"/>
      <c r="T113" s="9"/>
      <c r="U113" s="3"/>
      <c r="V113" s="3"/>
      <c r="W113" s="10"/>
    </row>
  </sheetData>
  <autoFilter ref="A7:W7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46:A69"/>
    <mergeCell ref="W7:W8"/>
    <mergeCell ref="A70:A71"/>
    <mergeCell ref="I75:K75"/>
    <mergeCell ref="O75:P75"/>
    <mergeCell ref="V75:W75"/>
    <mergeCell ref="A9:A45"/>
    <mergeCell ref="O7:O8"/>
    <mergeCell ref="P7:P8"/>
    <mergeCell ref="Q7:Q8"/>
    <mergeCell ref="R7:R8"/>
    <mergeCell ref="S7:T7"/>
    <mergeCell ref="V7:V8"/>
    <mergeCell ref="V81:W81"/>
    <mergeCell ref="J82:K82"/>
    <mergeCell ref="J83:K83"/>
    <mergeCell ref="J84:K84"/>
    <mergeCell ref="J85:K85"/>
  </mergeCells>
  <conditionalFormatting sqref="D9:D71">
    <cfRule type="duplicateValues" dxfId="104" priority="1118"/>
    <cfRule type="duplicateValues" dxfId="103" priority="1119"/>
  </conditionalFormatting>
  <pageMargins left="0.7" right="0.7" top="0.75" bottom="0.75" header="0.3" footer="0.3"/>
  <pageSetup paperSize="9" scale="10" orientation="landscape" horizontalDpi="4294967293" verticalDpi="0" r:id="rId1"/>
  <rowBreaks count="1" manualBreakCount="1">
    <brk id="85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C49F39-FE9A-4464-A5BA-CAC884DCA59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EAF8AB4-556D-496B-B9D8-4E0DD701FC33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S74:S85 V1:V1048576</xm:sqref>
        </x14:conditionalFormatting>
        <x14:conditionalFormatting xmlns:xm="http://schemas.microsoft.com/office/excel/2006/main">
          <x14:cfRule type="containsText" priority="3" operator="containsText" id="{E24F0CCD-A3E4-45C4-805D-67B06FACBE5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V72:V1048576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14EC-3D79-4F17-BC39-6F3EF66D0FF9}">
  <dimension ref="A1:BM101"/>
  <sheetViews>
    <sheetView view="pageBreakPreview" topLeftCell="O55" zoomScale="40" zoomScaleNormal="40" zoomScaleSheetLayoutView="40" zoomScalePageLayoutView="55" workbookViewId="0">
      <selection activeCell="T66" sqref="T66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1593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217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218" t="s">
        <v>24</v>
      </c>
      <c r="J8" s="218" t="s">
        <v>25</v>
      </c>
      <c r="K8" s="218" t="s">
        <v>26</v>
      </c>
      <c r="L8" s="506"/>
      <c r="M8" s="506"/>
      <c r="N8" s="487"/>
      <c r="O8" s="487"/>
      <c r="P8" s="489"/>
      <c r="Q8" s="489"/>
      <c r="R8" s="491"/>
      <c r="S8" s="218" t="s">
        <v>27</v>
      </c>
      <c r="T8" s="218" t="s">
        <v>28</v>
      </c>
      <c r="U8" s="218"/>
      <c r="V8" s="493"/>
      <c r="W8" s="508"/>
    </row>
    <row r="9" spans="1:42" s="22" customFormat="1" ht="58.5" customHeight="1" x14ac:dyDescent="1">
      <c r="A9" s="509"/>
      <c r="B9" s="124" t="s">
        <v>1682</v>
      </c>
      <c r="C9" s="125">
        <v>1</v>
      </c>
      <c r="D9" s="21">
        <v>1295680</v>
      </c>
      <c r="E9" s="126" t="s">
        <v>1594</v>
      </c>
      <c r="F9" s="133" t="s">
        <v>39</v>
      </c>
      <c r="G9" s="128"/>
      <c r="H9" s="133"/>
      <c r="I9" s="133"/>
      <c r="J9" s="133"/>
      <c r="K9" s="133">
        <v>1</v>
      </c>
      <c r="L9" s="133">
        <v>1</v>
      </c>
      <c r="M9" s="198"/>
      <c r="N9" s="128" t="s">
        <v>52</v>
      </c>
      <c r="O9" s="128" t="s">
        <v>799</v>
      </c>
      <c r="P9" s="128" t="s">
        <v>48</v>
      </c>
      <c r="Q9" s="128" t="s">
        <v>43</v>
      </c>
      <c r="R9" s="128">
        <v>2099829962</v>
      </c>
      <c r="S9" s="129"/>
      <c r="T9" s="128" t="s">
        <v>1627</v>
      </c>
      <c r="U9" s="128" t="s">
        <v>66</v>
      </c>
      <c r="V9" s="128" t="s">
        <v>5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1554</v>
      </c>
      <c r="C10" s="125">
        <v>2</v>
      </c>
      <c r="D10" s="23">
        <v>70620</v>
      </c>
      <c r="E10" s="126" t="s">
        <v>1595</v>
      </c>
      <c r="F10" s="133">
        <v>45147</v>
      </c>
      <c r="G10" s="128">
        <v>1</v>
      </c>
      <c r="H10" s="133"/>
      <c r="I10" s="133"/>
      <c r="J10" s="133"/>
      <c r="K10" s="133"/>
      <c r="L10" s="133">
        <v>1</v>
      </c>
      <c r="M10" s="198"/>
      <c r="N10" s="128" t="s">
        <v>54</v>
      </c>
      <c r="O10" s="128" t="s">
        <v>89</v>
      </c>
      <c r="P10" s="128" t="s">
        <v>48</v>
      </c>
      <c r="Q10" s="128" t="s">
        <v>43</v>
      </c>
      <c r="R10" s="128">
        <v>2028252295</v>
      </c>
      <c r="S10" s="128" t="s">
        <v>568</v>
      </c>
      <c r="T10" s="129"/>
      <c r="U10" s="128" t="s">
        <v>1463</v>
      </c>
      <c r="V10" s="128" t="s">
        <v>5</v>
      </c>
      <c r="W10" s="128"/>
    </row>
    <row r="11" spans="1:42" s="22" customFormat="1" ht="58.5" customHeight="1" x14ac:dyDescent="1">
      <c r="A11" s="478"/>
      <c r="B11" s="124" t="s">
        <v>1264</v>
      </c>
      <c r="C11" s="125">
        <v>3</v>
      </c>
      <c r="D11" s="23">
        <v>172450</v>
      </c>
      <c r="E11" s="126" t="s">
        <v>1182</v>
      </c>
      <c r="F11" s="133" t="s">
        <v>1308</v>
      </c>
      <c r="G11" s="128"/>
      <c r="H11" s="133"/>
      <c r="I11" s="133">
        <v>1</v>
      </c>
      <c r="J11" s="133"/>
      <c r="K11" s="133"/>
      <c r="L11" s="133">
        <v>1</v>
      </c>
      <c r="M11" s="198"/>
      <c r="N11" s="128" t="s">
        <v>76</v>
      </c>
      <c r="O11" s="128" t="s">
        <v>1309</v>
      </c>
      <c r="P11" s="128" t="s">
        <v>48</v>
      </c>
      <c r="Q11" s="128" t="s">
        <v>43</v>
      </c>
      <c r="R11" s="128">
        <v>2055292895</v>
      </c>
      <c r="S11" s="128" t="s">
        <v>568</v>
      </c>
      <c r="T11" s="129"/>
      <c r="U11" s="128" t="s">
        <v>569</v>
      </c>
      <c r="V11" s="128" t="s">
        <v>5</v>
      </c>
      <c r="W11" s="128"/>
    </row>
    <row r="12" spans="1:42" s="22" customFormat="1" ht="58.5" customHeight="1" x14ac:dyDescent="1">
      <c r="A12" s="478"/>
      <c r="B12" s="124"/>
      <c r="C12" s="125">
        <v>4</v>
      </c>
      <c r="D12" s="23">
        <v>2278760</v>
      </c>
      <c r="E12" s="126" t="s">
        <v>1596</v>
      </c>
      <c r="F12" s="222"/>
      <c r="G12" s="128">
        <v>1</v>
      </c>
      <c r="H12" s="133"/>
      <c r="I12" s="133"/>
      <c r="J12" s="133"/>
      <c r="K12" s="133"/>
      <c r="L12" s="133"/>
      <c r="M12" s="198">
        <v>1</v>
      </c>
      <c r="N12" s="128" t="s">
        <v>54</v>
      </c>
      <c r="O12" s="128" t="s">
        <v>937</v>
      </c>
      <c r="P12" s="128" t="s">
        <v>48</v>
      </c>
      <c r="Q12" s="128" t="s">
        <v>43</v>
      </c>
      <c r="R12" s="128">
        <v>2055830636</v>
      </c>
      <c r="S12" s="129"/>
      <c r="T12" s="128" t="s">
        <v>213</v>
      </c>
      <c r="U12" s="128" t="s">
        <v>1628</v>
      </c>
      <c r="V12" s="128" t="s">
        <v>3</v>
      </c>
      <c r="W12" s="128"/>
    </row>
    <row r="13" spans="1:42" s="22" customFormat="1" ht="58.5" customHeight="1" x14ac:dyDescent="1">
      <c r="A13" s="478"/>
      <c r="B13" s="124" t="s">
        <v>1683</v>
      </c>
      <c r="C13" s="125">
        <v>5</v>
      </c>
      <c r="D13" s="23">
        <v>480000</v>
      </c>
      <c r="E13" s="126" t="s">
        <v>1597</v>
      </c>
      <c r="F13" s="133">
        <v>33158</v>
      </c>
      <c r="G13" s="128"/>
      <c r="H13" s="133"/>
      <c r="I13" s="133"/>
      <c r="J13" s="133">
        <v>1</v>
      </c>
      <c r="K13" s="133"/>
      <c r="L13" s="133">
        <v>1</v>
      </c>
      <c r="M13" s="198"/>
      <c r="N13" s="128" t="s">
        <v>76</v>
      </c>
      <c r="O13" s="128" t="s">
        <v>182</v>
      </c>
      <c r="P13" s="128" t="s">
        <v>48</v>
      </c>
      <c r="Q13" s="128" t="s">
        <v>43</v>
      </c>
      <c r="R13" s="128">
        <v>2028211234</v>
      </c>
      <c r="S13" s="129"/>
      <c r="T13" s="128" t="s">
        <v>1629</v>
      </c>
      <c r="U13" s="128" t="s">
        <v>66</v>
      </c>
      <c r="V13" s="128" t="s">
        <v>5</v>
      </c>
      <c r="W13" s="128"/>
    </row>
    <row r="14" spans="1:42" s="22" customFormat="1" ht="58.5" customHeight="1" x14ac:dyDescent="1">
      <c r="A14" s="478"/>
      <c r="B14" s="124" t="s">
        <v>1671</v>
      </c>
      <c r="C14" s="125">
        <v>6</v>
      </c>
      <c r="D14" s="23">
        <v>2687250</v>
      </c>
      <c r="E14" s="126" t="s">
        <v>1598</v>
      </c>
      <c r="F14" s="222" t="s">
        <v>1672</v>
      </c>
      <c r="G14" s="128"/>
      <c r="H14" s="133"/>
      <c r="I14" s="133"/>
      <c r="J14" s="133">
        <v>1</v>
      </c>
      <c r="K14" s="133"/>
      <c r="L14" s="133">
        <v>1</v>
      </c>
      <c r="M14" s="198"/>
      <c r="N14" s="128" t="s">
        <v>40</v>
      </c>
      <c r="O14" s="128" t="s">
        <v>1630</v>
      </c>
      <c r="P14" s="128" t="s">
        <v>49</v>
      </c>
      <c r="Q14" s="128" t="s">
        <v>43</v>
      </c>
      <c r="R14" s="128">
        <v>2055581148</v>
      </c>
      <c r="S14" s="128"/>
      <c r="T14" s="129" t="s">
        <v>169</v>
      </c>
      <c r="U14" s="128" t="s">
        <v>66</v>
      </c>
      <c r="V14" s="128" t="s">
        <v>3</v>
      </c>
      <c r="W14" s="128"/>
    </row>
    <row r="15" spans="1:42" s="22" customFormat="1" ht="58.5" customHeight="1" x14ac:dyDescent="1">
      <c r="A15" s="478"/>
      <c r="B15" s="124" t="s">
        <v>1571</v>
      </c>
      <c r="C15" s="125">
        <v>7</v>
      </c>
      <c r="D15" s="23">
        <v>224700</v>
      </c>
      <c r="E15" s="126" t="s">
        <v>1599</v>
      </c>
      <c r="F15" s="133" t="s">
        <v>1572</v>
      </c>
      <c r="G15" s="128"/>
      <c r="H15" s="133"/>
      <c r="I15" s="133">
        <v>1</v>
      </c>
      <c r="J15" s="133"/>
      <c r="K15" s="133"/>
      <c r="L15" s="133">
        <v>1</v>
      </c>
      <c r="M15" s="198"/>
      <c r="N15" s="128" t="s">
        <v>69</v>
      </c>
      <c r="O15" s="128" t="s">
        <v>1631</v>
      </c>
      <c r="P15" s="128" t="s">
        <v>48</v>
      </c>
      <c r="Q15" s="128" t="s">
        <v>43</v>
      </c>
      <c r="R15" s="128">
        <v>2094486110</v>
      </c>
      <c r="S15" s="129"/>
      <c r="T15" s="128" t="s">
        <v>1632</v>
      </c>
      <c r="U15" s="128" t="s">
        <v>575</v>
      </c>
      <c r="V15" s="128" t="s">
        <v>5</v>
      </c>
      <c r="W15" s="128"/>
    </row>
    <row r="16" spans="1:42" s="22" customFormat="1" ht="58.5" customHeight="1" x14ac:dyDescent="1">
      <c r="A16" s="478"/>
      <c r="B16" s="124" t="s">
        <v>1669</v>
      </c>
      <c r="C16" s="125">
        <v>8</v>
      </c>
      <c r="D16" s="23">
        <v>655150</v>
      </c>
      <c r="E16" s="24" t="s">
        <v>1600</v>
      </c>
      <c r="F16" s="146" t="s">
        <v>1670</v>
      </c>
      <c r="G16" s="26"/>
      <c r="H16" s="146"/>
      <c r="I16" s="146">
        <v>1</v>
      </c>
      <c r="J16" s="146"/>
      <c r="K16" s="146"/>
      <c r="L16" s="146"/>
      <c r="M16" s="200">
        <v>1</v>
      </c>
      <c r="N16" s="26" t="s">
        <v>52</v>
      </c>
      <c r="O16" s="26" t="s">
        <v>333</v>
      </c>
      <c r="P16" s="26" t="s">
        <v>58</v>
      </c>
      <c r="Q16" s="26" t="s">
        <v>43</v>
      </c>
      <c r="R16" s="26">
        <v>209525672</v>
      </c>
      <c r="S16" s="26" t="s">
        <v>1633</v>
      </c>
      <c r="T16" s="27"/>
      <c r="U16" s="26" t="s">
        <v>575</v>
      </c>
      <c r="V16" s="26" t="s">
        <v>3</v>
      </c>
      <c r="W16" s="26" t="s">
        <v>95</v>
      </c>
    </row>
    <row r="17" spans="1:23" s="22" customFormat="1" ht="58.5" customHeight="1" x14ac:dyDescent="1">
      <c r="A17" s="478"/>
      <c r="B17" s="124" t="s">
        <v>1684</v>
      </c>
      <c r="C17" s="125">
        <v>9</v>
      </c>
      <c r="D17" s="23">
        <v>2102050</v>
      </c>
      <c r="E17" s="126" t="s">
        <v>1601</v>
      </c>
      <c r="F17" s="133" t="s">
        <v>1685</v>
      </c>
      <c r="G17" s="128">
        <v>1</v>
      </c>
      <c r="H17" s="133"/>
      <c r="I17" s="133"/>
      <c r="J17" s="133"/>
      <c r="K17" s="133"/>
      <c r="L17" s="133"/>
      <c r="M17" s="198">
        <v>1</v>
      </c>
      <c r="N17" s="128" t="s">
        <v>54</v>
      </c>
      <c r="O17" s="128" t="s">
        <v>68</v>
      </c>
      <c r="P17" s="128" t="s">
        <v>58</v>
      </c>
      <c r="Q17" s="128" t="s">
        <v>43</v>
      </c>
      <c r="R17" s="128">
        <v>2059596837</v>
      </c>
      <c r="S17" s="129"/>
      <c r="T17" s="128" t="s">
        <v>1634</v>
      </c>
      <c r="U17" s="128" t="s">
        <v>66</v>
      </c>
      <c r="V17" s="128" t="s">
        <v>5</v>
      </c>
      <c r="W17" s="128"/>
    </row>
    <row r="18" spans="1:23" s="22" customFormat="1" ht="58.5" customHeight="1" x14ac:dyDescent="1">
      <c r="A18" s="478"/>
      <c r="B18" s="223"/>
      <c r="C18" s="125">
        <v>10</v>
      </c>
      <c r="D18" s="23">
        <v>674790</v>
      </c>
      <c r="E18" s="126" t="s">
        <v>1602</v>
      </c>
      <c r="F18" s="133"/>
      <c r="G18" s="128"/>
      <c r="H18" s="133"/>
      <c r="I18" s="133"/>
      <c r="J18" s="133"/>
      <c r="K18" s="133">
        <v>1</v>
      </c>
      <c r="L18" s="133">
        <v>1</v>
      </c>
      <c r="M18" s="198"/>
      <c r="N18" s="128" t="s">
        <v>1635</v>
      </c>
      <c r="O18" s="128" t="s">
        <v>496</v>
      </c>
      <c r="P18" s="128" t="s">
        <v>581</v>
      </c>
      <c r="Q18" s="128" t="s">
        <v>582</v>
      </c>
      <c r="R18" s="128">
        <v>2078917279</v>
      </c>
      <c r="S18" s="129"/>
      <c r="T18" s="128" t="s">
        <v>363</v>
      </c>
      <c r="U18" s="128" t="s">
        <v>66</v>
      </c>
      <c r="V18" s="128" t="s">
        <v>3</v>
      </c>
      <c r="W18" s="128"/>
    </row>
    <row r="19" spans="1:23" s="22" customFormat="1" ht="58.5" customHeight="1" x14ac:dyDescent="1">
      <c r="A19" s="478"/>
      <c r="B19" s="124" t="s">
        <v>1667</v>
      </c>
      <c r="C19" s="125">
        <v>11</v>
      </c>
      <c r="D19" s="23">
        <v>512150</v>
      </c>
      <c r="E19" s="126" t="s">
        <v>1603</v>
      </c>
      <c r="F19" s="222" t="s">
        <v>1668</v>
      </c>
      <c r="G19" s="128">
        <v>1</v>
      </c>
      <c r="H19" s="133"/>
      <c r="I19" s="133"/>
      <c r="J19" s="133"/>
      <c r="K19" s="133"/>
      <c r="L19" s="133">
        <v>1</v>
      </c>
      <c r="M19" s="198"/>
      <c r="N19" s="128" t="s">
        <v>54</v>
      </c>
      <c r="O19" s="128" t="s">
        <v>631</v>
      </c>
      <c r="P19" s="128" t="s">
        <v>48</v>
      </c>
      <c r="Q19" s="128" t="s">
        <v>43</v>
      </c>
      <c r="R19" s="128">
        <v>2058562626</v>
      </c>
      <c r="S19" s="129"/>
      <c r="T19" s="128" t="s">
        <v>363</v>
      </c>
      <c r="U19" s="128" t="s">
        <v>66</v>
      </c>
      <c r="V19" s="128" t="s">
        <v>3</v>
      </c>
      <c r="W19" s="128"/>
    </row>
    <row r="20" spans="1:23" s="22" customFormat="1" ht="58.5" customHeight="1" x14ac:dyDescent="1">
      <c r="A20" s="478"/>
      <c r="B20" s="124" t="s">
        <v>1701</v>
      </c>
      <c r="C20" s="125">
        <v>12</v>
      </c>
      <c r="D20" s="23">
        <v>288900</v>
      </c>
      <c r="E20" s="126" t="s">
        <v>1604</v>
      </c>
      <c r="F20" s="133">
        <v>20404</v>
      </c>
      <c r="G20" s="128"/>
      <c r="H20" s="133"/>
      <c r="I20" s="133"/>
      <c r="J20" s="133"/>
      <c r="K20" s="133">
        <v>1</v>
      </c>
      <c r="L20" s="133">
        <v>1</v>
      </c>
      <c r="M20" s="198"/>
      <c r="N20" s="128" t="s">
        <v>76</v>
      </c>
      <c r="O20" s="128" t="s">
        <v>1636</v>
      </c>
      <c r="P20" s="128" t="s">
        <v>1637</v>
      </c>
      <c r="Q20" s="128" t="s">
        <v>1148</v>
      </c>
      <c r="R20" s="128">
        <v>309998904</v>
      </c>
      <c r="S20" s="129" t="s">
        <v>50</v>
      </c>
      <c r="T20" s="128"/>
      <c r="U20" s="128" t="s">
        <v>300</v>
      </c>
      <c r="V20" s="128" t="s">
        <v>5</v>
      </c>
      <c r="W20" s="128"/>
    </row>
    <row r="21" spans="1:23" s="22" customFormat="1" ht="58.5" customHeight="1" x14ac:dyDescent="1">
      <c r="A21" s="478"/>
      <c r="B21" s="124"/>
      <c r="C21" s="125">
        <v>13</v>
      </c>
      <c r="D21" s="23">
        <v>2731630</v>
      </c>
      <c r="E21" s="153" t="s">
        <v>1703</v>
      </c>
      <c r="F21" s="243" t="s">
        <v>39</v>
      </c>
      <c r="G21" s="155">
        <v>1</v>
      </c>
      <c r="H21" s="243"/>
      <c r="I21" s="243"/>
      <c r="J21" s="243"/>
      <c r="K21" s="243"/>
      <c r="L21" s="243">
        <v>1</v>
      </c>
      <c r="M21" s="244"/>
      <c r="N21" s="155" t="s">
        <v>54</v>
      </c>
      <c r="O21" s="155" t="s">
        <v>1713</v>
      </c>
      <c r="P21" s="155" t="s">
        <v>48</v>
      </c>
      <c r="Q21" s="155" t="s">
        <v>43</v>
      </c>
      <c r="R21" s="155"/>
      <c r="S21" s="156"/>
      <c r="T21" s="155" t="s">
        <v>213</v>
      </c>
      <c r="U21" s="155"/>
      <c r="V21" s="128" t="s">
        <v>5</v>
      </c>
      <c r="W21" s="128"/>
    </row>
    <row r="22" spans="1:23" s="22" customFormat="1" ht="58.5" customHeight="1" x14ac:dyDescent="1">
      <c r="A22" s="478"/>
      <c r="B22" s="124"/>
      <c r="C22" s="125">
        <v>14</v>
      </c>
      <c r="D22" s="23">
        <v>2909320</v>
      </c>
      <c r="E22" s="153" t="s">
        <v>1704</v>
      </c>
      <c r="F22" s="243" t="s">
        <v>39</v>
      </c>
      <c r="G22" s="155">
        <v>1</v>
      </c>
      <c r="H22" s="243"/>
      <c r="I22" s="243"/>
      <c r="J22" s="243"/>
      <c r="K22" s="243"/>
      <c r="L22" s="243"/>
      <c r="M22" s="244">
        <v>1</v>
      </c>
      <c r="N22" s="155" t="s">
        <v>54</v>
      </c>
      <c r="O22" s="155" t="s">
        <v>793</v>
      </c>
      <c r="P22" s="155" t="s">
        <v>58</v>
      </c>
      <c r="Q22" s="155" t="s">
        <v>43</v>
      </c>
      <c r="R22" s="155"/>
      <c r="S22" s="156"/>
      <c r="T22" s="155" t="s">
        <v>1712</v>
      </c>
      <c r="U22" s="155" t="s">
        <v>462</v>
      </c>
      <c r="V22" s="128" t="s">
        <v>5</v>
      </c>
      <c r="W22" s="128"/>
    </row>
    <row r="23" spans="1:23" s="22" customFormat="1" ht="58.5" customHeight="1" x14ac:dyDescent="1">
      <c r="A23" s="478"/>
      <c r="B23" s="124" t="s">
        <v>1714</v>
      </c>
      <c r="C23" s="125">
        <v>15</v>
      </c>
      <c r="D23" s="23">
        <v>421200</v>
      </c>
      <c r="E23" s="237" t="s">
        <v>1705</v>
      </c>
      <c r="F23" s="238">
        <v>44548</v>
      </c>
      <c r="G23" s="239">
        <v>1</v>
      </c>
      <c r="H23" s="238"/>
      <c r="I23" s="238"/>
      <c r="J23" s="238"/>
      <c r="K23" s="238"/>
      <c r="L23" s="238"/>
      <c r="M23" s="240">
        <v>1</v>
      </c>
      <c r="N23" s="239" t="s">
        <v>54</v>
      </c>
      <c r="O23" s="242" t="s">
        <v>479</v>
      </c>
      <c r="P23" s="239" t="s">
        <v>48</v>
      </c>
      <c r="Q23" s="239" t="s">
        <v>43</v>
      </c>
      <c r="R23" s="239">
        <v>22223383</v>
      </c>
      <c r="S23" s="241" t="s">
        <v>1248</v>
      </c>
      <c r="T23" s="239"/>
      <c r="U23" s="239" t="s">
        <v>489</v>
      </c>
      <c r="V23" s="128" t="s">
        <v>5</v>
      </c>
      <c r="W23" s="128"/>
    </row>
    <row r="24" spans="1:23" s="22" customFormat="1" ht="58.5" customHeight="1" x14ac:dyDescent="1">
      <c r="A24" s="478"/>
      <c r="B24" s="124" t="s">
        <v>1715</v>
      </c>
      <c r="C24" s="125">
        <v>16</v>
      </c>
      <c r="D24" s="23">
        <v>32100</v>
      </c>
      <c r="E24" s="237" t="s">
        <v>1706</v>
      </c>
      <c r="F24" s="238">
        <v>14979</v>
      </c>
      <c r="G24" s="239"/>
      <c r="H24" s="238"/>
      <c r="I24" s="238"/>
      <c r="J24" s="238"/>
      <c r="K24" s="238">
        <v>1</v>
      </c>
      <c r="L24" s="238">
        <v>1</v>
      </c>
      <c r="M24" s="240"/>
      <c r="N24" s="239" t="s">
        <v>57</v>
      </c>
      <c r="O24" s="239" t="s">
        <v>1716</v>
      </c>
      <c r="P24" s="239" t="s">
        <v>48</v>
      </c>
      <c r="Q24" s="239" t="s">
        <v>43</v>
      </c>
      <c r="R24" s="239">
        <v>58870405</v>
      </c>
      <c r="S24" s="241" t="s">
        <v>77</v>
      </c>
      <c r="T24" s="239"/>
      <c r="U24" s="239" t="s">
        <v>1717</v>
      </c>
      <c r="V24" s="128" t="s">
        <v>5</v>
      </c>
      <c r="W24" s="128"/>
    </row>
    <row r="25" spans="1:23" s="22" customFormat="1" ht="58.5" customHeight="1" x14ac:dyDescent="1">
      <c r="A25" s="478"/>
      <c r="B25" s="124" t="s">
        <v>1396</v>
      </c>
      <c r="C25" s="125">
        <v>17</v>
      </c>
      <c r="D25" s="23">
        <v>2977480</v>
      </c>
      <c r="E25" s="153" t="s">
        <v>1707</v>
      </c>
      <c r="F25" s="243" t="s">
        <v>1398</v>
      </c>
      <c r="G25" s="155"/>
      <c r="H25" s="243"/>
      <c r="I25" s="243"/>
      <c r="J25" s="243">
        <v>1</v>
      </c>
      <c r="K25" s="243"/>
      <c r="L25" s="243"/>
      <c r="M25" s="244">
        <v>1</v>
      </c>
      <c r="N25" s="155" t="s">
        <v>82</v>
      </c>
      <c r="O25" s="245" t="s">
        <v>317</v>
      </c>
      <c r="P25" s="155" t="s">
        <v>48</v>
      </c>
      <c r="Q25" s="155" t="s">
        <v>43</v>
      </c>
      <c r="R25" s="155">
        <v>99247622</v>
      </c>
      <c r="S25" s="156" t="s">
        <v>1399</v>
      </c>
      <c r="T25" s="155"/>
      <c r="U25" s="155" t="s">
        <v>53</v>
      </c>
      <c r="V25" s="128" t="s">
        <v>5</v>
      </c>
      <c r="W25" s="128"/>
    </row>
    <row r="26" spans="1:23" s="22" customFormat="1" ht="58.5" customHeight="1" x14ac:dyDescent="1">
      <c r="A26" s="478"/>
      <c r="B26" s="124"/>
      <c r="C26" s="125">
        <v>18</v>
      </c>
      <c r="D26" s="23">
        <v>1465940</v>
      </c>
      <c r="E26" s="153" t="s">
        <v>1708</v>
      </c>
      <c r="F26" s="243" t="s">
        <v>380</v>
      </c>
      <c r="G26" s="155"/>
      <c r="H26" s="243"/>
      <c r="I26" s="243">
        <v>1</v>
      </c>
      <c r="J26" s="243"/>
      <c r="K26" s="243"/>
      <c r="L26" s="243"/>
      <c r="M26" s="244">
        <v>1</v>
      </c>
      <c r="N26" s="155" t="s">
        <v>52</v>
      </c>
      <c r="O26" s="155" t="s">
        <v>61</v>
      </c>
      <c r="P26" s="245" t="s">
        <v>48</v>
      </c>
      <c r="Q26" s="155" t="s">
        <v>43</v>
      </c>
      <c r="R26" s="155"/>
      <c r="S26" s="156"/>
      <c r="T26" s="155" t="s">
        <v>1719</v>
      </c>
      <c r="U26" s="155"/>
      <c r="V26" s="128" t="s">
        <v>5</v>
      </c>
      <c r="W26" s="128"/>
    </row>
    <row r="27" spans="1:23" s="22" customFormat="1" ht="58.5" customHeight="1" x14ac:dyDescent="1">
      <c r="A27" s="478"/>
      <c r="B27" s="124"/>
      <c r="C27" s="125">
        <v>19</v>
      </c>
      <c r="D27" s="23">
        <v>323140</v>
      </c>
      <c r="E27" s="237" t="s">
        <v>1709</v>
      </c>
      <c r="F27" s="238" t="s">
        <v>39</v>
      </c>
      <c r="G27" s="239"/>
      <c r="H27" s="238"/>
      <c r="I27" s="238">
        <v>1</v>
      </c>
      <c r="J27" s="238"/>
      <c r="K27" s="238"/>
      <c r="L27" s="238"/>
      <c r="M27" s="240">
        <v>1</v>
      </c>
      <c r="N27" s="239" t="s">
        <v>32</v>
      </c>
      <c r="O27" s="239" t="s">
        <v>1718</v>
      </c>
      <c r="P27" s="239" t="s">
        <v>72</v>
      </c>
      <c r="Q27" s="239" t="s">
        <v>72</v>
      </c>
      <c r="R27" s="239"/>
      <c r="S27" s="241" t="s">
        <v>77</v>
      </c>
      <c r="T27" s="239"/>
      <c r="U27" s="239"/>
      <c r="V27" s="128" t="s">
        <v>3</v>
      </c>
      <c r="W27" s="128"/>
    </row>
    <row r="28" spans="1:23" s="22" customFormat="1" ht="58.5" customHeight="1" x14ac:dyDescent="1">
      <c r="A28" s="478"/>
      <c r="B28" s="124" t="s">
        <v>44</v>
      </c>
      <c r="C28" s="125">
        <v>20</v>
      </c>
      <c r="D28" s="23">
        <v>119840</v>
      </c>
      <c r="E28" s="237" t="s">
        <v>1710</v>
      </c>
      <c r="F28" s="238" t="s">
        <v>46</v>
      </c>
      <c r="G28" s="239"/>
      <c r="H28" s="238"/>
      <c r="I28" s="238">
        <v>1</v>
      </c>
      <c r="J28" s="238"/>
      <c r="K28" s="238"/>
      <c r="L28" s="238">
        <v>1</v>
      </c>
      <c r="M28" s="240"/>
      <c r="N28" s="239" t="s">
        <v>40</v>
      </c>
      <c r="O28" s="239" t="s">
        <v>47</v>
      </c>
      <c r="P28" s="239" t="s">
        <v>48</v>
      </c>
      <c r="Q28" s="238" t="s">
        <v>43</v>
      </c>
      <c r="R28" s="239">
        <v>57019749</v>
      </c>
      <c r="S28" s="241"/>
      <c r="T28" s="239" t="s">
        <v>509</v>
      </c>
      <c r="U28" s="239" t="s">
        <v>462</v>
      </c>
      <c r="V28" s="128" t="s">
        <v>5</v>
      </c>
      <c r="W28" s="128"/>
    </row>
    <row r="29" spans="1:23" s="22" customFormat="1" ht="58.5" customHeight="1" x14ac:dyDescent="1">
      <c r="A29" s="478"/>
      <c r="B29" s="124"/>
      <c r="C29" s="125">
        <v>21</v>
      </c>
      <c r="D29" s="23">
        <v>21400</v>
      </c>
      <c r="E29" s="237" t="s">
        <v>1711</v>
      </c>
      <c r="F29" s="238" t="s">
        <v>1720</v>
      </c>
      <c r="G29" s="239"/>
      <c r="H29" s="238"/>
      <c r="I29" s="238"/>
      <c r="J29" s="238">
        <v>1</v>
      </c>
      <c r="K29" s="238"/>
      <c r="L29" s="238"/>
      <c r="M29" s="240">
        <v>1</v>
      </c>
      <c r="N29" s="239" t="s">
        <v>32</v>
      </c>
      <c r="O29" s="239" t="s">
        <v>620</v>
      </c>
      <c r="P29" s="239" t="s">
        <v>58</v>
      </c>
      <c r="Q29" s="239" t="s">
        <v>43</v>
      </c>
      <c r="R29" s="239"/>
      <c r="S29" s="241" t="s">
        <v>77</v>
      </c>
      <c r="T29" s="239"/>
      <c r="U29" s="239"/>
      <c r="V29" s="128" t="s">
        <v>3</v>
      </c>
      <c r="W29" s="128"/>
    </row>
    <row r="30" spans="1:23" s="22" customFormat="1" ht="58.5" customHeight="1" x14ac:dyDescent="1">
      <c r="A30" s="478"/>
      <c r="B30" s="124" t="s">
        <v>1394</v>
      </c>
      <c r="C30" s="125">
        <v>22</v>
      </c>
      <c r="D30" s="23">
        <v>1670650</v>
      </c>
      <c r="E30" s="153" t="s">
        <v>1517</v>
      </c>
      <c r="F30" s="243" t="s">
        <v>380</v>
      </c>
      <c r="G30" s="155"/>
      <c r="H30" s="243"/>
      <c r="I30" s="243"/>
      <c r="J30" s="243">
        <v>1</v>
      </c>
      <c r="K30" s="243"/>
      <c r="L30" s="246">
        <v>1</v>
      </c>
      <c r="M30" s="243"/>
      <c r="N30" s="244" t="s">
        <v>52</v>
      </c>
      <c r="O30" s="155" t="s">
        <v>1381</v>
      </c>
      <c r="P30" s="155" t="s">
        <v>90</v>
      </c>
      <c r="Q30" s="155" t="s">
        <v>43</v>
      </c>
      <c r="R30" s="155" t="s">
        <v>71</v>
      </c>
      <c r="S30" s="155"/>
      <c r="T30" s="155" t="s">
        <v>202</v>
      </c>
      <c r="U30" s="155" t="s">
        <v>507</v>
      </c>
      <c r="V30" s="128" t="s">
        <v>5</v>
      </c>
      <c r="W30" s="128"/>
    </row>
    <row r="31" spans="1:23" s="22" customFormat="1" ht="58.5" customHeight="1" x14ac:dyDescent="1">
      <c r="A31" s="478"/>
      <c r="B31" s="124" t="s">
        <v>29</v>
      </c>
      <c r="C31" s="125">
        <v>23</v>
      </c>
      <c r="D31" s="23">
        <v>2122160</v>
      </c>
      <c r="E31" s="153" t="s">
        <v>30</v>
      </c>
      <c r="F31" s="243" t="s">
        <v>31</v>
      </c>
      <c r="G31" s="155"/>
      <c r="H31" s="243"/>
      <c r="I31" s="243"/>
      <c r="J31" s="243">
        <v>1</v>
      </c>
      <c r="K31" s="243"/>
      <c r="L31" s="243"/>
      <c r="M31" s="244">
        <v>1</v>
      </c>
      <c r="N31" s="155" t="s">
        <v>32</v>
      </c>
      <c r="O31" s="155" t="s">
        <v>33</v>
      </c>
      <c r="P31" s="155" t="s">
        <v>34</v>
      </c>
      <c r="Q31" s="243" t="s">
        <v>35</v>
      </c>
      <c r="R31" s="155">
        <v>55827272</v>
      </c>
      <c r="S31" s="156"/>
      <c r="T31" s="155" t="s">
        <v>959</v>
      </c>
      <c r="U31" s="155" t="s">
        <v>84</v>
      </c>
      <c r="V31" s="128" t="s">
        <v>5</v>
      </c>
      <c r="W31" s="128"/>
    </row>
    <row r="32" spans="1:23" s="22" customFormat="1" ht="58.5" customHeight="1" x14ac:dyDescent="1">
      <c r="A32" s="478"/>
      <c r="B32" s="124"/>
      <c r="C32" s="125">
        <v>24</v>
      </c>
      <c r="D32" s="23">
        <v>1088980</v>
      </c>
      <c r="E32" s="153" t="s">
        <v>1514</v>
      </c>
      <c r="F32" s="243" t="s">
        <v>39</v>
      </c>
      <c r="G32" s="155">
        <v>1</v>
      </c>
      <c r="H32" s="243"/>
      <c r="I32" s="243"/>
      <c r="J32" s="243"/>
      <c r="K32" s="243"/>
      <c r="L32" s="243">
        <v>1</v>
      </c>
      <c r="M32" s="244"/>
      <c r="N32" s="155" t="s">
        <v>54</v>
      </c>
      <c r="O32" s="155" t="s">
        <v>631</v>
      </c>
      <c r="P32" s="155" t="s">
        <v>48</v>
      </c>
      <c r="Q32" s="155" t="s">
        <v>43</v>
      </c>
      <c r="R32" s="155"/>
      <c r="S32" s="156"/>
      <c r="T32" s="155" t="s">
        <v>1529</v>
      </c>
      <c r="U32" s="155"/>
      <c r="V32" s="128" t="s">
        <v>3</v>
      </c>
      <c r="W32" s="128"/>
    </row>
    <row r="33" spans="1:23" s="22" customFormat="1" ht="58.5" customHeight="1" x14ac:dyDescent="1">
      <c r="A33" s="478"/>
      <c r="B33" s="124" t="s">
        <v>1379</v>
      </c>
      <c r="C33" s="125">
        <v>25</v>
      </c>
      <c r="D33" s="23">
        <v>1198330</v>
      </c>
      <c r="E33" s="153" t="s">
        <v>1515</v>
      </c>
      <c r="F33" s="243">
        <v>43117</v>
      </c>
      <c r="G33" s="155">
        <v>1</v>
      </c>
      <c r="H33" s="243"/>
      <c r="I33" s="243"/>
      <c r="J33" s="243"/>
      <c r="K33" s="243"/>
      <c r="L33" s="243"/>
      <c r="M33" s="244">
        <v>1</v>
      </c>
      <c r="N33" s="155" t="s">
        <v>54</v>
      </c>
      <c r="O33" s="155" t="s">
        <v>1381</v>
      </c>
      <c r="P33" s="155" t="s">
        <v>90</v>
      </c>
      <c r="Q33" s="243" t="s">
        <v>43</v>
      </c>
      <c r="R33" s="155">
        <v>22587888</v>
      </c>
      <c r="S33" s="156">
        <v>28887117</v>
      </c>
      <c r="T33" s="155" t="s">
        <v>1382</v>
      </c>
      <c r="U33" s="155" t="s">
        <v>1383</v>
      </c>
      <c r="V33" s="128" t="s">
        <v>5</v>
      </c>
      <c r="W33" s="128"/>
    </row>
    <row r="34" spans="1:23" s="22" customFormat="1" ht="58.5" customHeight="1" x14ac:dyDescent="1">
      <c r="A34" s="478"/>
      <c r="B34" s="124" t="s">
        <v>1686</v>
      </c>
      <c r="C34" s="125">
        <v>26</v>
      </c>
      <c r="D34" s="23">
        <v>2513240</v>
      </c>
      <c r="E34" s="126" t="s">
        <v>1605</v>
      </c>
      <c r="F34" s="133" t="s">
        <v>380</v>
      </c>
      <c r="G34" s="128"/>
      <c r="H34" s="133"/>
      <c r="I34" s="133"/>
      <c r="J34" s="133"/>
      <c r="K34" s="133">
        <v>1</v>
      </c>
      <c r="L34" s="133">
        <v>1</v>
      </c>
      <c r="M34" s="198"/>
      <c r="N34" s="128" t="s">
        <v>76</v>
      </c>
      <c r="O34" s="128" t="s">
        <v>94</v>
      </c>
      <c r="P34" s="128" t="s">
        <v>90</v>
      </c>
      <c r="Q34" s="128" t="s">
        <v>43</v>
      </c>
      <c r="R34" s="128">
        <v>2058158392</v>
      </c>
      <c r="S34" s="129"/>
      <c r="T34" s="128" t="s">
        <v>1638</v>
      </c>
      <c r="U34" s="128" t="s">
        <v>300</v>
      </c>
      <c r="V34" s="128" t="s">
        <v>5</v>
      </c>
      <c r="W34" s="128"/>
    </row>
    <row r="35" spans="1:23" s="22" customFormat="1" ht="58.5" customHeight="1" x14ac:dyDescent="1">
      <c r="A35" s="478"/>
      <c r="B35" s="124"/>
      <c r="C35" s="125">
        <v>27</v>
      </c>
      <c r="D35" s="23">
        <v>1158772</v>
      </c>
      <c r="E35" s="126" t="s">
        <v>1606</v>
      </c>
      <c r="F35" s="222"/>
      <c r="G35" s="128">
        <v>1</v>
      </c>
      <c r="H35" s="133"/>
      <c r="I35" s="133"/>
      <c r="J35" s="133"/>
      <c r="K35" s="133"/>
      <c r="L35" s="133"/>
      <c r="M35" s="198">
        <v>1</v>
      </c>
      <c r="N35" s="128" t="s">
        <v>54</v>
      </c>
      <c r="O35" s="128" t="s">
        <v>1639</v>
      </c>
      <c r="P35" s="128" t="s">
        <v>48</v>
      </c>
      <c r="Q35" s="128" t="s">
        <v>43</v>
      </c>
      <c r="R35" s="128">
        <v>2099954112</v>
      </c>
      <c r="S35" s="129"/>
      <c r="T35" s="128" t="s">
        <v>363</v>
      </c>
      <c r="U35" s="128" t="s">
        <v>66</v>
      </c>
      <c r="V35" s="128" t="s">
        <v>3</v>
      </c>
      <c r="W35" s="128"/>
    </row>
    <row r="36" spans="1:23" s="22" customFormat="1" ht="58.5" customHeight="1" x14ac:dyDescent="1">
      <c r="A36" s="478"/>
      <c r="B36" s="124" t="s">
        <v>1687</v>
      </c>
      <c r="C36" s="125">
        <v>28</v>
      </c>
      <c r="D36" s="23">
        <v>3355324</v>
      </c>
      <c r="E36" s="126" t="s">
        <v>1607</v>
      </c>
      <c r="F36" s="133" t="s">
        <v>1688</v>
      </c>
      <c r="G36" s="128"/>
      <c r="H36" s="133"/>
      <c r="I36" s="133"/>
      <c r="J36" s="133"/>
      <c r="K36" s="133">
        <v>1</v>
      </c>
      <c r="L36" s="133"/>
      <c r="M36" s="198">
        <v>1</v>
      </c>
      <c r="N36" s="128" t="s">
        <v>194</v>
      </c>
      <c r="O36" s="128" t="s">
        <v>1640</v>
      </c>
      <c r="P36" s="128" t="s">
        <v>48</v>
      </c>
      <c r="Q36" s="128" t="s">
        <v>43</v>
      </c>
      <c r="R36" s="128">
        <v>2059775357</v>
      </c>
      <c r="S36" s="129"/>
      <c r="T36" s="128" t="s">
        <v>59</v>
      </c>
      <c r="U36" s="128" t="s">
        <v>300</v>
      </c>
      <c r="V36" s="128" t="s">
        <v>5</v>
      </c>
      <c r="W36" s="128"/>
    </row>
    <row r="37" spans="1:23" s="22" customFormat="1" ht="58.5" customHeight="1" x14ac:dyDescent="1">
      <c r="A37" s="478"/>
      <c r="B37" s="124" t="s">
        <v>1689</v>
      </c>
      <c r="C37" s="125">
        <v>29</v>
      </c>
      <c r="D37" s="23">
        <v>250000</v>
      </c>
      <c r="E37" s="126" t="s">
        <v>1608</v>
      </c>
      <c r="F37" s="222" t="s">
        <v>39</v>
      </c>
      <c r="G37" s="128"/>
      <c r="H37" s="133"/>
      <c r="I37" s="133"/>
      <c r="J37" s="133">
        <v>1</v>
      </c>
      <c r="K37" s="133"/>
      <c r="L37" s="133"/>
      <c r="M37" s="198">
        <v>1</v>
      </c>
      <c r="N37" s="128" t="s">
        <v>194</v>
      </c>
      <c r="O37" s="128" t="s">
        <v>1641</v>
      </c>
      <c r="P37" s="128" t="s">
        <v>326</v>
      </c>
      <c r="Q37" s="128" t="s">
        <v>43</v>
      </c>
      <c r="R37" s="128">
        <v>2077522208</v>
      </c>
      <c r="S37" s="129" t="s">
        <v>329</v>
      </c>
      <c r="T37" s="128"/>
      <c r="U37" s="128" t="s">
        <v>66</v>
      </c>
      <c r="V37" s="128" t="s">
        <v>5</v>
      </c>
      <c r="W37" s="128"/>
    </row>
    <row r="38" spans="1:23" s="22" customFormat="1" ht="58.5" customHeight="1" x14ac:dyDescent="1">
      <c r="A38" s="478"/>
      <c r="B38" s="124" t="s">
        <v>1690</v>
      </c>
      <c r="C38" s="125">
        <v>30</v>
      </c>
      <c r="D38" s="23">
        <v>488555</v>
      </c>
      <c r="E38" s="24" t="s">
        <v>1691</v>
      </c>
      <c r="F38" s="146">
        <v>42037</v>
      </c>
      <c r="G38" s="26">
        <v>1</v>
      </c>
      <c r="H38" s="146"/>
      <c r="I38" s="146"/>
      <c r="J38" s="146"/>
      <c r="K38" s="146"/>
      <c r="L38" s="146"/>
      <c r="M38" s="200">
        <v>1</v>
      </c>
      <c r="N38" s="26" t="s">
        <v>69</v>
      </c>
      <c r="O38" s="26" t="s">
        <v>608</v>
      </c>
      <c r="P38" s="26" t="s">
        <v>48</v>
      </c>
      <c r="Q38" s="26" t="s">
        <v>43</v>
      </c>
      <c r="R38" s="26">
        <v>2077522208</v>
      </c>
      <c r="S38" s="27"/>
      <c r="T38" s="26" t="s">
        <v>213</v>
      </c>
      <c r="U38" s="26" t="s">
        <v>66</v>
      </c>
      <c r="V38" s="26" t="s">
        <v>5</v>
      </c>
      <c r="W38" s="26" t="s">
        <v>730</v>
      </c>
    </row>
    <row r="39" spans="1:23" s="22" customFormat="1" ht="58.5" customHeight="1" x14ac:dyDescent="1">
      <c r="A39" s="478"/>
      <c r="B39" s="124"/>
      <c r="C39" s="125">
        <v>31</v>
      </c>
      <c r="D39" s="23">
        <v>2351439</v>
      </c>
      <c r="E39" s="126" t="s">
        <v>1609</v>
      </c>
      <c r="F39" s="222"/>
      <c r="G39" s="128"/>
      <c r="H39" s="133"/>
      <c r="I39" s="133">
        <v>1</v>
      </c>
      <c r="J39" s="133"/>
      <c r="K39" s="133"/>
      <c r="L39" s="133"/>
      <c r="M39" s="198">
        <v>1</v>
      </c>
      <c r="N39" s="128" t="s">
        <v>32</v>
      </c>
      <c r="O39" s="128" t="s">
        <v>1642</v>
      </c>
      <c r="P39" s="128" t="s">
        <v>1285</v>
      </c>
      <c r="Q39" s="128" t="s">
        <v>72</v>
      </c>
      <c r="R39" s="128">
        <v>2099999497</v>
      </c>
      <c r="S39" s="129"/>
      <c r="T39" s="128" t="s">
        <v>1643</v>
      </c>
      <c r="U39" s="128" t="s">
        <v>66</v>
      </c>
      <c r="V39" s="128" t="s">
        <v>3</v>
      </c>
      <c r="W39" s="128"/>
    </row>
    <row r="40" spans="1:23" s="22" customFormat="1" ht="58.5" customHeight="1" x14ac:dyDescent="1">
      <c r="A40" s="478"/>
      <c r="B40" s="124" t="s">
        <v>1692</v>
      </c>
      <c r="C40" s="125">
        <v>32</v>
      </c>
      <c r="D40" s="23">
        <v>1115630</v>
      </c>
      <c r="E40" s="24" t="s">
        <v>1610</v>
      </c>
      <c r="F40" s="146" t="s">
        <v>1693</v>
      </c>
      <c r="G40" s="26"/>
      <c r="H40" s="146"/>
      <c r="I40" s="146">
        <v>1</v>
      </c>
      <c r="J40" s="146"/>
      <c r="K40" s="146"/>
      <c r="L40" s="146">
        <v>1</v>
      </c>
      <c r="M40" s="200"/>
      <c r="N40" s="26" t="s">
        <v>76</v>
      </c>
      <c r="O40" s="26" t="s">
        <v>1644</v>
      </c>
      <c r="P40" s="26" t="s">
        <v>42</v>
      </c>
      <c r="Q40" s="26" t="s">
        <v>43</v>
      </c>
      <c r="R40" s="26">
        <v>2059956623</v>
      </c>
      <c r="S40" s="27"/>
      <c r="T40" s="26" t="s">
        <v>96</v>
      </c>
      <c r="U40" s="26" t="s">
        <v>66</v>
      </c>
      <c r="V40" s="26" t="s">
        <v>5</v>
      </c>
      <c r="W40" s="26" t="s">
        <v>112</v>
      </c>
    </row>
    <row r="41" spans="1:23" s="22" customFormat="1" ht="58.5" customHeight="1" x14ac:dyDescent="1">
      <c r="A41" s="495"/>
      <c r="B41" s="124" t="s">
        <v>846</v>
      </c>
      <c r="C41" s="125">
        <v>33</v>
      </c>
      <c r="D41" s="23">
        <v>254280</v>
      </c>
      <c r="E41" s="126" t="s">
        <v>769</v>
      </c>
      <c r="F41" s="133" t="s">
        <v>39</v>
      </c>
      <c r="G41" s="128"/>
      <c r="H41" s="133"/>
      <c r="I41" s="133"/>
      <c r="J41" s="133"/>
      <c r="K41" s="133">
        <v>1</v>
      </c>
      <c r="L41" s="133"/>
      <c r="M41" s="198">
        <v>1</v>
      </c>
      <c r="N41" s="128" t="s">
        <v>52</v>
      </c>
      <c r="O41" s="128" t="s">
        <v>89</v>
      </c>
      <c r="P41" s="128" t="s">
        <v>48</v>
      </c>
      <c r="Q41" s="128" t="s">
        <v>43</v>
      </c>
      <c r="R41" s="128">
        <v>2055688248</v>
      </c>
      <c r="S41" s="129" t="s">
        <v>1645</v>
      </c>
      <c r="T41" s="128"/>
      <c r="U41" s="128" t="s">
        <v>292</v>
      </c>
      <c r="V41" s="128" t="s">
        <v>5</v>
      </c>
      <c r="W41" s="128"/>
    </row>
    <row r="42" spans="1:23" s="22" customFormat="1" ht="58.5" customHeight="1" x14ac:dyDescent="1">
      <c r="A42" s="495"/>
      <c r="B42" s="124" t="s">
        <v>1694</v>
      </c>
      <c r="C42" s="125">
        <v>34</v>
      </c>
      <c r="D42" s="23">
        <v>1503680</v>
      </c>
      <c r="E42" s="126" t="s">
        <v>1611</v>
      </c>
      <c r="F42" s="133">
        <v>34669</v>
      </c>
      <c r="G42" s="128"/>
      <c r="H42" s="133"/>
      <c r="I42" s="133">
        <v>1</v>
      </c>
      <c r="J42" s="133"/>
      <c r="K42" s="133"/>
      <c r="L42" s="133">
        <v>1</v>
      </c>
      <c r="M42" s="198"/>
      <c r="N42" s="128" t="s">
        <v>40</v>
      </c>
      <c r="O42" s="128" t="s">
        <v>41</v>
      </c>
      <c r="P42" s="128" t="s">
        <v>42</v>
      </c>
      <c r="Q42" s="128" t="s">
        <v>43</v>
      </c>
      <c r="R42" s="128">
        <v>2058601856</v>
      </c>
      <c r="S42" s="129"/>
      <c r="T42" s="128" t="s">
        <v>595</v>
      </c>
      <c r="U42" s="128" t="s">
        <v>776</v>
      </c>
      <c r="V42" s="128" t="s">
        <v>5</v>
      </c>
      <c r="W42" s="128"/>
    </row>
    <row r="43" spans="1:23" s="22" customFormat="1" ht="58.5" customHeight="1" x14ac:dyDescent="1">
      <c r="A43" s="495"/>
      <c r="B43" s="124" t="s">
        <v>1695</v>
      </c>
      <c r="C43" s="125">
        <v>35</v>
      </c>
      <c r="D43" s="23">
        <v>400870</v>
      </c>
      <c r="E43" s="126" t="s">
        <v>1612</v>
      </c>
      <c r="F43" s="133" t="s">
        <v>1696</v>
      </c>
      <c r="G43" s="128">
        <v>1</v>
      </c>
      <c r="H43" s="133"/>
      <c r="I43" s="133"/>
      <c r="J43" s="133"/>
      <c r="K43" s="133"/>
      <c r="L43" s="133">
        <v>1</v>
      </c>
      <c r="M43" s="198"/>
      <c r="N43" s="128" t="s">
        <v>54</v>
      </c>
      <c r="O43" s="128" t="s">
        <v>195</v>
      </c>
      <c r="P43" s="128" t="s">
        <v>58</v>
      </c>
      <c r="Q43" s="128" t="s">
        <v>43</v>
      </c>
      <c r="R43" s="128">
        <v>2055689444</v>
      </c>
      <c r="S43" s="129"/>
      <c r="T43" s="128" t="s">
        <v>213</v>
      </c>
      <c r="U43" s="128" t="s">
        <v>200</v>
      </c>
      <c r="V43" s="128" t="s">
        <v>5</v>
      </c>
      <c r="W43" s="128"/>
    </row>
    <row r="44" spans="1:23" s="22" customFormat="1" ht="58.5" customHeight="1" x14ac:dyDescent="1">
      <c r="A44" s="495"/>
      <c r="B44" s="124" t="s">
        <v>1681</v>
      </c>
      <c r="C44" s="125">
        <v>36</v>
      </c>
      <c r="D44" s="23">
        <v>1083550</v>
      </c>
      <c r="E44" s="126" t="s">
        <v>1613</v>
      </c>
      <c r="F44" s="133">
        <v>36497</v>
      </c>
      <c r="G44" s="128"/>
      <c r="H44" s="133"/>
      <c r="I44" s="133">
        <v>1</v>
      </c>
      <c r="J44" s="133"/>
      <c r="K44" s="133"/>
      <c r="L44" s="133">
        <v>1</v>
      </c>
      <c r="M44" s="198"/>
      <c r="N44" s="128" t="s">
        <v>32</v>
      </c>
      <c r="O44" s="128" t="s">
        <v>308</v>
      </c>
      <c r="P44" s="128" t="s">
        <v>90</v>
      </c>
      <c r="Q44" s="128" t="s">
        <v>43</v>
      </c>
      <c r="R44" s="128">
        <v>2078246969</v>
      </c>
      <c r="S44" s="129" t="s">
        <v>584</v>
      </c>
      <c r="T44" s="128"/>
      <c r="U44" s="128" t="s">
        <v>349</v>
      </c>
      <c r="V44" s="128" t="s">
        <v>3</v>
      </c>
      <c r="W44" s="128"/>
    </row>
    <row r="45" spans="1:23" s="22" customFormat="1" ht="58.5" customHeight="1" x14ac:dyDescent="1">
      <c r="A45" s="495"/>
      <c r="B45" s="124" t="s">
        <v>1560</v>
      </c>
      <c r="C45" s="125">
        <v>37</v>
      </c>
      <c r="D45" s="23"/>
      <c r="E45" s="40" t="s">
        <v>1042</v>
      </c>
      <c r="F45" s="229">
        <v>13278</v>
      </c>
      <c r="G45" s="42"/>
      <c r="H45" s="229"/>
      <c r="I45" s="229"/>
      <c r="J45" s="229"/>
      <c r="K45" s="229">
        <v>1</v>
      </c>
      <c r="L45" s="229"/>
      <c r="M45" s="230">
        <v>1</v>
      </c>
      <c r="N45" s="42" t="s">
        <v>1635</v>
      </c>
      <c r="O45" s="42" t="s">
        <v>1043</v>
      </c>
      <c r="P45" s="42" t="s">
        <v>88</v>
      </c>
      <c r="Q45" s="42" t="s">
        <v>43</v>
      </c>
      <c r="R45" s="42">
        <v>2099664262</v>
      </c>
      <c r="S45" s="43"/>
      <c r="T45" s="42" t="s">
        <v>1646</v>
      </c>
      <c r="U45" s="229" t="s">
        <v>1647</v>
      </c>
      <c r="V45" s="128" t="s">
        <v>5</v>
      </c>
      <c r="W45" s="128"/>
    </row>
    <row r="46" spans="1:23" s="22" customFormat="1" ht="58.5" customHeight="1" x14ac:dyDescent="1">
      <c r="A46" s="495"/>
      <c r="B46" s="124" t="s">
        <v>1697</v>
      </c>
      <c r="C46" s="125">
        <v>38</v>
      </c>
      <c r="D46" s="23">
        <v>902700</v>
      </c>
      <c r="E46" s="126" t="s">
        <v>1614</v>
      </c>
      <c r="F46" s="133" t="s">
        <v>1698</v>
      </c>
      <c r="G46" s="128"/>
      <c r="H46" s="133"/>
      <c r="I46" s="133"/>
      <c r="J46" s="133">
        <v>1</v>
      </c>
      <c r="K46" s="133"/>
      <c r="L46" s="133">
        <v>1</v>
      </c>
      <c r="M46" s="198"/>
      <c r="N46" s="128" t="s">
        <v>76</v>
      </c>
      <c r="O46" s="128" t="s">
        <v>1648</v>
      </c>
      <c r="P46" s="128" t="s">
        <v>58</v>
      </c>
      <c r="Q46" s="128" t="s">
        <v>43</v>
      </c>
      <c r="R46" s="128">
        <v>2054488959</v>
      </c>
      <c r="S46" s="129"/>
      <c r="T46" s="128" t="s">
        <v>941</v>
      </c>
      <c r="U46" s="133" t="s">
        <v>1647</v>
      </c>
      <c r="V46" s="128" t="s">
        <v>5</v>
      </c>
      <c r="W46" s="128"/>
    </row>
    <row r="47" spans="1:23" s="22" customFormat="1" ht="58.5" customHeight="1" x14ac:dyDescent="1">
      <c r="A47" s="495"/>
      <c r="B47" s="124" t="s">
        <v>1673</v>
      </c>
      <c r="C47" s="125">
        <v>39</v>
      </c>
      <c r="D47" s="23">
        <v>399800</v>
      </c>
      <c r="E47" s="126" t="s">
        <v>1615</v>
      </c>
      <c r="F47" s="133" t="s">
        <v>71</v>
      </c>
      <c r="G47" s="128"/>
      <c r="H47" s="133"/>
      <c r="I47" s="133">
        <v>1</v>
      </c>
      <c r="J47" s="133"/>
      <c r="K47" s="133"/>
      <c r="L47" s="133">
        <v>1</v>
      </c>
      <c r="M47" s="198"/>
      <c r="N47" s="128" t="s">
        <v>52</v>
      </c>
      <c r="O47" s="128" t="s">
        <v>573</v>
      </c>
      <c r="P47" s="128" t="s">
        <v>48</v>
      </c>
      <c r="Q47" s="128" t="s">
        <v>43</v>
      </c>
      <c r="R47" s="128">
        <v>2052533841</v>
      </c>
      <c r="S47" s="129" t="s">
        <v>1649</v>
      </c>
      <c r="T47" s="128"/>
      <c r="U47" s="133" t="s">
        <v>1650</v>
      </c>
      <c r="V47" s="128" t="s">
        <v>3</v>
      </c>
      <c r="W47" s="128"/>
    </row>
    <row r="48" spans="1:23" s="22" customFormat="1" ht="58.5" customHeight="1" x14ac:dyDescent="1">
      <c r="A48" s="495"/>
      <c r="B48" s="124" t="s">
        <v>1680</v>
      </c>
      <c r="C48" s="125">
        <v>40</v>
      </c>
      <c r="D48" s="23">
        <v>274610</v>
      </c>
      <c r="E48" s="126" t="s">
        <v>1616</v>
      </c>
      <c r="F48" s="133" t="s">
        <v>1364</v>
      </c>
      <c r="G48" s="128"/>
      <c r="H48" s="133"/>
      <c r="I48" s="133">
        <v>1</v>
      </c>
      <c r="J48" s="133"/>
      <c r="K48" s="133"/>
      <c r="L48" s="133"/>
      <c r="M48" s="198">
        <v>1</v>
      </c>
      <c r="N48" s="128" t="s">
        <v>32</v>
      </c>
      <c r="O48" s="128" t="s">
        <v>1651</v>
      </c>
      <c r="P48" s="128" t="s">
        <v>58</v>
      </c>
      <c r="Q48" s="128" t="s">
        <v>43</v>
      </c>
      <c r="R48" s="128">
        <v>2091225095</v>
      </c>
      <c r="S48" s="129" t="s">
        <v>197</v>
      </c>
      <c r="T48" s="128"/>
      <c r="U48" s="133" t="s">
        <v>1652</v>
      </c>
      <c r="V48" s="128" t="s">
        <v>5</v>
      </c>
      <c r="W48" s="128"/>
    </row>
    <row r="49" spans="1:65" s="22" customFormat="1" ht="58.5" customHeight="1" x14ac:dyDescent="1">
      <c r="A49" s="495"/>
      <c r="B49" s="124" t="s">
        <v>1699</v>
      </c>
      <c r="C49" s="125">
        <v>41</v>
      </c>
      <c r="D49" s="23">
        <v>706890</v>
      </c>
      <c r="E49" s="126" t="s">
        <v>1617</v>
      </c>
      <c r="F49" s="133">
        <v>29968</v>
      </c>
      <c r="G49" s="128"/>
      <c r="H49" s="133"/>
      <c r="I49" s="133"/>
      <c r="J49" s="133">
        <v>1</v>
      </c>
      <c r="K49" s="133"/>
      <c r="L49" s="133">
        <v>1</v>
      </c>
      <c r="M49" s="198"/>
      <c r="N49" s="128" t="s">
        <v>76</v>
      </c>
      <c r="O49" s="128" t="s">
        <v>182</v>
      </c>
      <c r="P49" s="128" t="s">
        <v>48</v>
      </c>
      <c r="Q49" s="128" t="s">
        <v>43</v>
      </c>
      <c r="R49" s="128">
        <v>2097306659</v>
      </c>
      <c r="S49" s="129"/>
      <c r="T49" s="128" t="s">
        <v>941</v>
      </c>
      <c r="U49" s="133" t="s">
        <v>1653</v>
      </c>
      <c r="V49" s="128" t="s">
        <v>5</v>
      </c>
      <c r="W49" s="128"/>
    </row>
    <row r="50" spans="1:65" s="22" customFormat="1" ht="58.5" customHeight="1" x14ac:dyDescent="1">
      <c r="A50" s="495"/>
      <c r="B50" s="124" t="s">
        <v>1700</v>
      </c>
      <c r="C50" s="125">
        <v>42</v>
      </c>
      <c r="D50" s="23">
        <v>1561240</v>
      </c>
      <c r="E50" s="126" t="s">
        <v>1618</v>
      </c>
      <c r="F50" s="133" t="s">
        <v>39</v>
      </c>
      <c r="G50" s="128"/>
      <c r="H50" s="133"/>
      <c r="I50" s="133"/>
      <c r="J50" s="133"/>
      <c r="K50" s="133">
        <v>1</v>
      </c>
      <c r="L50" s="133">
        <v>1</v>
      </c>
      <c r="M50" s="198"/>
      <c r="N50" s="128" t="s">
        <v>76</v>
      </c>
      <c r="O50" s="128" t="s">
        <v>1654</v>
      </c>
      <c r="P50" s="128" t="s">
        <v>1654</v>
      </c>
      <c r="Q50" s="128" t="s">
        <v>35</v>
      </c>
      <c r="R50" s="128">
        <v>2099840033</v>
      </c>
      <c r="S50" s="129"/>
      <c r="T50" s="128" t="s">
        <v>941</v>
      </c>
      <c r="U50" s="133" t="s">
        <v>1647</v>
      </c>
      <c r="V50" s="128" t="s">
        <v>5</v>
      </c>
      <c r="W50" s="128"/>
    </row>
    <row r="51" spans="1:65" s="22" customFormat="1" ht="58.5" customHeight="1" x14ac:dyDescent="1">
      <c r="A51" s="495"/>
      <c r="B51" s="124" t="s">
        <v>426</v>
      </c>
      <c r="C51" s="125">
        <v>43</v>
      </c>
      <c r="D51" s="23"/>
      <c r="E51" s="40" t="s">
        <v>1619</v>
      </c>
      <c r="F51" s="229" t="s">
        <v>427</v>
      </c>
      <c r="G51" s="42">
        <v>1</v>
      </c>
      <c r="H51" s="229"/>
      <c r="I51" s="229"/>
      <c r="J51" s="229"/>
      <c r="K51" s="229"/>
      <c r="L51" s="229">
        <v>1</v>
      </c>
      <c r="M51" s="230"/>
      <c r="N51" s="42" t="s">
        <v>54</v>
      </c>
      <c r="O51" s="42" t="s">
        <v>63</v>
      </c>
      <c r="P51" s="42" t="s">
        <v>48</v>
      </c>
      <c r="Q51" s="42" t="s">
        <v>43</v>
      </c>
      <c r="R51" s="42">
        <v>2056442666</v>
      </c>
      <c r="S51" s="43"/>
      <c r="T51" s="42" t="s">
        <v>1655</v>
      </c>
      <c r="U51" s="229" t="s">
        <v>1650</v>
      </c>
      <c r="V51" s="128" t="s">
        <v>5</v>
      </c>
      <c r="W51" s="128"/>
    </row>
    <row r="52" spans="1:65" s="22" customFormat="1" ht="58.5" customHeight="1" x14ac:dyDescent="1">
      <c r="A52" s="495"/>
      <c r="B52" s="124" t="s">
        <v>1702</v>
      </c>
      <c r="C52" s="125">
        <v>44</v>
      </c>
      <c r="D52" s="23">
        <v>490000</v>
      </c>
      <c r="E52" s="126" t="s">
        <v>1620</v>
      </c>
      <c r="F52" s="133">
        <v>33711</v>
      </c>
      <c r="G52" s="128"/>
      <c r="H52" s="133"/>
      <c r="I52" s="133"/>
      <c r="J52" s="133">
        <v>1</v>
      </c>
      <c r="K52" s="133"/>
      <c r="L52" s="133">
        <v>1</v>
      </c>
      <c r="M52" s="198"/>
      <c r="N52" s="128" t="s">
        <v>76</v>
      </c>
      <c r="O52" s="128" t="s">
        <v>365</v>
      </c>
      <c r="P52" s="128" t="s">
        <v>64</v>
      </c>
      <c r="Q52" s="128" t="s">
        <v>35</v>
      </c>
      <c r="R52" s="128">
        <v>2057070909</v>
      </c>
      <c r="S52" s="129" t="s">
        <v>584</v>
      </c>
      <c r="T52" s="128"/>
      <c r="U52" s="133" t="s">
        <v>1656</v>
      </c>
      <c r="V52" s="128" t="s">
        <v>5</v>
      </c>
      <c r="W52" s="128"/>
    </row>
    <row r="53" spans="1:65" s="22" customFormat="1" ht="58.5" customHeight="1" x14ac:dyDescent="1">
      <c r="A53" s="495"/>
      <c r="B53" s="124" t="s">
        <v>1674</v>
      </c>
      <c r="C53" s="125">
        <v>45</v>
      </c>
      <c r="D53" s="23">
        <v>517500</v>
      </c>
      <c r="E53" s="126" t="s">
        <v>1621</v>
      </c>
      <c r="F53" s="133">
        <v>33246</v>
      </c>
      <c r="G53" s="128"/>
      <c r="H53" s="133"/>
      <c r="I53" s="133"/>
      <c r="J53" s="133">
        <v>1</v>
      </c>
      <c r="K53" s="133"/>
      <c r="L53" s="133"/>
      <c r="M53" s="198">
        <v>1</v>
      </c>
      <c r="N53" s="128" t="s">
        <v>52</v>
      </c>
      <c r="O53" s="128" t="s">
        <v>1657</v>
      </c>
      <c r="P53" s="128" t="s">
        <v>48</v>
      </c>
      <c r="Q53" s="128" t="s">
        <v>43</v>
      </c>
      <c r="R53" s="128">
        <v>2058222122</v>
      </c>
      <c r="S53" s="129"/>
      <c r="T53" s="128" t="s">
        <v>1658</v>
      </c>
      <c r="U53" s="133" t="s">
        <v>1647</v>
      </c>
      <c r="V53" s="128" t="s">
        <v>3</v>
      </c>
      <c r="W53" s="128"/>
    </row>
    <row r="54" spans="1:65" s="22" customFormat="1" ht="58.5" customHeight="1" x14ac:dyDescent="1">
      <c r="A54" s="495"/>
      <c r="B54" s="124" t="s">
        <v>1675</v>
      </c>
      <c r="C54" s="125">
        <v>46</v>
      </c>
      <c r="D54" s="23">
        <v>1839670</v>
      </c>
      <c r="E54" s="126" t="s">
        <v>1622</v>
      </c>
      <c r="F54" s="133" t="s">
        <v>39</v>
      </c>
      <c r="G54" s="128"/>
      <c r="H54" s="133"/>
      <c r="I54" s="133"/>
      <c r="J54" s="133"/>
      <c r="K54" s="133">
        <v>1</v>
      </c>
      <c r="L54" s="133">
        <v>1</v>
      </c>
      <c r="M54" s="198"/>
      <c r="N54" s="128" t="s">
        <v>32</v>
      </c>
      <c r="O54" s="128" t="s">
        <v>1659</v>
      </c>
      <c r="P54" s="128" t="s">
        <v>88</v>
      </c>
      <c r="Q54" s="128" t="s">
        <v>43</v>
      </c>
      <c r="R54" s="128">
        <v>2058208171</v>
      </c>
      <c r="S54" s="129"/>
      <c r="T54" s="128" t="s">
        <v>1660</v>
      </c>
      <c r="U54" s="133" t="s">
        <v>316</v>
      </c>
      <c r="V54" s="128" t="s">
        <v>3</v>
      </c>
      <c r="W54" s="128"/>
    </row>
    <row r="55" spans="1:65" s="22" customFormat="1" ht="58.5" customHeight="1" x14ac:dyDescent="1">
      <c r="A55" s="495"/>
      <c r="B55" s="124" t="s">
        <v>1132</v>
      </c>
      <c r="C55" s="125">
        <v>47</v>
      </c>
      <c r="D55" s="23">
        <v>440460</v>
      </c>
      <c r="E55" s="24" t="s">
        <v>1445</v>
      </c>
      <c r="F55" s="146">
        <v>36316</v>
      </c>
      <c r="G55" s="26"/>
      <c r="H55" s="146"/>
      <c r="I55" s="146">
        <v>1</v>
      </c>
      <c r="J55" s="146"/>
      <c r="K55" s="146"/>
      <c r="L55" s="146"/>
      <c r="M55" s="200">
        <v>1</v>
      </c>
      <c r="N55" s="26" t="s">
        <v>52</v>
      </c>
      <c r="O55" s="26" t="s">
        <v>328</v>
      </c>
      <c r="P55" s="26" t="s">
        <v>58</v>
      </c>
      <c r="Q55" s="26" t="s">
        <v>43</v>
      </c>
      <c r="R55" s="26">
        <v>2052153097</v>
      </c>
      <c r="S55" s="27" t="s">
        <v>568</v>
      </c>
      <c r="T55" s="26"/>
      <c r="U55" s="146" t="s">
        <v>91</v>
      </c>
      <c r="V55" s="26" t="s">
        <v>5</v>
      </c>
      <c r="W55" s="26" t="s">
        <v>95</v>
      </c>
    </row>
    <row r="56" spans="1:65" s="22" customFormat="1" ht="58.5" customHeight="1" x14ac:dyDescent="1">
      <c r="A56" s="495"/>
      <c r="B56" s="124" t="s">
        <v>1676</v>
      </c>
      <c r="C56" s="125">
        <v>48</v>
      </c>
      <c r="D56" s="23">
        <v>516320</v>
      </c>
      <c r="E56" s="24" t="s">
        <v>1623</v>
      </c>
      <c r="F56" s="146" t="s">
        <v>1677</v>
      </c>
      <c r="G56" s="26"/>
      <c r="H56" s="146"/>
      <c r="I56" s="146">
        <v>1</v>
      </c>
      <c r="J56" s="146"/>
      <c r="K56" s="146"/>
      <c r="L56" s="146">
        <v>1</v>
      </c>
      <c r="M56" s="200"/>
      <c r="N56" s="26" t="s">
        <v>52</v>
      </c>
      <c r="O56" s="26" t="s">
        <v>1661</v>
      </c>
      <c r="P56" s="26" t="s">
        <v>90</v>
      </c>
      <c r="Q56" s="26" t="s">
        <v>43</v>
      </c>
      <c r="R56" s="26">
        <v>2055632262</v>
      </c>
      <c r="S56" s="27"/>
      <c r="T56" s="26" t="s">
        <v>1662</v>
      </c>
      <c r="U56" s="146" t="s">
        <v>539</v>
      </c>
      <c r="V56" s="26" t="s">
        <v>3</v>
      </c>
      <c r="W56" s="26" t="s">
        <v>95</v>
      </c>
    </row>
    <row r="57" spans="1:65" s="22" customFormat="1" ht="58.5" customHeight="1" x14ac:dyDescent="1">
      <c r="A57" s="495"/>
      <c r="B57" s="124" t="s">
        <v>1678</v>
      </c>
      <c r="C57" s="125">
        <v>49</v>
      </c>
      <c r="D57" s="23">
        <v>373050</v>
      </c>
      <c r="E57" s="126" t="s">
        <v>1624</v>
      </c>
      <c r="F57" s="133">
        <v>45170</v>
      </c>
      <c r="G57" s="128">
        <v>1</v>
      </c>
      <c r="H57" s="133"/>
      <c r="I57" s="133"/>
      <c r="J57" s="133"/>
      <c r="K57" s="133"/>
      <c r="L57" s="133">
        <v>1</v>
      </c>
      <c r="M57" s="198"/>
      <c r="N57" s="128" t="s">
        <v>54</v>
      </c>
      <c r="O57" s="128" t="s">
        <v>1663</v>
      </c>
      <c r="P57" s="128" t="s">
        <v>58</v>
      </c>
      <c r="Q57" s="128" t="s">
        <v>43</v>
      </c>
      <c r="R57" s="128">
        <v>2029898996</v>
      </c>
      <c r="S57" s="129" t="s">
        <v>1649</v>
      </c>
      <c r="T57" s="128"/>
      <c r="U57" s="133" t="s">
        <v>1650</v>
      </c>
      <c r="V57" s="128" t="s">
        <v>3</v>
      </c>
      <c r="W57" s="128"/>
    </row>
    <row r="58" spans="1:65" s="22" customFormat="1" ht="58.5" customHeight="1" x14ac:dyDescent="1">
      <c r="A58" s="494" t="s">
        <v>97</v>
      </c>
      <c r="B58" s="124" t="s">
        <v>1679</v>
      </c>
      <c r="C58" s="125">
        <v>50</v>
      </c>
      <c r="D58" s="23"/>
      <c r="E58" s="40" t="s">
        <v>1625</v>
      </c>
      <c r="F58" s="229">
        <v>15769</v>
      </c>
      <c r="G58" s="42"/>
      <c r="H58" s="229"/>
      <c r="I58" s="229"/>
      <c r="J58" s="229"/>
      <c r="K58" s="229">
        <v>1</v>
      </c>
      <c r="L58" s="229">
        <v>1</v>
      </c>
      <c r="M58" s="230"/>
      <c r="N58" s="42" t="s">
        <v>76</v>
      </c>
      <c r="O58" s="42" t="s">
        <v>1664</v>
      </c>
      <c r="P58" s="42" t="s">
        <v>90</v>
      </c>
      <c r="Q58" s="42" t="s">
        <v>43</v>
      </c>
      <c r="R58" s="42" t="s">
        <v>1665</v>
      </c>
      <c r="S58" s="43"/>
      <c r="T58" s="42" t="s">
        <v>1666</v>
      </c>
      <c r="U58" s="229" t="s">
        <v>84</v>
      </c>
      <c r="V58" s="128" t="s">
        <v>3</v>
      </c>
      <c r="W58" s="128"/>
    </row>
    <row r="59" spans="1:65" s="22" customFormat="1" ht="58.5" customHeight="1" x14ac:dyDescent="1">
      <c r="A59" s="494"/>
      <c r="B59" s="124"/>
      <c r="C59" s="125">
        <v>51</v>
      </c>
      <c r="D59" s="23"/>
      <c r="E59" s="40" t="s">
        <v>1626</v>
      </c>
      <c r="F59" s="231"/>
      <c r="G59" s="42">
        <v>1</v>
      </c>
      <c r="H59" s="229"/>
      <c r="I59" s="229"/>
      <c r="J59" s="229"/>
      <c r="K59" s="229"/>
      <c r="L59" s="229">
        <v>1</v>
      </c>
      <c r="M59" s="230"/>
      <c r="N59" s="42" t="s">
        <v>54</v>
      </c>
      <c r="O59" s="42" t="s">
        <v>799</v>
      </c>
      <c r="P59" s="42" t="s">
        <v>48</v>
      </c>
      <c r="Q59" s="42" t="s">
        <v>43</v>
      </c>
      <c r="R59" s="42">
        <v>2052647270</v>
      </c>
      <c r="S59" s="43"/>
      <c r="T59" s="42" t="s">
        <v>213</v>
      </c>
      <c r="U59" s="42" t="s">
        <v>332</v>
      </c>
      <c r="V59" s="128" t="s">
        <v>3</v>
      </c>
      <c r="W59" s="128"/>
    </row>
    <row r="60" spans="1:65" s="16" customFormat="1" ht="38.25" x14ac:dyDescent="0.85">
      <c r="A60" s="45"/>
      <c r="B60" s="46"/>
      <c r="C60" s="47"/>
      <c r="D60" s="48">
        <f>SUM(D9:D59)</f>
        <v>51022250</v>
      </c>
      <c r="E60" s="49"/>
      <c r="F60" s="50"/>
      <c r="G60" s="47">
        <f t="shared" ref="G60:M60" si="0">SUM(G9:G59)</f>
        <v>15</v>
      </c>
      <c r="H60" s="47">
        <f t="shared" si="0"/>
        <v>0</v>
      </c>
      <c r="I60" s="47">
        <f t="shared" si="0"/>
        <v>14</v>
      </c>
      <c r="J60" s="47">
        <f t="shared" si="0"/>
        <v>11</v>
      </c>
      <c r="K60" s="47">
        <f t="shared" si="0"/>
        <v>11</v>
      </c>
      <c r="L60" s="47">
        <f t="shared" si="0"/>
        <v>30</v>
      </c>
      <c r="M60" s="47">
        <f t="shared" si="0"/>
        <v>21</v>
      </c>
      <c r="N60" s="47"/>
      <c r="O60" s="47"/>
      <c r="P60" s="47"/>
      <c r="Q60" s="47"/>
      <c r="R60" s="47"/>
      <c r="S60" s="47"/>
      <c r="T60" s="47"/>
      <c r="U60" s="47"/>
      <c r="V60" s="47"/>
      <c r="W60" s="51"/>
    </row>
    <row r="61" spans="1:65" s="58" customFormat="1" ht="80.099999999999994" customHeight="1" x14ac:dyDescent="0.85">
      <c r="A61" s="52"/>
      <c r="B61" s="53"/>
      <c r="C61" s="54"/>
      <c r="D61" s="55"/>
      <c r="E61" s="56"/>
      <c r="F61" s="57"/>
      <c r="G61" s="57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10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</row>
    <row r="62" spans="1:65" s="54" customFormat="1" ht="80.099999999999994" customHeight="1" x14ac:dyDescent="0.25">
      <c r="A62" s="220" t="s">
        <v>99</v>
      </c>
      <c r="B62" s="221"/>
      <c r="C62" s="61"/>
      <c r="D62" s="62"/>
      <c r="F62" s="57"/>
      <c r="G62" s="57"/>
      <c r="H62" s="63"/>
      <c r="S62" s="64" t="s">
        <v>100</v>
      </c>
      <c r="T62" s="64"/>
      <c r="W62" s="65"/>
      <c r="X62" s="65"/>
    </row>
    <row r="63" spans="1:65" s="54" customFormat="1" ht="80.099999999999994" customHeight="1" x14ac:dyDescent="0.25">
      <c r="A63" s="66" t="s">
        <v>101</v>
      </c>
      <c r="B63" s="67" t="s">
        <v>102</v>
      </c>
      <c r="C63" s="68" t="s">
        <v>14</v>
      </c>
      <c r="D63" s="69" t="s">
        <v>103</v>
      </c>
      <c r="F63" s="70"/>
      <c r="G63" s="70"/>
      <c r="H63" s="71"/>
      <c r="I63" s="479" t="s">
        <v>104</v>
      </c>
      <c r="J63" s="480"/>
      <c r="K63" s="481"/>
      <c r="M63" s="72" t="s">
        <v>105</v>
      </c>
      <c r="N63" s="72" t="s">
        <v>106</v>
      </c>
      <c r="O63" s="482" t="s">
        <v>107</v>
      </c>
      <c r="P63" s="483"/>
      <c r="Q63" s="73" t="s">
        <v>108</v>
      </c>
      <c r="S63" s="74" t="s">
        <v>109</v>
      </c>
      <c r="T63" s="74">
        <v>1</v>
      </c>
      <c r="V63" s="484" t="s">
        <v>7</v>
      </c>
      <c r="W63" s="485"/>
    </row>
    <row r="64" spans="1:65" s="54" customFormat="1" ht="80.099999999999994" customHeight="1" x14ac:dyDescent="0.25">
      <c r="A64" s="75" t="s">
        <v>110</v>
      </c>
      <c r="B64" s="76">
        <v>8</v>
      </c>
      <c r="C64" s="76">
        <v>7</v>
      </c>
      <c r="D64" s="77">
        <f t="shared" ref="D64:D69" si="1">SUM(B64:C64)</f>
        <v>15</v>
      </c>
      <c r="F64" s="78" t="s">
        <v>111</v>
      </c>
      <c r="G64" s="78" t="s">
        <v>5</v>
      </c>
      <c r="H64" s="79" t="s">
        <v>3</v>
      </c>
      <c r="I64" s="79" t="s">
        <v>5</v>
      </c>
      <c r="J64" s="79" t="s">
        <v>3</v>
      </c>
      <c r="K64" s="79" t="s">
        <v>103</v>
      </c>
      <c r="L64" s="54" t="s">
        <v>2</v>
      </c>
      <c r="M64" s="80" t="s">
        <v>48</v>
      </c>
      <c r="N64" s="81">
        <v>23</v>
      </c>
      <c r="O64" s="74" t="s">
        <v>581</v>
      </c>
      <c r="P64" s="74" t="s">
        <v>582</v>
      </c>
      <c r="Q64" s="74">
        <v>1</v>
      </c>
      <c r="S64" s="74" t="s">
        <v>112</v>
      </c>
      <c r="T64" s="74">
        <v>1</v>
      </c>
      <c r="V64" s="81" t="s">
        <v>113</v>
      </c>
      <c r="W64" s="74">
        <v>32</v>
      </c>
    </row>
    <row r="65" spans="1:65" s="54" customFormat="1" ht="80.099999999999994" customHeight="1" x14ac:dyDescent="0.25">
      <c r="A65" s="75" t="s">
        <v>114</v>
      </c>
      <c r="B65" s="74">
        <v>0</v>
      </c>
      <c r="C65" s="74">
        <v>0</v>
      </c>
      <c r="D65" s="77">
        <f t="shared" si="1"/>
        <v>0</v>
      </c>
      <c r="F65" s="82" t="s">
        <v>43</v>
      </c>
      <c r="G65" s="74">
        <v>26</v>
      </c>
      <c r="H65" s="74">
        <v>13</v>
      </c>
      <c r="I65" s="74">
        <v>3</v>
      </c>
      <c r="J65" s="74">
        <v>2</v>
      </c>
      <c r="K65" s="74">
        <f>SUBTOTAL(9,G65:J65)</f>
        <v>44</v>
      </c>
      <c r="M65" s="80" t="s">
        <v>58</v>
      </c>
      <c r="N65" s="81">
        <v>9</v>
      </c>
      <c r="O65" s="74" t="s">
        <v>1637</v>
      </c>
      <c r="P65" s="74" t="s">
        <v>1148</v>
      </c>
      <c r="Q65" s="74">
        <v>1</v>
      </c>
      <c r="S65" s="74" t="s">
        <v>95</v>
      </c>
      <c r="T65" s="74">
        <v>3</v>
      </c>
      <c r="V65" s="81" t="s">
        <v>85</v>
      </c>
      <c r="W65" s="74">
        <v>17</v>
      </c>
    </row>
    <row r="66" spans="1:65" s="54" customFormat="1" ht="80.099999999999994" customHeight="1" x14ac:dyDescent="0.25">
      <c r="A66" s="75" t="s">
        <v>115</v>
      </c>
      <c r="B66" s="76">
        <v>8</v>
      </c>
      <c r="C66" s="76">
        <v>6</v>
      </c>
      <c r="D66" s="77">
        <f t="shared" si="1"/>
        <v>14</v>
      </c>
      <c r="E66" s="54" t="s">
        <v>2</v>
      </c>
      <c r="F66" s="82" t="s">
        <v>107</v>
      </c>
      <c r="G66" s="74">
        <v>4</v>
      </c>
      <c r="H66" s="74">
        <v>3</v>
      </c>
      <c r="I66" s="74">
        <v>0</v>
      </c>
      <c r="J66" s="74">
        <v>0</v>
      </c>
      <c r="K66" s="74">
        <f>SUBTOTAL(9,G66:J66)</f>
        <v>7</v>
      </c>
      <c r="M66" s="80" t="s">
        <v>116</v>
      </c>
      <c r="N66" s="81">
        <v>1</v>
      </c>
      <c r="O66" s="74" t="s">
        <v>72</v>
      </c>
      <c r="P66" s="74" t="s">
        <v>72</v>
      </c>
      <c r="Q66" s="74">
        <v>1</v>
      </c>
      <c r="S66" s="74" t="s">
        <v>117</v>
      </c>
      <c r="T66" s="74"/>
      <c r="V66" s="81" t="s">
        <v>97</v>
      </c>
      <c r="W66" s="74">
        <v>2</v>
      </c>
    </row>
    <row r="67" spans="1:65" s="54" customFormat="1" ht="80.099999999999994" customHeight="1" x14ac:dyDescent="0.25">
      <c r="A67" s="75" t="s">
        <v>118</v>
      </c>
      <c r="B67" s="76">
        <v>6</v>
      </c>
      <c r="C67" s="76">
        <v>5</v>
      </c>
      <c r="D67" s="77">
        <f t="shared" si="1"/>
        <v>11</v>
      </c>
      <c r="F67" s="83" t="s">
        <v>103</v>
      </c>
      <c r="G67" s="84">
        <f>SUM(G65:G66)</f>
        <v>30</v>
      </c>
      <c r="H67" s="84">
        <f>SUM(H65:H66)</f>
        <v>16</v>
      </c>
      <c r="I67" s="84">
        <f>SUM(I65:I66)</f>
        <v>3</v>
      </c>
      <c r="J67" s="84">
        <f>SUM(J65:J66)</f>
        <v>2</v>
      </c>
      <c r="K67" s="84">
        <f>SUM(G67:J67)</f>
        <v>51</v>
      </c>
      <c r="M67" s="81" t="s">
        <v>73</v>
      </c>
      <c r="N67" s="81">
        <v>2</v>
      </c>
      <c r="O67" s="74" t="s">
        <v>34</v>
      </c>
      <c r="P67" s="74" t="s">
        <v>35</v>
      </c>
      <c r="Q67" s="74">
        <v>1</v>
      </c>
      <c r="S67" s="74" t="s">
        <v>119</v>
      </c>
      <c r="T67" s="74"/>
      <c r="V67" s="67" t="s">
        <v>103</v>
      </c>
      <c r="W67" s="74">
        <f>SUM(W64:W66)</f>
        <v>51</v>
      </c>
    </row>
    <row r="68" spans="1:65" s="54" customFormat="1" ht="80.099999999999994" customHeight="1" x14ac:dyDescent="0.25">
      <c r="A68" s="75" t="s">
        <v>120</v>
      </c>
      <c r="B68" s="76">
        <v>8</v>
      </c>
      <c r="C68" s="76">
        <v>3</v>
      </c>
      <c r="D68" s="77">
        <f t="shared" si="1"/>
        <v>11</v>
      </c>
      <c r="E68" s="54" t="s">
        <v>2</v>
      </c>
      <c r="F68" s="57"/>
      <c r="G68" s="57"/>
      <c r="H68" s="63"/>
      <c r="M68" s="85" t="s">
        <v>90</v>
      </c>
      <c r="N68" s="81">
        <v>6</v>
      </c>
      <c r="O68" s="74" t="s">
        <v>1285</v>
      </c>
      <c r="P68" s="74" t="s">
        <v>72</v>
      </c>
      <c r="Q68" s="74">
        <v>1</v>
      </c>
      <c r="S68" s="74" t="s">
        <v>121</v>
      </c>
      <c r="T68" s="74"/>
      <c r="W68" s="65"/>
    </row>
    <row r="69" spans="1:65" s="54" customFormat="1" ht="80.099999999999994" customHeight="1" x14ac:dyDescent="0.25">
      <c r="A69" s="86" t="s">
        <v>103</v>
      </c>
      <c r="B69" s="87">
        <f>SUM(B64:B68)</f>
        <v>30</v>
      </c>
      <c r="C69" s="88">
        <f>SUM(C64:C68)</f>
        <v>21</v>
      </c>
      <c r="D69" s="88">
        <f t="shared" si="1"/>
        <v>51</v>
      </c>
      <c r="F69" s="57"/>
      <c r="G69" s="57"/>
      <c r="H69" s="63"/>
      <c r="M69" s="85" t="s">
        <v>122</v>
      </c>
      <c r="N69" s="81"/>
      <c r="O69" s="74" t="s">
        <v>1654</v>
      </c>
      <c r="P69" s="74" t="s">
        <v>35</v>
      </c>
      <c r="Q69" s="74">
        <v>1</v>
      </c>
      <c r="S69" s="74" t="s">
        <v>35</v>
      </c>
      <c r="T69" s="74"/>
      <c r="V69" s="470" t="s">
        <v>123</v>
      </c>
      <c r="W69" s="471"/>
    </row>
    <row r="70" spans="1:65" s="54" customFormat="1" ht="80.099999999999994" customHeight="1" x14ac:dyDescent="0.25">
      <c r="A70" s="89"/>
      <c r="B70" s="53"/>
      <c r="D70" s="90"/>
      <c r="E70" s="91"/>
      <c r="F70" s="92"/>
      <c r="G70" s="93" t="s">
        <v>124</v>
      </c>
      <c r="H70" s="94" t="s">
        <v>125</v>
      </c>
      <c r="I70" s="95" t="s">
        <v>22</v>
      </c>
      <c r="J70" s="472" t="s">
        <v>126</v>
      </c>
      <c r="K70" s="473"/>
      <c r="M70" s="81" t="s">
        <v>88</v>
      </c>
      <c r="N70" s="81">
        <v>2</v>
      </c>
      <c r="O70" s="74" t="s">
        <v>64</v>
      </c>
      <c r="P70" s="74" t="s">
        <v>35</v>
      </c>
      <c r="Q70" s="74">
        <v>1</v>
      </c>
      <c r="S70" s="74" t="s">
        <v>127</v>
      </c>
      <c r="T70" s="74"/>
      <c r="V70" s="81" t="s">
        <v>128</v>
      </c>
      <c r="W70" s="74"/>
    </row>
    <row r="71" spans="1:65" s="99" customFormat="1" ht="80.099999999999994" customHeight="1" x14ac:dyDescent="0.25">
      <c r="A71" s="89"/>
      <c r="B71" s="53"/>
      <c r="C71" s="54"/>
      <c r="D71" s="96"/>
      <c r="E71" s="97" t="s">
        <v>129</v>
      </c>
      <c r="F71" s="98"/>
      <c r="G71" s="74">
        <v>51</v>
      </c>
      <c r="H71" s="74"/>
      <c r="I71" s="74"/>
      <c r="J71" s="474"/>
      <c r="K71" s="475"/>
      <c r="L71" s="54"/>
      <c r="M71" s="81" t="s">
        <v>130</v>
      </c>
      <c r="N71" s="81"/>
      <c r="O71" s="85"/>
      <c r="P71" s="85"/>
      <c r="Q71" s="74"/>
      <c r="R71" s="54"/>
      <c r="S71" s="74" t="s">
        <v>131</v>
      </c>
      <c r="T71" s="74"/>
      <c r="U71" s="54"/>
      <c r="V71" s="74" t="s">
        <v>132</v>
      </c>
      <c r="W71" s="7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</row>
    <row r="72" spans="1:65" s="99" customFormat="1" ht="162" customHeight="1" x14ac:dyDescent="0.25">
      <c r="A72" s="89"/>
      <c r="B72" s="53"/>
      <c r="C72" s="54"/>
      <c r="D72" s="96"/>
      <c r="E72" s="219" t="s">
        <v>133</v>
      </c>
      <c r="F72" s="101"/>
      <c r="G72" s="74">
        <v>46</v>
      </c>
      <c r="H72" s="74">
        <v>6</v>
      </c>
      <c r="I72" s="102" t="s">
        <v>1721</v>
      </c>
      <c r="J72" s="476" t="s">
        <v>248</v>
      </c>
      <c r="K72" s="477"/>
      <c r="L72" s="54"/>
      <c r="M72" s="81" t="s">
        <v>49</v>
      </c>
      <c r="N72" s="81">
        <v>1</v>
      </c>
      <c r="O72" s="85"/>
      <c r="P72" s="85"/>
      <c r="Q72" s="74"/>
      <c r="R72" s="54"/>
      <c r="S72" s="74" t="s">
        <v>134</v>
      </c>
      <c r="T72" s="74"/>
      <c r="U72" s="54"/>
      <c r="V72" s="74" t="s">
        <v>135</v>
      </c>
      <c r="W72" s="7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</row>
    <row r="73" spans="1:65" s="54" customFormat="1" ht="115.5" customHeight="1" x14ac:dyDescent="0.25">
      <c r="A73" s="89"/>
      <c r="B73" s="53"/>
      <c r="D73" s="55"/>
      <c r="E73" s="103" t="s">
        <v>136</v>
      </c>
      <c r="F73" s="104"/>
      <c r="G73" s="74">
        <v>47</v>
      </c>
      <c r="H73" s="74">
        <v>4</v>
      </c>
      <c r="I73" s="102" t="s">
        <v>1722</v>
      </c>
      <c r="J73" s="476" t="s">
        <v>249</v>
      </c>
      <c r="K73" s="475"/>
      <c r="M73" s="105"/>
      <c r="N73" s="105">
        <f>SUBTOTAL(9,N64:N72)</f>
        <v>44</v>
      </c>
      <c r="O73" s="105"/>
      <c r="P73" s="105"/>
      <c r="Q73" s="105">
        <f>SUBTOTAL(9,Q64:Q72)</f>
        <v>7</v>
      </c>
      <c r="S73" s="74" t="s">
        <v>103</v>
      </c>
      <c r="T73" s="74">
        <f>SUBTOTAL(9,T63:T72)</f>
        <v>5</v>
      </c>
      <c r="V73" s="74" t="s">
        <v>137</v>
      </c>
      <c r="W73" s="74"/>
    </row>
    <row r="74" spans="1:65" s="54" customFormat="1" ht="80.099999999999994" customHeight="1" x14ac:dyDescent="0.25">
      <c r="A74" s="89"/>
      <c r="B74" s="53"/>
      <c r="D74" s="90"/>
      <c r="F74" s="57"/>
      <c r="G74" s="57"/>
      <c r="W74" s="65"/>
    </row>
    <row r="75" spans="1:65" s="16" customFormat="1" ht="48" customHeight="1" x14ac:dyDescent="0.9">
      <c r="A75" s="52"/>
      <c r="B75" s="106"/>
      <c r="C75" s="54"/>
      <c r="D75" s="107"/>
      <c r="E75" s="56"/>
      <c r="F75" s="57"/>
      <c r="G75" s="108"/>
      <c r="H75" s="54"/>
      <c r="I75" s="109"/>
      <c r="J75" s="109"/>
      <c r="K75" s="109"/>
      <c r="L75" s="54"/>
      <c r="M75" s="54"/>
      <c r="N75" s="54"/>
      <c r="O75" s="54"/>
      <c r="P75" s="54"/>
      <c r="Q75" s="54"/>
      <c r="R75" s="54"/>
      <c r="S75" s="54"/>
      <c r="T75" s="109"/>
      <c r="U75" s="54"/>
      <c r="V75" s="54"/>
      <c r="W75" s="10"/>
    </row>
    <row r="76" spans="1:65" s="16" customFormat="1" ht="48" customHeight="1" x14ac:dyDescent="0.9">
      <c r="A76" s="54"/>
      <c r="B76" s="106"/>
      <c r="C76" s="54"/>
      <c r="D76" s="110"/>
      <c r="E76" s="56"/>
      <c r="F76" s="57"/>
      <c r="G76" s="108"/>
      <c r="H76" s="111"/>
      <c r="I76" s="109"/>
      <c r="J76" s="109"/>
      <c r="K76" s="109"/>
      <c r="L76" s="54"/>
      <c r="M76" s="54"/>
      <c r="N76" s="54"/>
      <c r="O76" s="54" t="s">
        <v>2</v>
      </c>
      <c r="P76" s="54"/>
      <c r="Q76" s="54"/>
      <c r="R76" s="54"/>
      <c r="S76" s="54"/>
      <c r="T76" s="54"/>
      <c r="U76" s="54"/>
      <c r="V76" s="54"/>
      <c r="W76" s="10"/>
    </row>
    <row r="77" spans="1:65" s="16" customFormat="1" ht="48" customHeight="1" x14ac:dyDescent="0.9">
      <c r="B77" s="106"/>
      <c r="C77" s="54"/>
      <c r="D77" s="112"/>
      <c r="E77" s="56"/>
      <c r="F77" s="57"/>
      <c r="G77" s="108"/>
      <c r="H77" s="63"/>
      <c r="I77" s="109"/>
      <c r="J77" s="109"/>
      <c r="K77" s="109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10"/>
    </row>
    <row r="78" spans="1:65" s="16" customFormat="1" ht="48" customHeight="1" x14ac:dyDescent="0.9">
      <c r="B78" s="106"/>
      <c r="C78" s="54"/>
      <c r="D78" s="113"/>
      <c r="E78" s="56"/>
      <c r="F78" s="57"/>
      <c r="G78" s="114"/>
      <c r="H78" s="63"/>
      <c r="I78" s="109"/>
      <c r="J78" s="109"/>
      <c r="K78" s="109"/>
      <c r="L78" s="54"/>
      <c r="M78" s="54"/>
      <c r="N78" s="54"/>
      <c r="O78" s="54"/>
      <c r="P78" s="54"/>
      <c r="Q78" s="54"/>
      <c r="R78" s="54"/>
      <c r="S78" s="109"/>
      <c r="T78" s="109"/>
      <c r="U78" s="54"/>
      <c r="V78" s="54"/>
      <c r="W78" s="10"/>
    </row>
    <row r="79" spans="1:65" s="16" customFormat="1" ht="48" customHeight="1" x14ac:dyDescent="0.9">
      <c r="B79" s="106"/>
      <c r="C79" s="54"/>
      <c r="D79" s="115"/>
      <c r="E79" s="56"/>
      <c r="F79" s="57"/>
      <c r="G79" s="114"/>
      <c r="H79" s="63"/>
      <c r="I79" s="109"/>
      <c r="J79" s="109"/>
      <c r="K79" s="109"/>
      <c r="L79" s="54"/>
      <c r="M79" s="54"/>
      <c r="N79" s="54"/>
      <c r="O79" s="54"/>
      <c r="P79" s="54"/>
      <c r="Q79" s="54"/>
      <c r="R79" s="54"/>
      <c r="S79" s="109"/>
      <c r="T79" s="9"/>
      <c r="U79" s="3"/>
      <c r="V79" s="54"/>
      <c r="W79" s="10"/>
    </row>
    <row r="80" spans="1:65" s="16" customFormat="1" ht="48" customHeight="1" x14ac:dyDescent="0.85">
      <c r="B80" s="2"/>
      <c r="C80" s="3"/>
      <c r="D80" s="4"/>
      <c r="E80" s="5"/>
      <c r="F80" s="6"/>
      <c r="G80" s="6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6" customFormat="1" ht="48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6" customFormat="1" ht="48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6" customFormat="1" ht="48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6" customFormat="1" ht="48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6" customFormat="1" ht="95.25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6" customFormat="1" ht="209.25" customHeight="1" x14ac:dyDescent="0.85"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6" customFormat="1" ht="75.75" customHeight="1" x14ac:dyDescent="0.85">
      <c r="B87" s="2"/>
      <c r="C87" s="9"/>
      <c r="D87" s="116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6" customFormat="1" ht="80.25" customHeight="1" x14ac:dyDescent="0.85">
      <c r="B88" s="2"/>
      <c r="C88" s="9"/>
      <c r="D88" s="116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6" customFormat="1" ht="48" customHeight="1" x14ac:dyDescent="0.85">
      <c r="B89" s="2"/>
      <c r="C89" s="9"/>
      <c r="D89" s="116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6" customFormat="1" ht="48" customHeight="1" x14ac:dyDescent="0.85">
      <c r="B90" s="2"/>
      <c r="C90" s="9"/>
      <c r="D90" s="116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1" spans="2:23" s="16" customFormat="1" ht="48" customHeight="1" x14ac:dyDescent="0.85">
      <c r="B91" s="2"/>
      <c r="C91" s="9"/>
      <c r="D91" s="116"/>
      <c r="E91" s="5"/>
      <c r="F91" s="6"/>
      <c r="G91" s="7"/>
      <c r="H91" s="8"/>
      <c r="I91" s="9"/>
      <c r="J91" s="9"/>
      <c r="K91" s="9"/>
      <c r="L91" s="3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  <row r="92" spans="2:23" s="16" customFormat="1" ht="48" customHeight="1" x14ac:dyDescent="0.85">
      <c r="B92" s="2"/>
      <c r="C92" s="9"/>
      <c r="D92" s="116"/>
      <c r="E92" s="5"/>
      <c r="F92" s="6"/>
      <c r="G92" s="7"/>
      <c r="H92" s="8"/>
      <c r="I92" s="9"/>
      <c r="J92" s="9"/>
      <c r="K92" s="9"/>
      <c r="L92" s="3"/>
      <c r="M92" s="3"/>
      <c r="N92" s="3"/>
      <c r="O92" s="3"/>
      <c r="P92" s="3"/>
      <c r="Q92" s="3"/>
      <c r="R92" s="3"/>
      <c r="S92" s="9"/>
      <c r="T92" s="9"/>
      <c r="U92" s="3"/>
      <c r="V92" s="3"/>
      <c r="W92" s="10"/>
    </row>
    <row r="93" spans="2:23" s="16" customFormat="1" ht="48" customHeight="1" x14ac:dyDescent="0.85">
      <c r="B93" s="2"/>
      <c r="C93" s="9"/>
      <c r="D93" s="116"/>
      <c r="E93" s="5"/>
      <c r="F93" s="6"/>
      <c r="G93" s="7"/>
      <c r="H93" s="8"/>
      <c r="I93" s="9"/>
      <c r="J93" s="9"/>
      <c r="K93" s="9"/>
      <c r="L93" s="3"/>
      <c r="M93" s="3"/>
      <c r="N93" s="3"/>
      <c r="O93" s="3"/>
      <c r="P93" s="3"/>
      <c r="Q93" s="3"/>
      <c r="R93" s="3"/>
      <c r="S93" s="9"/>
      <c r="T93" s="9"/>
      <c r="U93" s="3"/>
      <c r="V93" s="3"/>
      <c r="W93" s="10"/>
    </row>
    <row r="101" spans="1:23" s="117" customFormat="1" ht="48" customHeight="1" x14ac:dyDescent="0.85">
      <c r="A101" s="1"/>
      <c r="B101" s="2"/>
      <c r="C101" s="9"/>
      <c r="D101" s="116"/>
      <c r="E101" s="5"/>
      <c r="F101" s="6"/>
      <c r="G101" s="7"/>
      <c r="H101" s="8"/>
      <c r="I101" s="9"/>
      <c r="J101" s="9"/>
      <c r="K101" s="9"/>
      <c r="L101" s="3"/>
      <c r="M101" s="3"/>
      <c r="N101" s="3"/>
      <c r="O101" s="3"/>
      <c r="P101" s="3"/>
      <c r="Q101" s="3"/>
      <c r="R101" s="3"/>
      <c r="S101" s="9"/>
      <c r="T101" s="9"/>
      <c r="U101" s="3"/>
      <c r="V101" s="3"/>
      <c r="W101" s="10"/>
    </row>
  </sheetData>
  <autoFilter ref="A7:W6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69:W69"/>
    <mergeCell ref="J70:K70"/>
    <mergeCell ref="J71:K71"/>
    <mergeCell ref="J72:K72"/>
    <mergeCell ref="J73:K73"/>
    <mergeCell ref="V63:W63"/>
    <mergeCell ref="O7:O8"/>
    <mergeCell ref="P7:P8"/>
    <mergeCell ref="Q7:Q8"/>
    <mergeCell ref="R7:R8"/>
    <mergeCell ref="S7:T7"/>
    <mergeCell ref="V7:V8"/>
    <mergeCell ref="A9:A40"/>
    <mergeCell ref="A41:A57"/>
    <mergeCell ref="A58:A59"/>
    <mergeCell ref="I63:K63"/>
    <mergeCell ref="O63:P63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</mergeCells>
  <conditionalFormatting sqref="D9:D59">
    <cfRule type="duplicateValues" dxfId="99" priority="1336"/>
    <cfRule type="duplicateValues" dxfId="98" priority="1337"/>
  </conditionalFormatting>
  <pageMargins left="0.7" right="0.7" top="0.75" bottom="0.75" header="0.3" footer="0.3"/>
  <pageSetup paperSize="9" scale="10" orientation="landscape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1D49665-B583-4643-B47E-4BF31819CF30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2D234F5-8238-4ECF-8ADF-A0AFD554166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S62:S73 V1:V1048576</xm:sqref>
        </x14:conditionalFormatting>
        <x14:conditionalFormatting xmlns:xm="http://schemas.microsoft.com/office/excel/2006/main">
          <x14:cfRule type="containsText" priority="3" operator="containsText" id="{98ABF24B-95A8-4E3F-94BF-EF32BED8A0B9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V60:V1048576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4438-0D4E-4F9A-9D73-03594B49BD95}">
  <dimension ref="A1:BM99"/>
  <sheetViews>
    <sheetView view="pageBreakPreview" topLeftCell="P61" zoomScale="55" zoomScaleNormal="40" zoomScaleSheetLayoutView="55" zoomScalePageLayoutView="55" workbookViewId="0">
      <selection activeCell="Q67" sqref="Q67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1723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235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236" t="s">
        <v>24</v>
      </c>
      <c r="J8" s="236" t="s">
        <v>25</v>
      </c>
      <c r="K8" s="236" t="s">
        <v>26</v>
      </c>
      <c r="L8" s="506"/>
      <c r="M8" s="506"/>
      <c r="N8" s="487"/>
      <c r="O8" s="487"/>
      <c r="P8" s="489"/>
      <c r="Q8" s="489"/>
      <c r="R8" s="491"/>
      <c r="S8" s="236" t="s">
        <v>27</v>
      </c>
      <c r="T8" s="236" t="s">
        <v>28</v>
      </c>
      <c r="U8" s="236"/>
      <c r="V8" s="493"/>
      <c r="W8" s="508"/>
    </row>
    <row r="9" spans="1:42" s="22" customFormat="1" ht="58.5" customHeight="1" x14ac:dyDescent="1">
      <c r="A9" s="251"/>
      <c r="B9" s="124"/>
      <c r="C9" s="125">
        <v>1</v>
      </c>
      <c r="D9" s="21">
        <v>765900</v>
      </c>
      <c r="E9" s="24" t="s">
        <v>1724</v>
      </c>
      <c r="F9" s="27"/>
      <c r="G9" s="26"/>
      <c r="H9" s="27"/>
      <c r="I9" s="27"/>
      <c r="J9" s="27">
        <v>1</v>
      </c>
      <c r="K9" s="27"/>
      <c r="L9" s="146"/>
      <c r="M9" s="257">
        <v>1</v>
      </c>
      <c r="N9" s="146" t="s">
        <v>52</v>
      </c>
      <c r="O9" s="146" t="s">
        <v>1725</v>
      </c>
      <c r="P9" s="146" t="s">
        <v>1726</v>
      </c>
      <c r="Q9" s="146" t="s">
        <v>1727</v>
      </c>
      <c r="R9" s="146">
        <v>2059596936</v>
      </c>
      <c r="S9" s="200" t="s">
        <v>1728</v>
      </c>
      <c r="T9" s="27"/>
      <c r="U9" s="258" t="s">
        <v>575</v>
      </c>
      <c r="V9" s="26" t="s">
        <v>5</v>
      </c>
      <c r="W9" s="26" t="s">
        <v>35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252"/>
      <c r="B10" s="124"/>
      <c r="C10" s="125">
        <v>2</v>
      </c>
      <c r="D10" s="23">
        <v>102720</v>
      </c>
      <c r="E10" s="126" t="s">
        <v>1729</v>
      </c>
      <c r="F10" s="129"/>
      <c r="G10" s="128">
        <v>1</v>
      </c>
      <c r="H10" s="129"/>
      <c r="I10" s="129"/>
      <c r="J10" s="129"/>
      <c r="K10" s="129"/>
      <c r="L10" s="133">
        <v>1</v>
      </c>
      <c r="M10" s="255"/>
      <c r="N10" s="133" t="s">
        <v>54</v>
      </c>
      <c r="O10" s="133" t="s">
        <v>89</v>
      </c>
      <c r="P10" s="133" t="s">
        <v>48</v>
      </c>
      <c r="Q10" s="133" t="s">
        <v>43</v>
      </c>
      <c r="R10" s="133">
        <v>2028252225</v>
      </c>
      <c r="S10" s="198" t="s">
        <v>779</v>
      </c>
      <c r="T10" s="129"/>
      <c r="U10" s="250" t="s">
        <v>776</v>
      </c>
      <c r="V10" s="128" t="s">
        <v>5</v>
      </c>
      <c r="W10" s="128"/>
    </row>
    <row r="11" spans="1:42" s="22" customFormat="1" ht="58.5" customHeight="1" x14ac:dyDescent="1">
      <c r="A11" s="252"/>
      <c r="B11" s="124"/>
      <c r="C11" s="125">
        <v>3</v>
      </c>
      <c r="D11" s="23">
        <v>735000</v>
      </c>
      <c r="E11" s="24" t="s">
        <v>1730</v>
      </c>
      <c r="F11" s="27"/>
      <c r="G11" s="26"/>
      <c r="H11" s="27"/>
      <c r="I11" s="27"/>
      <c r="J11" s="27">
        <v>1</v>
      </c>
      <c r="K11" s="27"/>
      <c r="L11" s="146">
        <v>1</v>
      </c>
      <c r="M11" s="257"/>
      <c r="N11" s="146" t="s">
        <v>40</v>
      </c>
      <c r="O11" s="146" t="s">
        <v>89</v>
      </c>
      <c r="P11" s="146" t="s">
        <v>48</v>
      </c>
      <c r="Q11" s="146" t="s">
        <v>43</v>
      </c>
      <c r="R11" s="146">
        <v>2077775911</v>
      </c>
      <c r="S11" s="200" t="s">
        <v>1731</v>
      </c>
      <c r="T11" s="27"/>
      <c r="U11" s="258" t="s">
        <v>776</v>
      </c>
      <c r="V11" s="26" t="s">
        <v>5</v>
      </c>
      <c r="W11" s="26" t="s">
        <v>95</v>
      </c>
    </row>
    <row r="12" spans="1:42" s="22" customFormat="1" ht="58.5" customHeight="1" x14ac:dyDescent="1">
      <c r="A12" s="252"/>
      <c r="B12" s="124"/>
      <c r="C12" s="125">
        <v>4</v>
      </c>
      <c r="D12" s="23">
        <v>1917550</v>
      </c>
      <c r="E12" s="126" t="s">
        <v>251</v>
      </c>
      <c r="F12" s="129"/>
      <c r="G12" s="128"/>
      <c r="H12" s="129"/>
      <c r="I12" s="129"/>
      <c r="J12" s="129">
        <v>1</v>
      </c>
      <c r="K12" s="129"/>
      <c r="L12" s="133">
        <v>1</v>
      </c>
      <c r="M12" s="255"/>
      <c r="N12" s="133" t="s">
        <v>76</v>
      </c>
      <c r="O12" s="133" t="s">
        <v>301</v>
      </c>
      <c r="P12" s="133" t="s">
        <v>174</v>
      </c>
      <c r="Q12" s="133" t="s">
        <v>65</v>
      </c>
      <c r="R12" s="133">
        <v>2022593388</v>
      </c>
      <c r="S12" s="198" t="s">
        <v>59</v>
      </c>
      <c r="T12" s="129"/>
      <c r="U12" s="250" t="s">
        <v>300</v>
      </c>
      <c r="V12" s="128" t="s">
        <v>5</v>
      </c>
      <c r="W12" s="128"/>
    </row>
    <row r="13" spans="1:42" s="22" customFormat="1" ht="58.5" customHeight="1" x14ac:dyDescent="1">
      <c r="A13" s="252"/>
      <c r="B13" s="124"/>
      <c r="C13" s="125">
        <v>5</v>
      </c>
      <c r="D13" s="23">
        <v>1104500</v>
      </c>
      <c r="E13" s="126" t="s">
        <v>1732</v>
      </c>
      <c r="F13" s="129"/>
      <c r="G13" s="128"/>
      <c r="H13" s="129"/>
      <c r="I13" s="129"/>
      <c r="J13" s="129"/>
      <c r="K13" s="129">
        <v>1</v>
      </c>
      <c r="L13" s="133"/>
      <c r="M13" s="255">
        <v>1</v>
      </c>
      <c r="N13" s="133" t="s">
        <v>52</v>
      </c>
      <c r="O13" s="133" t="s">
        <v>1733</v>
      </c>
      <c r="P13" s="133" t="s">
        <v>42</v>
      </c>
      <c r="Q13" s="133" t="s">
        <v>43</v>
      </c>
      <c r="R13" s="133">
        <v>2055507112</v>
      </c>
      <c r="S13" s="198" t="s">
        <v>1734</v>
      </c>
      <c r="T13" s="129"/>
      <c r="U13" s="250" t="s">
        <v>300</v>
      </c>
      <c r="V13" s="128" t="s">
        <v>3</v>
      </c>
      <c r="W13" s="128"/>
    </row>
    <row r="14" spans="1:42" s="22" customFormat="1" ht="58.5" customHeight="1" x14ac:dyDescent="1">
      <c r="A14" s="252"/>
      <c r="B14" s="124"/>
      <c r="C14" s="125">
        <v>6</v>
      </c>
      <c r="D14" s="23">
        <v>421400</v>
      </c>
      <c r="E14" s="126" t="s">
        <v>1735</v>
      </c>
      <c r="F14" s="129"/>
      <c r="G14" s="128"/>
      <c r="H14" s="129">
        <v>1</v>
      </c>
      <c r="I14" s="129"/>
      <c r="J14" s="129"/>
      <c r="K14" s="129"/>
      <c r="L14" s="133">
        <v>1</v>
      </c>
      <c r="M14" s="255"/>
      <c r="N14" s="133" t="s">
        <v>76</v>
      </c>
      <c r="O14" s="133" t="s">
        <v>1736</v>
      </c>
      <c r="P14" s="133" t="s">
        <v>48</v>
      </c>
      <c r="Q14" s="133" t="s">
        <v>43</v>
      </c>
      <c r="R14" s="133">
        <v>2054213477</v>
      </c>
      <c r="S14" s="198" t="s">
        <v>1737</v>
      </c>
      <c r="T14" s="129"/>
      <c r="U14" s="250" t="s">
        <v>55</v>
      </c>
      <c r="V14" s="128" t="s">
        <v>3</v>
      </c>
      <c r="W14" s="128"/>
    </row>
    <row r="15" spans="1:42" s="22" customFormat="1" ht="58.5" customHeight="1" x14ac:dyDescent="1">
      <c r="A15" s="252"/>
      <c r="B15" s="124"/>
      <c r="C15" s="125">
        <v>7</v>
      </c>
      <c r="D15" s="23">
        <v>699400</v>
      </c>
      <c r="E15" s="126" t="s">
        <v>1738</v>
      </c>
      <c r="F15" s="129"/>
      <c r="G15" s="128"/>
      <c r="H15" s="129"/>
      <c r="I15" s="129">
        <v>1</v>
      </c>
      <c r="J15" s="129"/>
      <c r="K15" s="129"/>
      <c r="L15" s="133">
        <v>1</v>
      </c>
      <c r="M15" s="255"/>
      <c r="N15" s="133" t="s">
        <v>52</v>
      </c>
      <c r="O15" s="133" t="s">
        <v>799</v>
      </c>
      <c r="P15" s="133" t="s">
        <v>48</v>
      </c>
      <c r="Q15" s="133" t="s">
        <v>43</v>
      </c>
      <c r="R15" s="133">
        <v>2078864515</v>
      </c>
      <c r="S15" s="198" t="s">
        <v>1739</v>
      </c>
      <c r="T15" s="129"/>
      <c r="U15" s="250" t="s">
        <v>300</v>
      </c>
      <c r="V15" s="128" t="s">
        <v>3</v>
      </c>
      <c r="W15" s="128"/>
    </row>
    <row r="16" spans="1:42" s="22" customFormat="1" ht="58.5" customHeight="1" x14ac:dyDescent="1">
      <c r="A16" s="252"/>
      <c r="B16" s="124"/>
      <c r="C16" s="125">
        <v>8</v>
      </c>
      <c r="D16" s="23">
        <v>1255000</v>
      </c>
      <c r="E16" s="126" t="s">
        <v>1740</v>
      </c>
      <c r="F16" s="129"/>
      <c r="G16" s="128"/>
      <c r="H16" s="129"/>
      <c r="I16" s="129"/>
      <c r="J16" s="129">
        <v>1</v>
      </c>
      <c r="K16" s="129"/>
      <c r="L16" s="133">
        <v>1</v>
      </c>
      <c r="M16" s="255"/>
      <c r="N16" s="133" t="s">
        <v>76</v>
      </c>
      <c r="O16" s="133" t="s">
        <v>61</v>
      </c>
      <c r="P16" s="133" t="s">
        <v>48</v>
      </c>
      <c r="Q16" s="133" t="s">
        <v>43</v>
      </c>
      <c r="R16" s="133">
        <v>2098989898</v>
      </c>
      <c r="S16" s="198" t="s">
        <v>1737</v>
      </c>
      <c r="T16" s="129"/>
      <c r="U16" s="250" t="s">
        <v>55</v>
      </c>
      <c r="V16" s="128" t="s">
        <v>3</v>
      </c>
      <c r="W16" s="128"/>
    </row>
    <row r="17" spans="1:23" s="22" customFormat="1" ht="58.5" customHeight="1" x14ac:dyDescent="1">
      <c r="A17" s="252"/>
      <c r="B17" s="124"/>
      <c r="C17" s="125">
        <v>9</v>
      </c>
      <c r="D17" s="23">
        <v>2053100</v>
      </c>
      <c r="E17" s="126" t="s">
        <v>1741</v>
      </c>
      <c r="F17" s="129"/>
      <c r="G17" s="128"/>
      <c r="H17" s="129"/>
      <c r="I17" s="129"/>
      <c r="J17" s="129"/>
      <c r="K17" s="129">
        <v>1</v>
      </c>
      <c r="L17" s="133">
        <v>1</v>
      </c>
      <c r="M17" s="255"/>
      <c r="N17" s="133" t="s">
        <v>76</v>
      </c>
      <c r="O17" s="133" t="s">
        <v>1742</v>
      </c>
      <c r="P17" s="133" t="s">
        <v>48</v>
      </c>
      <c r="Q17" s="133" t="s">
        <v>43</v>
      </c>
      <c r="R17" s="133">
        <v>2055228881</v>
      </c>
      <c r="S17" s="198" t="s">
        <v>1743</v>
      </c>
      <c r="T17" s="129"/>
      <c r="U17" s="250" t="s">
        <v>300</v>
      </c>
      <c r="V17" s="128" t="s">
        <v>3</v>
      </c>
      <c r="W17" s="128"/>
    </row>
    <row r="18" spans="1:23" s="22" customFormat="1" ht="58.5" customHeight="1" x14ac:dyDescent="1">
      <c r="A18" s="252"/>
      <c r="B18" s="223"/>
      <c r="C18" s="125">
        <v>10</v>
      </c>
      <c r="D18" s="23">
        <v>710000</v>
      </c>
      <c r="E18" s="126" t="s">
        <v>1744</v>
      </c>
      <c r="F18" s="129"/>
      <c r="G18" s="128"/>
      <c r="H18" s="129"/>
      <c r="I18" s="129">
        <v>1</v>
      </c>
      <c r="J18" s="129"/>
      <c r="K18" s="129"/>
      <c r="L18" s="133">
        <v>1</v>
      </c>
      <c r="M18" s="255"/>
      <c r="N18" s="133" t="s">
        <v>40</v>
      </c>
      <c r="O18" s="133" t="s">
        <v>1745</v>
      </c>
      <c r="P18" s="133" t="s">
        <v>58</v>
      </c>
      <c r="Q18" s="133" t="s">
        <v>43</v>
      </c>
      <c r="R18" s="133">
        <v>2077422222</v>
      </c>
      <c r="S18" s="198" t="s">
        <v>1746</v>
      </c>
      <c r="T18" s="129"/>
      <c r="U18" s="250" t="s">
        <v>1747</v>
      </c>
      <c r="V18" s="128" t="s">
        <v>3</v>
      </c>
      <c r="W18" s="128"/>
    </row>
    <row r="19" spans="1:23" s="22" customFormat="1" ht="58.5" customHeight="1" x14ac:dyDescent="1">
      <c r="A19" s="252"/>
      <c r="B19" s="124"/>
      <c r="C19" s="125">
        <v>11</v>
      </c>
      <c r="D19" s="23">
        <v>1980920</v>
      </c>
      <c r="E19" s="126" t="s">
        <v>1748</v>
      </c>
      <c r="F19" s="129"/>
      <c r="G19" s="128"/>
      <c r="H19" s="129"/>
      <c r="I19" s="129"/>
      <c r="J19" s="129">
        <v>1</v>
      </c>
      <c r="K19" s="129"/>
      <c r="L19" s="133"/>
      <c r="M19" s="255">
        <v>1</v>
      </c>
      <c r="N19" s="133" t="s">
        <v>52</v>
      </c>
      <c r="O19" s="133" t="s">
        <v>1749</v>
      </c>
      <c r="P19" s="133" t="s">
        <v>1159</v>
      </c>
      <c r="Q19" s="133" t="s">
        <v>1160</v>
      </c>
      <c r="R19" s="133">
        <v>2052272666</v>
      </c>
      <c r="S19" s="198" t="s">
        <v>536</v>
      </c>
      <c r="T19" s="129"/>
      <c r="U19" s="250" t="s">
        <v>776</v>
      </c>
      <c r="V19" s="128" t="s">
        <v>3</v>
      </c>
      <c r="W19" s="128"/>
    </row>
    <row r="20" spans="1:23" s="22" customFormat="1" ht="58.5" customHeight="1" x14ac:dyDescent="1">
      <c r="A20" s="252"/>
      <c r="B20" s="124"/>
      <c r="C20" s="125">
        <v>12</v>
      </c>
      <c r="D20" s="23"/>
      <c r="E20" s="126" t="s">
        <v>1750</v>
      </c>
      <c r="F20" s="129"/>
      <c r="G20" s="128"/>
      <c r="H20" s="129"/>
      <c r="I20" s="129"/>
      <c r="J20" s="129">
        <v>1</v>
      </c>
      <c r="K20" s="129"/>
      <c r="L20" s="133"/>
      <c r="M20" s="255">
        <v>1</v>
      </c>
      <c r="N20" s="133" t="s">
        <v>52</v>
      </c>
      <c r="O20" s="133" t="s">
        <v>1751</v>
      </c>
      <c r="P20" s="133" t="s">
        <v>90</v>
      </c>
      <c r="Q20" s="133" t="s">
        <v>43</v>
      </c>
      <c r="R20" s="133">
        <v>2028289948</v>
      </c>
      <c r="S20" s="198" t="s">
        <v>1728</v>
      </c>
      <c r="T20" s="129"/>
      <c r="U20" s="250" t="s">
        <v>1752</v>
      </c>
      <c r="V20" s="128" t="s">
        <v>5</v>
      </c>
      <c r="W20" s="128"/>
    </row>
    <row r="21" spans="1:23" s="22" customFormat="1" ht="58.5" customHeight="1" x14ac:dyDescent="1">
      <c r="A21" s="252"/>
      <c r="B21" s="124"/>
      <c r="C21" s="125">
        <v>13</v>
      </c>
      <c r="D21" s="23">
        <v>946700</v>
      </c>
      <c r="E21" s="126" t="s">
        <v>1753</v>
      </c>
      <c r="F21" s="129"/>
      <c r="G21" s="128">
        <v>1</v>
      </c>
      <c r="H21" s="129"/>
      <c r="I21" s="129"/>
      <c r="J21" s="129"/>
      <c r="K21" s="129"/>
      <c r="L21" s="133"/>
      <c r="M21" s="255">
        <v>1</v>
      </c>
      <c r="N21" s="133" t="s">
        <v>54</v>
      </c>
      <c r="O21" s="133" t="s">
        <v>578</v>
      </c>
      <c r="P21" s="133" t="s">
        <v>58</v>
      </c>
      <c r="Q21" s="133" t="s">
        <v>43</v>
      </c>
      <c r="R21" s="133">
        <v>2052250780</v>
      </c>
      <c r="S21" s="198" t="s">
        <v>1754</v>
      </c>
      <c r="T21" s="129"/>
      <c r="U21" s="250" t="s">
        <v>776</v>
      </c>
      <c r="V21" s="128" t="s">
        <v>5</v>
      </c>
      <c r="W21" s="128"/>
    </row>
    <row r="22" spans="1:23" s="22" customFormat="1" ht="58.5" customHeight="1" x14ac:dyDescent="1">
      <c r="A22" s="252"/>
      <c r="B22" s="124"/>
      <c r="C22" s="125">
        <v>14</v>
      </c>
      <c r="D22" s="23">
        <v>662480</v>
      </c>
      <c r="E22" s="126" t="s">
        <v>1755</v>
      </c>
      <c r="F22" s="129"/>
      <c r="G22" s="128"/>
      <c r="H22" s="129"/>
      <c r="I22" s="129"/>
      <c r="J22" s="129">
        <v>1</v>
      </c>
      <c r="K22" s="129"/>
      <c r="L22" s="133"/>
      <c r="M22" s="255">
        <v>1</v>
      </c>
      <c r="N22" s="133" t="s">
        <v>176</v>
      </c>
      <c r="O22" s="133" t="s">
        <v>47</v>
      </c>
      <c r="P22" s="133" t="s">
        <v>48</v>
      </c>
      <c r="Q22" s="133" t="s">
        <v>43</v>
      </c>
      <c r="R22" s="133">
        <v>2099663333</v>
      </c>
      <c r="S22" s="198" t="s">
        <v>1756</v>
      </c>
      <c r="T22" s="129"/>
      <c r="U22" s="250" t="s">
        <v>364</v>
      </c>
      <c r="V22" s="128" t="s">
        <v>5</v>
      </c>
      <c r="W22" s="128"/>
    </row>
    <row r="23" spans="1:23" s="22" customFormat="1" ht="58.5" customHeight="1" x14ac:dyDescent="1">
      <c r="A23" s="252"/>
      <c r="B23" s="124"/>
      <c r="C23" s="125">
        <v>15</v>
      </c>
      <c r="D23" s="23">
        <v>1073900</v>
      </c>
      <c r="E23" s="126" t="s">
        <v>1757</v>
      </c>
      <c r="F23" s="129"/>
      <c r="G23" s="128"/>
      <c r="H23" s="129"/>
      <c r="I23" s="129"/>
      <c r="J23" s="129"/>
      <c r="K23" s="129">
        <v>1</v>
      </c>
      <c r="L23" s="133">
        <v>1</v>
      </c>
      <c r="M23" s="255"/>
      <c r="N23" s="133" t="s">
        <v>32</v>
      </c>
      <c r="O23" s="133" t="s">
        <v>1758</v>
      </c>
      <c r="P23" s="133" t="s">
        <v>42</v>
      </c>
      <c r="Q23" s="133" t="s">
        <v>43</v>
      </c>
      <c r="R23" s="133">
        <v>2022223574</v>
      </c>
      <c r="S23" s="198" t="s">
        <v>1057</v>
      </c>
      <c r="T23" s="129"/>
      <c r="U23" s="249" t="s">
        <v>300</v>
      </c>
      <c r="V23" s="128" t="s">
        <v>5</v>
      </c>
      <c r="W23" s="128"/>
    </row>
    <row r="24" spans="1:23" s="22" customFormat="1" ht="58.5" customHeight="1" x14ac:dyDescent="1">
      <c r="A24" s="252"/>
      <c r="B24" s="124"/>
      <c r="C24" s="125">
        <v>16</v>
      </c>
      <c r="D24" s="23">
        <v>5392150</v>
      </c>
      <c r="E24" s="126" t="s">
        <v>1759</v>
      </c>
      <c r="F24" s="129"/>
      <c r="G24" s="128"/>
      <c r="H24" s="129"/>
      <c r="I24" s="129"/>
      <c r="J24" s="129"/>
      <c r="K24" s="129">
        <v>1</v>
      </c>
      <c r="L24" s="133">
        <v>1</v>
      </c>
      <c r="M24" s="255"/>
      <c r="N24" s="133" t="s">
        <v>57</v>
      </c>
      <c r="O24" s="133" t="s">
        <v>496</v>
      </c>
      <c r="P24" s="133" t="s">
        <v>581</v>
      </c>
      <c r="Q24" s="133" t="s">
        <v>582</v>
      </c>
      <c r="R24" s="133">
        <v>2078917279</v>
      </c>
      <c r="S24" s="198" t="s">
        <v>363</v>
      </c>
      <c r="T24" s="129"/>
      <c r="U24" s="250" t="s">
        <v>776</v>
      </c>
      <c r="V24" s="128" t="s">
        <v>5</v>
      </c>
      <c r="W24" s="128"/>
    </row>
    <row r="25" spans="1:23" s="22" customFormat="1" ht="58.5" customHeight="1" x14ac:dyDescent="1">
      <c r="A25" s="252"/>
      <c r="B25" s="124"/>
      <c r="C25" s="125">
        <v>17</v>
      </c>
      <c r="D25" s="510">
        <v>2846000</v>
      </c>
      <c r="E25" s="126" t="s">
        <v>1760</v>
      </c>
      <c r="F25" s="129"/>
      <c r="G25" s="128"/>
      <c r="H25" s="129"/>
      <c r="I25" s="129">
        <v>1</v>
      </c>
      <c r="J25" s="129"/>
      <c r="K25" s="129"/>
      <c r="L25" s="133">
        <v>1</v>
      </c>
      <c r="M25" s="255"/>
      <c r="N25" s="133" t="s">
        <v>368</v>
      </c>
      <c r="O25" s="133" t="s">
        <v>1464</v>
      </c>
      <c r="P25" s="133" t="s">
        <v>88</v>
      </c>
      <c r="Q25" s="133" t="s">
        <v>43</v>
      </c>
      <c r="R25" s="133">
        <v>2055312721</v>
      </c>
      <c r="S25" s="198" t="s">
        <v>536</v>
      </c>
      <c r="T25" s="129"/>
      <c r="U25" s="249" t="s">
        <v>776</v>
      </c>
      <c r="V25" s="128" t="s">
        <v>3</v>
      </c>
      <c r="W25" s="128"/>
    </row>
    <row r="26" spans="1:23" s="22" customFormat="1" ht="58.5" customHeight="1" x14ac:dyDescent="1">
      <c r="A26" s="252"/>
      <c r="B26" s="124"/>
      <c r="C26" s="125">
        <v>18</v>
      </c>
      <c r="D26" s="511"/>
      <c r="E26" s="126" t="s">
        <v>1762</v>
      </c>
      <c r="F26" s="129"/>
      <c r="G26" s="128"/>
      <c r="H26" s="129"/>
      <c r="I26" s="129"/>
      <c r="J26" s="129"/>
      <c r="K26" s="129">
        <v>1</v>
      </c>
      <c r="L26" s="133">
        <v>1</v>
      </c>
      <c r="M26" s="255"/>
      <c r="N26" s="133" t="s">
        <v>32</v>
      </c>
      <c r="O26" s="133" t="s">
        <v>610</v>
      </c>
      <c r="P26" s="133" t="s">
        <v>1341</v>
      </c>
      <c r="Q26" s="133" t="s">
        <v>35</v>
      </c>
      <c r="R26" s="133">
        <v>2058291995</v>
      </c>
      <c r="S26" s="198" t="s">
        <v>1761</v>
      </c>
      <c r="T26" s="129"/>
      <c r="U26" s="250" t="s">
        <v>300</v>
      </c>
      <c r="V26" s="128" t="s">
        <v>5</v>
      </c>
      <c r="W26" s="128"/>
    </row>
    <row r="27" spans="1:23" s="22" customFormat="1" ht="58.5" customHeight="1" x14ac:dyDescent="1">
      <c r="A27" s="252"/>
      <c r="B27" s="124"/>
      <c r="C27" s="125">
        <v>19</v>
      </c>
      <c r="D27" s="23">
        <v>1560550</v>
      </c>
      <c r="E27" s="126" t="s">
        <v>1808</v>
      </c>
      <c r="F27" s="129"/>
      <c r="G27" s="128"/>
      <c r="H27" s="129"/>
      <c r="I27" s="129"/>
      <c r="J27" s="129">
        <v>1</v>
      </c>
      <c r="K27" s="129"/>
      <c r="L27" s="133"/>
      <c r="M27" s="255">
        <v>1</v>
      </c>
      <c r="N27" s="133" t="s">
        <v>32</v>
      </c>
      <c r="O27" s="133" t="s">
        <v>61</v>
      </c>
      <c r="P27" s="133" t="s">
        <v>48</v>
      </c>
      <c r="Q27" s="133" t="s">
        <v>43</v>
      </c>
      <c r="R27" s="133">
        <v>2099551181</v>
      </c>
      <c r="S27" s="198" t="s">
        <v>536</v>
      </c>
      <c r="T27" s="129"/>
      <c r="U27" s="250" t="s">
        <v>776</v>
      </c>
      <c r="V27" s="128" t="s">
        <v>3</v>
      </c>
      <c r="W27" s="128"/>
    </row>
    <row r="28" spans="1:23" s="22" customFormat="1" ht="58.5" customHeight="1" x14ac:dyDescent="1">
      <c r="A28" s="252"/>
      <c r="B28" s="124"/>
      <c r="C28" s="125">
        <v>20</v>
      </c>
      <c r="D28" s="23">
        <v>922620</v>
      </c>
      <c r="E28" s="126" t="s">
        <v>1763</v>
      </c>
      <c r="F28" s="129"/>
      <c r="G28" s="128"/>
      <c r="H28" s="129"/>
      <c r="I28" s="129">
        <v>1</v>
      </c>
      <c r="J28" s="129"/>
      <c r="K28" s="129"/>
      <c r="L28" s="133">
        <v>1</v>
      </c>
      <c r="M28" s="255"/>
      <c r="N28" s="133" t="s">
        <v>76</v>
      </c>
      <c r="O28" s="133" t="s">
        <v>1007</v>
      </c>
      <c r="P28" s="133" t="s">
        <v>48</v>
      </c>
      <c r="Q28" s="133" t="s">
        <v>43</v>
      </c>
      <c r="R28" s="133">
        <v>2095699896</v>
      </c>
      <c r="S28" s="198" t="s">
        <v>1662</v>
      </c>
      <c r="T28" s="129"/>
      <c r="U28" s="250" t="s">
        <v>1764</v>
      </c>
      <c r="V28" s="128" t="s">
        <v>3</v>
      </c>
      <c r="W28" s="128"/>
    </row>
    <row r="29" spans="1:23" s="22" customFormat="1" ht="58.5" customHeight="1" x14ac:dyDescent="1">
      <c r="A29" s="252"/>
      <c r="B29" s="124"/>
      <c r="C29" s="125">
        <v>21</v>
      </c>
      <c r="D29" s="23">
        <v>2663100</v>
      </c>
      <c r="E29" s="126" t="s">
        <v>1765</v>
      </c>
      <c r="F29" s="129"/>
      <c r="G29" s="128"/>
      <c r="H29" s="129"/>
      <c r="I29" s="129"/>
      <c r="J29" s="129">
        <v>1</v>
      </c>
      <c r="K29" s="129"/>
      <c r="L29" s="133"/>
      <c r="M29" s="255">
        <v>1</v>
      </c>
      <c r="N29" s="133" t="s">
        <v>40</v>
      </c>
      <c r="O29" s="133" t="s">
        <v>1742</v>
      </c>
      <c r="P29" s="133" t="s">
        <v>48</v>
      </c>
      <c r="Q29" s="133" t="s">
        <v>43</v>
      </c>
      <c r="R29" s="133">
        <v>2058449969</v>
      </c>
      <c r="S29" s="198" t="s">
        <v>1728</v>
      </c>
      <c r="T29" s="129"/>
      <c r="U29" s="250" t="s">
        <v>1766</v>
      </c>
      <c r="V29" s="128" t="s">
        <v>3</v>
      </c>
      <c r="W29" s="128"/>
    </row>
    <row r="30" spans="1:23" s="22" customFormat="1" ht="58.5" customHeight="1" x14ac:dyDescent="1">
      <c r="A30" s="252"/>
      <c r="B30" s="124"/>
      <c r="C30" s="125">
        <v>22</v>
      </c>
      <c r="D30" s="23">
        <v>4370000</v>
      </c>
      <c r="E30" s="126" t="s">
        <v>1767</v>
      </c>
      <c r="F30" s="129"/>
      <c r="G30" s="128"/>
      <c r="H30" s="129"/>
      <c r="I30" s="129"/>
      <c r="J30" s="129"/>
      <c r="K30" s="129">
        <v>1</v>
      </c>
      <c r="L30" s="133"/>
      <c r="M30" s="255">
        <v>1</v>
      </c>
      <c r="N30" s="133" t="s">
        <v>40</v>
      </c>
      <c r="O30" s="133" t="s">
        <v>1768</v>
      </c>
      <c r="P30" s="133" t="s">
        <v>1769</v>
      </c>
      <c r="Q30" s="133" t="s">
        <v>603</v>
      </c>
      <c r="R30" s="133">
        <v>2097306659</v>
      </c>
      <c r="S30" s="133" t="s">
        <v>536</v>
      </c>
      <c r="T30" s="129"/>
      <c r="U30" s="250" t="s">
        <v>1020</v>
      </c>
      <c r="V30" s="198" t="s">
        <v>3</v>
      </c>
      <c r="W30" s="128"/>
    </row>
    <row r="31" spans="1:23" s="22" customFormat="1" ht="58.5" customHeight="1" x14ac:dyDescent="1">
      <c r="A31" s="252"/>
      <c r="B31" s="124"/>
      <c r="C31" s="125">
        <v>23</v>
      </c>
      <c r="D31" s="23">
        <v>2250000</v>
      </c>
      <c r="E31" s="126" t="s">
        <v>1770</v>
      </c>
      <c r="F31" s="129"/>
      <c r="G31" s="128"/>
      <c r="H31" s="129"/>
      <c r="I31" s="129">
        <v>1</v>
      </c>
      <c r="J31" s="129"/>
      <c r="K31" s="129"/>
      <c r="L31" s="133"/>
      <c r="M31" s="255">
        <v>1</v>
      </c>
      <c r="N31" s="133" t="s">
        <v>40</v>
      </c>
      <c r="O31" s="133" t="s">
        <v>1771</v>
      </c>
      <c r="P31" s="133" t="s">
        <v>1772</v>
      </c>
      <c r="Q31" s="133" t="s">
        <v>72</v>
      </c>
      <c r="R31" s="133">
        <v>2029333375</v>
      </c>
      <c r="S31" s="198" t="s">
        <v>536</v>
      </c>
      <c r="T31" s="129"/>
      <c r="U31" s="250" t="s">
        <v>297</v>
      </c>
      <c r="V31" s="128" t="s">
        <v>3</v>
      </c>
      <c r="W31" s="128"/>
    </row>
    <row r="32" spans="1:23" s="22" customFormat="1" ht="58.5" customHeight="1" x14ac:dyDescent="1">
      <c r="A32" s="252"/>
      <c r="B32" s="124"/>
      <c r="C32" s="125">
        <v>24</v>
      </c>
      <c r="D32" s="23">
        <v>1256480</v>
      </c>
      <c r="E32" s="126" t="s">
        <v>1773</v>
      </c>
      <c r="F32" s="129"/>
      <c r="G32" s="128"/>
      <c r="H32" s="129"/>
      <c r="I32" s="129">
        <v>1</v>
      </c>
      <c r="J32" s="129"/>
      <c r="K32" s="129"/>
      <c r="L32" s="133">
        <v>1</v>
      </c>
      <c r="M32" s="255"/>
      <c r="N32" s="133" t="s">
        <v>32</v>
      </c>
      <c r="O32" s="133" t="s">
        <v>47</v>
      </c>
      <c r="P32" s="133" t="s">
        <v>48</v>
      </c>
      <c r="Q32" s="133" t="s">
        <v>43</v>
      </c>
      <c r="R32" s="133">
        <v>2092323331</v>
      </c>
      <c r="S32" s="198" t="s">
        <v>1774</v>
      </c>
      <c r="T32" s="129"/>
      <c r="U32" s="250"/>
      <c r="V32" s="128" t="s">
        <v>3</v>
      </c>
      <c r="W32" s="128"/>
    </row>
    <row r="33" spans="1:23" s="22" customFormat="1" ht="58.5" customHeight="1" x14ac:dyDescent="1">
      <c r="A33" s="252"/>
      <c r="B33" s="124"/>
      <c r="C33" s="125">
        <v>25</v>
      </c>
      <c r="D33" s="23"/>
      <c r="E33" s="126" t="s">
        <v>1601</v>
      </c>
      <c r="F33" s="129"/>
      <c r="G33" s="128">
        <v>1</v>
      </c>
      <c r="H33" s="129"/>
      <c r="I33" s="129"/>
      <c r="J33" s="129"/>
      <c r="K33" s="129"/>
      <c r="L33" s="133"/>
      <c r="M33" s="255">
        <v>1</v>
      </c>
      <c r="N33" s="133" t="s">
        <v>69</v>
      </c>
      <c r="O33" s="133" t="s">
        <v>68</v>
      </c>
      <c r="P33" s="133" t="s">
        <v>58</v>
      </c>
      <c r="Q33" s="133" t="s">
        <v>43</v>
      </c>
      <c r="R33" s="133">
        <v>2059596837</v>
      </c>
      <c r="S33" s="198" t="s">
        <v>1775</v>
      </c>
      <c r="T33" s="129"/>
      <c r="U33" s="250" t="s">
        <v>66</v>
      </c>
      <c r="V33" s="128" t="s">
        <v>5</v>
      </c>
      <c r="W33" s="128"/>
    </row>
    <row r="34" spans="1:23" s="22" customFormat="1" ht="58.5" customHeight="1" x14ac:dyDescent="1">
      <c r="A34" s="252"/>
      <c r="B34" s="124"/>
      <c r="C34" s="125">
        <v>26</v>
      </c>
      <c r="D34" s="23"/>
      <c r="E34" s="126" t="s">
        <v>1776</v>
      </c>
      <c r="F34" s="129"/>
      <c r="G34" s="128">
        <v>1</v>
      </c>
      <c r="H34" s="129"/>
      <c r="I34" s="129"/>
      <c r="J34" s="129"/>
      <c r="K34" s="129"/>
      <c r="L34" s="133">
        <v>1</v>
      </c>
      <c r="M34" s="255"/>
      <c r="N34" s="133" t="s">
        <v>69</v>
      </c>
      <c r="O34" s="133" t="s">
        <v>1777</v>
      </c>
      <c r="P34" s="133" t="s">
        <v>42</v>
      </c>
      <c r="Q34" s="133" t="s">
        <v>43</v>
      </c>
      <c r="R34" s="133">
        <v>2059691955</v>
      </c>
      <c r="S34" s="198" t="s">
        <v>363</v>
      </c>
      <c r="T34" s="129"/>
      <c r="U34" s="250" t="s">
        <v>1778</v>
      </c>
      <c r="V34" s="128" t="s">
        <v>5</v>
      </c>
      <c r="W34" s="128"/>
    </row>
    <row r="35" spans="1:23" s="22" customFormat="1" ht="58.5" customHeight="1" x14ac:dyDescent="1">
      <c r="A35" s="197"/>
      <c r="B35" s="124"/>
      <c r="C35" s="125">
        <v>27</v>
      </c>
      <c r="D35" s="23">
        <v>250000</v>
      </c>
      <c r="E35" s="24" t="s">
        <v>1779</v>
      </c>
      <c r="F35" s="27"/>
      <c r="G35" s="26">
        <v>1</v>
      </c>
      <c r="H35" s="27"/>
      <c r="I35" s="27"/>
      <c r="J35" s="27"/>
      <c r="K35" s="27"/>
      <c r="L35" s="146"/>
      <c r="M35" s="257">
        <v>1</v>
      </c>
      <c r="N35" s="146" t="s">
        <v>69</v>
      </c>
      <c r="O35" s="146" t="s">
        <v>361</v>
      </c>
      <c r="P35" s="146" t="s">
        <v>90</v>
      </c>
      <c r="Q35" s="146" t="s">
        <v>43</v>
      </c>
      <c r="R35" s="146">
        <v>2059850248</v>
      </c>
      <c r="S35" s="200" t="s">
        <v>1780</v>
      </c>
      <c r="T35" s="27"/>
      <c r="U35" s="258" t="s">
        <v>1781</v>
      </c>
      <c r="V35" s="26" t="s">
        <v>5</v>
      </c>
      <c r="W35" s="26" t="s">
        <v>35</v>
      </c>
    </row>
    <row r="36" spans="1:23" s="22" customFormat="1" ht="58.5" customHeight="1" x14ac:dyDescent="1">
      <c r="A36" s="197"/>
      <c r="B36" s="124"/>
      <c r="C36" s="125">
        <v>28</v>
      </c>
      <c r="D36" s="23">
        <v>152000</v>
      </c>
      <c r="E36" s="126" t="s">
        <v>1782</v>
      </c>
      <c r="F36" s="129"/>
      <c r="G36" s="128"/>
      <c r="H36" s="129"/>
      <c r="I36" s="129"/>
      <c r="J36" s="129">
        <v>1</v>
      </c>
      <c r="K36" s="129"/>
      <c r="L36" s="133">
        <v>1</v>
      </c>
      <c r="M36" s="255"/>
      <c r="N36" s="133" t="s">
        <v>76</v>
      </c>
      <c r="O36" s="133" t="s">
        <v>298</v>
      </c>
      <c r="P36" s="133" t="s">
        <v>65</v>
      </c>
      <c r="Q36" s="133" t="s">
        <v>65</v>
      </c>
      <c r="R36" s="133">
        <v>309183794</v>
      </c>
      <c r="S36" s="198" t="s">
        <v>1783</v>
      </c>
      <c r="T36" s="129"/>
      <c r="U36" s="250" t="s">
        <v>1652</v>
      </c>
      <c r="V36" s="128" t="s">
        <v>5</v>
      </c>
      <c r="W36" s="128"/>
    </row>
    <row r="37" spans="1:23" s="22" customFormat="1" ht="58.5" customHeight="1" x14ac:dyDescent="1">
      <c r="A37" s="197"/>
      <c r="B37" s="124"/>
      <c r="C37" s="125">
        <v>29</v>
      </c>
      <c r="D37" s="23">
        <v>549600</v>
      </c>
      <c r="E37" s="126" t="s">
        <v>1784</v>
      </c>
      <c r="F37" s="129"/>
      <c r="G37" s="128">
        <v>1</v>
      </c>
      <c r="H37" s="129"/>
      <c r="I37" s="129"/>
      <c r="J37" s="129"/>
      <c r="K37" s="129"/>
      <c r="L37" s="133">
        <v>1</v>
      </c>
      <c r="M37" s="255"/>
      <c r="N37" s="133" t="s">
        <v>54</v>
      </c>
      <c r="O37" s="133" t="s">
        <v>608</v>
      </c>
      <c r="P37" s="133" t="s">
        <v>48</v>
      </c>
      <c r="Q37" s="133" t="s">
        <v>43</v>
      </c>
      <c r="R37" s="133">
        <v>2059183316</v>
      </c>
      <c r="S37" s="198" t="s">
        <v>363</v>
      </c>
      <c r="T37" s="129"/>
      <c r="U37" s="250" t="s">
        <v>1628</v>
      </c>
      <c r="V37" s="128" t="s">
        <v>5</v>
      </c>
      <c r="W37" s="128"/>
    </row>
    <row r="38" spans="1:23" s="22" customFormat="1" ht="58.5" customHeight="1" x14ac:dyDescent="1">
      <c r="A38" s="197"/>
      <c r="B38" s="124"/>
      <c r="C38" s="125">
        <v>30</v>
      </c>
      <c r="D38" s="23">
        <v>340950</v>
      </c>
      <c r="E38" s="24" t="s">
        <v>1785</v>
      </c>
      <c r="F38" s="27"/>
      <c r="G38" s="26"/>
      <c r="H38" s="27"/>
      <c r="I38" s="27"/>
      <c r="J38" s="27">
        <v>1</v>
      </c>
      <c r="K38" s="27"/>
      <c r="L38" s="146"/>
      <c r="M38" s="257">
        <v>1</v>
      </c>
      <c r="N38" s="146" t="s">
        <v>52</v>
      </c>
      <c r="O38" s="146" t="s">
        <v>370</v>
      </c>
      <c r="P38" s="146" t="s">
        <v>49</v>
      </c>
      <c r="Q38" s="146" t="s">
        <v>43</v>
      </c>
      <c r="R38" s="146">
        <v>2059545566</v>
      </c>
      <c r="S38" s="200" t="s">
        <v>1786</v>
      </c>
      <c r="T38" s="27"/>
      <c r="U38" s="258" t="s">
        <v>823</v>
      </c>
      <c r="V38" s="26" t="s">
        <v>5</v>
      </c>
      <c r="W38" s="26" t="s">
        <v>112</v>
      </c>
    </row>
    <row r="39" spans="1:23" s="22" customFormat="1" ht="58.5" customHeight="1" x14ac:dyDescent="1">
      <c r="A39" s="197"/>
      <c r="B39" s="124"/>
      <c r="C39" s="125">
        <v>31</v>
      </c>
      <c r="D39" s="23">
        <v>319550</v>
      </c>
      <c r="E39" s="126" t="s">
        <v>1787</v>
      </c>
      <c r="F39" s="129"/>
      <c r="G39" s="128">
        <v>1</v>
      </c>
      <c r="H39" s="129"/>
      <c r="I39" s="129"/>
      <c r="J39" s="129"/>
      <c r="K39" s="129"/>
      <c r="L39" s="133">
        <v>1</v>
      </c>
      <c r="M39" s="255"/>
      <c r="N39" s="133" t="s">
        <v>54</v>
      </c>
      <c r="O39" s="133" t="s">
        <v>608</v>
      </c>
      <c r="P39" s="133" t="s">
        <v>48</v>
      </c>
      <c r="Q39" s="133" t="s">
        <v>43</v>
      </c>
      <c r="R39" s="133">
        <v>2055661147</v>
      </c>
      <c r="S39" s="198" t="s">
        <v>363</v>
      </c>
      <c r="T39" s="129"/>
      <c r="U39" s="250" t="s">
        <v>1788</v>
      </c>
      <c r="V39" s="128" t="s">
        <v>3</v>
      </c>
      <c r="W39" s="128"/>
    </row>
    <row r="40" spans="1:23" s="22" customFormat="1" ht="58.5" customHeight="1" x14ac:dyDescent="1">
      <c r="A40" s="197"/>
      <c r="B40" s="124"/>
      <c r="C40" s="125">
        <v>32</v>
      </c>
      <c r="D40" s="23">
        <v>660000</v>
      </c>
      <c r="E40" s="126" t="s">
        <v>1789</v>
      </c>
      <c r="F40" s="129"/>
      <c r="G40" s="128"/>
      <c r="H40" s="129"/>
      <c r="I40" s="129"/>
      <c r="J40" s="129">
        <v>1</v>
      </c>
      <c r="K40" s="129"/>
      <c r="L40" s="133">
        <v>1</v>
      </c>
      <c r="M40" s="255"/>
      <c r="N40" s="133" t="s">
        <v>52</v>
      </c>
      <c r="O40" s="133" t="s">
        <v>626</v>
      </c>
      <c r="P40" s="133" t="s">
        <v>48</v>
      </c>
      <c r="Q40" s="133" t="s">
        <v>43</v>
      </c>
      <c r="R40" s="133">
        <v>2055110115</v>
      </c>
      <c r="S40" s="198" t="s">
        <v>815</v>
      </c>
      <c r="T40" s="129"/>
      <c r="U40" s="250" t="s">
        <v>628</v>
      </c>
      <c r="V40" s="128" t="s">
        <v>5</v>
      </c>
      <c r="W40" s="128"/>
    </row>
    <row r="41" spans="1:23" s="22" customFormat="1" ht="58.5" customHeight="1" x14ac:dyDescent="1">
      <c r="A41" s="252"/>
      <c r="B41" s="124" t="s">
        <v>29</v>
      </c>
      <c r="C41" s="125">
        <v>33</v>
      </c>
      <c r="D41" s="23">
        <v>2122160</v>
      </c>
      <c r="E41" s="126" t="s">
        <v>30</v>
      </c>
      <c r="F41" s="129"/>
      <c r="G41" s="128"/>
      <c r="H41" s="129"/>
      <c r="I41" s="129"/>
      <c r="J41" s="129">
        <v>1</v>
      </c>
      <c r="K41" s="129"/>
      <c r="L41" s="133"/>
      <c r="M41" s="255">
        <v>1</v>
      </c>
      <c r="N41" s="129" t="s">
        <v>32</v>
      </c>
      <c r="O41" s="133" t="s">
        <v>33</v>
      </c>
      <c r="P41" s="133" t="s">
        <v>34</v>
      </c>
      <c r="Q41" s="129" t="s">
        <v>35</v>
      </c>
      <c r="R41" s="133">
        <v>55827272</v>
      </c>
      <c r="S41" s="133"/>
      <c r="T41" s="133" t="s">
        <v>959</v>
      </c>
      <c r="U41" s="133" t="s">
        <v>84</v>
      </c>
      <c r="V41" s="128" t="s">
        <v>5</v>
      </c>
      <c r="W41" s="128"/>
    </row>
    <row r="42" spans="1:23" s="22" customFormat="1" ht="58.5" customHeight="1" x14ac:dyDescent="1">
      <c r="A42" s="252"/>
      <c r="B42" s="124" t="s">
        <v>1686</v>
      </c>
      <c r="C42" s="125">
        <v>34</v>
      </c>
      <c r="D42" s="23">
        <v>2513240</v>
      </c>
      <c r="E42" s="126" t="s">
        <v>1809</v>
      </c>
      <c r="F42" s="129"/>
      <c r="G42" s="128"/>
      <c r="H42" s="129"/>
      <c r="I42" s="129"/>
      <c r="J42" s="129"/>
      <c r="K42" s="129">
        <v>1</v>
      </c>
      <c r="L42" s="133">
        <v>1</v>
      </c>
      <c r="M42" s="255"/>
      <c r="N42" s="129" t="s">
        <v>71</v>
      </c>
      <c r="O42" s="133" t="s">
        <v>94</v>
      </c>
      <c r="P42" s="133" t="s">
        <v>90</v>
      </c>
      <c r="Q42" s="129" t="s">
        <v>43</v>
      </c>
      <c r="R42" s="133">
        <v>58158392</v>
      </c>
      <c r="S42" s="133"/>
      <c r="T42" s="133" t="s">
        <v>468</v>
      </c>
      <c r="U42" s="133" t="s">
        <v>53</v>
      </c>
      <c r="V42" s="128" t="s">
        <v>5</v>
      </c>
      <c r="W42" s="128"/>
    </row>
    <row r="43" spans="1:23" s="22" customFormat="1" ht="58.5" customHeight="1" x14ac:dyDescent="1">
      <c r="A43" s="252"/>
      <c r="B43" s="124" t="s">
        <v>1394</v>
      </c>
      <c r="C43" s="125">
        <v>35</v>
      </c>
      <c r="D43" s="23">
        <v>1670650</v>
      </c>
      <c r="E43" s="126" t="s">
        <v>1517</v>
      </c>
      <c r="F43" s="129"/>
      <c r="G43" s="128"/>
      <c r="H43" s="129"/>
      <c r="I43" s="129"/>
      <c r="J43" s="129">
        <v>1</v>
      </c>
      <c r="K43" s="129"/>
      <c r="L43" s="133">
        <v>1</v>
      </c>
      <c r="M43" s="255"/>
      <c r="N43" s="129" t="s">
        <v>52</v>
      </c>
      <c r="O43" s="133" t="s">
        <v>1381</v>
      </c>
      <c r="P43" s="133" t="s">
        <v>90</v>
      </c>
      <c r="Q43" s="129" t="s">
        <v>43</v>
      </c>
      <c r="R43" s="133" t="s">
        <v>71</v>
      </c>
      <c r="S43" s="133"/>
      <c r="T43" s="133" t="s">
        <v>202</v>
      </c>
      <c r="U43" s="133" t="s">
        <v>507</v>
      </c>
      <c r="V43" s="128" t="s">
        <v>5</v>
      </c>
      <c r="W43" s="128"/>
    </row>
    <row r="44" spans="1:23" s="22" customFormat="1" ht="58.5" customHeight="1" x14ac:dyDescent="1">
      <c r="A44" s="252"/>
      <c r="B44" s="124"/>
      <c r="C44" s="125">
        <v>36</v>
      </c>
      <c r="D44" s="23"/>
      <c r="E44" s="126" t="s">
        <v>1810</v>
      </c>
      <c r="F44" s="129"/>
      <c r="G44" s="128">
        <v>1</v>
      </c>
      <c r="H44" s="129"/>
      <c r="I44" s="129"/>
      <c r="J44" s="129"/>
      <c r="K44" s="129"/>
      <c r="L44" s="133">
        <v>1</v>
      </c>
      <c r="M44" s="255"/>
      <c r="N44" s="129"/>
      <c r="O44" s="129" t="s">
        <v>799</v>
      </c>
      <c r="P44" s="129" t="s">
        <v>48</v>
      </c>
      <c r="Q44" s="129" t="s">
        <v>43</v>
      </c>
      <c r="R44" s="133"/>
      <c r="S44" s="133"/>
      <c r="T44" s="133"/>
      <c r="U44" s="133"/>
      <c r="V44" s="128" t="s">
        <v>3</v>
      </c>
      <c r="W44" s="128"/>
    </row>
    <row r="45" spans="1:23" s="22" customFormat="1" ht="58.5" customHeight="1" x14ac:dyDescent="1">
      <c r="A45" s="252"/>
      <c r="B45" s="124"/>
      <c r="C45" s="125">
        <v>37</v>
      </c>
      <c r="D45" s="23">
        <v>2278760</v>
      </c>
      <c r="E45" s="126" t="s">
        <v>1811</v>
      </c>
      <c r="F45" s="129"/>
      <c r="G45" s="128">
        <v>1</v>
      </c>
      <c r="H45" s="129"/>
      <c r="I45" s="129"/>
      <c r="J45" s="129"/>
      <c r="K45" s="129"/>
      <c r="L45" s="133"/>
      <c r="M45" s="255">
        <v>1</v>
      </c>
      <c r="N45" s="129"/>
      <c r="O45" s="129"/>
      <c r="P45" s="129" t="s">
        <v>48</v>
      </c>
      <c r="Q45" s="129" t="s">
        <v>43</v>
      </c>
      <c r="R45" s="133"/>
      <c r="S45" s="133"/>
      <c r="T45" s="133"/>
      <c r="U45" s="133"/>
      <c r="V45" s="128" t="s">
        <v>3</v>
      </c>
      <c r="W45" s="128"/>
    </row>
    <row r="46" spans="1:23" s="22" customFormat="1" ht="58.5" customHeight="1" x14ac:dyDescent="1">
      <c r="A46" s="252"/>
      <c r="B46" s="124"/>
      <c r="C46" s="125">
        <v>38</v>
      </c>
      <c r="D46" s="23">
        <v>2351439</v>
      </c>
      <c r="E46" s="126" t="s">
        <v>1812</v>
      </c>
      <c r="F46" s="129"/>
      <c r="G46" s="128"/>
      <c r="H46" s="129"/>
      <c r="I46" s="129">
        <v>1</v>
      </c>
      <c r="J46" s="129"/>
      <c r="K46" s="129"/>
      <c r="L46" s="133"/>
      <c r="M46" s="255">
        <v>1</v>
      </c>
      <c r="N46" s="129"/>
      <c r="O46" s="129"/>
      <c r="P46" s="133" t="s">
        <v>1285</v>
      </c>
      <c r="Q46" s="129" t="s">
        <v>72</v>
      </c>
      <c r="R46" s="133"/>
      <c r="S46" s="133"/>
      <c r="T46" s="133"/>
      <c r="U46" s="133"/>
      <c r="V46" s="128" t="s">
        <v>3</v>
      </c>
      <c r="W46" s="128"/>
    </row>
    <row r="47" spans="1:23" s="22" customFormat="1" ht="58.5" customHeight="1" x14ac:dyDescent="1">
      <c r="A47" s="252"/>
      <c r="B47" s="124" t="s">
        <v>1379</v>
      </c>
      <c r="C47" s="125">
        <v>39</v>
      </c>
      <c r="D47" s="23">
        <v>4883200</v>
      </c>
      <c r="E47" s="126" t="s">
        <v>1515</v>
      </c>
      <c r="F47" s="129"/>
      <c r="G47" s="128">
        <v>1</v>
      </c>
      <c r="H47" s="129"/>
      <c r="I47" s="129"/>
      <c r="J47" s="129"/>
      <c r="K47" s="129"/>
      <c r="L47" s="133"/>
      <c r="M47" s="255">
        <v>1</v>
      </c>
      <c r="N47" s="129" t="s">
        <v>54</v>
      </c>
      <c r="O47" s="133" t="s">
        <v>1381</v>
      </c>
      <c r="P47" s="133" t="s">
        <v>90</v>
      </c>
      <c r="Q47" s="129" t="s">
        <v>43</v>
      </c>
      <c r="R47" s="133">
        <v>22587888</v>
      </c>
      <c r="S47" s="133" t="s">
        <v>1382</v>
      </c>
      <c r="T47" s="133"/>
      <c r="U47" s="133" t="s">
        <v>1383</v>
      </c>
      <c r="V47" s="128" t="s">
        <v>5</v>
      </c>
      <c r="W47" s="128"/>
    </row>
    <row r="48" spans="1:23" s="22" customFormat="1" ht="58.5" customHeight="1" x14ac:dyDescent="1">
      <c r="A48" s="252"/>
      <c r="B48" s="124"/>
      <c r="C48" s="125">
        <v>40</v>
      </c>
      <c r="D48" s="23">
        <v>51360</v>
      </c>
      <c r="E48" s="254" t="s">
        <v>1813</v>
      </c>
      <c r="F48" s="129"/>
      <c r="G48" s="128"/>
      <c r="H48" s="129"/>
      <c r="I48" s="129"/>
      <c r="J48" s="129">
        <v>1</v>
      </c>
      <c r="K48" s="129"/>
      <c r="L48" s="133"/>
      <c r="M48" s="255">
        <v>1</v>
      </c>
      <c r="N48" s="129"/>
      <c r="O48" s="129"/>
      <c r="P48" s="129" t="s">
        <v>48</v>
      </c>
      <c r="Q48" s="129" t="s">
        <v>43</v>
      </c>
      <c r="R48" s="133"/>
      <c r="S48" s="133"/>
      <c r="T48" s="133"/>
      <c r="U48" s="133"/>
      <c r="V48" s="128" t="s">
        <v>5</v>
      </c>
      <c r="W48" s="128" t="s">
        <v>1816</v>
      </c>
    </row>
    <row r="49" spans="1:65" s="22" customFormat="1" ht="58.5" customHeight="1" x14ac:dyDescent="1">
      <c r="A49" s="197"/>
      <c r="B49" s="124"/>
      <c r="C49" s="125">
        <v>41</v>
      </c>
      <c r="D49" s="23">
        <v>461860</v>
      </c>
      <c r="E49" s="24" t="s">
        <v>1790</v>
      </c>
      <c r="F49" s="27"/>
      <c r="G49" s="26"/>
      <c r="H49" s="27"/>
      <c r="I49" s="27">
        <v>1</v>
      </c>
      <c r="J49" s="27"/>
      <c r="K49" s="27"/>
      <c r="L49" s="146"/>
      <c r="M49" s="257">
        <v>1</v>
      </c>
      <c r="N49" s="146" t="s">
        <v>52</v>
      </c>
      <c r="O49" s="146" t="s">
        <v>1791</v>
      </c>
      <c r="P49" s="146" t="s">
        <v>58</v>
      </c>
      <c r="Q49" s="146" t="s">
        <v>43</v>
      </c>
      <c r="R49" s="146">
        <v>2052153097</v>
      </c>
      <c r="S49" s="200" t="s">
        <v>779</v>
      </c>
      <c r="T49" s="27"/>
      <c r="U49" s="258" t="s">
        <v>919</v>
      </c>
      <c r="V49" s="26" t="s">
        <v>5</v>
      </c>
      <c r="W49" s="26" t="s">
        <v>95</v>
      </c>
    </row>
    <row r="50" spans="1:65" s="22" customFormat="1" ht="58.5" customHeight="1" x14ac:dyDescent="1">
      <c r="A50" s="197"/>
      <c r="B50" s="124"/>
      <c r="C50" s="125">
        <v>42</v>
      </c>
      <c r="D50" s="23">
        <v>192600</v>
      </c>
      <c r="E50" s="126" t="s">
        <v>1792</v>
      </c>
      <c r="F50" s="129"/>
      <c r="G50" s="128"/>
      <c r="H50" s="129"/>
      <c r="I50" s="129"/>
      <c r="J50" s="129"/>
      <c r="K50" s="129">
        <v>1</v>
      </c>
      <c r="L50" s="133">
        <v>1</v>
      </c>
      <c r="M50" s="255"/>
      <c r="N50" s="133" t="s">
        <v>52</v>
      </c>
      <c r="O50" s="133" t="s">
        <v>1793</v>
      </c>
      <c r="P50" s="133" t="s">
        <v>326</v>
      </c>
      <c r="Q50" s="133" t="s">
        <v>43</v>
      </c>
      <c r="R50" s="133">
        <v>2055919555</v>
      </c>
      <c r="S50" s="198" t="s">
        <v>1794</v>
      </c>
      <c r="T50" s="129"/>
      <c r="U50" s="250" t="s">
        <v>623</v>
      </c>
      <c r="V50" s="128" t="s">
        <v>3</v>
      </c>
      <c r="W50" s="128"/>
    </row>
    <row r="51" spans="1:65" s="22" customFormat="1" ht="58.5" customHeight="1" x14ac:dyDescent="1">
      <c r="A51" s="197"/>
      <c r="B51" s="124"/>
      <c r="C51" s="125">
        <v>43</v>
      </c>
      <c r="D51" s="23">
        <v>421200</v>
      </c>
      <c r="E51" s="126" t="s">
        <v>1795</v>
      </c>
      <c r="F51" s="129"/>
      <c r="G51" s="128">
        <v>1</v>
      </c>
      <c r="H51" s="129"/>
      <c r="I51" s="129"/>
      <c r="J51" s="129"/>
      <c r="K51" s="129"/>
      <c r="L51" s="133"/>
      <c r="M51" s="255">
        <v>1</v>
      </c>
      <c r="N51" s="133" t="s">
        <v>54</v>
      </c>
      <c r="O51" s="133" t="s">
        <v>1796</v>
      </c>
      <c r="P51" s="133" t="s">
        <v>34</v>
      </c>
      <c r="Q51" s="133" t="s">
        <v>35</v>
      </c>
      <c r="R51" s="133">
        <v>2055607221</v>
      </c>
      <c r="S51" s="198" t="s">
        <v>813</v>
      </c>
      <c r="T51" s="129"/>
      <c r="U51" s="250" t="s">
        <v>1788</v>
      </c>
      <c r="V51" s="128" t="s">
        <v>5</v>
      </c>
      <c r="W51" s="128"/>
    </row>
    <row r="52" spans="1:65" s="22" customFormat="1" ht="58.5" customHeight="1" x14ac:dyDescent="1">
      <c r="A52" s="197" t="s">
        <v>85</v>
      </c>
      <c r="B52" s="124"/>
      <c r="C52" s="125">
        <v>44</v>
      </c>
      <c r="D52" s="23">
        <v>852450</v>
      </c>
      <c r="E52" s="126" t="s">
        <v>1797</v>
      </c>
      <c r="F52" s="129"/>
      <c r="G52" s="128"/>
      <c r="H52" s="129"/>
      <c r="I52" s="129"/>
      <c r="J52" s="129">
        <v>1</v>
      </c>
      <c r="K52" s="129"/>
      <c r="L52" s="133">
        <v>1</v>
      </c>
      <c r="M52" s="255"/>
      <c r="N52" s="133" t="s">
        <v>40</v>
      </c>
      <c r="O52" s="133" t="s">
        <v>591</v>
      </c>
      <c r="P52" s="133" t="s">
        <v>88</v>
      </c>
      <c r="Q52" s="133" t="s">
        <v>43</v>
      </c>
      <c r="R52" s="133">
        <v>2059877897</v>
      </c>
      <c r="S52" s="198" t="s">
        <v>1798</v>
      </c>
      <c r="T52" s="129"/>
      <c r="U52" s="250" t="s">
        <v>628</v>
      </c>
      <c r="V52" s="128" t="s">
        <v>5</v>
      </c>
      <c r="W52" s="128"/>
    </row>
    <row r="53" spans="1:65" s="22" customFormat="1" ht="58.5" customHeight="1" x14ac:dyDescent="1">
      <c r="A53" s="197"/>
      <c r="B53" s="124"/>
      <c r="C53" s="125">
        <v>45</v>
      </c>
      <c r="D53" s="23">
        <v>590000</v>
      </c>
      <c r="E53" s="126" t="s">
        <v>1799</v>
      </c>
      <c r="F53" s="129"/>
      <c r="G53" s="128"/>
      <c r="H53" s="129"/>
      <c r="I53" s="129">
        <v>1</v>
      </c>
      <c r="J53" s="129"/>
      <c r="K53" s="129"/>
      <c r="L53" s="133">
        <v>1</v>
      </c>
      <c r="M53" s="255"/>
      <c r="N53" s="133" t="s">
        <v>52</v>
      </c>
      <c r="O53" s="133" t="s">
        <v>1663</v>
      </c>
      <c r="P53" s="133" t="s">
        <v>58</v>
      </c>
      <c r="Q53" s="133" t="s">
        <v>43</v>
      </c>
      <c r="R53" s="133">
        <v>2097041444</v>
      </c>
      <c r="S53" s="198" t="s">
        <v>815</v>
      </c>
      <c r="T53" s="129"/>
      <c r="U53" s="250" t="s">
        <v>628</v>
      </c>
      <c r="V53" s="128" t="s">
        <v>5</v>
      </c>
      <c r="W53" s="128"/>
    </row>
    <row r="54" spans="1:65" s="22" customFormat="1" ht="58.5" customHeight="1" x14ac:dyDescent="1">
      <c r="A54" s="197"/>
      <c r="B54" s="124"/>
      <c r="C54" s="125">
        <v>46</v>
      </c>
      <c r="D54" s="23">
        <v>671820</v>
      </c>
      <c r="E54" s="126" t="s">
        <v>1800</v>
      </c>
      <c r="F54" s="129"/>
      <c r="G54" s="128"/>
      <c r="H54" s="129"/>
      <c r="I54" s="129"/>
      <c r="J54" s="129">
        <v>1</v>
      </c>
      <c r="K54" s="129"/>
      <c r="L54" s="133">
        <v>1</v>
      </c>
      <c r="M54" s="255"/>
      <c r="N54" s="133" t="s">
        <v>52</v>
      </c>
      <c r="O54" s="133" t="s">
        <v>47</v>
      </c>
      <c r="P54" s="133" t="s">
        <v>48</v>
      </c>
      <c r="Q54" s="133" t="s">
        <v>43</v>
      </c>
      <c r="R54" s="133">
        <v>2029800390</v>
      </c>
      <c r="S54" s="198" t="s">
        <v>1482</v>
      </c>
      <c r="T54" s="129"/>
      <c r="U54" s="250" t="s">
        <v>628</v>
      </c>
      <c r="V54" s="128" t="s">
        <v>3</v>
      </c>
      <c r="W54" s="128"/>
    </row>
    <row r="55" spans="1:65" s="22" customFormat="1" ht="58.5" customHeight="1" x14ac:dyDescent="1">
      <c r="A55" s="197"/>
      <c r="B55" s="124"/>
      <c r="C55" s="125">
        <v>47</v>
      </c>
      <c r="D55" s="23">
        <v>408360</v>
      </c>
      <c r="E55" s="126" t="s">
        <v>1801</v>
      </c>
      <c r="F55" s="129"/>
      <c r="G55" s="128">
        <v>1</v>
      </c>
      <c r="H55" s="129"/>
      <c r="I55" s="129"/>
      <c r="J55" s="129"/>
      <c r="K55" s="129"/>
      <c r="L55" s="133"/>
      <c r="M55" s="255">
        <v>1</v>
      </c>
      <c r="N55" s="133" t="s">
        <v>54</v>
      </c>
      <c r="O55" s="133" t="s">
        <v>793</v>
      </c>
      <c r="P55" s="133" t="s">
        <v>48</v>
      </c>
      <c r="Q55" s="133" t="s">
        <v>43</v>
      </c>
      <c r="R55" s="133">
        <v>2092229841</v>
      </c>
      <c r="S55" s="198" t="s">
        <v>1802</v>
      </c>
      <c r="T55" s="129"/>
      <c r="U55" s="250" t="s">
        <v>1788</v>
      </c>
      <c r="V55" s="128" t="s">
        <v>5</v>
      </c>
      <c r="W55" s="128"/>
    </row>
    <row r="56" spans="1:65" s="22" customFormat="1" ht="58.5" customHeight="1" x14ac:dyDescent="1">
      <c r="A56" s="253" t="s">
        <v>97</v>
      </c>
      <c r="B56" s="124" t="s">
        <v>1817</v>
      </c>
      <c r="C56" s="125">
        <v>48</v>
      </c>
      <c r="D56" s="23">
        <v>363420</v>
      </c>
      <c r="E56" s="126" t="s">
        <v>1803</v>
      </c>
      <c r="F56" s="129"/>
      <c r="G56" s="128"/>
      <c r="H56" s="129">
        <v>1</v>
      </c>
      <c r="I56" s="129"/>
      <c r="J56" s="129"/>
      <c r="K56" s="129"/>
      <c r="L56" s="133"/>
      <c r="M56" s="255">
        <v>1</v>
      </c>
      <c r="N56" s="133" t="s">
        <v>69</v>
      </c>
      <c r="O56" s="133" t="s">
        <v>1007</v>
      </c>
      <c r="P56" s="133" t="s">
        <v>48</v>
      </c>
      <c r="Q56" s="133" t="s">
        <v>43</v>
      </c>
      <c r="R56" s="133">
        <v>2092295599</v>
      </c>
      <c r="S56" s="198" t="s">
        <v>1804</v>
      </c>
      <c r="T56" s="129"/>
      <c r="U56" s="250" t="s">
        <v>1805</v>
      </c>
      <c r="V56" s="128" t="s">
        <v>3</v>
      </c>
      <c r="W56" s="128"/>
    </row>
    <row r="57" spans="1:65" s="22" customFormat="1" ht="58.5" customHeight="1" x14ac:dyDescent="1">
      <c r="A57" s="253"/>
      <c r="B57" s="124"/>
      <c r="C57" s="125">
        <v>49</v>
      </c>
      <c r="D57" s="23">
        <v>1039560</v>
      </c>
      <c r="E57" s="126" t="s">
        <v>1806</v>
      </c>
      <c r="F57" s="129"/>
      <c r="G57" s="128"/>
      <c r="H57" s="129"/>
      <c r="I57" s="129"/>
      <c r="J57" s="129">
        <v>1</v>
      </c>
      <c r="K57" s="129"/>
      <c r="L57" s="133"/>
      <c r="M57" s="255">
        <v>1</v>
      </c>
      <c r="N57" s="133" t="s">
        <v>40</v>
      </c>
      <c r="O57" s="133" t="s">
        <v>365</v>
      </c>
      <c r="P57" s="133" t="s">
        <v>58</v>
      </c>
      <c r="Q57" s="133" t="s">
        <v>43</v>
      </c>
      <c r="R57" s="133">
        <v>2054239089</v>
      </c>
      <c r="S57" s="198" t="s">
        <v>1807</v>
      </c>
      <c r="T57" s="129"/>
      <c r="U57" s="250" t="s">
        <v>1805</v>
      </c>
      <c r="V57" s="128" t="s">
        <v>3</v>
      </c>
      <c r="W57" s="128"/>
    </row>
    <row r="58" spans="1:65" s="16" customFormat="1" ht="38.25" x14ac:dyDescent="0.85">
      <c r="A58" s="45"/>
      <c r="B58" s="46"/>
      <c r="C58" s="47"/>
      <c r="D58" s="48">
        <f>SUM(D9:D57)</f>
        <v>58833649</v>
      </c>
      <c r="E58" s="49"/>
      <c r="F58" s="50"/>
      <c r="G58" s="47">
        <f t="shared" ref="G58:M58" si="0">SUM(G9:G57)</f>
        <v>12</v>
      </c>
      <c r="H58" s="47">
        <f t="shared" si="0"/>
        <v>2</v>
      </c>
      <c r="I58" s="47">
        <f t="shared" si="0"/>
        <v>9</v>
      </c>
      <c r="J58" s="47">
        <f t="shared" si="0"/>
        <v>18</v>
      </c>
      <c r="K58" s="47">
        <f t="shared" si="0"/>
        <v>8</v>
      </c>
      <c r="L58" s="47">
        <f t="shared" si="0"/>
        <v>26</v>
      </c>
      <c r="M58" s="256">
        <f t="shared" si="0"/>
        <v>23</v>
      </c>
      <c r="N58" s="47"/>
      <c r="O58" s="47"/>
      <c r="P58" s="47"/>
      <c r="Q58" s="47"/>
      <c r="R58" s="47"/>
      <c r="S58" s="47"/>
      <c r="T58" s="47"/>
      <c r="U58" s="47"/>
      <c r="V58" s="47"/>
      <c r="W58" s="51"/>
    </row>
    <row r="59" spans="1:65" s="58" customFormat="1" ht="80.099999999999994" customHeight="1" x14ac:dyDescent="0.85">
      <c r="A59" s="52"/>
      <c r="B59" s="53"/>
      <c r="C59" s="54"/>
      <c r="D59" s="55"/>
      <c r="E59" s="56"/>
      <c r="F59" s="57"/>
      <c r="G59" s="57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10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</row>
    <row r="60" spans="1:65" s="54" customFormat="1" ht="80.099999999999994" customHeight="1" x14ac:dyDescent="0.25">
      <c r="A60" s="232" t="s">
        <v>99</v>
      </c>
      <c r="B60" s="233"/>
      <c r="C60" s="61"/>
      <c r="D60" s="62"/>
      <c r="F60" s="57"/>
      <c r="G60" s="57"/>
      <c r="H60" s="63"/>
      <c r="S60" s="64" t="s">
        <v>100</v>
      </c>
      <c r="T60" s="64"/>
      <c r="W60" s="65"/>
      <c r="X60" s="65"/>
    </row>
    <row r="61" spans="1:65" s="54" customFormat="1" ht="80.099999999999994" customHeight="1" x14ac:dyDescent="0.25">
      <c r="A61" s="66" t="s">
        <v>101</v>
      </c>
      <c r="B61" s="67" t="s">
        <v>102</v>
      </c>
      <c r="C61" s="68" t="s">
        <v>14</v>
      </c>
      <c r="D61" s="69" t="s">
        <v>103</v>
      </c>
      <c r="F61" s="70"/>
      <c r="G61" s="70"/>
      <c r="H61" s="71"/>
      <c r="I61" s="479" t="s">
        <v>104</v>
      </c>
      <c r="J61" s="480"/>
      <c r="K61" s="481"/>
      <c r="M61" s="72" t="s">
        <v>105</v>
      </c>
      <c r="N61" s="72" t="s">
        <v>106</v>
      </c>
      <c r="O61" s="482" t="s">
        <v>107</v>
      </c>
      <c r="P61" s="483"/>
      <c r="Q61" s="73" t="s">
        <v>108</v>
      </c>
      <c r="S61" s="74" t="s">
        <v>109</v>
      </c>
      <c r="T61" s="74"/>
      <c r="V61" s="484" t="s">
        <v>7</v>
      </c>
      <c r="W61" s="485"/>
    </row>
    <row r="62" spans="1:65" s="54" customFormat="1" ht="80.099999999999994" customHeight="1" x14ac:dyDescent="0.25">
      <c r="A62" s="75" t="s">
        <v>110</v>
      </c>
      <c r="B62" s="76">
        <v>5</v>
      </c>
      <c r="C62" s="76">
        <v>7</v>
      </c>
      <c r="D62" s="77">
        <f t="shared" ref="D62:D67" si="1">SUM(B62:C62)</f>
        <v>12</v>
      </c>
      <c r="F62" s="78" t="s">
        <v>111</v>
      </c>
      <c r="G62" s="78" t="s">
        <v>5</v>
      </c>
      <c r="H62" s="79" t="s">
        <v>3</v>
      </c>
      <c r="I62" s="79" t="s">
        <v>5</v>
      </c>
      <c r="J62" s="79" t="s">
        <v>3</v>
      </c>
      <c r="K62" s="79" t="s">
        <v>103</v>
      </c>
      <c r="L62" s="54" t="s">
        <v>2</v>
      </c>
      <c r="M62" s="80" t="s">
        <v>48</v>
      </c>
      <c r="N62" s="81">
        <v>20</v>
      </c>
      <c r="O62" s="74" t="s">
        <v>1726</v>
      </c>
      <c r="P62" s="74" t="s">
        <v>1727</v>
      </c>
      <c r="Q62" s="74">
        <v>1</v>
      </c>
      <c r="S62" s="74" t="s">
        <v>112</v>
      </c>
      <c r="T62" s="74">
        <v>1</v>
      </c>
      <c r="V62" s="81" t="s">
        <v>113</v>
      </c>
      <c r="W62" s="74">
        <v>34</v>
      </c>
    </row>
    <row r="63" spans="1:65" s="54" customFormat="1" ht="80.099999999999994" customHeight="1" x14ac:dyDescent="0.25">
      <c r="A63" s="75" t="s">
        <v>114</v>
      </c>
      <c r="B63" s="74">
        <v>1</v>
      </c>
      <c r="C63" s="74">
        <v>1</v>
      </c>
      <c r="D63" s="77">
        <f t="shared" si="1"/>
        <v>2</v>
      </c>
      <c r="F63" s="82" t="s">
        <v>43</v>
      </c>
      <c r="G63" s="74">
        <v>18</v>
      </c>
      <c r="H63" s="74">
        <v>18</v>
      </c>
      <c r="I63" s="74">
        <v>4</v>
      </c>
      <c r="J63" s="74"/>
      <c r="K63" s="74">
        <f>SUBTOTAL(9,G63:J63)</f>
        <v>40</v>
      </c>
      <c r="M63" s="80" t="s">
        <v>58</v>
      </c>
      <c r="N63" s="81">
        <v>6</v>
      </c>
      <c r="O63" s="74" t="s">
        <v>174</v>
      </c>
      <c r="P63" s="74" t="s">
        <v>65</v>
      </c>
      <c r="Q63" s="74">
        <v>2</v>
      </c>
      <c r="S63" s="74" t="s">
        <v>95</v>
      </c>
      <c r="T63" s="74">
        <v>2</v>
      </c>
      <c r="V63" s="81" t="s">
        <v>85</v>
      </c>
      <c r="W63" s="74">
        <v>13</v>
      </c>
    </row>
    <row r="64" spans="1:65" s="54" customFormat="1" ht="80.099999999999994" customHeight="1" x14ac:dyDescent="0.25">
      <c r="A64" s="75" t="s">
        <v>115</v>
      </c>
      <c r="B64" s="76">
        <v>6</v>
      </c>
      <c r="C64" s="76">
        <v>3</v>
      </c>
      <c r="D64" s="77">
        <f t="shared" si="1"/>
        <v>9</v>
      </c>
      <c r="E64" s="54" t="s">
        <v>2</v>
      </c>
      <c r="F64" s="82" t="s">
        <v>107</v>
      </c>
      <c r="G64" s="74">
        <v>4</v>
      </c>
      <c r="H64" s="74">
        <v>4</v>
      </c>
      <c r="I64" s="74">
        <v>1</v>
      </c>
      <c r="J64" s="74"/>
      <c r="K64" s="74">
        <f>SUBTOTAL(9,G64:J64)</f>
        <v>9</v>
      </c>
      <c r="M64" s="80" t="s">
        <v>116</v>
      </c>
      <c r="N64" s="81">
        <v>1</v>
      </c>
      <c r="O64" s="74" t="s">
        <v>1159</v>
      </c>
      <c r="P64" s="74" t="s">
        <v>1160</v>
      </c>
      <c r="Q64" s="74">
        <v>1</v>
      </c>
      <c r="S64" s="74" t="s">
        <v>117</v>
      </c>
      <c r="T64" s="74"/>
      <c r="V64" s="81" t="s">
        <v>97</v>
      </c>
      <c r="W64" s="74">
        <v>2</v>
      </c>
    </row>
    <row r="65" spans="1:65" s="54" customFormat="1" ht="80.099999999999994" customHeight="1" x14ac:dyDescent="0.25">
      <c r="A65" s="75" t="s">
        <v>118</v>
      </c>
      <c r="B65" s="76">
        <v>8</v>
      </c>
      <c r="C65" s="76">
        <v>10</v>
      </c>
      <c r="D65" s="77">
        <f t="shared" si="1"/>
        <v>18</v>
      </c>
      <c r="F65" s="83" t="s">
        <v>103</v>
      </c>
      <c r="G65" s="84">
        <f>SUM(G63:G64)</f>
        <v>22</v>
      </c>
      <c r="H65" s="84">
        <f>SUM(H63:H64)</f>
        <v>22</v>
      </c>
      <c r="I65" s="84">
        <f>SUM(I63:I64)</f>
        <v>5</v>
      </c>
      <c r="J65" s="84">
        <f>SUM(J63:J64)</f>
        <v>0</v>
      </c>
      <c r="K65" s="84">
        <f>SUM(G65:J65)</f>
        <v>49</v>
      </c>
      <c r="M65" s="81" t="s">
        <v>73</v>
      </c>
      <c r="N65" s="81">
        <v>3</v>
      </c>
      <c r="O65" s="74" t="s">
        <v>581</v>
      </c>
      <c r="P65" s="74" t="s">
        <v>582</v>
      </c>
      <c r="Q65" s="74">
        <v>1</v>
      </c>
      <c r="S65" s="74" t="s">
        <v>119</v>
      </c>
      <c r="T65" s="74"/>
      <c r="V65" s="67" t="s">
        <v>103</v>
      </c>
      <c r="W65" s="74">
        <f>SUM(W62:W64)</f>
        <v>49</v>
      </c>
    </row>
    <row r="66" spans="1:65" s="54" customFormat="1" ht="80.099999999999994" customHeight="1" x14ac:dyDescent="0.25">
      <c r="A66" s="75" t="s">
        <v>120</v>
      </c>
      <c r="B66" s="76">
        <v>6</v>
      </c>
      <c r="C66" s="76">
        <v>2</v>
      </c>
      <c r="D66" s="77">
        <f t="shared" si="1"/>
        <v>8</v>
      </c>
      <c r="E66" s="54" t="s">
        <v>2</v>
      </c>
      <c r="F66" s="57"/>
      <c r="G66" s="57"/>
      <c r="H66" s="63"/>
      <c r="M66" s="85" t="s">
        <v>90</v>
      </c>
      <c r="N66" s="81">
        <v>5</v>
      </c>
      <c r="O66" s="74" t="s">
        <v>1341</v>
      </c>
      <c r="P66" s="74" t="s">
        <v>35</v>
      </c>
      <c r="Q66" s="74">
        <v>2</v>
      </c>
      <c r="S66" s="74" t="s">
        <v>121</v>
      </c>
      <c r="T66" s="74"/>
      <c r="W66" s="65"/>
    </row>
    <row r="67" spans="1:65" s="54" customFormat="1" ht="80.099999999999994" customHeight="1" x14ac:dyDescent="0.25">
      <c r="A67" s="86" t="s">
        <v>103</v>
      </c>
      <c r="B67" s="87">
        <f>SUM(B62:B66)</f>
        <v>26</v>
      </c>
      <c r="C67" s="88">
        <f>SUM(C62:C66)</f>
        <v>23</v>
      </c>
      <c r="D67" s="88">
        <f t="shared" si="1"/>
        <v>49</v>
      </c>
      <c r="F67" s="57"/>
      <c r="G67" s="57"/>
      <c r="H67" s="63"/>
      <c r="M67" s="85" t="s">
        <v>122</v>
      </c>
      <c r="N67" s="81"/>
      <c r="O67" s="74" t="s">
        <v>1769</v>
      </c>
      <c r="P67" s="74" t="s">
        <v>603</v>
      </c>
      <c r="Q67" s="74">
        <v>1</v>
      </c>
      <c r="S67" s="74" t="s">
        <v>35</v>
      </c>
      <c r="T67" s="74">
        <v>2</v>
      </c>
      <c r="V67" s="470" t="s">
        <v>123</v>
      </c>
      <c r="W67" s="471"/>
    </row>
    <row r="68" spans="1:65" s="54" customFormat="1" ht="80.099999999999994" customHeight="1" x14ac:dyDescent="0.25">
      <c r="A68" s="89"/>
      <c r="B68" s="53"/>
      <c r="D68" s="90"/>
      <c r="E68" s="91"/>
      <c r="F68" s="92"/>
      <c r="G68" s="93" t="s">
        <v>124</v>
      </c>
      <c r="H68" s="94" t="s">
        <v>125</v>
      </c>
      <c r="I68" s="95" t="s">
        <v>22</v>
      </c>
      <c r="J68" s="472" t="s">
        <v>126</v>
      </c>
      <c r="K68" s="473"/>
      <c r="M68" s="81" t="s">
        <v>88</v>
      </c>
      <c r="N68" s="81">
        <v>2</v>
      </c>
      <c r="O68" s="74" t="s">
        <v>1772</v>
      </c>
      <c r="P68" s="74" t="s">
        <v>72</v>
      </c>
      <c r="Q68" s="74">
        <v>1</v>
      </c>
      <c r="S68" s="74" t="s">
        <v>127</v>
      </c>
      <c r="T68" s="74"/>
      <c r="V68" s="81" t="s">
        <v>128</v>
      </c>
      <c r="W68" s="74"/>
    </row>
    <row r="69" spans="1:65" s="99" customFormat="1" ht="80.099999999999994" customHeight="1" x14ac:dyDescent="0.25">
      <c r="A69" s="89"/>
      <c r="B69" s="53"/>
      <c r="C69" s="54"/>
      <c r="D69" s="96"/>
      <c r="E69" s="97" t="s">
        <v>129</v>
      </c>
      <c r="F69" s="98"/>
      <c r="G69" s="74">
        <v>49</v>
      </c>
      <c r="H69" s="74"/>
      <c r="I69" s="74"/>
      <c r="J69" s="474"/>
      <c r="K69" s="475"/>
      <c r="L69" s="54"/>
      <c r="M69" s="81" t="s">
        <v>130</v>
      </c>
      <c r="N69" s="81"/>
      <c r="O69" s="85" t="s">
        <v>34</v>
      </c>
      <c r="P69" s="85" t="s">
        <v>35</v>
      </c>
      <c r="Q69" s="74">
        <v>1</v>
      </c>
      <c r="R69" s="54"/>
      <c r="S69" s="74" t="s">
        <v>131</v>
      </c>
      <c r="T69" s="74"/>
      <c r="U69" s="54"/>
      <c r="V69" s="74" t="s">
        <v>132</v>
      </c>
      <c r="W69" s="7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</row>
    <row r="70" spans="1:65" s="99" customFormat="1" ht="162" customHeight="1" x14ac:dyDescent="0.25">
      <c r="A70" s="89"/>
      <c r="B70" s="53"/>
      <c r="C70" s="54"/>
      <c r="D70" s="96"/>
      <c r="E70" s="234" t="s">
        <v>133</v>
      </c>
      <c r="F70" s="101"/>
      <c r="G70" s="74">
        <v>49</v>
      </c>
      <c r="H70" s="74"/>
      <c r="I70" s="102"/>
      <c r="J70" s="476" t="s">
        <v>1815</v>
      </c>
      <c r="K70" s="477"/>
      <c r="L70" s="54"/>
      <c r="M70" s="81" t="s">
        <v>49</v>
      </c>
      <c r="N70" s="81">
        <v>1</v>
      </c>
      <c r="O70" s="85" t="s">
        <v>1285</v>
      </c>
      <c r="P70" s="85" t="s">
        <v>72</v>
      </c>
      <c r="Q70" s="74">
        <v>1</v>
      </c>
      <c r="R70" s="54"/>
      <c r="S70" s="74" t="s">
        <v>134</v>
      </c>
      <c r="T70" s="74"/>
      <c r="U70" s="54"/>
      <c r="V70" s="74" t="s">
        <v>135</v>
      </c>
      <c r="W70" s="7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</row>
    <row r="71" spans="1:65" s="54" customFormat="1" ht="115.5" customHeight="1" x14ac:dyDescent="0.25">
      <c r="A71" s="89"/>
      <c r="B71" s="53"/>
      <c r="D71" s="55"/>
      <c r="E71" s="103" t="s">
        <v>136</v>
      </c>
      <c r="F71" s="104"/>
      <c r="G71" s="74">
        <v>48</v>
      </c>
      <c r="H71" s="74">
        <v>1</v>
      </c>
      <c r="I71" s="102"/>
      <c r="J71" s="476" t="s">
        <v>1814</v>
      </c>
      <c r="K71" s="475"/>
      <c r="M71" s="105"/>
      <c r="N71" s="105">
        <f>SUBTOTAL(9,N62:N70)</f>
        <v>38</v>
      </c>
      <c r="O71" s="105"/>
      <c r="P71" s="105"/>
      <c r="Q71" s="105">
        <f>SUBTOTAL(9,Q62:Q70)</f>
        <v>11</v>
      </c>
      <c r="S71" s="74" t="s">
        <v>103</v>
      </c>
      <c r="T71" s="74">
        <f>SUBTOTAL(9,T61:T70)</f>
        <v>5</v>
      </c>
      <c r="V71" s="74" t="s">
        <v>137</v>
      </c>
      <c r="W71" s="74"/>
    </row>
    <row r="72" spans="1:65" s="54" customFormat="1" ht="80.099999999999994" customHeight="1" x14ac:dyDescent="0.25">
      <c r="A72" s="89"/>
      <c r="B72" s="53"/>
      <c r="D72" s="90"/>
      <c r="F72" s="57"/>
      <c r="G72" s="57"/>
      <c r="W72" s="65"/>
    </row>
    <row r="73" spans="1:65" s="16" customFormat="1" ht="48" customHeight="1" x14ac:dyDescent="0.9">
      <c r="A73" s="52"/>
      <c r="B73" s="106"/>
      <c r="C73" s="54"/>
      <c r="D73" s="107"/>
      <c r="E73" s="56"/>
      <c r="F73" s="57"/>
      <c r="G73" s="108"/>
      <c r="H73" s="54"/>
      <c r="I73" s="109"/>
      <c r="J73" s="109"/>
      <c r="K73" s="109"/>
      <c r="L73" s="54"/>
      <c r="M73" s="54"/>
      <c r="N73" s="54"/>
      <c r="O73" s="54"/>
      <c r="P73" s="54"/>
      <c r="Q73" s="54"/>
      <c r="R73" s="54"/>
      <c r="S73" s="54"/>
      <c r="T73" s="109"/>
      <c r="U73" s="54"/>
      <c r="V73" s="54"/>
      <c r="W73" s="10"/>
    </row>
    <row r="74" spans="1:65" s="16" customFormat="1" ht="48" customHeight="1" x14ac:dyDescent="0.9">
      <c r="A74" s="54"/>
      <c r="B74" s="106"/>
      <c r="C74" s="54"/>
      <c r="D74" s="110"/>
      <c r="E74" s="56"/>
      <c r="F74" s="57"/>
      <c r="G74" s="108"/>
      <c r="H74" s="111"/>
      <c r="I74" s="109"/>
      <c r="J74" s="109"/>
      <c r="K74" s="109"/>
      <c r="L74" s="54"/>
      <c r="M74" s="54"/>
      <c r="N74" s="54"/>
      <c r="O74" s="54" t="s">
        <v>2</v>
      </c>
      <c r="P74" s="54"/>
      <c r="Q74" s="54"/>
      <c r="R74" s="54"/>
      <c r="S74" s="54"/>
      <c r="T74" s="54"/>
      <c r="U74" s="54"/>
      <c r="V74" s="54"/>
      <c r="W74" s="10"/>
    </row>
    <row r="75" spans="1:65" s="16" customFormat="1" ht="48" customHeight="1" x14ac:dyDescent="0.9">
      <c r="B75" s="106"/>
      <c r="C75" s="54"/>
      <c r="D75" s="112"/>
      <c r="E75" s="56"/>
      <c r="F75" s="57"/>
      <c r="G75" s="108"/>
      <c r="H75" s="63"/>
      <c r="I75" s="109"/>
      <c r="J75" s="109"/>
      <c r="K75" s="109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10"/>
    </row>
    <row r="76" spans="1:65" s="16" customFormat="1" ht="48" customHeight="1" x14ac:dyDescent="0.9">
      <c r="B76" s="106"/>
      <c r="C76" s="54"/>
      <c r="D76" s="113"/>
      <c r="E76" s="56"/>
      <c r="F76" s="57"/>
      <c r="G76" s="114"/>
      <c r="H76" s="63"/>
      <c r="I76" s="109"/>
      <c r="J76" s="109"/>
      <c r="K76" s="109"/>
      <c r="L76" s="54"/>
      <c r="M76" s="54"/>
      <c r="N76" s="54"/>
      <c r="O76" s="54"/>
      <c r="P76" s="54"/>
      <c r="Q76" s="54"/>
      <c r="R76" s="54"/>
      <c r="S76" s="109"/>
      <c r="T76" s="109"/>
      <c r="U76" s="54"/>
      <c r="V76" s="54"/>
      <c r="W76" s="10"/>
    </row>
    <row r="77" spans="1:65" s="16" customFormat="1" ht="48" customHeight="1" x14ac:dyDescent="0.9">
      <c r="B77" s="106"/>
      <c r="C77" s="54"/>
      <c r="D77" s="115"/>
      <c r="E77" s="56"/>
      <c r="F77" s="57"/>
      <c r="G77" s="114"/>
      <c r="H77" s="63"/>
      <c r="I77" s="109"/>
      <c r="J77" s="109"/>
      <c r="K77" s="109"/>
      <c r="L77" s="54"/>
      <c r="M77" s="54"/>
      <c r="N77" s="54"/>
      <c r="O77" s="54"/>
      <c r="P77" s="54"/>
      <c r="Q77" s="54"/>
      <c r="R77" s="54"/>
      <c r="S77" s="109"/>
      <c r="T77" s="9"/>
      <c r="U77" s="3"/>
      <c r="V77" s="54"/>
      <c r="W77" s="10"/>
    </row>
    <row r="78" spans="1:65" s="16" customFormat="1" ht="48" customHeight="1" x14ac:dyDescent="0.85">
      <c r="B78" s="2"/>
      <c r="C78" s="3"/>
      <c r="D78" s="4"/>
      <c r="E78" s="5"/>
      <c r="F78" s="6"/>
      <c r="G78" s="6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65" s="16" customFormat="1" ht="48" customHeight="1" x14ac:dyDescent="0.85">
      <c r="B79" s="2"/>
      <c r="C79" s="9"/>
      <c r="D79" s="116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65" s="16" customFormat="1" ht="48" customHeight="1" x14ac:dyDescent="0.85">
      <c r="B80" s="2"/>
      <c r="C80" s="9"/>
      <c r="D80" s="116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6" customFormat="1" ht="48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6" customFormat="1" ht="48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6" customFormat="1" ht="95.25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6" customFormat="1" ht="209.25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6" customFormat="1" ht="75.75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6" customFormat="1" ht="80.25" customHeight="1" x14ac:dyDescent="0.85"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6" customFormat="1" ht="48" customHeight="1" x14ac:dyDescent="0.85">
      <c r="B87" s="2"/>
      <c r="C87" s="9"/>
      <c r="D87" s="116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6" customFormat="1" ht="48" customHeight="1" x14ac:dyDescent="0.85">
      <c r="B88" s="2"/>
      <c r="C88" s="9"/>
      <c r="D88" s="116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6" customFormat="1" ht="48" customHeight="1" x14ac:dyDescent="0.85">
      <c r="B89" s="2"/>
      <c r="C89" s="9"/>
      <c r="D89" s="116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6" customFormat="1" ht="48" customHeight="1" x14ac:dyDescent="0.85">
      <c r="B90" s="2"/>
      <c r="C90" s="9"/>
      <c r="D90" s="116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1" spans="2:23" s="16" customFormat="1" ht="48" customHeight="1" x14ac:dyDescent="0.85">
      <c r="B91" s="2"/>
      <c r="C91" s="9"/>
      <c r="D91" s="116"/>
      <c r="E91" s="5"/>
      <c r="F91" s="6"/>
      <c r="G91" s="7"/>
      <c r="H91" s="8"/>
      <c r="I91" s="9"/>
      <c r="J91" s="9"/>
      <c r="K91" s="9"/>
      <c r="L91" s="3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  <row r="99" spans="1:23" s="117" customFormat="1" ht="48" customHeight="1" x14ac:dyDescent="0.85">
      <c r="A99" s="1"/>
      <c r="B99" s="2"/>
      <c r="C99" s="9"/>
      <c r="D99" s="116"/>
      <c r="E99" s="5"/>
      <c r="F99" s="6"/>
      <c r="G99" s="7"/>
      <c r="H99" s="8"/>
      <c r="I99" s="9"/>
      <c r="J99" s="9"/>
      <c r="K99" s="9"/>
      <c r="L99" s="3"/>
      <c r="M99" s="3"/>
      <c r="N99" s="3"/>
      <c r="O99" s="3"/>
      <c r="P99" s="3"/>
      <c r="Q99" s="3"/>
      <c r="R99" s="3"/>
      <c r="S99" s="9"/>
      <c r="T99" s="9"/>
      <c r="U99" s="3"/>
      <c r="V99" s="3"/>
      <c r="W99" s="10"/>
    </row>
  </sheetData>
  <autoFilter ref="A7:W58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D25:D26"/>
    <mergeCell ref="W7:W8"/>
    <mergeCell ref="I61:K61"/>
    <mergeCell ref="O61:P61"/>
    <mergeCell ref="V61:W61"/>
    <mergeCell ref="O7:O8"/>
    <mergeCell ref="P7:P8"/>
    <mergeCell ref="Q7:Q8"/>
    <mergeCell ref="R7:R8"/>
    <mergeCell ref="S7:T7"/>
    <mergeCell ref="V7:V8"/>
    <mergeCell ref="V67:W67"/>
    <mergeCell ref="J68:K68"/>
    <mergeCell ref="J69:K69"/>
    <mergeCell ref="J70:K70"/>
    <mergeCell ref="J71:K71"/>
  </mergeCells>
  <conditionalFormatting sqref="D9:D25 D27:D57">
    <cfRule type="duplicateValues" dxfId="94" priority="1346"/>
    <cfRule type="duplicateValues" dxfId="93" priority="1347"/>
  </conditionalFormatting>
  <pageMargins left="0.7" right="0.7" top="0.75" bottom="0.75" header="0.3" footer="0.3"/>
  <pageSetup paperSize="9" scale="10" orientation="landscape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5121A0A-6416-491C-BECE-7783171572A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937DD3D-2440-4BD8-9869-BEECE6ABA39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S60:S71 V1:V1048576</xm:sqref>
        </x14:conditionalFormatting>
        <x14:conditionalFormatting xmlns:xm="http://schemas.microsoft.com/office/excel/2006/main">
          <x14:cfRule type="containsText" priority="3" operator="containsText" id="{A59617F4-FE3F-41A5-B044-25334D9A6282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V58:V1048576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874D-9C91-4BD4-B6B0-5F18B43D519A}">
  <dimension ref="A1:BM83"/>
  <sheetViews>
    <sheetView view="pageBreakPreview" topLeftCell="O43" zoomScale="40" zoomScaleNormal="40" zoomScaleSheetLayoutView="40" zoomScalePageLayoutView="55" workbookViewId="0">
      <selection activeCell="P46" sqref="P46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13" customFormat="1" ht="69" customHeight="1" x14ac:dyDescent="0.85">
      <c r="A6" s="496" t="s">
        <v>1981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262" t="s">
        <v>21</v>
      </c>
      <c r="V7" s="492" t="s">
        <v>22</v>
      </c>
      <c r="W7" s="507" t="s">
        <v>22</v>
      </c>
    </row>
    <row r="8" spans="1:23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263" t="s">
        <v>24</v>
      </c>
      <c r="J8" s="263" t="s">
        <v>25</v>
      </c>
      <c r="K8" s="263" t="s">
        <v>26</v>
      </c>
      <c r="L8" s="506"/>
      <c r="M8" s="506"/>
      <c r="N8" s="487"/>
      <c r="O8" s="487"/>
      <c r="P8" s="489"/>
      <c r="Q8" s="489"/>
      <c r="R8" s="491"/>
      <c r="S8" s="263" t="s">
        <v>27</v>
      </c>
      <c r="T8" s="263" t="s">
        <v>28</v>
      </c>
      <c r="U8" s="263"/>
      <c r="V8" s="493"/>
      <c r="W8" s="508"/>
    </row>
    <row r="9" spans="1:23" s="22" customFormat="1" ht="58.5" customHeight="1" x14ac:dyDescent="1">
      <c r="A9" s="252"/>
      <c r="B9" s="124" t="s">
        <v>1935</v>
      </c>
      <c r="C9" s="272">
        <v>1</v>
      </c>
      <c r="D9" s="23">
        <v>357000</v>
      </c>
      <c r="E9" s="126" t="s">
        <v>1949</v>
      </c>
      <c r="F9" s="129">
        <v>37572</v>
      </c>
      <c r="G9" s="128"/>
      <c r="H9" s="129"/>
      <c r="I9" s="129">
        <v>1</v>
      </c>
      <c r="J9" s="129"/>
      <c r="K9" s="129"/>
      <c r="L9" s="133">
        <v>1</v>
      </c>
      <c r="M9" s="255"/>
      <c r="N9" s="133" t="s">
        <v>609</v>
      </c>
      <c r="O9" s="133" t="s">
        <v>626</v>
      </c>
      <c r="P9" s="133" t="s">
        <v>48</v>
      </c>
      <c r="Q9" s="133" t="s">
        <v>43</v>
      </c>
      <c r="R9" s="133">
        <v>54816703</v>
      </c>
      <c r="S9" s="198" t="s">
        <v>1950</v>
      </c>
      <c r="T9" s="129"/>
      <c r="U9" s="250" t="s">
        <v>75</v>
      </c>
      <c r="V9" s="128" t="s">
        <v>3</v>
      </c>
      <c r="W9" s="128"/>
    </row>
    <row r="10" spans="1:23" s="22" customFormat="1" ht="58.5" customHeight="1" x14ac:dyDescent="1">
      <c r="A10" s="252"/>
      <c r="B10" s="124" t="s">
        <v>1936</v>
      </c>
      <c r="C10" s="272">
        <v>2</v>
      </c>
      <c r="D10" s="23">
        <v>1062140</v>
      </c>
      <c r="E10" s="24" t="s">
        <v>1951</v>
      </c>
      <c r="F10" s="27">
        <v>33369</v>
      </c>
      <c r="G10" s="26"/>
      <c r="H10" s="27"/>
      <c r="I10" s="27"/>
      <c r="J10" s="27">
        <v>1</v>
      </c>
      <c r="K10" s="27"/>
      <c r="L10" s="146"/>
      <c r="M10" s="257">
        <v>1</v>
      </c>
      <c r="N10" s="146" t="s">
        <v>52</v>
      </c>
      <c r="O10" s="146" t="s">
        <v>1952</v>
      </c>
      <c r="P10" s="146" t="s">
        <v>1953</v>
      </c>
      <c r="Q10" s="146" t="s">
        <v>43</v>
      </c>
      <c r="R10" s="146">
        <v>59595878</v>
      </c>
      <c r="S10" s="200"/>
      <c r="T10" s="27" t="s">
        <v>1954</v>
      </c>
      <c r="U10" s="258" t="s">
        <v>75</v>
      </c>
      <c r="V10" s="128" t="s">
        <v>3</v>
      </c>
      <c r="W10" s="128" t="s">
        <v>112</v>
      </c>
    </row>
    <row r="11" spans="1:23" s="22" customFormat="1" ht="58.5" customHeight="1" x14ac:dyDescent="1">
      <c r="A11" s="252"/>
      <c r="B11" s="124" t="s">
        <v>1937</v>
      </c>
      <c r="C11" s="272">
        <v>3</v>
      </c>
      <c r="D11" s="23">
        <v>215070</v>
      </c>
      <c r="E11" s="126" t="s">
        <v>1955</v>
      </c>
      <c r="F11" s="129" t="s">
        <v>1956</v>
      </c>
      <c r="G11" s="128"/>
      <c r="H11" s="129"/>
      <c r="I11" s="129">
        <v>1</v>
      </c>
      <c r="J11" s="129"/>
      <c r="K11" s="129"/>
      <c r="L11" s="133"/>
      <c r="M11" s="255">
        <v>1</v>
      </c>
      <c r="N11" s="133" t="s">
        <v>40</v>
      </c>
      <c r="O11" s="133" t="s">
        <v>1771</v>
      </c>
      <c r="P11" s="133" t="s">
        <v>1772</v>
      </c>
      <c r="Q11" s="133" t="s">
        <v>72</v>
      </c>
      <c r="R11" s="133">
        <v>29333375</v>
      </c>
      <c r="S11" s="198"/>
      <c r="T11" s="129" t="s">
        <v>734</v>
      </c>
      <c r="U11" s="250" t="s">
        <v>75</v>
      </c>
      <c r="V11" s="128" t="s">
        <v>3</v>
      </c>
      <c r="W11" s="128"/>
    </row>
    <row r="12" spans="1:23" s="22" customFormat="1" ht="58.5" customHeight="1" x14ac:dyDescent="1">
      <c r="A12" s="252"/>
      <c r="B12" s="124" t="s">
        <v>1938</v>
      </c>
      <c r="C12" s="272">
        <v>4</v>
      </c>
      <c r="D12" s="23">
        <v>3926600</v>
      </c>
      <c r="E12" s="237" t="s">
        <v>1957</v>
      </c>
      <c r="F12" s="241" t="s">
        <v>1958</v>
      </c>
      <c r="G12" s="239">
        <v>1</v>
      </c>
      <c r="H12" s="241"/>
      <c r="I12" s="241"/>
      <c r="J12" s="241"/>
      <c r="K12" s="241"/>
      <c r="L12" s="238"/>
      <c r="M12" s="273">
        <v>1</v>
      </c>
      <c r="N12" s="238" t="s">
        <v>54</v>
      </c>
      <c r="O12" s="238" t="s">
        <v>937</v>
      </c>
      <c r="P12" s="238" t="s">
        <v>48</v>
      </c>
      <c r="Q12" s="238" t="s">
        <v>43</v>
      </c>
      <c r="R12" s="238">
        <v>55830636</v>
      </c>
      <c r="S12" s="240"/>
      <c r="T12" s="241" t="s">
        <v>1959</v>
      </c>
      <c r="U12" s="274" t="s">
        <v>554</v>
      </c>
      <c r="V12" s="128" t="s">
        <v>3</v>
      </c>
      <c r="W12" s="128"/>
    </row>
    <row r="13" spans="1:23" s="22" customFormat="1" ht="58.5" customHeight="1" x14ac:dyDescent="1">
      <c r="A13" s="252"/>
      <c r="B13" s="124" t="s">
        <v>1939</v>
      </c>
      <c r="C13" s="272">
        <v>5</v>
      </c>
      <c r="D13" s="23">
        <v>426550</v>
      </c>
      <c r="E13" s="237" t="s">
        <v>1960</v>
      </c>
      <c r="F13" s="241" t="s">
        <v>1961</v>
      </c>
      <c r="G13" s="239"/>
      <c r="H13" s="241">
        <v>1</v>
      </c>
      <c r="I13" s="241"/>
      <c r="J13" s="241"/>
      <c r="K13" s="241"/>
      <c r="L13" s="238"/>
      <c r="M13" s="273">
        <v>1</v>
      </c>
      <c r="N13" s="238" t="s">
        <v>69</v>
      </c>
      <c r="O13" s="238" t="s">
        <v>1225</v>
      </c>
      <c r="P13" s="238" t="s">
        <v>58</v>
      </c>
      <c r="Q13" s="238" t="s">
        <v>43</v>
      </c>
      <c r="R13" s="238">
        <v>54424926</v>
      </c>
      <c r="S13" s="240"/>
      <c r="T13" s="241" t="s">
        <v>202</v>
      </c>
      <c r="U13" s="274" t="s">
        <v>489</v>
      </c>
      <c r="V13" s="128" t="s">
        <v>3</v>
      </c>
      <c r="W13" s="128"/>
    </row>
    <row r="14" spans="1:23" s="22" customFormat="1" ht="58.5" customHeight="1" x14ac:dyDescent="1">
      <c r="A14" s="252"/>
      <c r="B14" s="124" t="s">
        <v>1940</v>
      </c>
      <c r="C14" s="272">
        <v>6</v>
      </c>
      <c r="D14" s="23">
        <v>2581270</v>
      </c>
      <c r="E14" s="237" t="s">
        <v>1962</v>
      </c>
      <c r="F14" s="241" t="s">
        <v>71</v>
      </c>
      <c r="G14" s="239">
        <v>1</v>
      </c>
      <c r="H14" s="241"/>
      <c r="I14" s="241"/>
      <c r="J14" s="241"/>
      <c r="K14" s="241"/>
      <c r="L14" s="238">
        <v>1</v>
      </c>
      <c r="M14" s="273"/>
      <c r="N14" s="238" t="s">
        <v>54</v>
      </c>
      <c r="O14" s="238" t="s">
        <v>1777</v>
      </c>
      <c r="P14" s="238" t="s">
        <v>116</v>
      </c>
      <c r="Q14" s="238" t="s">
        <v>43</v>
      </c>
      <c r="R14" s="238">
        <v>59691955</v>
      </c>
      <c r="S14" s="240"/>
      <c r="T14" s="241" t="s">
        <v>363</v>
      </c>
      <c r="U14" s="274" t="s">
        <v>75</v>
      </c>
      <c r="V14" s="128" t="s">
        <v>3</v>
      </c>
      <c r="W14" s="128"/>
    </row>
    <row r="15" spans="1:23" s="22" customFormat="1" ht="58.5" customHeight="1" x14ac:dyDescent="1">
      <c r="A15" s="252"/>
      <c r="B15" s="124" t="s">
        <v>1942</v>
      </c>
      <c r="C15" s="272">
        <v>7</v>
      </c>
      <c r="D15" s="23">
        <v>531410</v>
      </c>
      <c r="E15" s="126" t="s">
        <v>1967</v>
      </c>
      <c r="F15" s="129" t="s">
        <v>1968</v>
      </c>
      <c r="G15" s="128">
        <v>1</v>
      </c>
      <c r="H15" s="129"/>
      <c r="I15" s="129"/>
      <c r="J15" s="129"/>
      <c r="K15" s="129"/>
      <c r="L15" s="133"/>
      <c r="M15" s="255">
        <v>1</v>
      </c>
      <c r="N15" s="133" t="s">
        <v>54</v>
      </c>
      <c r="O15" s="133" t="s">
        <v>1335</v>
      </c>
      <c r="P15" s="133" t="s">
        <v>1336</v>
      </c>
      <c r="Q15" s="133" t="s">
        <v>35</v>
      </c>
      <c r="R15" s="133">
        <v>59464665</v>
      </c>
      <c r="S15" s="198"/>
      <c r="T15" s="129" t="s">
        <v>734</v>
      </c>
      <c r="U15" s="250" t="s">
        <v>75</v>
      </c>
      <c r="V15" s="128" t="s">
        <v>3</v>
      </c>
      <c r="W15" s="128"/>
    </row>
    <row r="16" spans="1:23" s="22" customFormat="1" ht="58.5" customHeight="1" x14ac:dyDescent="1">
      <c r="A16" s="252"/>
      <c r="B16" s="124" t="s">
        <v>1983</v>
      </c>
      <c r="C16" s="272">
        <v>8</v>
      </c>
      <c r="D16" s="23">
        <v>693800</v>
      </c>
      <c r="E16" s="126" t="s">
        <v>1984</v>
      </c>
      <c r="F16" s="129">
        <v>44078</v>
      </c>
      <c r="G16" s="128">
        <v>1</v>
      </c>
      <c r="H16" s="129"/>
      <c r="I16" s="129"/>
      <c r="J16" s="129"/>
      <c r="K16" s="129"/>
      <c r="L16" s="133"/>
      <c r="M16" s="255">
        <v>1</v>
      </c>
      <c r="N16" s="133" t="s">
        <v>54</v>
      </c>
      <c r="O16" s="133" t="s">
        <v>1651</v>
      </c>
      <c r="P16" s="133" t="s">
        <v>58</v>
      </c>
      <c r="Q16" s="133" t="s">
        <v>43</v>
      </c>
      <c r="R16" s="133">
        <v>78080820</v>
      </c>
      <c r="S16" s="198"/>
      <c r="T16" s="129" t="s">
        <v>363</v>
      </c>
      <c r="U16" s="250" t="s">
        <v>489</v>
      </c>
      <c r="V16" s="128" t="s">
        <v>5</v>
      </c>
      <c r="W16" s="128"/>
    </row>
    <row r="17" spans="1:23" s="22" customFormat="1" ht="58.5" customHeight="1" x14ac:dyDescent="1">
      <c r="A17" s="252"/>
      <c r="B17" s="124" t="s">
        <v>1667</v>
      </c>
      <c r="C17" s="272">
        <v>9</v>
      </c>
      <c r="D17" s="23">
        <v>250000</v>
      </c>
      <c r="E17" s="126" t="s">
        <v>1985</v>
      </c>
      <c r="F17" s="129" t="s">
        <v>1668</v>
      </c>
      <c r="G17" s="128">
        <v>1</v>
      </c>
      <c r="H17" s="129"/>
      <c r="I17" s="129"/>
      <c r="J17" s="129"/>
      <c r="K17" s="129"/>
      <c r="L17" s="133">
        <v>1</v>
      </c>
      <c r="M17" s="255"/>
      <c r="N17" s="133" t="s">
        <v>54</v>
      </c>
      <c r="O17" s="133" t="s">
        <v>1986</v>
      </c>
      <c r="P17" s="133" t="s">
        <v>48</v>
      </c>
      <c r="Q17" s="133" t="s">
        <v>43</v>
      </c>
      <c r="R17" s="133">
        <v>58562626</v>
      </c>
      <c r="S17" s="198" t="s">
        <v>74</v>
      </c>
      <c r="T17" s="129"/>
      <c r="U17" s="250" t="s">
        <v>462</v>
      </c>
      <c r="V17" s="128" t="s">
        <v>5</v>
      </c>
      <c r="W17" s="128"/>
    </row>
    <row r="18" spans="1:23" s="22" customFormat="1" ht="58.5" customHeight="1" x14ac:dyDescent="1">
      <c r="A18" s="252"/>
      <c r="B18" s="124" t="s">
        <v>1987</v>
      </c>
      <c r="C18" s="272">
        <v>10</v>
      </c>
      <c r="D18" s="23">
        <v>271400</v>
      </c>
      <c r="E18" s="126" t="s">
        <v>1988</v>
      </c>
      <c r="F18" s="129">
        <v>45049</v>
      </c>
      <c r="G18" s="128">
        <v>1</v>
      </c>
      <c r="H18" s="129"/>
      <c r="I18" s="129"/>
      <c r="J18" s="129"/>
      <c r="K18" s="129"/>
      <c r="L18" s="133">
        <v>1</v>
      </c>
      <c r="M18" s="255"/>
      <c r="N18" s="133" t="s">
        <v>54</v>
      </c>
      <c r="O18" s="133" t="s">
        <v>89</v>
      </c>
      <c r="P18" s="133" t="s">
        <v>48</v>
      </c>
      <c r="Q18" s="133" t="s">
        <v>43</v>
      </c>
      <c r="R18" s="133">
        <v>56955659</v>
      </c>
      <c r="S18" s="198"/>
      <c r="T18" s="129" t="s">
        <v>315</v>
      </c>
      <c r="U18" s="250" t="s">
        <v>1329</v>
      </c>
      <c r="V18" s="128" t="s">
        <v>5</v>
      </c>
      <c r="W18" s="128"/>
    </row>
    <row r="19" spans="1:23" s="22" customFormat="1" ht="58.5" customHeight="1" x14ac:dyDescent="1">
      <c r="A19" s="252"/>
      <c r="B19" s="124" t="s">
        <v>1584</v>
      </c>
      <c r="C19" s="272">
        <v>11</v>
      </c>
      <c r="D19" s="23">
        <v>1115350</v>
      </c>
      <c r="E19" s="126" t="s">
        <v>1989</v>
      </c>
      <c r="F19" s="129" t="s">
        <v>1585</v>
      </c>
      <c r="G19" s="128">
        <v>1</v>
      </c>
      <c r="H19" s="129"/>
      <c r="I19" s="129"/>
      <c r="J19" s="129"/>
      <c r="K19" s="129"/>
      <c r="L19" s="133">
        <v>1</v>
      </c>
      <c r="M19" s="255"/>
      <c r="N19" s="133" t="s">
        <v>54</v>
      </c>
      <c r="O19" s="133" t="s">
        <v>1467</v>
      </c>
      <c r="P19" s="133" t="s">
        <v>58</v>
      </c>
      <c r="Q19" s="133" t="s">
        <v>43</v>
      </c>
      <c r="R19" s="133">
        <v>59454959</v>
      </c>
      <c r="S19" s="198"/>
      <c r="T19" s="129" t="s">
        <v>493</v>
      </c>
      <c r="U19" s="250" t="s">
        <v>561</v>
      </c>
      <c r="V19" s="128" t="s">
        <v>5</v>
      </c>
      <c r="W19" s="128"/>
    </row>
    <row r="20" spans="1:23" s="22" customFormat="1" ht="58.5" customHeight="1" x14ac:dyDescent="1">
      <c r="A20" s="252"/>
      <c r="B20" s="124"/>
      <c r="C20" s="272">
        <v>12</v>
      </c>
      <c r="D20" s="23">
        <v>2530790</v>
      </c>
      <c r="E20" s="126" t="s">
        <v>1810</v>
      </c>
      <c r="F20" s="129"/>
      <c r="G20" s="128">
        <v>1</v>
      </c>
      <c r="H20" s="129"/>
      <c r="I20" s="129"/>
      <c r="J20" s="129"/>
      <c r="K20" s="129"/>
      <c r="L20" s="133">
        <v>1</v>
      </c>
      <c r="M20" s="255"/>
      <c r="N20" s="133" t="s">
        <v>54</v>
      </c>
      <c r="O20" s="133" t="s">
        <v>89</v>
      </c>
      <c r="P20" s="133" t="s">
        <v>48</v>
      </c>
      <c r="Q20" s="133" t="s">
        <v>43</v>
      </c>
      <c r="R20" s="133"/>
      <c r="S20" s="198" t="s">
        <v>74</v>
      </c>
      <c r="T20" s="129"/>
      <c r="U20" s="250" t="s">
        <v>561</v>
      </c>
      <c r="V20" s="128" t="s">
        <v>5</v>
      </c>
      <c r="W20" s="128"/>
    </row>
    <row r="21" spans="1:23" s="22" customFormat="1" ht="58.5" customHeight="1" x14ac:dyDescent="1">
      <c r="A21" s="252"/>
      <c r="B21" s="124"/>
      <c r="C21" s="272">
        <v>13</v>
      </c>
      <c r="D21" s="23">
        <v>2621280</v>
      </c>
      <c r="E21" s="126" t="s">
        <v>1982</v>
      </c>
      <c r="F21" s="129"/>
      <c r="G21" s="128"/>
      <c r="H21" s="129"/>
      <c r="I21" s="129"/>
      <c r="J21" s="129">
        <v>1</v>
      </c>
      <c r="K21" s="129"/>
      <c r="L21" s="133">
        <v>1</v>
      </c>
      <c r="M21" s="255"/>
      <c r="N21" s="133" t="s">
        <v>32</v>
      </c>
      <c r="O21" s="133" t="s">
        <v>94</v>
      </c>
      <c r="P21" s="133" t="s">
        <v>90</v>
      </c>
      <c r="Q21" s="133" t="s">
        <v>43</v>
      </c>
      <c r="R21" s="133"/>
      <c r="S21" s="198"/>
      <c r="T21" s="129"/>
      <c r="U21" s="250"/>
      <c r="V21" s="128" t="s">
        <v>5</v>
      </c>
      <c r="W21" s="128"/>
    </row>
    <row r="22" spans="1:23" s="22" customFormat="1" ht="58.5" customHeight="1" x14ac:dyDescent="1">
      <c r="A22" s="252"/>
      <c r="B22" s="124"/>
      <c r="C22" s="272">
        <v>14</v>
      </c>
      <c r="D22" s="23">
        <v>160500</v>
      </c>
      <c r="E22" s="199" t="s">
        <v>945</v>
      </c>
      <c r="F22" s="275"/>
      <c r="G22" s="276"/>
      <c r="H22" s="275"/>
      <c r="I22" s="275">
        <v>1</v>
      </c>
      <c r="J22" s="275"/>
      <c r="K22" s="275"/>
      <c r="L22" s="277">
        <v>1</v>
      </c>
      <c r="M22" s="278"/>
      <c r="N22" s="277" t="s">
        <v>82</v>
      </c>
      <c r="O22" s="277" t="s">
        <v>1777</v>
      </c>
      <c r="P22" s="277" t="s">
        <v>116</v>
      </c>
      <c r="Q22" s="277" t="s">
        <v>43</v>
      </c>
      <c r="R22" s="277"/>
      <c r="S22" s="279"/>
      <c r="T22" s="275"/>
      <c r="U22" s="280"/>
      <c r="V22" s="128" t="s">
        <v>5</v>
      </c>
      <c r="W22" s="128"/>
    </row>
    <row r="23" spans="1:23" s="22" customFormat="1" ht="58.5" customHeight="1" x14ac:dyDescent="1">
      <c r="A23" s="252"/>
      <c r="B23" s="124" t="s">
        <v>29</v>
      </c>
      <c r="C23" s="272">
        <v>15</v>
      </c>
      <c r="D23" s="23">
        <v>2042270</v>
      </c>
      <c r="E23" s="153" t="s">
        <v>1227</v>
      </c>
      <c r="F23" s="156" t="s">
        <v>31</v>
      </c>
      <c r="G23" s="155"/>
      <c r="H23" s="156"/>
      <c r="I23" s="156"/>
      <c r="J23" s="156">
        <v>1</v>
      </c>
      <c r="K23" s="156"/>
      <c r="L23" s="243"/>
      <c r="M23" s="281">
        <v>1</v>
      </c>
      <c r="N23" s="243" t="s">
        <v>32</v>
      </c>
      <c r="O23" s="243" t="s">
        <v>33</v>
      </c>
      <c r="P23" s="243" t="s">
        <v>34</v>
      </c>
      <c r="Q23" s="243" t="s">
        <v>35</v>
      </c>
      <c r="R23" s="243">
        <v>55827272</v>
      </c>
      <c r="S23" s="244"/>
      <c r="T23" s="156" t="s">
        <v>959</v>
      </c>
      <c r="U23" s="282" t="s">
        <v>84</v>
      </c>
      <c r="V23" s="128" t="s">
        <v>5</v>
      </c>
      <c r="W23" s="128"/>
    </row>
    <row r="24" spans="1:23" s="22" customFormat="1" ht="58.5" customHeight="1" x14ac:dyDescent="1">
      <c r="A24" s="252"/>
      <c r="B24" s="124" t="s">
        <v>1686</v>
      </c>
      <c r="C24" s="272">
        <v>16</v>
      </c>
      <c r="D24" s="23">
        <v>4788740</v>
      </c>
      <c r="E24" s="153" t="s">
        <v>1990</v>
      </c>
      <c r="F24" s="156" t="s">
        <v>380</v>
      </c>
      <c r="G24" s="155"/>
      <c r="H24" s="156"/>
      <c r="I24" s="156"/>
      <c r="J24" s="156"/>
      <c r="K24" s="156">
        <v>1</v>
      </c>
      <c r="L24" s="243">
        <v>1</v>
      </c>
      <c r="M24" s="281"/>
      <c r="N24" s="243" t="s">
        <v>71</v>
      </c>
      <c r="O24" s="243" t="s">
        <v>94</v>
      </c>
      <c r="P24" s="243" t="s">
        <v>90</v>
      </c>
      <c r="Q24" s="243" t="s">
        <v>43</v>
      </c>
      <c r="R24" s="243">
        <v>58158392</v>
      </c>
      <c r="S24" s="244"/>
      <c r="T24" s="156" t="s">
        <v>468</v>
      </c>
      <c r="U24" s="282" t="s">
        <v>53</v>
      </c>
      <c r="V24" s="128" t="s">
        <v>5</v>
      </c>
      <c r="W24" s="128"/>
    </row>
    <row r="25" spans="1:23" s="22" customFormat="1" ht="58.5" customHeight="1" x14ac:dyDescent="1">
      <c r="A25" s="252"/>
      <c r="B25" s="124"/>
      <c r="C25" s="272">
        <v>17</v>
      </c>
      <c r="D25" s="23">
        <v>42800</v>
      </c>
      <c r="E25" s="199" t="s">
        <v>1317</v>
      </c>
      <c r="F25" s="275"/>
      <c r="G25" s="276"/>
      <c r="H25" s="275"/>
      <c r="I25" s="275">
        <v>1</v>
      </c>
      <c r="J25" s="275"/>
      <c r="K25" s="275"/>
      <c r="L25" s="277">
        <v>1</v>
      </c>
      <c r="M25" s="278"/>
      <c r="N25" s="277" t="s">
        <v>71</v>
      </c>
      <c r="O25" s="277" t="s">
        <v>89</v>
      </c>
      <c r="P25" s="277" t="s">
        <v>48</v>
      </c>
      <c r="Q25" s="277" t="s">
        <v>43</v>
      </c>
      <c r="R25" s="277"/>
      <c r="S25" s="279"/>
      <c r="T25" s="275"/>
      <c r="U25" s="280" t="s">
        <v>53</v>
      </c>
      <c r="V25" s="128" t="s">
        <v>5</v>
      </c>
      <c r="W25" s="128"/>
    </row>
    <row r="26" spans="1:23" s="22" customFormat="1" ht="58.5" customHeight="1" x14ac:dyDescent="1">
      <c r="A26" s="252"/>
      <c r="B26" s="124"/>
      <c r="C26" s="272">
        <v>18</v>
      </c>
      <c r="D26" s="23">
        <v>856746</v>
      </c>
      <c r="E26" s="271" t="s">
        <v>1812</v>
      </c>
      <c r="F26" s="156"/>
      <c r="G26" s="155"/>
      <c r="H26" s="156"/>
      <c r="I26" s="156">
        <v>1</v>
      </c>
      <c r="J26" s="156"/>
      <c r="K26" s="156"/>
      <c r="L26" s="243"/>
      <c r="M26" s="281">
        <v>1</v>
      </c>
      <c r="N26" s="243" t="s">
        <v>71</v>
      </c>
      <c r="O26" s="243" t="s">
        <v>1642</v>
      </c>
      <c r="P26" s="243" t="s">
        <v>1285</v>
      </c>
      <c r="Q26" s="243" t="s">
        <v>72</v>
      </c>
      <c r="R26" s="243"/>
      <c r="S26" s="244"/>
      <c r="T26" s="156"/>
      <c r="U26" s="282" t="s">
        <v>53</v>
      </c>
      <c r="V26" s="128" t="s">
        <v>5</v>
      </c>
      <c r="W26" s="128"/>
    </row>
    <row r="27" spans="1:23" s="22" customFormat="1" ht="58.5" customHeight="1" x14ac:dyDescent="1">
      <c r="A27" s="252"/>
      <c r="B27" s="124" t="s">
        <v>1394</v>
      </c>
      <c r="C27" s="272">
        <v>19</v>
      </c>
      <c r="D27" s="23">
        <v>1037540</v>
      </c>
      <c r="E27" s="271" t="s">
        <v>1395</v>
      </c>
      <c r="F27" s="156">
        <v>31525</v>
      </c>
      <c r="G27" s="155"/>
      <c r="H27" s="156"/>
      <c r="I27" s="156"/>
      <c r="J27" s="156">
        <v>1</v>
      </c>
      <c r="K27" s="156"/>
      <c r="L27" s="243">
        <v>1</v>
      </c>
      <c r="M27" s="281"/>
      <c r="N27" s="243" t="s">
        <v>52</v>
      </c>
      <c r="O27" s="243" t="s">
        <v>1381</v>
      </c>
      <c r="P27" s="243" t="s">
        <v>90</v>
      </c>
      <c r="Q27" s="243" t="s">
        <v>43</v>
      </c>
      <c r="R27" s="243" t="s">
        <v>71</v>
      </c>
      <c r="S27" s="244"/>
      <c r="T27" s="156" t="s">
        <v>202</v>
      </c>
      <c r="U27" s="282" t="s">
        <v>507</v>
      </c>
      <c r="V27" s="128" t="s">
        <v>5</v>
      </c>
      <c r="W27" s="128"/>
    </row>
    <row r="28" spans="1:23" s="22" customFormat="1" ht="58.5" customHeight="1" x14ac:dyDescent="1">
      <c r="A28" s="252"/>
      <c r="B28" s="124" t="s">
        <v>1684</v>
      </c>
      <c r="C28" s="272">
        <v>20</v>
      </c>
      <c r="D28" s="23">
        <v>1744720</v>
      </c>
      <c r="E28" s="271" t="s">
        <v>1991</v>
      </c>
      <c r="F28" s="156" t="s">
        <v>1685</v>
      </c>
      <c r="G28" s="155">
        <v>1</v>
      </c>
      <c r="H28" s="156"/>
      <c r="I28" s="156"/>
      <c r="J28" s="156"/>
      <c r="K28" s="156"/>
      <c r="L28" s="243"/>
      <c r="M28" s="281">
        <v>1</v>
      </c>
      <c r="N28" s="243" t="s">
        <v>69</v>
      </c>
      <c r="O28" s="243" t="s">
        <v>68</v>
      </c>
      <c r="P28" s="243" t="s">
        <v>58</v>
      </c>
      <c r="Q28" s="243" t="s">
        <v>43</v>
      </c>
      <c r="R28" s="243">
        <v>59596837</v>
      </c>
      <c r="S28" s="243" t="s">
        <v>74</v>
      </c>
      <c r="T28" s="156"/>
      <c r="U28" s="282" t="s">
        <v>557</v>
      </c>
      <c r="V28" s="198" t="s">
        <v>5</v>
      </c>
      <c r="W28" s="128"/>
    </row>
    <row r="29" spans="1:23" s="22" customFormat="1" ht="58.5" customHeight="1" x14ac:dyDescent="1">
      <c r="A29" s="197"/>
      <c r="B29" s="124" t="s">
        <v>1943</v>
      </c>
      <c r="C29" s="272">
        <v>21</v>
      </c>
      <c r="D29" s="23">
        <v>370220</v>
      </c>
      <c r="E29" s="126" t="s">
        <v>1969</v>
      </c>
      <c r="F29" s="129">
        <v>25549</v>
      </c>
      <c r="G29" s="128"/>
      <c r="H29" s="129"/>
      <c r="I29" s="129"/>
      <c r="J29" s="129"/>
      <c r="K29" s="129">
        <v>1</v>
      </c>
      <c r="L29" s="133">
        <v>1</v>
      </c>
      <c r="M29" s="255"/>
      <c r="N29" s="133" t="s">
        <v>71</v>
      </c>
      <c r="O29" s="133" t="s">
        <v>1642</v>
      </c>
      <c r="P29" s="133" t="s">
        <v>1285</v>
      </c>
      <c r="Q29" s="133" t="s">
        <v>72</v>
      </c>
      <c r="R29" s="133">
        <v>305122455</v>
      </c>
      <c r="S29" s="198"/>
      <c r="T29" s="129" t="s">
        <v>595</v>
      </c>
      <c r="U29" s="250" t="s">
        <v>1970</v>
      </c>
      <c r="V29" s="128" t="s">
        <v>3</v>
      </c>
      <c r="W29" s="128"/>
    </row>
    <row r="30" spans="1:23" s="22" customFormat="1" ht="58.5" customHeight="1" x14ac:dyDescent="1">
      <c r="A30" s="197"/>
      <c r="B30" s="124" t="s">
        <v>1944</v>
      </c>
      <c r="C30" s="272">
        <v>22</v>
      </c>
      <c r="D30" s="23">
        <v>992180</v>
      </c>
      <c r="E30" s="126" t="s">
        <v>1971</v>
      </c>
      <c r="F30" s="129">
        <v>23657</v>
      </c>
      <c r="G30" s="128"/>
      <c r="H30" s="129"/>
      <c r="I30" s="129"/>
      <c r="J30" s="129"/>
      <c r="K30" s="129">
        <v>1</v>
      </c>
      <c r="L30" s="133"/>
      <c r="M30" s="255">
        <v>1</v>
      </c>
      <c r="N30" s="133" t="s">
        <v>52</v>
      </c>
      <c r="O30" s="133" t="s">
        <v>1642</v>
      </c>
      <c r="P30" s="133" t="s">
        <v>1285</v>
      </c>
      <c r="Q30" s="133" t="s">
        <v>72</v>
      </c>
      <c r="R30" s="133">
        <v>59955004</v>
      </c>
      <c r="S30" s="198"/>
      <c r="T30" s="129" t="s">
        <v>734</v>
      </c>
      <c r="U30" s="250" t="s">
        <v>539</v>
      </c>
      <c r="V30" s="128" t="s">
        <v>3</v>
      </c>
      <c r="W30" s="128"/>
    </row>
    <row r="31" spans="1:23" s="22" customFormat="1" ht="58.5" customHeight="1" x14ac:dyDescent="1">
      <c r="A31" s="197"/>
      <c r="B31" s="124" t="s">
        <v>1945</v>
      </c>
      <c r="C31" s="272">
        <v>23</v>
      </c>
      <c r="D31" s="23">
        <v>1229580</v>
      </c>
      <c r="E31" s="126" t="s">
        <v>1972</v>
      </c>
      <c r="F31" s="129" t="s">
        <v>1973</v>
      </c>
      <c r="G31" s="128"/>
      <c r="H31" s="129"/>
      <c r="I31" s="129"/>
      <c r="J31" s="129"/>
      <c r="K31" s="129">
        <v>1</v>
      </c>
      <c r="L31" s="133"/>
      <c r="M31" s="255">
        <v>1</v>
      </c>
      <c r="N31" s="133" t="s">
        <v>40</v>
      </c>
      <c r="O31" s="133" t="s">
        <v>1381</v>
      </c>
      <c r="P31" s="133" t="s">
        <v>90</v>
      </c>
      <c r="Q31" s="133" t="s">
        <v>43</v>
      </c>
      <c r="R31" s="133">
        <v>59097745</v>
      </c>
      <c r="S31" s="198"/>
      <c r="T31" s="129" t="s">
        <v>734</v>
      </c>
      <c r="U31" s="250" t="s">
        <v>84</v>
      </c>
      <c r="V31" s="128" t="s">
        <v>3</v>
      </c>
      <c r="W31" s="128"/>
    </row>
    <row r="32" spans="1:23" s="22" customFormat="1" ht="58.5" customHeight="1" x14ac:dyDescent="1">
      <c r="A32" s="197"/>
      <c r="B32" s="124" t="s">
        <v>1946</v>
      </c>
      <c r="C32" s="272">
        <v>24</v>
      </c>
      <c r="D32" s="23">
        <v>517500</v>
      </c>
      <c r="E32" s="126" t="s">
        <v>1974</v>
      </c>
      <c r="F32" s="129" t="s">
        <v>1975</v>
      </c>
      <c r="G32" s="128"/>
      <c r="H32" s="129">
        <v>1</v>
      </c>
      <c r="I32" s="129"/>
      <c r="J32" s="129"/>
      <c r="K32" s="129"/>
      <c r="L32" s="133"/>
      <c r="M32" s="255">
        <v>1</v>
      </c>
      <c r="N32" s="133" t="s">
        <v>54</v>
      </c>
      <c r="O32" s="133" t="s">
        <v>188</v>
      </c>
      <c r="P32" s="133" t="s">
        <v>48</v>
      </c>
      <c r="Q32" s="133" t="s">
        <v>43</v>
      </c>
      <c r="R32" s="133">
        <v>92943205</v>
      </c>
      <c r="S32" s="198" t="s">
        <v>74</v>
      </c>
      <c r="T32" s="129"/>
      <c r="U32" s="250" t="s">
        <v>1167</v>
      </c>
      <c r="V32" s="128" t="s">
        <v>3</v>
      </c>
      <c r="W32" s="128"/>
    </row>
    <row r="33" spans="1:65" s="22" customFormat="1" ht="58.5" customHeight="1" x14ac:dyDescent="1">
      <c r="A33" s="197"/>
      <c r="B33" s="124" t="s">
        <v>1947</v>
      </c>
      <c r="C33" s="272">
        <v>25</v>
      </c>
      <c r="D33" s="23">
        <v>1032950</v>
      </c>
      <c r="E33" s="126" t="s">
        <v>1976</v>
      </c>
      <c r="F33" s="129" t="s">
        <v>1977</v>
      </c>
      <c r="G33" s="128"/>
      <c r="H33" s="129"/>
      <c r="I33" s="129"/>
      <c r="J33" s="129">
        <v>1</v>
      </c>
      <c r="K33" s="129"/>
      <c r="L33" s="133"/>
      <c r="M33" s="255">
        <v>1</v>
      </c>
      <c r="N33" s="133" t="s">
        <v>1978</v>
      </c>
      <c r="O33" s="133" t="s">
        <v>1381</v>
      </c>
      <c r="P33" s="133" t="s">
        <v>90</v>
      </c>
      <c r="Q33" s="133" t="s">
        <v>43</v>
      </c>
      <c r="R33" s="133">
        <v>59997947</v>
      </c>
      <c r="S33" s="198"/>
      <c r="T33" s="129" t="s">
        <v>734</v>
      </c>
      <c r="U33" s="250" t="s">
        <v>539</v>
      </c>
      <c r="V33" s="128" t="s">
        <v>3</v>
      </c>
      <c r="W33" s="128"/>
    </row>
    <row r="34" spans="1:65" s="22" customFormat="1" ht="58.5" customHeight="1" x14ac:dyDescent="1">
      <c r="A34" s="197"/>
      <c r="B34" s="124" t="s">
        <v>1948</v>
      </c>
      <c r="C34" s="272">
        <v>26</v>
      </c>
      <c r="D34" s="23">
        <v>1184930</v>
      </c>
      <c r="E34" s="126" t="s">
        <v>1979</v>
      </c>
      <c r="F34" s="129" t="s">
        <v>1980</v>
      </c>
      <c r="G34" s="128"/>
      <c r="H34" s="129"/>
      <c r="I34" s="129">
        <v>1</v>
      </c>
      <c r="J34" s="129"/>
      <c r="K34" s="129"/>
      <c r="L34" s="133"/>
      <c r="M34" s="255">
        <v>1</v>
      </c>
      <c r="N34" s="133" t="s">
        <v>52</v>
      </c>
      <c r="O34" s="133" t="s">
        <v>937</v>
      </c>
      <c r="P34" s="133" t="s">
        <v>48</v>
      </c>
      <c r="Q34" s="133" t="s">
        <v>43</v>
      </c>
      <c r="R34" s="133">
        <v>54998442</v>
      </c>
      <c r="S34" s="198"/>
      <c r="T34" s="129" t="s">
        <v>734</v>
      </c>
      <c r="U34" s="250" t="s">
        <v>1970</v>
      </c>
      <c r="V34" s="128" t="s">
        <v>3</v>
      </c>
      <c r="W34" s="128"/>
    </row>
    <row r="35" spans="1:65" s="22" customFormat="1" ht="58.5" customHeight="1" x14ac:dyDescent="1">
      <c r="A35" s="197"/>
      <c r="B35" s="124" t="s">
        <v>1941</v>
      </c>
      <c r="C35" s="272">
        <v>27</v>
      </c>
      <c r="D35" s="23">
        <v>1049300</v>
      </c>
      <c r="E35" s="126" t="s">
        <v>1963</v>
      </c>
      <c r="F35" s="129" t="s">
        <v>1964</v>
      </c>
      <c r="G35" s="128">
        <v>1</v>
      </c>
      <c r="H35" s="129"/>
      <c r="I35" s="129"/>
      <c r="J35" s="129"/>
      <c r="K35" s="129"/>
      <c r="L35" s="133"/>
      <c r="M35" s="255">
        <v>1</v>
      </c>
      <c r="N35" s="133" t="s">
        <v>54</v>
      </c>
      <c r="O35" s="133" t="s">
        <v>1965</v>
      </c>
      <c r="P35" s="133" t="s">
        <v>48</v>
      </c>
      <c r="Q35" s="133" t="s">
        <v>43</v>
      </c>
      <c r="R35" s="133">
        <v>76044692</v>
      </c>
      <c r="S35" s="198"/>
      <c r="T35" s="129" t="s">
        <v>1966</v>
      </c>
      <c r="U35" s="250" t="s">
        <v>75</v>
      </c>
      <c r="V35" s="128" t="s">
        <v>3</v>
      </c>
      <c r="W35" s="128"/>
    </row>
    <row r="36" spans="1:65" s="22" customFormat="1" ht="58.5" customHeight="1" x14ac:dyDescent="1">
      <c r="A36" s="197"/>
      <c r="B36" s="124" t="s">
        <v>1992</v>
      </c>
      <c r="C36" s="272">
        <v>28</v>
      </c>
      <c r="D36" s="23">
        <v>155150</v>
      </c>
      <c r="E36" s="126" t="s">
        <v>1993</v>
      </c>
      <c r="F36" s="129" t="s">
        <v>1994</v>
      </c>
      <c r="G36" s="128">
        <v>1</v>
      </c>
      <c r="H36" s="129"/>
      <c r="I36" s="129"/>
      <c r="J36" s="129"/>
      <c r="K36" s="129"/>
      <c r="L36" s="133">
        <v>1</v>
      </c>
      <c r="M36" s="255"/>
      <c r="N36" s="133" t="s">
        <v>54</v>
      </c>
      <c r="O36" s="133" t="s">
        <v>61</v>
      </c>
      <c r="P36" s="133" t="s">
        <v>48</v>
      </c>
      <c r="Q36" s="133" t="s">
        <v>43</v>
      </c>
      <c r="R36" s="133">
        <v>98292642</v>
      </c>
      <c r="S36" s="198" t="s">
        <v>74</v>
      </c>
      <c r="T36" s="129"/>
      <c r="U36" s="250" t="s">
        <v>335</v>
      </c>
      <c r="V36" s="128" t="s">
        <v>5</v>
      </c>
      <c r="W36" s="128"/>
    </row>
    <row r="37" spans="1:65" s="22" customFormat="1" ht="58.5" customHeight="1" x14ac:dyDescent="1">
      <c r="A37" s="197"/>
      <c r="B37" s="124" t="s">
        <v>1566</v>
      </c>
      <c r="C37" s="272">
        <v>29</v>
      </c>
      <c r="D37" s="23">
        <v>500580</v>
      </c>
      <c r="E37" s="24" t="s">
        <v>1995</v>
      </c>
      <c r="F37" s="27" t="s">
        <v>1996</v>
      </c>
      <c r="G37" s="26">
        <v>1</v>
      </c>
      <c r="H37" s="27"/>
      <c r="I37" s="27"/>
      <c r="J37" s="27"/>
      <c r="K37" s="27"/>
      <c r="L37" s="146"/>
      <c r="M37" s="257">
        <v>1</v>
      </c>
      <c r="N37" s="146" t="s">
        <v>69</v>
      </c>
      <c r="O37" s="146" t="s">
        <v>361</v>
      </c>
      <c r="P37" s="146" t="s">
        <v>90</v>
      </c>
      <c r="Q37" s="146" t="s">
        <v>43</v>
      </c>
      <c r="R37" s="146">
        <v>59850248</v>
      </c>
      <c r="S37" s="200"/>
      <c r="T37" s="27" t="s">
        <v>1997</v>
      </c>
      <c r="U37" s="258" t="s">
        <v>53</v>
      </c>
      <c r="V37" s="128" t="s">
        <v>5</v>
      </c>
      <c r="W37" s="128" t="s">
        <v>35</v>
      </c>
    </row>
    <row r="38" spans="1:65" s="22" customFormat="1" ht="58.5" customHeight="1" x14ac:dyDescent="1">
      <c r="A38" s="197" t="s">
        <v>85</v>
      </c>
      <c r="B38" s="124" t="s">
        <v>1998</v>
      </c>
      <c r="C38" s="272">
        <v>30</v>
      </c>
      <c r="D38" s="23">
        <v>171200</v>
      </c>
      <c r="E38" s="126" t="s">
        <v>1999</v>
      </c>
      <c r="F38" s="129">
        <v>22080</v>
      </c>
      <c r="G38" s="128"/>
      <c r="H38" s="129"/>
      <c r="I38" s="129"/>
      <c r="J38" s="129"/>
      <c r="K38" s="129">
        <v>1</v>
      </c>
      <c r="L38" s="133">
        <v>1</v>
      </c>
      <c r="M38" s="255"/>
      <c r="N38" s="133" t="s">
        <v>40</v>
      </c>
      <c r="O38" s="133" t="s">
        <v>2000</v>
      </c>
      <c r="P38" s="133" t="s">
        <v>2001</v>
      </c>
      <c r="Q38" s="133" t="s">
        <v>603</v>
      </c>
      <c r="R38" s="133">
        <v>97306659</v>
      </c>
      <c r="S38" s="198" t="s">
        <v>2002</v>
      </c>
      <c r="T38" s="129"/>
      <c r="U38" s="250" t="s">
        <v>2003</v>
      </c>
      <c r="V38" s="128" t="s">
        <v>5</v>
      </c>
      <c r="W38" s="128"/>
    </row>
    <row r="39" spans="1:65" s="22" customFormat="1" ht="58.5" customHeight="1" x14ac:dyDescent="1">
      <c r="A39" s="197"/>
      <c r="B39" s="124" t="s">
        <v>2004</v>
      </c>
      <c r="C39" s="272">
        <v>31</v>
      </c>
      <c r="D39" s="23">
        <v>442600</v>
      </c>
      <c r="E39" s="24" t="s">
        <v>2005</v>
      </c>
      <c r="F39" s="27" t="s">
        <v>2006</v>
      </c>
      <c r="G39" s="26"/>
      <c r="H39" s="27">
        <v>1</v>
      </c>
      <c r="I39" s="27"/>
      <c r="J39" s="27"/>
      <c r="K39" s="27"/>
      <c r="L39" s="146">
        <v>1</v>
      </c>
      <c r="M39" s="257"/>
      <c r="N39" s="146" t="s">
        <v>69</v>
      </c>
      <c r="O39" s="146" t="s">
        <v>904</v>
      </c>
      <c r="P39" s="146" t="s">
        <v>58</v>
      </c>
      <c r="Q39" s="146" t="s">
        <v>43</v>
      </c>
      <c r="R39" s="146">
        <v>22001074</v>
      </c>
      <c r="S39" s="200" t="s">
        <v>2007</v>
      </c>
      <c r="T39" s="27"/>
      <c r="U39" s="258" t="s">
        <v>1243</v>
      </c>
      <c r="V39" s="128" t="s">
        <v>5</v>
      </c>
      <c r="W39" s="128" t="s">
        <v>95</v>
      </c>
    </row>
    <row r="40" spans="1:65" s="22" customFormat="1" ht="58.5" customHeight="1" x14ac:dyDescent="1">
      <c r="A40" s="197"/>
      <c r="B40" s="124" t="s">
        <v>2008</v>
      </c>
      <c r="C40" s="272">
        <v>32</v>
      </c>
      <c r="D40" s="23">
        <v>499200</v>
      </c>
      <c r="E40" s="126" t="s">
        <v>2009</v>
      </c>
      <c r="F40" s="129" t="s">
        <v>2010</v>
      </c>
      <c r="G40" s="128"/>
      <c r="H40" s="129"/>
      <c r="I40" s="129"/>
      <c r="J40" s="129"/>
      <c r="K40" s="129">
        <v>1</v>
      </c>
      <c r="L40" s="133">
        <v>1</v>
      </c>
      <c r="M40" s="255"/>
      <c r="N40" s="133" t="s">
        <v>176</v>
      </c>
      <c r="O40" s="133" t="s">
        <v>2011</v>
      </c>
      <c r="P40" s="133" t="s">
        <v>73</v>
      </c>
      <c r="Q40" s="133" t="s">
        <v>43</v>
      </c>
      <c r="R40" s="133">
        <v>28993336</v>
      </c>
      <c r="S40" s="198"/>
      <c r="T40" s="129" t="s">
        <v>2012</v>
      </c>
      <c r="U40" s="250" t="s">
        <v>507</v>
      </c>
      <c r="V40" s="128" t="s">
        <v>5</v>
      </c>
      <c r="W40" s="128"/>
    </row>
    <row r="41" spans="1:65" s="22" customFormat="1" ht="58.5" customHeight="1" x14ac:dyDescent="1">
      <c r="A41" s="253" t="s">
        <v>97</v>
      </c>
      <c r="B41" s="124" t="s">
        <v>2013</v>
      </c>
      <c r="C41" s="272">
        <v>33</v>
      </c>
      <c r="D41" s="23">
        <v>410500</v>
      </c>
      <c r="E41" s="126" t="s">
        <v>2014</v>
      </c>
      <c r="F41" s="129">
        <v>44751</v>
      </c>
      <c r="G41" s="128">
        <v>1</v>
      </c>
      <c r="H41" s="129"/>
      <c r="I41" s="129"/>
      <c r="J41" s="129"/>
      <c r="K41" s="129"/>
      <c r="L41" s="133"/>
      <c r="M41" s="255">
        <v>1</v>
      </c>
      <c r="N41" s="133" t="s">
        <v>71</v>
      </c>
      <c r="O41" s="133" t="s">
        <v>2015</v>
      </c>
      <c r="P41" s="133" t="s">
        <v>73</v>
      </c>
      <c r="Q41" s="133" t="s">
        <v>43</v>
      </c>
      <c r="R41" s="133">
        <v>58080446</v>
      </c>
      <c r="S41" s="198"/>
      <c r="T41" s="129" t="s">
        <v>2016</v>
      </c>
      <c r="U41" s="250" t="s">
        <v>1243</v>
      </c>
      <c r="V41" s="128" t="s">
        <v>5</v>
      </c>
      <c r="W41" s="128"/>
    </row>
    <row r="42" spans="1:65" s="16" customFormat="1" ht="38.25" x14ac:dyDescent="0.85">
      <c r="A42" s="45"/>
      <c r="B42" s="46"/>
      <c r="C42" s="47"/>
      <c r="D42" s="48">
        <f>SUM(D9:D41)</f>
        <v>35811866</v>
      </c>
      <c r="E42" s="49"/>
      <c r="F42" s="50"/>
      <c r="G42" s="47">
        <f t="shared" ref="G42:M42" si="0">SUM(G9:G41)</f>
        <v>13</v>
      </c>
      <c r="H42" s="47">
        <f t="shared" si="0"/>
        <v>3</v>
      </c>
      <c r="I42" s="47">
        <f t="shared" si="0"/>
        <v>6</v>
      </c>
      <c r="J42" s="47">
        <f t="shared" si="0"/>
        <v>5</v>
      </c>
      <c r="K42" s="47">
        <f t="shared" si="0"/>
        <v>6</v>
      </c>
      <c r="L42" s="47">
        <f t="shared" si="0"/>
        <v>16</v>
      </c>
      <c r="M42" s="256">
        <f t="shared" si="0"/>
        <v>17</v>
      </c>
      <c r="N42" s="47"/>
      <c r="O42" s="47"/>
      <c r="P42" s="47"/>
      <c r="Q42" s="47"/>
      <c r="R42" s="47"/>
      <c r="S42" s="47"/>
      <c r="T42" s="47"/>
      <c r="U42" s="47"/>
      <c r="V42" s="47"/>
      <c r="W42" s="51"/>
    </row>
    <row r="43" spans="1:65" s="58" customFormat="1" ht="80.099999999999994" customHeight="1" x14ac:dyDescent="0.85">
      <c r="A43" s="52"/>
      <c r="B43" s="53"/>
      <c r="C43" s="54"/>
      <c r="D43" s="55"/>
      <c r="E43" s="56"/>
      <c r="F43" s="57"/>
      <c r="G43" s="57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10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</row>
    <row r="44" spans="1:65" s="54" customFormat="1" ht="80.099999999999994" customHeight="1" x14ac:dyDescent="0.25">
      <c r="A44" s="259" t="s">
        <v>99</v>
      </c>
      <c r="B44" s="260"/>
      <c r="C44" s="61"/>
      <c r="D44" s="62"/>
      <c r="F44" s="57"/>
      <c r="G44" s="57"/>
      <c r="H44" s="63"/>
      <c r="S44" s="64" t="s">
        <v>100</v>
      </c>
      <c r="T44" s="64"/>
      <c r="W44" s="65"/>
      <c r="X44" s="65"/>
    </row>
    <row r="45" spans="1:65" s="54" customFormat="1" ht="80.099999999999994" customHeight="1" x14ac:dyDescent="0.25">
      <c r="A45" s="66" t="s">
        <v>101</v>
      </c>
      <c r="B45" s="67" t="s">
        <v>102</v>
      </c>
      <c r="C45" s="68" t="s">
        <v>14</v>
      </c>
      <c r="D45" s="69" t="s">
        <v>103</v>
      </c>
      <c r="F45" s="70"/>
      <c r="G45" s="70"/>
      <c r="H45" s="71"/>
      <c r="I45" s="479" t="s">
        <v>104</v>
      </c>
      <c r="J45" s="480"/>
      <c r="K45" s="481"/>
      <c r="M45" s="72" t="s">
        <v>105</v>
      </c>
      <c r="N45" s="72" t="s">
        <v>106</v>
      </c>
      <c r="O45" s="482" t="s">
        <v>107</v>
      </c>
      <c r="P45" s="483"/>
      <c r="Q45" s="73" t="s">
        <v>108</v>
      </c>
      <c r="S45" s="74" t="s">
        <v>109</v>
      </c>
      <c r="T45" s="74"/>
      <c r="V45" s="484" t="s">
        <v>7</v>
      </c>
      <c r="W45" s="485"/>
    </row>
    <row r="46" spans="1:65" s="54" customFormat="1" ht="80.099999999999994" customHeight="1" x14ac:dyDescent="0.25">
      <c r="A46" s="75" t="s">
        <v>110</v>
      </c>
      <c r="B46" s="76">
        <v>6</v>
      </c>
      <c r="C46" s="76">
        <v>7</v>
      </c>
      <c r="D46" s="77">
        <f t="shared" ref="D46:D51" si="1">SUM(B46:C46)</f>
        <v>13</v>
      </c>
      <c r="F46" s="78" t="s">
        <v>111</v>
      </c>
      <c r="G46" s="78" t="s">
        <v>5</v>
      </c>
      <c r="H46" s="79" t="s">
        <v>3</v>
      </c>
      <c r="I46" s="79" t="s">
        <v>5</v>
      </c>
      <c r="J46" s="79" t="s">
        <v>3</v>
      </c>
      <c r="K46" s="79" t="s">
        <v>103</v>
      </c>
      <c r="L46" s="54" t="s">
        <v>2</v>
      </c>
      <c r="M46" s="80" t="s">
        <v>48</v>
      </c>
      <c r="N46" s="81">
        <v>10</v>
      </c>
      <c r="O46" s="74" t="s">
        <v>1285</v>
      </c>
      <c r="P46" s="74" t="s">
        <v>72</v>
      </c>
      <c r="Q46" s="74">
        <v>3</v>
      </c>
      <c r="S46" s="74" t="s">
        <v>112</v>
      </c>
      <c r="T46" s="74">
        <v>1</v>
      </c>
      <c r="V46" s="81" t="s">
        <v>113</v>
      </c>
      <c r="W46" s="74">
        <v>20</v>
      </c>
    </row>
    <row r="47" spans="1:65" s="54" customFormat="1" ht="80.099999999999994" customHeight="1" x14ac:dyDescent="0.25">
      <c r="A47" s="75" t="s">
        <v>114</v>
      </c>
      <c r="B47" s="74">
        <v>2</v>
      </c>
      <c r="C47" s="74">
        <v>1</v>
      </c>
      <c r="D47" s="77">
        <f t="shared" si="1"/>
        <v>3</v>
      </c>
      <c r="F47" s="82" t="s">
        <v>43</v>
      </c>
      <c r="G47" s="74">
        <v>15</v>
      </c>
      <c r="H47" s="74">
        <v>9</v>
      </c>
      <c r="I47" s="74">
        <v>2</v>
      </c>
      <c r="J47" s="74">
        <v>1</v>
      </c>
      <c r="K47" s="74">
        <f>SUBTOTAL(9,G47:J47)</f>
        <v>27</v>
      </c>
      <c r="M47" s="80" t="s">
        <v>58</v>
      </c>
      <c r="N47" s="81">
        <v>5</v>
      </c>
      <c r="O47" s="74" t="s">
        <v>2001</v>
      </c>
      <c r="P47" s="74" t="s">
        <v>603</v>
      </c>
      <c r="Q47" s="74">
        <v>1</v>
      </c>
      <c r="S47" s="74" t="s">
        <v>95</v>
      </c>
      <c r="T47" s="74">
        <v>1</v>
      </c>
      <c r="V47" s="81" t="s">
        <v>85</v>
      </c>
      <c r="W47" s="74">
        <v>12</v>
      </c>
    </row>
    <row r="48" spans="1:65" s="54" customFormat="1" ht="80.099999999999994" customHeight="1" x14ac:dyDescent="0.25">
      <c r="A48" s="75" t="s">
        <v>115</v>
      </c>
      <c r="B48" s="76">
        <v>3</v>
      </c>
      <c r="C48" s="76">
        <v>3</v>
      </c>
      <c r="D48" s="77">
        <f t="shared" si="1"/>
        <v>6</v>
      </c>
      <c r="E48" s="54" t="s">
        <v>2</v>
      </c>
      <c r="F48" s="82" t="s">
        <v>107</v>
      </c>
      <c r="G48" s="74">
        <v>2</v>
      </c>
      <c r="H48" s="74">
        <v>4</v>
      </c>
      <c r="I48" s="74"/>
      <c r="J48" s="74"/>
      <c r="K48" s="74">
        <f>SUBTOTAL(9,G48:J48)</f>
        <v>6</v>
      </c>
      <c r="M48" s="80" t="s">
        <v>116</v>
      </c>
      <c r="N48" s="81">
        <v>2</v>
      </c>
      <c r="O48" s="74" t="s">
        <v>1772</v>
      </c>
      <c r="P48" s="74" t="s">
        <v>72</v>
      </c>
      <c r="Q48" s="74">
        <v>1</v>
      </c>
      <c r="S48" s="74" t="s">
        <v>117</v>
      </c>
      <c r="T48" s="74"/>
      <c r="V48" s="81" t="s">
        <v>97</v>
      </c>
      <c r="W48" s="74">
        <v>1</v>
      </c>
    </row>
    <row r="49" spans="1:65" s="54" customFormat="1" ht="80.099999999999994" customHeight="1" x14ac:dyDescent="0.25">
      <c r="A49" s="75" t="s">
        <v>118</v>
      </c>
      <c r="B49" s="76">
        <v>2</v>
      </c>
      <c r="C49" s="76">
        <v>3</v>
      </c>
      <c r="D49" s="77">
        <f t="shared" si="1"/>
        <v>5</v>
      </c>
      <c r="F49" s="83" t="s">
        <v>103</v>
      </c>
      <c r="G49" s="84">
        <f>SUM(G47:G48)</f>
        <v>17</v>
      </c>
      <c r="H49" s="84">
        <f>SUM(H47:H48)</f>
        <v>13</v>
      </c>
      <c r="I49" s="84">
        <f>SUM(I47:I48)</f>
        <v>2</v>
      </c>
      <c r="J49" s="84">
        <f>SUM(J47:J48)</f>
        <v>1</v>
      </c>
      <c r="K49" s="84">
        <f>SUM(G49:J49)</f>
        <v>33</v>
      </c>
      <c r="M49" s="81" t="s">
        <v>73</v>
      </c>
      <c r="N49" s="81">
        <v>2</v>
      </c>
      <c r="O49" s="74" t="s">
        <v>1336</v>
      </c>
      <c r="P49" s="74" t="s">
        <v>35</v>
      </c>
      <c r="Q49" s="74">
        <v>1</v>
      </c>
      <c r="S49" s="74" t="s">
        <v>119</v>
      </c>
      <c r="T49" s="74"/>
      <c r="V49" s="67" t="s">
        <v>103</v>
      </c>
      <c r="W49" s="74">
        <f>SUM(W46:W48)</f>
        <v>33</v>
      </c>
    </row>
    <row r="50" spans="1:65" s="54" customFormat="1" ht="80.099999999999994" customHeight="1" x14ac:dyDescent="0.25">
      <c r="A50" s="75" t="s">
        <v>120</v>
      </c>
      <c r="B50" s="76">
        <v>4</v>
      </c>
      <c r="C50" s="76">
        <v>2</v>
      </c>
      <c r="D50" s="77">
        <f t="shared" si="1"/>
        <v>6</v>
      </c>
      <c r="E50" s="54" t="s">
        <v>2</v>
      </c>
      <c r="F50" s="57"/>
      <c r="G50" s="57"/>
      <c r="H50" s="63"/>
      <c r="M50" s="85" t="s">
        <v>90</v>
      </c>
      <c r="N50" s="81">
        <v>6</v>
      </c>
      <c r="O50" s="74" t="s">
        <v>34</v>
      </c>
      <c r="P50" s="74" t="s">
        <v>35</v>
      </c>
      <c r="Q50" s="74">
        <v>1</v>
      </c>
      <c r="S50" s="74" t="s">
        <v>121</v>
      </c>
      <c r="T50" s="74"/>
      <c r="W50" s="65"/>
    </row>
    <row r="51" spans="1:65" s="54" customFormat="1" ht="80.099999999999994" customHeight="1" x14ac:dyDescent="0.25">
      <c r="A51" s="86" t="s">
        <v>103</v>
      </c>
      <c r="B51" s="87">
        <f>SUM(B46:B50)</f>
        <v>17</v>
      </c>
      <c r="C51" s="88">
        <f>SUM(C46:C50)</f>
        <v>16</v>
      </c>
      <c r="D51" s="88">
        <f t="shared" si="1"/>
        <v>33</v>
      </c>
      <c r="F51" s="57"/>
      <c r="G51" s="57"/>
      <c r="H51" s="63"/>
      <c r="M51" s="85" t="s">
        <v>122</v>
      </c>
      <c r="N51" s="81"/>
      <c r="O51" s="74"/>
      <c r="P51" s="74"/>
      <c r="Q51" s="74"/>
      <c r="S51" s="74" t="s">
        <v>35</v>
      </c>
      <c r="T51" s="74">
        <v>1</v>
      </c>
      <c r="V51" s="470" t="s">
        <v>123</v>
      </c>
      <c r="W51" s="471"/>
    </row>
    <row r="52" spans="1:65" s="54" customFormat="1" ht="80.099999999999994" customHeight="1" x14ac:dyDescent="0.25">
      <c r="A52" s="89"/>
      <c r="B52" s="53"/>
      <c r="D52" s="90"/>
      <c r="E52" s="91"/>
      <c r="F52" s="92"/>
      <c r="G52" s="93" t="s">
        <v>124</v>
      </c>
      <c r="H52" s="94" t="s">
        <v>125</v>
      </c>
      <c r="I52" s="95" t="s">
        <v>22</v>
      </c>
      <c r="J52" s="472" t="s">
        <v>126</v>
      </c>
      <c r="K52" s="473"/>
      <c r="M52" s="81" t="s">
        <v>88</v>
      </c>
      <c r="N52" s="81"/>
      <c r="O52" s="74"/>
      <c r="P52" s="74"/>
      <c r="Q52" s="74"/>
      <c r="S52" s="74" t="s">
        <v>127</v>
      </c>
      <c r="T52" s="74"/>
      <c r="V52" s="81" t="s">
        <v>128</v>
      </c>
      <c r="W52" s="74"/>
    </row>
    <row r="53" spans="1:65" s="99" customFormat="1" ht="80.099999999999994" customHeight="1" x14ac:dyDescent="0.25">
      <c r="A53" s="89"/>
      <c r="B53" s="53"/>
      <c r="C53" s="54"/>
      <c r="D53" s="96"/>
      <c r="E53" s="97" t="s">
        <v>129</v>
      </c>
      <c r="F53" s="98"/>
      <c r="G53" s="74">
        <v>33</v>
      </c>
      <c r="H53" s="74"/>
      <c r="I53" s="74"/>
      <c r="J53" s="474"/>
      <c r="K53" s="475"/>
      <c r="L53" s="54"/>
      <c r="M53" s="81" t="s">
        <v>130</v>
      </c>
      <c r="N53" s="81"/>
      <c r="O53" s="85"/>
      <c r="P53" s="85"/>
      <c r="Q53" s="74"/>
      <c r="R53" s="54"/>
      <c r="S53" s="74" t="s">
        <v>131</v>
      </c>
      <c r="T53" s="74"/>
      <c r="U53" s="54"/>
      <c r="V53" s="74" t="s">
        <v>132</v>
      </c>
      <c r="W53" s="7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</row>
    <row r="54" spans="1:65" s="99" customFormat="1" ht="162" customHeight="1" x14ac:dyDescent="0.25">
      <c r="A54" s="89"/>
      <c r="B54" s="53"/>
      <c r="C54" s="54"/>
      <c r="D54" s="96"/>
      <c r="E54" s="261" t="s">
        <v>133</v>
      </c>
      <c r="F54" s="101"/>
      <c r="G54" s="74">
        <v>22</v>
      </c>
      <c r="H54" s="74">
        <v>11</v>
      </c>
      <c r="I54" s="102" t="s">
        <v>2019</v>
      </c>
      <c r="J54" s="476" t="s">
        <v>2020</v>
      </c>
      <c r="K54" s="477"/>
      <c r="L54" s="54"/>
      <c r="M54" s="81" t="s">
        <v>49</v>
      </c>
      <c r="N54" s="81">
        <v>1</v>
      </c>
      <c r="O54" s="85"/>
      <c r="P54" s="85"/>
      <c r="Q54" s="74"/>
      <c r="R54" s="54"/>
      <c r="S54" s="74" t="s">
        <v>134</v>
      </c>
      <c r="T54" s="74"/>
      <c r="U54" s="54"/>
      <c r="V54" s="74" t="s">
        <v>135</v>
      </c>
      <c r="W54" s="7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</row>
    <row r="55" spans="1:65" s="54" customFormat="1" ht="115.5" customHeight="1" x14ac:dyDescent="0.25">
      <c r="A55" s="89"/>
      <c r="B55" s="53"/>
      <c r="D55" s="55"/>
      <c r="E55" s="103" t="s">
        <v>136</v>
      </c>
      <c r="F55" s="104"/>
      <c r="G55" s="74">
        <v>37</v>
      </c>
      <c r="H55" s="74">
        <v>4</v>
      </c>
      <c r="I55" s="102" t="s">
        <v>2017</v>
      </c>
      <c r="J55" s="476" t="s">
        <v>2018</v>
      </c>
      <c r="K55" s="475"/>
      <c r="M55" s="105"/>
      <c r="N55" s="105">
        <f>SUBTOTAL(9,N46:N54)</f>
        <v>26</v>
      </c>
      <c r="O55" s="105"/>
      <c r="P55" s="105"/>
      <c r="Q55" s="105">
        <f>SUBTOTAL(9,Q46:Q54)</f>
        <v>7</v>
      </c>
      <c r="S55" s="74" t="s">
        <v>103</v>
      </c>
      <c r="T55" s="74">
        <f>SUBTOTAL(9,T45:T54)</f>
        <v>3</v>
      </c>
      <c r="V55" s="74" t="s">
        <v>137</v>
      </c>
      <c r="W55" s="74"/>
    </row>
    <row r="56" spans="1:65" s="54" customFormat="1" ht="80.099999999999994" customHeight="1" x14ac:dyDescent="0.25">
      <c r="A56" s="89"/>
      <c r="B56" s="53"/>
      <c r="D56" s="90"/>
      <c r="F56" s="57"/>
      <c r="G56" s="57"/>
      <c r="W56" s="65"/>
    </row>
    <row r="57" spans="1:65" s="16" customFormat="1" ht="48" customHeight="1" x14ac:dyDescent="0.9">
      <c r="A57" s="52"/>
      <c r="B57" s="106"/>
      <c r="C57" s="54"/>
      <c r="D57" s="107"/>
      <c r="E57" s="56"/>
      <c r="F57" s="57"/>
      <c r="G57" s="108"/>
      <c r="H57" s="54"/>
      <c r="I57" s="109"/>
      <c r="J57" s="109"/>
      <c r="K57" s="109"/>
      <c r="L57" s="54"/>
      <c r="M57" s="54"/>
      <c r="N57" s="54"/>
      <c r="O57" s="54"/>
      <c r="P57" s="54"/>
      <c r="Q57" s="54"/>
      <c r="R57" s="54"/>
      <c r="S57" s="54"/>
      <c r="T57" s="109"/>
      <c r="U57" s="54"/>
      <c r="V57" s="54"/>
      <c r="W57" s="10"/>
    </row>
    <row r="58" spans="1:65" s="16" customFormat="1" ht="48" customHeight="1" x14ac:dyDescent="0.9">
      <c r="A58" s="54"/>
      <c r="B58" s="106"/>
      <c r="C58" s="54"/>
      <c r="D58" s="110"/>
      <c r="E58" s="56"/>
      <c r="F58" s="57"/>
      <c r="G58" s="108"/>
      <c r="H58" s="111"/>
      <c r="I58" s="109"/>
      <c r="J58" s="109"/>
      <c r="K58" s="109"/>
      <c r="L58" s="54"/>
      <c r="M58" s="54"/>
      <c r="N58" s="54"/>
      <c r="O58" s="54" t="s">
        <v>2</v>
      </c>
      <c r="P58" s="54"/>
      <c r="Q58" s="54"/>
      <c r="R58" s="54"/>
      <c r="S58" s="54"/>
      <c r="T58" s="54"/>
      <c r="U58" s="54"/>
      <c r="V58" s="54"/>
      <c r="W58" s="10"/>
    </row>
    <row r="59" spans="1:65" s="16" customFormat="1" ht="48" customHeight="1" x14ac:dyDescent="0.9">
      <c r="B59" s="106"/>
      <c r="C59" s="54"/>
      <c r="D59" s="112"/>
      <c r="E59" s="56"/>
      <c r="F59" s="57"/>
      <c r="G59" s="108"/>
      <c r="H59" s="63"/>
      <c r="I59" s="109"/>
      <c r="J59" s="109"/>
      <c r="K59" s="109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10"/>
    </row>
    <row r="60" spans="1:65" s="16" customFormat="1" ht="48" customHeight="1" x14ac:dyDescent="0.9">
      <c r="B60" s="106"/>
      <c r="C60" s="54"/>
      <c r="D60" s="113"/>
      <c r="E60" s="56"/>
      <c r="F60" s="57"/>
      <c r="G60" s="114"/>
      <c r="H60" s="63"/>
      <c r="I60" s="109"/>
      <c r="J60" s="109"/>
      <c r="K60" s="109"/>
      <c r="L60" s="54"/>
      <c r="M60" s="54"/>
      <c r="N60" s="54"/>
      <c r="O60" s="54"/>
      <c r="P60" s="54"/>
      <c r="Q60" s="54"/>
      <c r="R60" s="54"/>
      <c r="S60" s="109"/>
      <c r="T60" s="109"/>
      <c r="U60" s="54"/>
      <c r="V60" s="54"/>
      <c r="W60" s="10"/>
    </row>
    <row r="61" spans="1:65" s="16" customFormat="1" ht="48" customHeight="1" x14ac:dyDescent="0.9">
      <c r="B61" s="106"/>
      <c r="C61" s="54"/>
      <c r="D61" s="115"/>
      <c r="E61" s="56"/>
      <c r="F61" s="57"/>
      <c r="G61" s="114"/>
      <c r="H61" s="63"/>
      <c r="I61" s="109"/>
      <c r="J61" s="109"/>
      <c r="K61" s="109"/>
      <c r="L61" s="54"/>
      <c r="M61" s="54"/>
      <c r="N61" s="54"/>
      <c r="O61" s="54"/>
      <c r="P61" s="54"/>
      <c r="Q61" s="54"/>
      <c r="R61" s="54"/>
      <c r="S61" s="109"/>
      <c r="T61" s="9"/>
      <c r="U61" s="3"/>
      <c r="V61" s="54"/>
      <c r="W61" s="10"/>
    </row>
    <row r="62" spans="1:65" s="16" customFormat="1" ht="48" customHeight="1" x14ac:dyDescent="0.85">
      <c r="B62" s="2"/>
      <c r="C62" s="3"/>
      <c r="D62" s="4"/>
      <c r="E62" s="5"/>
      <c r="F62" s="6"/>
      <c r="G62" s="6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65" s="16" customFormat="1" ht="48" customHeight="1" x14ac:dyDescent="0.85">
      <c r="B63" s="2"/>
      <c r="C63" s="9"/>
      <c r="D63" s="116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65" s="16" customFormat="1" ht="48" customHeight="1" x14ac:dyDescent="0.85">
      <c r="B64" s="2"/>
      <c r="C64" s="9"/>
      <c r="D64" s="116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2:23" s="16" customFormat="1" ht="48" customHeight="1" x14ac:dyDescent="0.85">
      <c r="B65" s="2"/>
      <c r="C65" s="9"/>
      <c r="D65" s="116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6" customFormat="1" ht="48" customHeight="1" x14ac:dyDescent="0.85">
      <c r="B66" s="2"/>
      <c r="C66" s="9"/>
      <c r="D66" s="116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6" customFormat="1" ht="95.25" customHeight="1" x14ac:dyDescent="0.85">
      <c r="B67" s="2"/>
      <c r="C67" s="9"/>
      <c r="D67" s="116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6" customFormat="1" ht="209.25" customHeight="1" x14ac:dyDescent="0.85">
      <c r="B68" s="2"/>
      <c r="C68" s="9"/>
      <c r="D68" s="116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6" customFormat="1" ht="75.75" customHeight="1" x14ac:dyDescent="0.85">
      <c r="B69" s="2"/>
      <c r="C69" s="9"/>
      <c r="D69" s="116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6" customFormat="1" ht="80.25" customHeight="1" x14ac:dyDescent="0.85">
      <c r="B70" s="2"/>
      <c r="C70" s="9"/>
      <c r="D70" s="116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6" customFormat="1" ht="48" customHeight="1" x14ac:dyDescent="0.85">
      <c r="B71" s="2"/>
      <c r="C71" s="9"/>
      <c r="D71" s="116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6" customFormat="1" ht="48" customHeight="1" x14ac:dyDescent="0.85">
      <c r="B72" s="2"/>
      <c r="C72" s="9"/>
      <c r="D72" s="116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6" customFormat="1" ht="48" customHeight="1" x14ac:dyDescent="0.85">
      <c r="B73" s="2"/>
      <c r="C73" s="9"/>
      <c r="D73" s="116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6" customFormat="1" ht="48" customHeight="1" x14ac:dyDescent="0.85">
      <c r="B74" s="2"/>
      <c r="C74" s="9"/>
      <c r="D74" s="116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2:23" s="16" customFormat="1" ht="48" customHeight="1" x14ac:dyDescent="0.85">
      <c r="B75" s="2"/>
      <c r="C75" s="9"/>
      <c r="D75" s="116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83" spans="1:23" s="117" customFormat="1" ht="48" customHeight="1" x14ac:dyDescent="0.85">
      <c r="A83" s="1"/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</sheetData>
  <autoFilter ref="A7:W4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5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J52:K52"/>
    <mergeCell ref="J53:K53"/>
    <mergeCell ref="J54:K54"/>
    <mergeCell ref="J55:K55"/>
    <mergeCell ref="W7:W8"/>
    <mergeCell ref="I45:K45"/>
    <mergeCell ref="O45:P45"/>
    <mergeCell ref="V45:W45"/>
    <mergeCell ref="V51:W51"/>
    <mergeCell ref="O7:O8"/>
    <mergeCell ref="P7:P8"/>
    <mergeCell ref="Q7:Q8"/>
    <mergeCell ref="R7:R8"/>
    <mergeCell ref="S7:T7"/>
    <mergeCell ref="V7:V8"/>
  </mergeCells>
  <conditionalFormatting sqref="D9:D41">
    <cfRule type="duplicateValues" dxfId="89" priority="1534"/>
    <cfRule type="duplicateValues" dxfId="88" priority="1535"/>
  </conditionalFormatting>
  <pageMargins left="0.7" right="0.7" top="0.75" bottom="0.75" header="0.3" footer="0.3"/>
  <pageSetup paperSize="9" scale="10" orientation="landscape" horizontalDpi="4294967293" verticalDpi="0" r:id="rId1"/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67A397E-0F5E-4724-990A-BB7EF47BADCD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0F786D3-153B-4FD7-AD3B-D108FA235A4B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S44:S55 V1:V1048576</xm:sqref>
        </x14:conditionalFormatting>
        <x14:conditionalFormatting xmlns:xm="http://schemas.microsoft.com/office/excel/2006/main">
          <x14:cfRule type="containsText" priority="3" operator="containsText" id="{9AE0DCD0-DD68-464D-831F-172E2A54103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V42:V1048576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2DF8-1644-45F3-9ACF-3AAF47D6A95F}">
  <dimension ref="A1:BM101"/>
  <sheetViews>
    <sheetView view="pageBreakPreview" topLeftCell="C61" zoomScale="40" zoomScaleNormal="40" zoomScaleSheetLayoutView="40" zoomScalePageLayoutView="55" workbookViewId="0">
      <selection activeCell="P66" sqref="P66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13" customFormat="1" ht="69" customHeight="1" x14ac:dyDescent="0.85">
      <c r="A6" s="496" t="s">
        <v>2110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266" t="s">
        <v>21</v>
      </c>
      <c r="V7" s="492" t="s">
        <v>22</v>
      </c>
      <c r="W7" s="507" t="s">
        <v>22</v>
      </c>
    </row>
    <row r="8" spans="1:23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315" t="s">
        <v>24</v>
      </c>
      <c r="J8" s="315" t="s">
        <v>25</v>
      </c>
      <c r="K8" s="315" t="s">
        <v>26</v>
      </c>
      <c r="L8" s="506"/>
      <c r="M8" s="506"/>
      <c r="N8" s="487"/>
      <c r="O8" s="487"/>
      <c r="P8" s="489"/>
      <c r="Q8" s="489"/>
      <c r="R8" s="491"/>
      <c r="S8" s="267" t="s">
        <v>27</v>
      </c>
      <c r="T8" s="267" t="s">
        <v>28</v>
      </c>
      <c r="U8" s="267"/>
      <c r="V8" s="493"/>
      <c r="W8" s="508"/>
    </row>
    <row r="9" spans="1:23" s="22" customFormat="1" ht="58.5" customHeight="1" x14ac:dyDescent="1">
      <c r="A9" s="509" t="s">
        <v>113</v>
      </c>
      <c r="B9" s="124"/>
      <c r="C9" s="125">
        <v>1</v>
      </c>
      <c r="D9" s="23">
        <v>4471920</v>
      </c>
      <c r="E9" s="126" t="s">
        <v>2021</v>
      </c>
      <c r="F9" s="222"/>
      <c r="G9" s="128"/>
      <c r="H9" s="133"/>
      <c r="I9" s="133"/>
      <c r="J9" s="133"/>
      <c r="K9" s="133">
        <v>1</v>
      </c>
      <c r="L9" s="133"/>
      <c r="M9" s="133">
        <v>1</v>
      </c>
      <c r="N9" s="129" t="s">
        <v>40</v>
      </c>
      <c r="O9" s="129" t="s">
        <v>2063</v>
      </c>
      <c r="P9" s="129" t="s">
        <v>42</v>
      </c>
      <c r="Q9" s="133" t="s">
        <v>43</v>
      </c>
      <c r="R9" s="255">
        <v>2097777560</v>
      </c>
      <c r="S9" s="198"/>
      <c r="T9" s="129" t="s">
        <v>2064</v>
      </c>
      <c r="U9" s="250" t="s">
        <v>91</v>
      </c>
      <c r="V9" s="128" t="s">
        <v>3</v>
      </c>
      <c r="W9" s="128"/>
    </row>
    <row r="10" spans="1:23" s="22" customFormat="1" ht="58.5" customHeight="1" x14ac:dyDescent="1">
      <c r="A10" s="478"/>
      <c r="B10" s="124" t="s">
        <v>2250</v>
      </c>
      <c r="C10" s="125">
        <v>2</v>
      </c>
      <c r="D10" s="23">
        <v>327040</v>
      </c>
      <c r="E10" s="126" t="s">
        <v>1801</v>
      </c>
      <c r="F10" s="222" t="s">
        <v>2251</v>
      </c>
      <c r="G10" s="128">
        <v>1</v>
      </c>
      <c r="H10" s="133"/>
      <c r="I10" s="133"/>
      <c r="J10" s="133"/>
      <c r="K10" s="133"/>
      <c r="L10" s="133"/>
      <c r="M10" s="133">
        <v>1</v>
      </c>
      <c r="N10" s="129" t="s">
        <v>54</v>
      </c>
      <c r="O10" s="129" t="s">
        <v>793</v>
      </c>
      <c r="P10" s="129" t="s">
        <v>48</v>
      </c>
      <c r="Q10" s="133" t="s">
        <v>43</v>
      </c>
      <c r="R10" s="255">
        <v>2092229841</v>
      </c>
      <c r="S10" s="198"/>
      <c r="T10" s="129" t="s">
        <v>2065</v>
      </c>
      <c r="U10" s="250" t="s">
        <v>66</v>
      </c>
      <c r="V10" s="128" t="s">
        <v>5</v>
      </c>
      <c r="W10" s="128"/>
    </row>
    <row r="11" spans="1:23" s="22" customFormat="1" ht="58.5" customHeight="1" x14ac:dyDescent="1">
      <c r="A11" s="478"/>
      <c r="B11" s="124" t="s">
        <v>2252</v>
      </c>
      <c r="C11" s="125">
        <v>3</v>
      </c>
      <c r="D11" s="23">
        <v>1092870</v>
      </c>
      <c r="E11" s="24" t="s">
        <v>2022</v>
      </c>
      <c r="F11" s="224">
        <v>42531</v>
      </c>
      <c r="G11" s="26">
        <v>1</v>
      </c>
      <c r="H11" s="146"/>
      <c r="I11" s="146"/>
      <c r="J11" s="146"/>
      <c r="K11" s="146"/>
      <c r="L11" s="146">
        <v>1</v>
      </c>
      <c r="M11" s="146"/>
      <c r="N11" s="27" t="s">
        <v>69</v>
      </c>
      <c r="O11" s="27" t="s">
        <v>1852</v>
      </c>
      <c r="P11" s="27" t="s">
        <v>48</v>
      </c>
      <c r="Q11" s="146" t="s">
        <v>43</v>
      </c>
      <c r="R11" s="257">
        <v>2059987481</v>
      </c>
      <c r="S11" s="200"/>
      <c r="T11" s="27" t="s">
        <v>213</v>
      </c>
      <c r="U11" s="258" t="s">
        <v>364</v>
      </c>
      <c r="V11" s="26" t="s">
        <v>5</v>
      </c>
      <c r="W11" s="26" t="s">
        <v>95</v>
      </c>
    </row>
    <row r="12" spans="1:23" s="22" customFormat="1" ht="58.5" customHeight="1" x14ac:dyDescent="1">
      <c r="A12" s="478"/>
      <c r="B12" s="124" t="s">
        <v>2253</v>
      </c>
      <c r="C12" s="125">
        <v>4</v>
      </c>
      <c r="D12" s="23">
        <v>1176620</v>
      </c>
      <c r="E12" s="24" t="s">
        <v>2023</v>
      </c>
      <c r="F12" s="224" t="s">
        <v>2254</v>
      </c>
      <c r="G12" s="26"/>
      <c r="H12" s="146"/>
      <c r="I12" s="146"/>
      <c r="J12" s="146">
        <v>1</v>
      </c>
      <c r="K12" s="146"/>
      <c r="L12" s="146">
        <v>1</v>
      </c>
      <c r="M12" s="146"/>
      <c r="N12" s="27" t="s">
        <v>76</v>
      </c>
      <c r="O12" s="27" t="s">
        <v>1852</v>
      </c>
      <c r="P12" s="27" t="s">
        <v>48</v>
      </c>
      <c r="Q12" s="146" t="s">
        <v>43</v>
      </c>
      <c r="R12" s="257">
        <v>2059987481</v>
      </c>
      <c r="S12" s="200"/>
      <c r="T12" s="27" t="s">
        <v>213</v>
      </c>
      <c r="U12" s="258" t="s">
        <v>364</v>
      </c>
      <c r="V12" s="26" t="s">
        <v>5</v>
      </c>
      <c r="W12" s="26" t="s">
        <v>95</v>
      </c>
    </row>
    <row r="13" spans="1:23" s="22" customFormat="1" ht="58.5" customHeight="1" x14ac:dyDescent="1">
      <c r="A13" s="478"/>
      <c r="B13" s="124" t="s">
        <v>229</v>
      </c>
      <c r="C13" s="125">
        <v>5</v>
      </c>
      <c r="D13" s="23">
        <v>382020</v>
      </c>
      <c r="E13" s="126" t="s">
        <v>2024</v>
      </c>
      <c r="F13" s="222" t="s">
        <v>39</v>
      </c>
      <c r="G13" s="128"/>
      <c r="H13" s="133"/>
      <c r="I13" s="133"/>
      <c r="J13" s="133">
        <v>1</v>
      </c>
      <c r="K13" s="133"/>
      <c r="L13" s="133">
        <v>1</v>
      </c>
      <c r="M13" s="133"/>
      <c r="N13" s="129" t="s">
        <v>76</v>
      </c>
      <c r="O13" s="129" t="s">
        <v>173</v>
      </c>
      <c r="P13" s="129" t="s">
        <v>174</v>
      </c>
      <c r="Q13" s="133" t="s">
        <v>65</v>
      </c>
      <c r="R13" s="255">
        <v>2022593388</v>
      </c>
      <c r="S13" s="198"/>
      <c r="T13" s="129" t="s">
        <v>59</v>
      </c>
      <c r="U13" s="250" t="s">
        <v>300</v>
      </c>
      <c r="V13" s="128" t="s">
        <v>5</v>
      </c>
      <c r="W13" s="128"/>
    </row>
    <row r="14" spans="1:23" s="22" customFormat="1" ht="58.5" customHeight="1" x14ac:dyDescent="1">
      <c r="A14" s="478"/>
      <c r="B14" s="124" t="s">
        <v>2255</v>
      </c>
      <c r="C14" s="125">
        <v>6</v>
      </c>
      <c r="D14" s="23">
        <v>1038590</v>
      </c>
      <c r="E14" s="126" t="s">
        <v>2025</v>
      </c>
      <c r="F14" s="222">
        <v>13734</v>
      </c>
      <c r="G14" s="128"/>
      <c r="H14" s="133"/>
      <c r="I14" s="133"/>
      <c r="J14" s="133">
        <v>1</v>
      </c>
      <c r="K14" s="133"/>
      <c r="L14" s="133"/>
      <c r="M14" s="133">
        <v>1</v>
      </c>
      <c r="N14" s="129" t="s">
        <v>176</v>
      </c>
      <c r="O14" s="129" t="s">
        <v>47</v>
      </c>
      <c r="P14" s="129" t="s">
        <v>48</v>
      </c>
      <c r="Q14" s="133" t="s">
        <v>43</v>
      </c>
      <c r="R14" s="255">
        <v>2058667755</v>
      </c>
      <c r="S14" s="198"/>
      <c r="T14" s="129" t="s">
        <v>2066</v>
      </c>
      <c r="U14" s="250" t="s">
        <v>91</v>
      </c>
      <c r="V14" s="128" t="s">
        <v>5</v>
      </c>
      <c r="W14" s="128"/>
    </row>
    <row r="15" spans="1:23" s="22" customFormat="1" ht="58.5" customHeight="1" x14ac:dyDescent="1">
      <c r="A15" s="478"/>
      <c r="B15" s="124" t="s">
        <v>2256</v>
      </c>
      <c r="C15" s="125">
        <v>7</v>
      </c>
      <c r="D15" s="23">
        <v>2600000</v>
      </c>
      <c r="E15" s="126" t="s">
        <v>2026</v>
      </c>
      <c r="F15" s="222">
        <v>29567</v>
      </c>
      <c r="G15" s="128"/>
      <c r="H15" s="133"/>
      <c r="I15" s="133"/>
      <c r="J15" s="133">
        <v>1</v>
      </c>
      <c r="K15" s="133"/>
      <c r="L15" s="133">
        <v>1</v>
      </c>
      <c r="M15" s="133"/>
      <c r="N15" s="129" t="s">
        <v>52</v>
      </c>
      <c r="O15" s="129" t="s">
        <v>2067</v>
      </c>
      <c r="P15" s="129" t="s">
        <v>48</v>
      </c>
      <c r="Q15" s="133" t="s">
        <v>43</v>
      </c>
      <c r="R15" s="255">
        <v>2055517755</v>
      </c>
      <c r="S15" s="198"/>
      <c r="T15" s="129" t="s">
        <v>536</v>
      </c>
      <c r="U15" s="250" t="s">
        <v>66</v>
      </c>
      <c r="V15" s="128" t="s">
        <v>3</v>
      </c>
      <c r="W15" s="128"/>
    </row>
    <row r="16" spans="1:23" s="22" customFormat="1" ht="58.5" customHeight="1" x14ac:dyDescent="1">
      <c r="A16" s="478"/>
      <c r="B16" s="124" t="s">
        <v>2257</v>
      </c>
      <c r="C16" s="125">
        <v>8</v>
      </c>
      <c r="D16" s="23">
        <v>1600000</v>
      </c>
      <c r="E16" s="126" t="s">
        <v>2027</v>
      </c>
      <c r="F16" s="222" t="s">
        <v>2258</v>
      </c>
      <c r="G16" s="128"/>
      <c r="H16" s="133">
        <v>1</v>
      </c>
      <c r="I16" s="133"/>
      <c r="J16" s="133"/>
      <c r="K16" s="133"/>
      <c r="L16" s="133">
        <v>1</v>
      </c>
      <c r="M16" s="133"/>
      <c r="N16" s="129" t="s">
        <v>609</v>
      </c>
      <c r="O16" s="129" t="s">
        <v>2067</v>
      </c>
      <c r="P16" s="129" t="s">
        <v>48</v>
      </c>
      <c r="Q16" s="133" t="s">
        <v>43</v>
      </c>
      <c r="R16" s="255">
        <v>2099411928</v>
      </c>
      <c r="S16" s="198"/>
      <c r="T16" s="129" t="s">
        <v>536</v>
      </c>
      <c r="U16" s="250" t="s">
        <v>364</v>
      </c>
      <c r="V16" s="128" t="s">
        <v>3</v>
      </c>
      <c r="W16" s="128"/>
    </row>
    <row r="17" spans="1:23" s="22" customFormat="1" ht="58.5" customHeight="1" x14ac:dyDescent="1">
      <c r="A17" s="478"/>
      <c r="B17" s="124" t="s">
        <v>2259</v>
      </c>
      <c r="C17" s="125">
        <v>9</v>
      </c>
      <c r="D17" s="23">
        <v>2660000</v>
      </c>
      <c r="E17" s="126" t="s">
        <v>2028</v>
      </c>
      <c r="F17" s="222">
        <v>29746</v>
      </c>
      <c r="G17" s="128"/>
      <c r="H17" s="133"/>
      <c r="I17" s="133"/>
      <c r="J17" s="133">
        <v>1</v>
      </c>
      <c r="K17" s="133"/>
      <c r="L17" s="133"/>
      <c r="M17" s="133">
        <v>1</v>
      </c>
      <c r="N17" s="129" t="s">
        <v>52</v>
      </c>
      <c r="O17" s="129" t="s">
        <v>2067</v>
      </c>
      <c r="P17" s="129" t="s">
        <v>48</v>
      </c>
      <c r="Q17" s="133" t="s">
        <v>43</v>
      </c>
      <c r="R17" s="255">
        <v>2055522268</v>
      </c>
      <c r="S17" s="198"/>
      <c r="T17" s="129" t="s">
        <v>536</v>
      </c>
      <c r="U17" s="250" t="s">
        <v>364</v>
      </c>
      <c r="V17" s="128" t="s">
        <v>3</v>
      </c>
      <c r="W17" s="128"/>
    </row>
    <row r="18" spans="1:23" s="22" customFormat="1" ht="58.5" customHeight="1" x14ac:dyDescent="1">
      <c r="A18" s="478"/>
      <c r="B18" s="124" t="s">
        <v>1684</v>
      </c>
      <c r="C18" s="125">
        <v>10</v>
      </c>
      <c r="D18" s="23">
        <v>3724630</v>
      </c>
      <c r="E18" s="30" t="s">
        <v>2238</v>
      </c>
      <c r="F18" s="323" t="s">
        <v>1685</v>
      </c>
      <c r="G18" s="37">
        <v>1</v>
      </c>
      <c r="H18" s="137"/>
      <c r="I18" s="137"/>
      <c r="J18" s="137"/>
      <c r="K18" s="137"/>
      <c r="L18" s="137"/>
      <c r="M18" s="137">
        <v>1</v>
      </c>
      <c r="N18" s="38" t="s">
        <v>69</v>
      </c>
      <c r="O18" s="38" t="s">
        <v>68</v>
      </c>
      <c r="P18" s="38" t="s">
        <v>58</v>
      </c>
      <c r="Q18" s="137" t="s">
        <v>43</v>
      </c>
      <c r="R18" s="324">
        <v>59596837</v>
      </c>
      <c r="S18" s="227" t="s">
        <v>74</v>
      </c>
      <c r="T18" s="38"/>
      <c r="U18" s="264" t="s">
        <v>557</v>
      </c>
      <c r="V18" s="128" t="s">
        <v>5</v>
      </c>
      <c r="W18" s="128"/>
    </row>
    <row r="19" spans="1:23" s="22" customFormat="1" ht="58.5" customHeight="1" x14ac:dyDescent="1">
      <c r="A19" s="478"/>
      <c r="B19" s="124" t="s">
        <v>2244</v>
      </c>
      <c r="C19" s="125">
        <v>11</v>
      </c>
      <c r="D19" s="23">
        <v>1429216</v>
      </c>
      <c r="E19" s="31" t="s">
        <v>2239</v>
      </c>
      <c r="F19" s="226" t="s">
        <v>2245</v>
      </c>
      <c r="G19" s="33"/>
      <c r="H19" s="136">
        <v>1</v>
      </c>
      <c r="I19" s="136"/>
      <c r="J19" s="136"/>
      <c r="K19" s="136"/>
      <c r="L19" s="136">
        <v>1</v>
      </c>
      <c r="M19" s="136"/>
      <c r="N19" s="34" t="s">
        <v>69</v>
      </c>
      <c r="O19" s="34" t="s">
        <v>89</v>
      </c>
      <c r="P19" s="34" t="s">
        <v>48</v>
      </c>
      <c r="Q19" s="136" t="s">
        <v>43</v>
      </c>
      <c r="R19" s="325">
        <v>55931717</v>
      </c>
      <c r="S19" s="225"/>
      <c r="T19" s="34" t="s">
        <v>2246</v>
      </c>
      <c r="U19" s="265" t="s">
        <v>462</v>
      </c>
      <c r="V19" s="128" t="s">
        <v>5</v>
      </c>
      <c r="W19" s="128"/>
    </row>
    <row r="20" spans="1:23" s="22" customFormat="1" ht="58.5" customHeight="1" x14ac:dyDescent="1">
      <c r="A20" s="478"/>
      <c r="B20" s="124" t="s">
        <v>2247</v>
      </c>
      <c r="C20" s="125">
        <v>12</v>
      </c>
      <c r="D20" s="23">
        <v>875950</v>
      </c>
      <c r="E20" s="31" t="s">
        <v>2240</v>
      </c>
      <c r="F20" s="226">
        <v>36561</v>
      </c>
      <c r="G20" s="33"/>
      <c r="H20" s="136"/>
      <c r="I20" s="136">
        <v>1</v>
      </c>
      <c r="J20" s="136"/>
      <c r="K20" s="136"/>
      <c r="L20" s="136">
        <v>1</v>
      </c>
      <c r="M20" s="136"/>
      <c r="N20" s="34" t="s">
        <v>40</v>
      </c>
      <c r="O20" s="34" t="s">
        <v>2248</v>
      </c>
      <c r="P20" s="34" t="s">
        <v>73</v>
      </c>
      <c r="Q20" s="136" t="s">
        <v>43</v>
      </c>
      <c r="R20" s="325">
        <v>91077001</v>
      </c>
      <c r="S20" s="225"/>
      <c r="T20" s="34" t="s">
        <v>96</v>
      </c>
      <c r="U20" s="265" t="s">
        <v>84</v>
      </c>
      <c r="V20" s="128" t="s">
        <v>3</v>
      </c>
      <c r="W20" s="128"/>
    </row>
    <row r="21" spans="1:23" s="22" customFormat="1" ht="58.5" customHeight="1" x14ac:dyDescent="1">
      <c r="A21" s="478"/>
      <c r="B21" s="124"/>
      <c r="C21" s="125">
        <v>13</v>
      </c>
      <c r="D21" s="23">
        <v>464000</v>
      </c>
      <c r="E21" s="31" t="s">
        <v>2241</v>
      </c>
      <c r="F21" s="226" t="s">
        <v>1364</v>
      </c>
      <c r="G21" s="33">
        <v>1</v>
      </c>
      <c r="H21" s="136"/>
      <c r="I21" s="136"/>
      <c r="J21" s="136"/>
      <c r="K21" s="136"/>
      <c r="L21" s="136"/>
      <c r="M21" s="136">
        <v>1</v>
      </c>
      <c r="N21" s="34" t="s">
        <v>54</v>
      </c>
      <c r="O21" s="34" t="s">
        <v>562</v>
      </c>
      <c r="P21" s="34" t="s">
        <v>48</v>
      </c>
      <c r="Q21" s="136" t="s">
        <v>43</v>
      </c>
      <c r="R21" s="325" t="s">
        <v>1364</v>
      </c>
      <c r="S21" s="225" t="s">
        <v>77</v>
      </c>
      <c r="T21" s="34"/>
      <c r="U21" s="265"/>
      <c r="V21" s="128" t="s">
        <v>3</v>
      </c>
      <c r="W21" s="128"/>
    </row>
    <row r="22" spans="1:23" s="22" customFormat="1" ht="58.5" customHeight="1" x14ac:dyDescent="1">
      <c r="A22" s="478"/>
      <c r="B22" s="124" t="s">
        <v>2249</v>
      </c>
      <c r="C22" s="125">
        <v>14</v>
      </c>
      <c r="D22" s="23">
        <v>335600</v>
      </c>
      <c r="E22" s="31" t="s">
        <v>2242</v>
      </c>
      <c r="F22" s="226">
        <v>28832</v>
      </c>
      <c r="G22" s="33"/>
      <c r="H22" s="136"/>
      <c r="I22" s="136"/>
      <c r="J22" s="136">
        <v>1</v>
      </c>
      <c r="K22" s="136"/>
      <c r="L22" s="136"/>
      <c r="M22" s="136">
        <v>1</v>
      </c>
      <c r="N22" s="34" t="s">
        <v>40</v>
      </c>
      <c r="O22" s="34" t="s">
        <v>61</v>
      </c>
      <c r="P22" s="34" t="s">
        <v>48</v>
      </c>
      <c r="Q22" s="136" t="s">
        <v>43</v>
      </c>
      <c r="R22" s="325">
        <v>54292915</v>
      </c>
      <c r="S22" s="225" t="s">
        <v>77</v>
      </c>
      <c r="T22" s="34"/>
      <c r="U22" s="265" t="s">
        <v>53</v>
      </c>
      <c r="V22" s="128" t="s">
        <v>5</v>
      </c>
      <c r="W22" s="128"/>
    </row>
    <row r="23" spans="1:23" s="22" customFormat="1" ht="58.5" customHeight="1" x14ac:dyDescent="1">
      <c r="A23" s="478"/>
      <c r="B23" s="124" t="s">
        <v>29</v>
      </c>
      <c r="C23" s="125">
        <v>15</v>
      </c>
      <c r="D23" s="23">
        <v>1602660</v>
      </c>
      <c r="E23" s="30" t="s">
        <v>30</v>
      </c>
      <c r="F23" s="323" t="s">
        <v>31</v>
      </c>
      <c r="G23" s="37"/>
      <c r="H23" s="137"/>
      <c r="I23" s="137"/>
      <c r="J23" s="137">
        <v>1</v>
      </c>
      <c r="K23" s="137"/>
      <c r="L23" s="137"/>
      <c r="M23" s="137">
        <v>1</v>
      </c>
      <c r="N23" s="38" t="s">
        <v>32</v>
      </c>
      <c r="O23" s="38" t="s">
        <v>33</v>
      </c>
      <c r="P23" s="38" t="s">
        <v>34</v>
      </c>
      <c r="Q23" s="137" t="s">
        <v>35</v>
      </c>
      <c r="R23" s="324">
        <v>55827272</v>
      </c>
      <c r="S23" s="227"/>
      <c r="T23" s="38" t="s">
        <v>959</v>
      </c>
      <c r="U23" s="264" t="s">
        <v>84</v>
      </c>
      <c r="V23" s="128" t="s">
        <v>5</v>
      </c>
      <c r="W23" s="128"/>
    </row>
    <row r="24" spans="1:23" s="22" customFormat="1" ht="58.5" customHeight="1" x14ac:dyDescent="1">
      <c r="A24" s="478"/>
      <c r="B24" s="124" t="s">
        <v>2224</v>
      </c>
      <c r="C24" s="125">
        <v>16</v>
      </c>
      <c r="D24" s="23">
        <v>800000</v>
      </c>
      <c r="E24" s="30" t="s">
        <v>2243</v>
      </c>
      <c r="F24" s="323">
        <v>36013</v>
      </c>
      <c r="G24" s="37"/>
      <c r="H24" s="137"/>
      <c r="I24" s="137">
        <v>1</v>
      </c>
      <c r="J24" s="137"/>
      <c r="K24" s="137"/>
      <c r="L24" s="137"/>
      <c r="M24" s="137">
        <v>1</v>
      </c>
      <c r="N24" s="38" t="s">
        <v>71</v>
      </c>
      <c r="O24" s="38" t="s">
        <v>1642</v>
      </c>
      <c r="P24" s="38" t="s">
        <v>1285</v>
      </c>
      <c r="Q24" s="137" t="s">
        <v>72</v>
      </c>
      <c r="R24" s="324">
        <v>99999497</v>
      </c>
      <c r="S24" s="227" t="s">
        <v>2195</v>
      </c>
      <c r="T24" s="38"/>
      <c r="U24" s="264" t="s">
        <v>462</v>
      </c>
      <c r="V24" s="128" t="s">
        <v>5</v>
      </c>
      <c r="W24" s="128"/>
    </row>
    <row r="25" spans="1:23" s="22" customFormat="1" ht="58.5" customHeight="1" x14ac:dyDescent="1">
      <c r="A25" s="478"/>
      <c r="B25" s="124" t="s">
        <v>1394</v>
      </c>
      <c r="C25" s="125">
        <v>17</v>
      </c>
      <c r="D25" s="23">
        <v>1232170</v>
      </c>
      <c r="E25" s="30" t="s">
        <v>1517</v>
      </c>
      <c r="F25" s="323">
        <v>31525</v>
      </c>
      <c r="G25" s="37"/>
      <c r="H25" s="137"/>
      <c r="I25" s="137"/>
      <c r="J25" s="137">
        <v>1</v>
      </c>
      <c r="K25" s="137"/>
      <c r="L25" s="137">
        <v>1</v>
      </c>
      <c r="M25" s="137"/>
      <c r="N25" s="38" t="s">
        <v>52</v>
      </c>
      <c r="O25" s="38" t="s">
        <v>1381</v>
      </c>
      <c r="P25" s="38" t="s">
        <v>90</v>
      </c>
      <c r="Q25" s="137" t="s">
        <v>43</v>
      </c>
      <c r="R25" s="324" t="s">
        <v>71</v>
      </c>
      <c r="S25" s="227"/>
      <c r="T25" s="38" t="s">
        <v>202</v>
      </c>
      <c r="U25" s="264" t="s">
        <v>507</v>
      </c>
      <c r="V25" s="128" t="s">
        <v>5</v>
      </c>
      <c r="W25" s="128"/>
    </row>
    <row r="26" spans="1:23" s="22" customFormat="1" ht="58.5" customHeight="1" x14ac:dyDescent="1">
      <c r="A26" s="478"/>
      <c r="B26" s="124"/>
      <c r="C26" s="125">
        <v>18</v>
      </c>
      <c r="D26" s="23">
        <v>1400000</v>
      </c>
      <c r="E26" s="126" t="s">
        <v>2029</v>
      </c>
      <c r="F26" s="222"/>
      <c r="G26" s="128">
        <v>1</v>
      </c>
      <c r="H26" s="133"/>
      <c r="I26" s="133"/>
      <c r="J26" s="133"/>
      <c r="K26" s="133"/>
      <c r="L26" s="133"/>
      <c r="M26" s="133">
        <v>1</v>
      </c>
      <c r="N26" s="129" t="s">
        <v>69</v>
      </c>
      <c r="O26" s="129" t="s">
        <v>2067</v>
      </c>
      <c r="P26" s="129" t="s">
        <v>48</v>
      </c>
      <c r="Q26" s="133" t="s">
        <v>43</v>
      </c>
      <c r="R26" s="255">
        <v>2055517755</v>
      </c>
      <c r="S26" s="198"/>
      <c r="T26" s="129" t="s">
        <v>536</v>
      </c>
      <c r="U26" s="250" t="s">
        <v>364</v>
      </c>
      <c r="V26" s="128" t="s">
        <v>3</v>
      </c>
      <c r="W26" s="128"/>
    </row>
    <row r="27" spans="1:23" s="22" customFormat="1" ht="58.5" customHeight="1" x14ac:dyDescent="1">
      <c r="A27" s="478"/>
      <c r="B27" s="124" t="s">
        <v>2096</v>
      </c>
      <c r="C27" s="125">
        <v>19</v>
      </c>
      <c r="D27" s="23">
        <v>417300</v>
      </c>
      <c r="E27" s="126" t="s">
        <v>2030</v>
      </c>
      <c r="F27" s="222">
        <v>23743</v>
      </c>
      <c r="G27" s="128"/>
      <c r="H27" s="133"/>
      <c r="I27" s="133"/>
      <c r="J27" s="133"/>
      <c r="K27" s="133">
        <v>1</v>
      </c>
      <c r="L27" s="133">
        <v>1</v>
      </c>
      <c r="M27" s="133"/>
      <c r="N27" s="129" t="s">
        <v>76</v>
      </c>
      <c r="O27" s="129" t="s">
        <v>2068</v>
      </c>
      <c r="P27" s="129" t="s">
        <v>2069</v>
      </c>
      <c r="Q27" s="133" t="s">
        <v>1148</v>
      </c>
      <c r="R27" s="255">
        <v>309793571</v>
      </c>
      <c r="S27" s="198"/>
      <c r="T27" s="129" t="s">
        <v>59</v>
      </c>
      <c r="U27" s="250" t="s">
        <v>300</v>
      </c>
      <c r="V27" s="128" t="s">
        <v>3</v>
      </c>
      <c r="W27" s="128"/>
    </row>
    <row r="28" spans="1:23" s="22" customFormat="1" ht="58.5" customHeight="1" x14ac:dyDescent="1">
      <c r="A28" s="478"/>
      <c r="B28" s="124"/>
      <c r="C28" s="125">
        <v>20</v>
      </c>
      <c r="D28" s="23">
        <v>905000</v>
      </c>
      <c r="E28" s="126" t="s">
        <v>2031</v>
      </c>
      <c r="F28" s="222"/>
      <c r="G28" s="128"/>
      <c r="H28" s="133"/>
      <c r="I28" s="133"/>
      <c r="J28" s="133">
        <v>1</v>
      </c>
      <c r="K28" s="133"/>
      <c r="L28" s="133">
        <v>1</v>
      </c>
      <c r="M28" s="133"/>
      <c r="N28" s="129" t="s">
        <v>52</v>
      </c>
      <c r="O28" s="129" t="s">
        <v>809</v>
      </c>
      <c r="P28" s="129" t="s">
        <v>48</v>
      </c>
      <c r="Q28" s="133" t="s">
        <v>43</v>
      </c>
      <c r="R28" s="255">
        <v>2095928819</v>
      </c>
      <c r="S28" s="198"/>
      <c r="T28" s="129" t="s">
        <v>96</v>
      </c>
      <c r="U28" s="250" t="s">
        <v>91</v>
      </c>
      <c r="V28" s="128" t="s">
        <v>3</v>
      </c>
      <c r="W28" s="128"/>
    </row>
    <row r="29" spans="1:23" s="22" customFormat="1" ht="58.5" customHeight="1" x14ac:dyDescent="1">
      <c r="A29" s="478"/>
      <c r="B29" s="124" t="s">
        <v>2097</v>
      </c>
      <c r="C29" s="125">
        <v>21</v>
      </c>
      <c r="D29" s="23">
        <v>2250000</v>
      </c>
      <c r="E29" s="126" t="s">
        <v>2032</v>
      </c>
      <c r="F29" s="222" t="s">
        <v>2098</v>
      </c>
      <c r="G29" s="128"/>
      <c r="H29" s="133"/>
      <c r="I29" s="133">
        <v>1</v>
      </c>
      <c r="J29" s="133"/>
      <c r="K29" s="133"/>
      <c r="L29" s="133"/>
      <c r="M29" s="133">
        <v>1</v>
      </c>
      <c r="N29" s="129" t="s">
        <v>52</v>
      </c>
      <c r="O29" s="129" t="s">
        <v>2070</v>
      </c>
      <c r="P29" s="129" t="s">
        <v>42</v>
      </c>
      <c r="Q29" s="133" t="s">
        <v>43</v>
      </c>
      <c r="R29" s="255">
        <v>2055998445</v>
      </c>
      <c r="S29" s="198"/>
      <c r="T29" s="129" t="s">
        <v>536</v>
      </c>
      <c r="U29" s="250" t="s">
        <v>66</v>
      </c>
      <c r="V29" s="128" t="s">
        <v>3</v>
      </c>
      <c r="W29" s="128"/>
    </row>
    <row r="30" spans="1:23" s="22" customFormat="1" ht="58.5" customHeight="1" x14ac:dyDescent="1">
      <c r="A30" s="478"/>
      <c r="B30" s="124" t="s">
        <v>2099</v>
      </c>
      <c r="C30" s="125">
        <v>22</v>
      </c>
      <c r="D30" s="23">
        <v>2980000</v>
      </c>
      <c r="E30" s="126" t="s">
        <v>2033</v>
      </c>
      <c r="F30" s="222" t="s">
        <v>1364</v>
      </c>
      <c r="G30" s="128"/>
      <c r="H30" s="133"/>
      <c r="I30" s="133"/>
      <c r="J30" s="133">
        <v>1</v>
      </c>
      <c r="K30" s="133"/>
      <c r="L30" s="133">
        <v>1</v>
      </c>
      <c r="M30" s="133"/>
      <c r="N30" s="129" t="s">
        <v>76</v>
      </c>
      <c r="O30" s="129" t="s">
        <v>2071</v>
      </c>
      <c r="P30" s="129" t="s">
        <v>34</v>
      </c>
      <c r="Q30" s="133" t="s">
        <v>35</v>
      </c>
      <c r="R30" s="255">
        <v>2054888619</v>
      </c>
      <c r="S30" s="198"/>
      <c r="T30" s="129" t="s">
        <v>536</v>
      </c>
      <c r="U30" s="250" t="s">
        <v>66</v>
      </c>
      <c r="V30" s="128" t="s">
        <v>3</v>
      </c>
      <c r="W30" s="128"/>
    </row>
    <row r="31" spans="1:23" s="22" customFormat="1" ht="58.5" customHeight="1" x14ac:dyDescent="1">
      <c r="A31" s="478"/>
      <c r="B31" s="124" t="s">
        <v>2227</v>
      </c>
      <c r="C31" s="125">
        <v>23</v>
      </c>
      <c r="D31" s="23">
        <v>3706530</v>
      </c>
      <c r="E31" s="126" t="s">
        <v>2034</v>
      </c>
      <c r="F31" s="222">
        <v>31907</v>
      </c>
      <c r="G31" s="128"/>
      <c r="H31" s="133"/>
      <c r="I31" s="133"/>
      <c r="J31" s="133">
        <v>1</v>
      </c>
      <c r="K31" s="133"/>
      <c r="L31" s="133">
        <v>1</v>
      </c>
      <c r="M31" s="133"/>
      <c r="N31" s="129" t="s">
        <v>40</v>
      </c>
      <c r="O31" s="129" t="s">
        <v>164</v>
      </c>
      <c r="P31" s="129" t="s">
        <v>48</v>
      </c>
      <c r="Q31" s="133" t="s">
        <v>43</v>
      </c>
      <c r="R31" s="255">
        <v>2099354422</v>
      </c>
      <c r="S31" s="198"/>
      <c r="T31" s="129" t="s">
        <v>2072</v>
      </c>
      <c r="U31" s="250" t="s">
        <v>55</v>
      </c>
      <c r="V31" s="128" t="s">
        <v>3</v>
      </c>
      <c r="W31" s="128"/>
    </row>
    <row r="32" spans="1:23" s="22" customFormat="1" ht="58.5" customHeight="1" x14ac:dyDescent="1">
      <c r="A32" s="478"/>
      <c r="B32" s="124" t="s">
        <v>1560</v>
      </c>
      <c r="C32" s="125">
        <v>24</v>
      </c>
      <c r="D32" s="23">
        <v>3798880</v>
      </c>
      <c r="E32" s="126" t="s">
        <v>2035</v>
      </c>
      <c r="F32" s="222">
        <v>13278</v>
      </c>
      <c r="G32" s="128"/>
      <c r="H32" s="133"/>
      <c r="I32" s="133"/>
      <c r="J32" s="133"/>
      <c r="K32" s="133">
        <v>1</v>
      </c>
      <c r="L32" s="133"/>
      <c r="M32" s="133">
        <v>1</v>
      </c>
      <c r="N32" s="129" t="s">
        <v>57</v>
      </c>
      <c r="O32" s="129" t="s">
        <v>1043</v>
      </c>
      <c r="P32" s="129" t="s">
        <v>88</v>
      </c>
      <c r="Q32" s="133" t="s">
        <v>43</v>
      </c>
      <c r="R32" s="255">
        <v>2099664262</v>
      </c>
      <c r="S32" s="198"/>
      <c r="T32" s="129" t="s">
        <v>2073</v>
      </c>
      <c r="U32" s="250" t="s">
        <v>364</v>
      </c>
      <c r="V32" s="128" t="s">
        <v>5</v>
      </c>
      <c r="W32" s="128"/>
    </row>
    <row r="33" spans="1:23" s="22" customFormat="1" ht="58.5" customHeight="1" x14ac:dyDescent="1">
      <c r="A33" s="478"/>
      <c r="B33" s="124" t="s">
        <v>1687</v>
      </c>
      <c r="C33" s="125">
        <v>25</v>
      </c>
      <c r="D33" s="23">
        <v>660725</v>
      </c>
      <c r="E33" s="288" t="s">
        <v>2036</v>
      </c>
      <c r="F33" s="222" t="s">
        <v>1688</v>
      </c>
      <c r="G33" s="128"/>
      <c r="H33" s="133"/>
      <c r="I33" s="133"/>
      <c r="J33" s="133"/>
      <c r="K33" s="133">
        <v>1</v>
      </c>
      <c r="L33" s="133"/>
      <c r="M33" s="133">
        <v>1</v>
      </c>
      <c r="N33" s="129" t="s">
        <v>194</v>
      </c>
      <c r="O33" s="129" t="s">
        <v>1640</v>
      </c>
      <c r="P33" s="129" t="s">
        <v>48</v>
      </c>
      <c r="Q33" s="133" t="s">
        <v>43</v>
      </c>
      <c r="R33" s="255">
        <v>2059775357</v>
      </c>
      <c r="S33" s="198"/>
      <c r="T33" s="129" t="s">
        <v>59</v>
      </c>
      <c r="U33" s="250" t="s">
        <v>300</v>
      </c>
      <c r="V33" s="128" t="s">
        <v>5</v>
      </c>
      <c r="W33" s="128"/>
    </row>
    <row r="34" spans="1:23" s="22" customFormat="1" ht="58.5" customHeight="1" x14ac:dyDescent="1">
      <c r="A34" s="478"/>
      <c r="B34" s="124" t="s">
        <v>2100</v>
      </c>
      <c r="C34" s="125">
        <v>26</v>
      </c>
      <c r="D34" s="23">
        <v>811920</v>
      </c>
      <c r="E34" s="288" t="s">
        <v>2037</v>
      </c>
      <c r="F34" s="222" t="s">
        <v>2101</v>
      </c>
      <c r="G34" s="128">
        <v>1</v>
      </c>
      <c r="H34" s="133"/>
      <c r="I34" s="133"/>
      <c r="J34" s="133"/>
      <c r="K34" s="133"/>
      <c r="L34" s="133"/>
      <c r="M34" s="133">
        <v>1</v>
      </c>
      <c r="N34" s="129" t="s">
        <v>69</v>
      </c>
      <c r="O34" s="129" t="s">
        <v>2074</v>
      </c>
      <c r="P34" s="129" t="s">
        <v>483</v>
      </c>
      <c r="Q34" s="133" t="s">
        <v>2075</v>
      </c>
      <c r="R34" s="255">
        <v>2096054578</v>
      </c>
      <c r="S34" s="198" t="s">
        <v>2076</v>
      </c>
      <c r="T34" s="129"/>
      <c r="U34" s="250" t="s">
        <v>66</v>
      </c>
      <c r="V34" s="128" t="s">
        <v>3</v>
      </c>
      <c r="W34" s="128"/>
    </row>
    <row r="35" spans="1:23" s="22" customFormat="1" ht="58.5" customHeight="1" x14ac:dyDescent="1">
      <c r="A35" s="478"/>
      <c r="B35" s="124" t="s">
        <v>2260</v>
      </c>
      <c r="C35" s="125">
        <v>27</v>
      </c>
      <c r="D35" s="23">
        <v>1559990</v>
      </c>
      <c r="E35" s="288" t="s">
        <v>2038</v>
      </c>
      <c r="F35" s="222" t="s">
        <v>2261</v>
      </c>
      <c r="G35" s="128">
        <v>1</v>
      </c>
      <c r="H35" s="133"/>
      <c r="I35" s="133"/>
      <c r="J35" s="133"/>
      <c r="K35" s="133"/>
      <c r="L35" s="133">
        <v>1</v>
      </c>
      <c r="M35" s="133"/>
      <c r="N35" s="129" t="s">
        <v>69</v>
      </c>
      <c r="O35" s="129" t="s">
        <v>61</v>
      </c>
      <c r="P35" s="129" t="s">
        <v>48</v>
      </c>
      <c r="Q35" s="133" t="s">
        <v>43</v>
      </c>
      <c r="R35" s="255">
        <v>2058949889</v>
      </c>
      <c r="S35" s="198"/>
      <c r="T35" s="129" t="s">
        <v>1338</v>
      </c>
      <c r="U35" s="250" t="s">
        <v>66</v>
      </c>
      <c r="V35" s="128" t="s">
        <v>5</v>
      </c>
      <c r="W35" s="128"/>
    </row>
    <row r="36" spans="1:23" s="22" customFormat="1" ht="58.5" customHeight="1" x14ac:dyDescent="1">
      <c r="A36" s="478"/>
      <c r="B36" s="124" t="s">
        <v>2262</v>
      </c>
      <c r="C36" s="125">
        <v>28</v>
      </c>
      <c r="D36" s="23">
        <v>271400</v>
      </c>
      <c r="E36" s="288" t="s">
        <v>2039</v>
      </c>
      <c r="F36" s="222">
        <v>44196</v>
      </c>
      <c r="G36" s="128">
        <v>1</v>
      </c>
      <c r="H36" s="133"/>
      <c r="I36" s="133"/>
      <c r="J36" s="133"/>
      <c r="K36" s="133"/>
      <c r="L36" s="133">
        <v>1</v>
      </c>
      <c r="M36" s="133"/>
      <c r="N36" s="129" t="s">
        <v>54</v>
      </c>
      <c r="O36" s="129" t="s">
        <v>1327</v>
      </c>
      <c r="P36" s="129" t="s">
        <v>58</v>
      </c>
      <c r="Q36" s="133" t="s">
        <v>43</v>
      </c>
      <c r="R36" s="255">
        <v>2022217400</v>
      </c>
      <c r="S36" s="198"/>
      <c r="T36" s="129" t="s">
        <v>1004</v>
      </c>
      <c r="U36" s="250" t="s">
        <v>66</v>
      </c>
      <c r="V36" s="128" t="s">
        <v>5</v>
      </c>
      <c r="W36" s="128"/>
    </row>
    <row r="37" spans="1:23" s="22" customFormat="1" ht="58.5" customHeight="1" x14ac:dyDescent="1">
      <c r="A37" s="478"/>
      <c r="B37" s="124" t="s">
        <v>2263</v>
      </c>
      <c r="C37" s="125">
        <v>29</v>
      </c>
      <c r="D37" s="23">
        <v>615940</v>
      </c>
      <c r="E37" s="288" t="s">
        <v>2040</v>
      </c>
      <c r="F37" s="222">
        <v>26614</v>
      </c>
      <c r="G37" s="128"/>
      <c r="H37" s="133"/>
      <c r="I37" s="133"/>
      <c r="J37" s="133"/>
      <c r="K37" s="133">
        <v>1</v>
      </c>
      <c r="L37" s="133"/>
      <c r="M37" s="133">
        <v>1</v>
      </c>
      <c r="N37" s="129" t="s">
        <v>32</v>
      </c>
      <c r="O37" s="129" t="s">
        <v>2077</v>
      </c>
      <c r="P37" s="129" t="s">
        <v>2078</v>
      </c>
      <c r="Q37" s="133" t="s">
        <v>1727</v>
      </c>
      <c r="R37" s="255">
        <v>2094149939</v>
      </c>
      <c r="S37" s="198"/>
      <c r="T37" s="129" t="s">
        <v>2079</v>
      </c>
      <c r="U37" s="250" t="s">
        <v>66</v>
      </c>
      <c r="V37" s="128" t="s">
        <v>5</v>
      </c>
      <c r="W37" s="128"/>
    </row>
    <row r="38" spans="1:23" s="22" customFormat="1" ht="58.5" customHeight="1" x14ac:dyDescent="1">
      <c r="A38" s="478"/>
      <c r="B38" s="124" t="s">
        <v>2102</v>
      </c>
      <c r="C38" s="125">
        <v>30</v>
      </c>
      <c r="D38" s="23">
        <v>528200</v>
      </c>
      <c r="E38" s="288" t="s">
        <v>2041</v>
      </c>
      <c r="F38" s="222" t="s">
        <v>2103</v>
      </c>
      <c r="G38" s="128"/>
      <c r="H38" s="133"/>
      <c r="I38" s="133"/>
      <c r="J38" s="133"/>
      <c r="K38" s="133">
        <v>1</v>
      </c>
      <c r="L38" s="133"/>
      <c r="M38" s="133">
        <v>1</v>
      </c>
      <c r="N38" s="129" t="s">
        <v>52</v>
      </c>
      <c r="O38" s="129" t="s">
        <v>1882</v>
      </c>
      <c r="P38" s="129" t="s">
        <v>58</v>
      </c>
      <c r="Q38" s="133" t="s">
        <v>43</v>
      </c>
      <c r="R38" s="255">
        <v>2055655780</v>
      </c>
      <c r="S38" s="198"/>
      <c r="T38" s="129" t="s">
        <v>2079</v>
      </c>
      <c r="U38" s="250" t="s">
        <v>66</v>
      </c>
      <c r="V38" s="128" t="s">
        <v>3</v>
      </c>
      <c r="W38" s="128"/>
    </row>
    <row r="39" spans="1:23" s="22" customFormat="1" ht="58.5" customHeight="1" x14ac:dyDescent="1">
      <c r="A39" s="478"/>
      <c r="B39" s="124" t="s">
        <v>2104</v>
      </c>
      <c r="C39" s="125">
        <v>31</v>
      </c>
      <c r="D39" s="23">
        <v>2227000</v>
      </c>
      <c r="E39" s="288" t="s">
        <v>2042</v>
      </c>
      <c r="F39" s="222">
        <v>33125</v>
      </c>
      <c r="G39" s="128"/>
      <c r="H39" s="133"/>
      <c r="I39" s="133"/>
      <c r="J39" s="133">
        <v>1</v>
      </c>
      <c r="K39" s="133"/>
      <c r="L39" s="133">
        <v>1</v>
      </c>
      <c r="M39" s="133"/>
      <c r="N39" s="129" t="s">
        <v>52</v>
      </c>
      <c r="O39" s="129" t="s">
        <v>2080</v>
      </c>
      <c r="P39" s="129" t="s">
        <v>326</v>
      </c>
      <c r="Q39" s="133" t="s">
        <v>43</v>
      </c>
      <c r="R39" s="255">
        <v>2055649666</v>
      </c>
      <c r="S39" s="198"/>
      <c r="T39" s="129" t="s">
        <v>1004</v>
      </c>
      <c r="U39" s="250" t="s">
        <v>66</v>
      </c>
      <c r="V39" s="128" t="s">
        <v>3</v>
      </c>
      <c r="W39" s="128"/>
    </row>
    <row r="40" spans="1:23" s="22" customFormat="1" ht="58.5" customHeight="1" x14ac:dyDescent="1">
      <c r="A40" s="495" t="s">
        <v>85</v>
      </c>
      <c r="B40" s="124" t="s">
        <v>2264</v>
      </c>
      <c r="C40" s="125">
        <v>32</v>
      </c>
      <c r="D40" s="23">
        <v>629470</v>
      </c>
      <c r="E40" s="288" t="s">
        <v>2043</v>
      </c>
      <c r="F40" s="222"/>
      <c r="G40" s="128">
        <v>1</v>
      </c>
      <c r="H40" s="133"/>
      <c r="I40" s="133"/>
      <c r="J40" s="133"/>
      <c r="K40" s="133"/>
      <c r="L40" s="133">
        <v>1</v>
      </c>
      <c r="M40" s="133"/>
      <c r="N40" s="129" t="s">
        <v>54</v>
      </c>
      <c r="O40" s="129" t="s">
        <v>562</v>
      </c>
      <c r="P40" s="129" t="s">
        <v>48</v>
      </c>
      <c r="Q40" s="133" t="s">
        <v>43</v>
      </c>
      <c r="R40" s="255">
        <v>2023931333</v>
      </c>
      <c r="S40" s="133" t="s">
        <v>2081</v>
      </c>
      <c r="T40" s="129"/>
      <c r="U40" s="250" t="s">
        <v>2082</v>
      </c>
      <c r="V40" s="198" t="s">
        <v>3</v>
      </c>
      <c r="W40" s="128"/>
    </row>
    <row r="41" spans="1:23" s="22" customFormat="1" ht="58.5" customHeight="1" x14ac:dyDescent="1">
      <c r="A41" s="495"/>
      <c r="B41" s="124" t="s">
        <v>2105</v>
      </c>
      <c r="C41" s="125">
        <v>33</v>
      </c>
      <c r="D41" s="23">
        <v>357000</v>
      </c>
      <c r="E41" s="126" t="s">
        <v>2044</v>
      </c>
      <c r="F41" s="222">
        <v>41338</v>
      </c>
      <c r="G41" s="128">
        <v>1</v>
      </c>
      <c r="H41" s="133"/>
      <c r="I41" s="133"/>
      <c r="J41" s="133"/>
      <c r="K41" s="133"/>
      <c r="L41" s="133"/>
      <c r="M41" s="133">
        <v>1</v>
      </c>
      <c r="N41" s="129" t="s">
        <v>54</v>
      </c>
      <c r="O41" s="129" t="s">
        <v>89</v>
      </c>
      <c r="P41" s="129" t="s">
        <v>48</v>
      </c>
      <c r="Q41" s="133" t="s">
        <v>43</v>
      </c>
      <c r="R41" s="255">
        <v>2098226292</v>
      </c>
      <c r="S41" s="198"/>
      <c r="T41" s="129" t="s">
        <v>2083</v>
      </c>
      <c r="U41" s="250" t="s">
        <v>2084</v>
      </c>
      <c r="V41" s="128" t="s">
        <v>3</v>
      </c>
      <c r="W41" s="128"/>
    </row>
    <row r="42" spans="1:23" s="22" customFormat="1" ht="58.5" customHeight="1" x14ac:dyDescent="1">
      <c r="A42" s="495"/>
      <c r="B42" s="124"/>
      <c r="C42" s="125">
        <v>34</v>
      </c>
      <c r="D42" s="23">
        <v>700000</v>
      </c>
      <c r="E42" s="126" t="s">
        <v>2045</v>
      </c>
      <c r="F42" s="222"/>
      <c r="G42" s="128"/>
      <c r="H42" s="133"/>
      <c r="I42" s="133"/>
      <c r="J42" s="133">
        <v>1</v>
      </c>
      <c r="K42" s="133"/>
      <c r="L42" s="133">
        <v>1</v>
      </c>
      <c r="M42" s="133"/>
      <c r="N42" s="129" t="s">
        <v>52</v>
      </c>
      <c r="O42" s="129" t="s">
        <v>89</v>
      </c>
      <c r="P42" s="129" t="s">
        <v>48</v>
      </c>
      <c r="Q42" s="133" t="s">
        <v>43</v>
      </c>
      <c r="R42" s="255">
        <v>2056082874</v>
      </c>
      <c r="S42" s="198" t="s">
        <v>2085</v>
      </c>
      <c r="T42" s="129"/>
      <c r="U42" s="250" t="s">
        <v>955</v>
      </c>
      <c r="V42" s="128" t="s">
        <v>5</v>
      </c>
      <c r="W42" s="128"/>
    </row>
    <row r="43" spans="1:23" s="22" customFormat="1" ht="58.5" customHeight="1" x14ac:dyDescent="1">
      <c r="A43" s="495"/>
      <c r="B43" s="124" t="s">
        <v>1944</v>
      </c>
      <c r="C43" s="125">
        <v>35</v>
      </c>
      <c r="D43" s="23"/>
      <c r="E43" s="40" t="s">
        <v>2046</v>
      </c>
      <c r="F43" s="231">
        <v>23657</v>
      </c>
      <c r="G43" s="42"/>
      <c r="H43" s="229"/>
      <c r="I43" s="229"/>
      <c r="J43" s="229"/>
      <c r="K43" s="229">
        <v>1</v>
      </c>
      <c r="L43" s="229"/>
      <c r="M43" s="229">
        <v>1</v>
      </c>
      <c r="N43" s="43" t="s">
        <v>52</v>
      </c>
      <c r="O43" s="43" t="s">
        <v>1642</v>
      </c>
      <c r="P43" s="43" t="s">
        <v>1285</v>
      </c>
      <c r="Q43" s="229" t="s">
        <v>72</v>
      </c>
      <c r="R43" s="326">
        <v>2059955004</v>
      </c>
      <c r="S43" s="230" t="s">
        <v>2086</v>
      </c>
      <c r="T43" s="43"/>
      <c r="U43" s="327" t="s">
        <v>919</v>
      </c>
      <c r="V43" s="128" t="s">
        <v>5</v>
      </c>
      <c r="W43" s="128"/>
    </row>
    <row r="44" spans="1:23" s="22" customFormat="1" ht="58.5" customHeight="1" x14ac:dyDescent="1">
      <c r="A44" s="495"/>
      <c r="B44" s="124" t="s">
        <v>2265</v>
      </c>
      <c r="C44" s="125">
        <v>36</v>
      </c>
      <c r="D44" s="23">
        <v>874700</v>
      </c>
      <c r="E44" s="24" t="s">
        <v>2047</v>
      </c>
      <c r="F44" s="224">
        <v>45034</v>
      </c>
      <c r="G44" s="26">
        <v>1</v>
      </c>
      <c r="H44" s="146"/>
      <c r="I44" s="146"/>
      <c r="J44" s="146"/>
      <c r="K44" s="146"/>
      <c r="L44" s="146">
        <v>1</v>
      </c>
      <c r="M44" s="146"/>
      <c r="N44" s="27" t="s">
        <v>54</v>
      </c>
      <c r="O44" s="27" t="s">
        <v>2087</v>
      </c>
      <c r="P44" s="27" t="s">
        <v>90</v>
      </c>
      <c r="Q44" s="146" t="s">
        <v>43</v>
      </c>
      <c r="R44" s="257">
        <v>2029892949</v>
      </c>
      <c r="S44" s="200"/>
      <c r="T44" s="27" t="s">
        <v>96</v>
      </c>
      <c r="U44" s="258" t="s">
        <v>1788</v>
      </c>
      <c r="V44" s="26" t="s">
        <v>5</v>
      </c>
      <c r="W44" s="26" t="s">
        <v>730</v>
      </c>
    </row>
    <row r="45" spans="1:23" s="22" customFormat="1" ht="58.5" customHeight="1" x14ac:dyDescent="1">
      <c r="A45" s="495"/>
      <c r="B45" s="124" t="s">
        <v>2267</v>
      </c>
      <c r="C45" s="125">
        <v>37</v>
      </c>
      <c r="D45" s="23">
        <v>273920</v>
      </c>
      <c r="E45" s="126" t="s">
        <v>2048</v>
      </c>
      <c r="F45" s="222">
        <v>44907</v>
      </c>
      <c r="G45" s="128">
        <v>1</v>
      </c>
      <c r="H45" s="133"/>
      <c r="I45" s="133"/>
      <c r="J45" s="133"/>
      <c r="K45" s="133"/>
      <c r="L45" s="133">
        <v>1</v>
      </c>
      <c r="M45" s="133"/>
      <c r="N45" s="129" t="s">
        <v>54</v>
      </c>
      <c r="O45" s="129" t="s">
        <v>2088</v>
      </c>
      <c r="P45" s="129" t="s">
        <v>48</v>
      </c>
      <c r="Q45" s="133" t="s">
        <v>43</v>
      </c>
      <c r="R45" s="255">
        <v>2052947172</v>
      </c>
      <c r="S45" s="198"/>
      <c r="T45" s="129" t="s">
        <v>213</v>
      </c>
      <c r="U45" s="250" t="s">
        <v>1788</v>
      </c>
      <c r="V45" s="128" t="s">
        <v>5</v>
      </c>
      <c r="W45" s="128"/>
    </row>
    <row r="46" spans="1:23" s="22" customFormat="1" ht="58.5" customHeight="1" x14ac:dyDescent="1">
      <c r="A46" s="495"/>
      <c r="B46" s="124" t="s">
        <v>2266</v>
      </c>
      <c r="C46" s="125">
        <v>38</v>
      </c>
      <c r="D46" s="23">
        <v>861860</v>
      </c>
      <c r="E46" s="24" t="s">
        <v>2049</v>
      </c>
      <c r="F46" s="224">
        <v>44427</v>
      </c>
      <c r="G46" s="26">
        <v>1</v>
      </c>
      <c r="H46" s="146"/>
      <c r="I46" s="146"/>
      <c r="J46" s="146"/>
      <c r="K46" s="146"/>
      <c r="L46" s="146">
        <v>1</v>
      </c>
      <c r="M46" s="146"/>
      <c r="N46" s="27" t="s">
        <v>54</v>
      </c>
      <c r="O46" s="27" t="s">
        <v>457</v>
      </c>
      <c r="P46" s="27" t="s">
        <v>90</v>
      </c>
      <c r="Q46" s="146" t="s">
        <v>43</v>
      </c>
      <c r="R46" s="257">
        <v>2029892949</v>
      </c>
      <c r="S46" s="200"/>
      <c r="T46" s="27" t="s">
        <v>96</v>
      </c>
      <c r="U46" s="258" t="s">
        <v>1788</v>
      </c>
      <c r="V46" s="26" t="s">
        <v>5</v>
      </c>
      <c r="W46" s="26" t="s">
        <v>730</v>
      </c>
    </row>
    <row r="47" spans="1:23" s="22" customFormat="1" ht="58.5" customHeight="1" x14ac:dyDescent="1">
      <c r="A47" s="495"/>
      <c r="B47" s="124" t="s">
        <v>2106</v>
      </c>
      <c r="C47" s="125">
        <v>39</v>
      </c>
      <c r="D47" s="23">
        <v>1186250</v>
      </c>
      <c r="E47" s="126" t="s">
        <v>2050</v>
      </c>
      <c r="F47" s="222">
        <v>22470</v>
      </c>
      <c r="G47" s="128"/>
      <c r="H47" s="133"/>
      <c r="I47" s="133"/>
      <c r="J47" s="133"/>
      <c r="K47" s="133">
        <v>1</v>
      </c>
      <c r="L47" s="133">
        <v>1</v>
      </c>
      <c r="M47" s="133"/>
      <c r="N47" s="129" t="s">
        <v>76</v>
      </c>
      <c r="O47" s="129" t="s">
        <v>562</v>
      </c>
      <c r="P47" s="129" t="s">
        <v>48</v>
      </c>
      <c r="Q47" s="133" t="s">
        <v>43</v>
      </c>
      <c r="R47" s="255">
        <v>2099799761</v>
      </c>
      <c r="S47" s="198"/>
      <c r="T47" s="129" t="s">
        <v>213</v>
      </c>
      <c r="U47" s="250" t="s">
        <v>823</v>
      </c>
      <c r="V47" s="128" t="s">
        <v>3</v>
      </c>
      <c r="W47" s="128"/>
    </row>
    <row r="48" spans="1:23" s="22" customFormat="1" ht="58.5" customHeight="1" x14ac:dyDescent="1">
      <c r="A48" s="495"/>
      <c r="B48" s="124" t="s">
        <v>2268</v>
      </c>
      <c r="C48" s="125">
        <v>40</v>
      </c>
      <c r="D48" s="23"/>
      <c r="E48" s="40" t="s">
        <v>2051</v>
      </c>
      <c r="F48" s="231" t="s">
        <v>2269</v>
      </c>
      <c r="G48" s="42"/>
      <c r="H48" s="229">
        <v>1</v>
      </c>
      <c r="I48" s="229"/>
      <c r="J48" s="229"/>
      <c r="K48" s="229"/>
      <c r="L48" s="229"/>
      <c r="M48" s="229">
        <v>1</v>
      </c>
      <c r="N48" s="43" t="s">
        <v>69</v>
      </c>
      <c r="O48" s="43" t="s">
        <v>1340</v>
      </c>
      <c r="P48" s="43" t="s">
        <v>58</v>
      </c>
      <c r="Q48" s="229" t="s">
        <v>43</v>
      </c>
      <c r="R48" s="326">
        <v>2022226226</v>
      </c>
      <c r="S48" s="230"/>
      <c r="T48" s="43" t="s">
        <v>1338</v>
      </c>
      <c r="U48" s="327" t="s">
        <v>1788</v>
      </c>
      <c r="V48" s="128" t="s">
        <v>5</v>
      </c>
      <c r="W48" s="128"/>
    </row>
    <row r="49" spans="1:65" s="22" customFormat="1" ht="58.5" customHeight="1" x14ac:dyDescent="1">
      <c r="A49" s="495"/>
      <c r="B49" s="124" t="s">
        <v>2270</v>
      </c>
      <c r="C49" s="125">
        <v>41</v>
      </c>
      <c r="D49" s="23">
        <v>467210</v>
      </c>
      <c r="E49" s="24" t="s">
        <v>2052</v>
      </c>
      <c r="F49" s="224">
        <v>44533</v>
      </c>
      <c r="G49" s="26">
        <v>1</v>
      </c>
      <c r="H49" s="146"/>
      <c r="I49" s="146"/>
      <c r="J49" s="146"/>
      <c r="K49" s="146"/>
      <c r="L49" s="146">
        <v>1</v>
      </c>
      <c r="M49" s="146"/>
      <c r="N49" s="27" t="s">
        <v>54</v>
      </c>
      <c r="O49" s="27" t="s">
        <v>1173</v>
      </c>
      <c r="P49" s="27" t="s">
        <v>58</v>
      </c>
      <c r="Q49" s="146" t="s">
        <v>43</v>
      </c>
      <c r="R49" s="257">
        <v>2029242266</v>
      </c>
      <c r="S49" s="200"/>
      <c r="T49" s="27" t="s">
        <v>96</v>
      </c>
      <c r="U49" s="258" t="s">
        <v>1788</v>
      </c>
      <c r="V49" s="26" t="s">
        <v>5</v>
      </c>
      <c r="W49" s="26" t="s">
        <v>730</v>
      </c>
    </row>
    <row r="50" spans="1:65" s="22" customFormat="1" ht="58.5" customHeight="1" x14ac:dyDescent="1">
      <c r="A50" s="495"/>
      <c r="B50" s="124" t="s">
        <v>2271</v>
      </c>
      <c r="C50" s="125">
        <v>42</v>
      </c>
      <c r="D50" s="23">
        <v>1203860</v>
      </c>
      <c r="E50" s="126" t="s">
        <v>2053</v>
      </c>
      <c r="F50" s="222">
        <v>34493</v>
      </c>
      <c r="G50" s="128"/>
      <c r="H50" s="133"/>
      <c r="I50" s="133">
        <v>1</v>
      </c>
      <c r="J50" s="133"/>
      <c r="K50" s="133"/>
      <c r="L50" s="133">
        <v>1</v>
      </c>
      <c r="M50" s="133"/>
      <c r="N50" s="129" t="s">
        <v>40</v>
      </c>
      <c r="O50" s="129" t="s">
        <v>61</v>
      </c>
      <c r="P50" s="129" t="s">
        <v>48</v>
      </c>
      <c r="Q50" s="133" t="s">
        <v>43</v>
      </c>
      <c r="R50" s="255">
        <v>2078077758</v>
      </c>
      <c r="S50" s="198"/>
      <c r="T50" s="129" t="s">
        <v>213</v>
      </c>
      <c r="U50" s="250" t="s">
        <v>823</v>
      </c>
      <c r="V50" s="128" t="s">
        <v>5</v>
      </c>
      <c r="W50" s="128"/>
    </row>
    <row r="51" spans="1:65" s="22" customFormat="1" ht="58.5" customHeight="1" x14ac:dyDescent="1">
      <c r="A51" s="495"/>
      <c r="B51" s="124" t="s">
        <v>2225</v>
      </c>
      <c r="C51" s="125">
        <v>43</v>
      </c>
      <c r="D51" s="23">
        <v>1585570</v>
      </c>
      <c r="E51" s="126" t="s">
        <v>2054</v>
      </c>
      <c r="F51" s="222" t="s">
        <v>2272</v>
      </c>
      <c r="G51" s="128">
        <v>1</v>
      </c>
      <c r="H51" s="133"/>
      <c r="I51" s="133"/>
      <c r="J51" s="133"/>
      <c r="K51" s="133"/>
      <c r="L51" s="133"/>
      <c r="M51" s="133">
        <v>1</v>
      </c>
      <c r="N51" s="129" t="s">
        <v>54</v>
      </c>
      <c r="O51" s="129" t="s">
        <v>793</v>
      </c>
      <c r="P51" s="129" t="s">
        <v>58</v>
      </c>
      <c r="Q51" s="133" t="s">
        <v>43</v>
      </c>
      <c r="R51" s="255">
        <v>2055686464</v>
      </c>
      <c r="S51" s="198"/>
      <c r="T51" s="129" t="s">
        <v>1338</v>
      </c>
      <c r="U51" s="250" t="s">
        <v>1788</v>
      </c>
      <c r="V51" s="128" t="s">
        <v>5</v>
      </c>
      <c r="W51" s="128"/>
    </row>
    <row r="52" spans="1:65" s="22" customFormat="1" ht="58.5" customHeight="1" x14ac:dyDescent="1">
      <c r="A52" s="495"/>
      <c r="B52" s="124" t="s">
        <v>2273</v>
      </c>
      <c r="C52" s="125">
        <v>44</v>
      </c>
      <c r="D52" s="23">
        <v>2167240</v>
      </c>
      <c r="E52" s="24" t="s">
        <v>2055</v>
      </c>
      <c r="F52" s="224" t="s">
        <v>2274</v>
      </c>
      <c r="G52" s="26"/>
      <c r="H52" s="146"/>
      <c r="I52" s="146"/>
      <c r="J52" s="146">
        <v>1</v>
      </c>
      <c r="K52" s="146"/>
      <c r="L52" s="146">
        <v>1</v>
      </c>
      <c r="M52" s="146"/>
      <c r="N52" s="27" t="s">
        <v>76</v>
      </c>
      <c r="O52" s="27" t="s">
        <v>60</v>
      </c>
      <c r="P52" s="27" t="s">
        <v>58</v>
      </c>
      <c r="Q52" s="146" t="s">
        <v>43</v>
      </c>
      <c r="R52" s="257">
        <v>207800028</v>
      </c>
      <c r="S52" s="200"/>
      <c r="T52" s="27" t="s">
        <v>2089</v>
      </c>
      <c r="U52" s="258" t="s">
        <v>919</v>
      </c>
      <c r="V52" s="26" t="s">
        <v>5</v>
      </c>
      <c r="W52" s="26" t="s">
        <v>56</v>
      </c>
    </row>
    <row r="53" spans="1:65" s="22" customFormat="1" ht="58.5" customHeight="1" x14ac:dyDescent="1">
      <c r="A53" s="495"/>
      <c r="B53" s="124" t="s">
        <v>2275</v>
      </c>
      <c r="C53" s="125">
        <v>45</v>
      </c>
      <c r="D53" s="23">
        <v>791040</v>
      </c>
      <c r="E53" s="24" t="s">
        <v>2056</v>
      </c>
      <c r="F53" s="224">
        <v>30290</v>
      </c>
      <c r="G53" s="26"/>
      <c r="H53" s="146"/>
      <c r="I53" s="146"/>
      <c r="J53" s="146">
        <v>1</v>
      </c>
      <c r="K53" s="146"/>
      <c r="L53" s="146"/>
      <c r="M53" s="146">
        <v>1</v>
      </c>
      <c r="N53" s="27" t="s">
        <v>2090</v>
      </c>
      <c r="O53" s="27" t="s">
        <v>2091</v>
      </c>
      <c r="P53" s="27" t="s">
        <v>48</v>
      </c>
      <c r="Q53" s="146" t="s">
        <v>43</v>
      </c>
      <c r="R53" s="257">
        <v>2098648691</v>
      </c>
      <c r="S53" s="200" t="s">
        <v>1174</v>
      </c>
      <c r="T53" s="27"/>
      <c r="U53" s="258" t="s">
        <v>823</v>
      </c>
      <c r="V53" s="26" t="s">
        <v>5</v>
      </c>
      <c r="W53" s="26" t="s">
        <v>112</v>
      </c>
    </row>
    <row r="54" spans="1:65" s="22" customFormat="1" ht="58.5" customHeight="1" x14ac:dyDescent="1">
      <c r="A54" s="495"/>
      <c r="B54" s="124" t="s">
        <v>2226</v>
      </c>
      <c r="C54" s="125">
        <v>46</v>
      </c>
      <c r="D54" s="23">
        <v>2556420</v>
      </c>
      <c r="E54" s="24" t="s">
        <v>2057</v>
      </c>
      <c r="F54" s="224"/>
      <c r="G54" s="26"/>
      <c r="H54" s="146"/>
      <c r="I54" s="146">
        <v>1</v>
      </c>
      <c r="J54" s="146"/>
      <c r="K54" s="146"/>
      <c r="L54" s="146">
        <v>1</v>
      </c>
      <c r="M54" s="146"/>
      <c r="N54" s="27" t="s">
        <v>76</v>
      </c>
      <c r="O54" s="27" t="s">
        <v>825</v>
      </c>
      <c r="P54" s="27" t="s">
        <v>58</v>
      </c>
      <c r="Q54" s="146" t="s">
        <v>43</v>
      </c>
      <c r="R54" s="257">
        <v>20</v>
      </c>
      <c r="S54" s="200"/>
      <c r="T54" s="27" t="s">
        <v>213</v>
      </c>
      <c r="U54" s="258" t="s">
        <v>919</v>
      </c>
      <c r="V54" s="26" t="s">
        <v>5</v>
      </c>
      <c r="W54" s="26" t="s">
        <v>730</v>
      </c>
    </row>
    <row r="55" spans="1:65" s="22" customFormat="1" ht="58.5" customHeight="1" x14ac:dyDescent="1">
      <c r="A55" s="253"/>
      <c r="B55" s="177" t="s">
        <v>2108</v>
      </c>
      <c r="C55" s="125">
        <v>47</v>
      </c>
      <c r="D55" s="178">
        <v>1582680</v>
      </c>
      <c r="E55" s="179" t="s">
        <v>2058</v>
      </c>
      <c r="F55" s="322">
        <v>36864</v>
      </c>
      <c r="G55" s="181"/>
      <c r="H55" s="289"/>
      <c r="I55" s="133">
        <v>1</v>
      </c>
      <c r="J55" s="133"/>
      <c r="K55" s="133"/>
      <c r="L55" s="133">
        <v>1</v>
      </c>
      <c r="M55" s="133"/>
      <c r="N55" s="182" t="s">
        <v>52</v>
      </c>
      <c r="O55" s="182" t="s">
        <v>60</v>
      </c>
      <c r="P55" s="182" t="s">
        <v>48</v>
      </c>
      <c r="Q55" s="289" t="s">
        <v>43</v>
      </c>
      <c r="R55" s="290">
        <v>2091102465</v>
      </c>
      <c r="S55" s="291"/>
      <c r="T55" s="182" t="s">
        <v>2092</v>
      </c>
      <c r="U55" s="292" t="s">
        <v>91</v>
      </c>
      <c r="V55" s="181" t="s">
        <v>3</v>
      </c>
      <c r="W55" s="181"/>
    </row>
    <row r="56" spans="1:65" s="22" customFormat="1" ht="58.5" customHeight="1" x14ac:dyDescent="1">
      <c r="A56" s="253" t="s">
        <v>97</v>
      </c>
      <c r="B56" s="177" t="s">
        <v>2276</v>
      </c>
      <c r="C56" s="125">
        <v>48</v>
      </c>
      <c r="D56" s="178">
        <v>2272320</v>
      </c>
      <c r="E56" s="179" t="s">
        <v>2059</v>
      </c>
      <c r="F56" s="322" t="s">
        <v>2277</v>
      </c>
      <c r="G56" s="181"/>
      <c r="H56" s="289"/>
      <c r="I56" s="133">
        <v>1</v>
      </c>
      <c r="J56" s="133"/>
      <c r="K56" s="133"/>
      <c r="L56" s="133">
        <v>1</v>
      </c>
      <c r="M56" s="133"/>
      <c r="N56" s="182" t="s">
        <v>40</v>
      </c>
      <c r="O56" s="182" t="s">
        <v>2093</v>
      </c>
      <c r="P56" s="182" t="s">
        <v>58</v>
      </c>
      <c r="Q56" s="289" t="s">
        <v>43</v>
      </c>
      <c r="R56" s="290">
        <v>2077422222</v>
      </c>
      <c r="S56" s="291"/>
      <c r="T56" s="182" t="s">
        <v>2094</v>
      </c>
      <c r="U56" s="292" t="s">
        <v>923</v>
      </c>
      <c r="V56" s="181" t="s">
        <v>5</v>
      </c>
      <c r="W56" s="181"/>
    </row>
    <row r="57" spans="1:65" s="22" customFormat="1" ht="58.5" customHeight="1" x14ac:dyDescent="1">
      <c r="A57" s="253"/>
      <c r="B57" s="177" t="s">
        <v>2107</v>
      </c>
      <c r="C57" s="125">
        <v>49</v>
      </c>
      <c r="D57" s="178">
        <v>1182590</v>
      </c>
      <c r="E57" s="179" t="s">
        <v>2060</v>
      </c>
      <c r="F57" s="322">
        <v>25361</v>
      </c>
      <c r="G57" s="181"/>
      <c r="H57" s="289"/>
      <c r="I57" s="133"/>
      <c r="J57" s="133"/>
      <c r="K57" s="133">
        <v>1</v>
      </c>
      <c r="L57" s="133">
        <v>1</v>
      </c>
      <c r="M57" s="133"/>
      <c r="N57" s="182" t="s">
        <v>76</v>
      </c>
      <c r="O57" s="182" t="s">
        <v>60</v>
      </c>
      <c r="P57" s="182" t="s">
        <v>48</v>
      </c>
      <c r="Q57" s="289" t="s">
        <v>43</v>
      </c>
      <c r="R57" s="290">
        <v>2056362695</v>
      </c>
      <c r="S57" s="291"/>
      <c r="T57" s="182" t="s">
        <v>363</v>
      </c>
      <c r="U57" s="292" t="s">
        <v>91</v>
      </c>
      <c r="V57" s="181" t="s">
        <v>3</v>
      </c>
      <c r="W57" s="181"/>
    </row>
    <row r="58" spans="1:65" s="22" customFormat="1" ht="58.5" customHeight="1" x14ac:dyDescent="1">
      <c r="A58" s="253"/>
      <c r="B58" s="177" t="s">
        <v>2109</v>
      </c>
      <c r="C58" s="125">
        <v>50</v>
      </c>
      <c r="D58" s="178"/>
      <c r="E58" s="185" t="s">
        <v>2061</v>
      </c>
      <c r="F58" s="328">
        <v>39635</v>
      </c>
      <c r="G58" s="187"/>
      <c r="H58" s="329">
        <v>1</v>
      </c>
      <c r="I58" s="229"/>
      <c r="J58" s="229"/>
      <c r="K58" s="229"/>
      <c r="L58" s="229"/>
      <c r="M58" s="229">
        <v>1</v>
      </c>
      <c r="N58" s="188" t="s">
        <v>69</v>
      </c>
      <c r="O58" s="188" t="s">
        <v>809</v>
      </c>
      <c r="P58" s="188" t="s">
        <v>48</v>
      </c>
      <c r="Q58" s="329" t="s">
        <v>43</v>
      </c>
      <c r="R58" s="330">
        <v>2022223973</v>
      </c>
      <c r="S58" s="331"/>
      <c r="T58" s="188" t="s">
        <v>2095</v>
      </c>
      <c r="U58" s="332" t="s">
        <v>91</v>
      </c>
      <c r="V58" s="181" t="s">
        <v>3</v>
      </c>
      <c r="W58" s="181"/>
    </row>
    <row r="59" spans="1:65" s="22" customFormat="1" ht="58.5" customHeight="1" x14ac:dyDescent="1">
      <c r="A59" s="253"/>
      <c r="B59" s="177" t="s">
        <v>1992</v>
      </c>
      <c r="C59" s="125">
        <v>51</v>
      </c>
      <c r="D59" s="178"/>
      <c r="E59" s="185" t="s">
        <v>2062</v>
      </c>
      <c r="F59" s="328" t="s">
        <v>1994</v>
      </c>
      <c r="G59" s="187">
        <v>1</v>
      </c>
      <c r="H59" s="329"/>
      <c r="I59" s="229"/>
      <c r="J59" s="229"/>
      <c r="K59" s="229"/>
      <c r="L59" s="229">
        <v>1</v>
      </c>
      <c r="M59" s="229"/>
      <c r="N59" s="188" t="s">
        <v>54</v>
      </c>
      <c r="O59" s="188" t="s">
        <v>61</v>
      </c>
      <c r="P59" s="188" t="s">
        <v>48</v>
      </c>
      <c r="Q59" s="329" t="s">
        <v>43</v>
      </c>
      <c r="R59" s="330"/>
      <c r="S59" s="331"/>
      <c r="T59" s="188" t="s">
        <v>363</v>
      </c>
      <c r="U59" s="332" t="s">
        <v>938</v>
      </c>
      <c r="V59" s="181" t="s">
        <v>5</v>
      </c>
      <c r="W59" s="181"/>
    </row>
    <row r="60" spans="1:65" s="16" customFormat="1" ht="38.25" x14ac:dyDescent="0.85">
      <c r="A60" s="45"/>
      <c r="B60" s="46"/>
      <c r="C60" s="47"/>
      <c r="D60" s="48">
        <f>SUM(D9:D54)</f>
        <v>61600711</v>
      </c>
      <c r="E60" s="49"/>
      <c r="F60" s="50"/>
      <c r="G60" s="47">
        <f t="shared" ref="G60:M60" si="0">SUM(G9:G59)</f>
        <v>16</v>
      </c>
      <c r="H60" s="47">
        <f t="shared" si="0"/>
        <v>4</v>
      </c>
      <c r="I60" s="47">
        <f t="shared" si="0"/>
        <v>7</v>
      </c>
      <c r="J60" s="47">
        <f t="shared" si="0"/>
        <v>15</v>
      </c>
      <c r="K60" s="47">
        <f t="shared" si="0"/>
        <v>9</v>
      </c>
      <c r="L60" s="47">
        <f t="shared" si="0"/>
        <v>29</v>
      </c>
      <c r="M60" s="256">
        <f t="shared" si="0"/>
        <v>22</v>
      </c>
      <c r="N60" s="47"/>
      <c r="O60" s="47"/>
      <c r="P60" s="47"/>
      <c r="Q60" s="47"/>
      <c r="R60" s="47"/>
      <c r="S60" s="47"/>
      <c r="T60" s="47"/>
      <c r="U60" s="47"/>
      <c r="V60" s="47"/>
      <c r="W60" s="51"/>
    </row>
    <row r="61" spans="1:65" s="58" customFormat="1" ht="80.099999999999994" customHeight="1" x14ac:dyDescent="0.85">
      <c r="A61" s="52"/>
      <c r="B61" s="53"/>
      <c r="C61" s="54"/>
      <c r="D61" s="55"/>
      <c r="E61" s="56"/>
      <c r="F61" s="57"/>
      <c r="G61" s="57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10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</row>
    <row r="62" spans="1:65" s="54" customFormat="1" ht="80.099999999999994" customHeight="1" x14ac:dyDescent="0.25">
      <c r="A62" s="269" t="s">
        <v>99</v>
      </c>
      <c r="B62" s="270"/>
      <c r="C62" s="61"/>
      <c r="D62" s="62"/>
      <c r="F62" s="57"/>
      <c r="G62" s="57"/>
      <c r="H62" s="63"/>
      <c r="S62" s="64" t="s">
        <v>100</v>
      </c>
      <c r="T62" s="64"/>
      <c r="W62" s="65"/>
      <c r="X62" s="65"/>
    </row>
    <row r="63" spans="1:65" s="54" customFormat="1" ht="80.099999999999994" customHeight="1" x14ac:dyDescent="0.25">
      <c r="A63" s="66" t="s">
        <v>101</v>
      </c>
      <c r="B63" s="67" t="s">
        <v>102</v>
      </c>
      <c r="C63" s="68" t="s">
        <v>14</v>
      </c>
      <c r="D63" s="69" t="s">
        <v>103</v>
      </c>
      <c r="F63" s="70"/>
      <c r="G63" s="70"/>
      <c r="H63" s="71"/>
      <c r="I63" s="479" t="s">
        <v>104</v>
      </c>
      <c r="J63" s="480"/>
      <c r="K63" s="481"/>
      <c r="M63" s="72" t="s">
        <v>105</v>
      </c>
      <c r="N63" s="72" t="s">
        <v>106</v>
      </c>
      <c r="O63" s="482" t="s">
        <v>107</v>
      </c>
      <c r="P63" s="483"/>
      <c r="Q63" s="73" t="s">
        <v>108</v>
      </c>
      <c r="S63" s="74" t="s">
        <v>109</v>
      </c>
      <c r="T63" s="74">
        <v>4</v>
      </c>
      <c r="V63" s="484" t="s">
        <v>7</v>
      </c>
      <c r="W63" s="485"/>
    </row>
    <row r="64" spans="1:65" s="54" customFormat="1" ht="80.099999999999994" customHeight="1" x14ac:dyDescent="0.25">
      <c r="A64" s="75" t="s">
        <v>110</v>
      </c>
      <c r="B64" s="76">
        <v>9</v>
      </c>
      <c r="C64" s="76">
        <v>7</v>
      </c>
      <c r="D64" s="77">
        <f t="shared" ref="D64:D69" si="1">SUM(B64:C64)</f>
        <v>16</v>
      </c>
      <c r="F64" s="78" t="s">
        <v>111</v>
      </c>
      <c r="G64" s="78" t="s">
        <v>5</v>
      </c>
      <c r="H64" s="79" t="s">
        <v>3</v>
      </c>
      <c r="I64" s="79" t="s">
        <v>5</v>
      </c>
      <c r="J64" s="79" t="s">
        <v>3</v>
      </c>
      <c r="K64" s="79" t="s">
        <v>103</v>
      </c>
      <c r="L64" s="54" t="s">
        <v>2</v>
      </c>
      <c r="M64" s="80" t="s">
        <v>48</v>
      </c>
      <c r="N64" s="81">
        <v>26</v>
      </c>
      <c r="O64" s="74" t="s">
        <v>174</v>
      </c>
      <c r="P64" s="74" t="s">
        <v>65</v>
      </c>
      <c r="Q64" s="74">
        <v>1</v>
      </c>
      <c r="S64" s="74" t="s">
        <v>112</v>
      </c>
      <c r="T64" s="74">
        <v>1</v>
      </c>
      <c r="V64" s="81" t="s">
        <v>113</v>
      </c>
      <c r="W64" s="74">
        <v>31</v>
      </c>
    </row>
    <row r="65" spans="1:65" s="54" customFormat="1" ht="80.099999999999994" customHeight="1" x14ac:dyDescent="0.25">
      <c r="A65" s="75" t="s">
        <v>114</v>
      </c>
      <c r="B65" s="74">
        <v>2</v>
      </c>
      <c r="C65" s="74">
        <v>2</v>
      </c>
      <c r="D65" s="77">
        <f t="shared" si="1"/>
        <v>4</v>
      </c>
      <c r="F65" s="82" t="s">
        <v>43</v>
      </c>
      <c r="G65" s="74">
        <v>17</v>
      </c>
      <c r="H65" s="74">
        <v>18</v>
      </c>
      <c r="I65" s="74">
        <v>8</v>
      </c>
      <c r="J65" s="74">
        <v>0</v>
      </c>
      <c r="K65" s="74">
        <f>SUBTOTAL(9,G65:J65)</f>
        <v>43</v>
      </c>
      <c r="M65" s="80" t="s">
        <v>58</v>
      </c>
      <c r="N65" s="81">
        <v>9</v>
      </c>
      <c r="O65" s="74" t="s">
        <v>34</v>
      </c>
      <c r="P65" s="74" t="s">
        <v>35</v>
      </c>
      <c r="Q65" s="74">
        <v>2</v>
      </c>
      <c r="S65" s="74" t="s">
        <v>95</v>
      </c>
      <c r="T65" s="74">
        <v>2</v>
      </c>
      <c r="V65" s="81" t="s">
        <v>85</v>
      </c>
      <c r="W65" s="74">
        <v>15</v>
      </c>
    </row>
    <row r="66" spans="1:65" s="54" customFormat="1" ht="80.099999999999994" customHeight="1" x14ac:dyDescent="0.25">
      <c r="A66" s="75" t="s">
        <v>115</v>
      </c>
      <c r="B66" s="76">
        <v>5</v>
      </c>
      <c r="C66" s="76">
        <v>2</v>
      </c>
      <c r="D66" s="77">
        <f t="shared" si="1"/>
        <v>7</v>
      </c>
      <c r="E66" s="54" t="s">
        <v>2</v>
      </c>
      <c r="F66" s="82" t="s">
        <v>107</v>
      </c>
      <c r="G66" s="74">
        <v>5</v>
      </c>
      <c r="H66" s="74">
        <v>3</v>
      </c>
      <c r="I66" s="74">
        <v>0</v>
      </c>
      <c r="J66" s="74">
        <v>0</v>
      </c>
      <c r="K66" s="74">
        <f>SUBTOTAL(9,G66:J66)</f>
        <v>8</v>
      </c>
      <c r="M66" s="80" t="s">
        <v>116</v>
      </c>
      <c r="N66" s="81">
        <v>1</v>
      </c>
      <c r="O66" s="74" t="s">
        <v>1285</v>
      </c>
      <c r="P66" s="74" t="s">
        <v>72</v>
      </c>
      <c r="Q66" s="74">
        <v>2</v>
      </c>
      <c r="S66" s="74" t="s">
        <v>117</v>
      </c>
      <c r="T66" s="74"/>
      <c r="V66" s="81" t="s">
        <v>97</v>
      </c>
      <c r="W66" s="74">
        <v>5</v>
      </c>
    </row>
    <row r="67" spans="1:65" s="54" customFormat="1" ht="80.099999999999994" customHeight="1" x14ac:dyDescent="0.25">
      <c r="A67" s="75" t="s">
        <v>118</v>
      </c>
      <c r="B67" s="76">
        <v>10</v>
      </c>
      <c r="C67" s="76">
        <v>5</v>
      </c>
      <c r="D67" s="77">
        <f t="shared" si="1"/>
        <v>15</v>
      </c>
      <c r="F67" s="83" t="s">
        <v>103</v>
      </c>
      <c r="G67" s="84">
        <f>SUM(G65:G66)</f>
        <v>22</v>
      </c>
      <c r="H67" s="84">
        <f>SUM(H65:H66)</f>
        <v>21</v>
      </c>
      <c r="I67" s="84">
        <f>SUM(I65:I66)</f>
        <v>8</v>
      </c>
      <c r="J67" s="84">
        <f>SUM(J65:J66)</f>
        <v>0</v>
      </c>
      <c r="K67" s="84">
        <f>SUM(G67:J67)</f>
        <v>51</v>
      </c>
      <c r="M67" s="81" t="s">
        <v>73</v>
      </c>
      <c r="N67" s="81">
        <v>3</v>
      </c>
      <c r="O67" s="74" t="s">
        <v>2069</v>
      </c>
      <c r="P67" s="74" t="s">
        <v>1148</v>
      </c>
      <c r="Q67" s="74">
        <v>1</v>
      </c>
      <c r="S67" s="74" t="s">
        <v>119</v>
      </c>
      <c r="T67" s="74">
        <v>1</v>
      </c>
      <c r="V67" s="67" t="s">
        <v>103</v>
      </c>
      <c r="W67" s="74">
        <f>SUM(W64:W66)</f>
        <v>51</v>
      </c>
    </row>
    <row r="68" spans="1:65" s="54" customFormat="1" ht="80.099999999999994" customHeight="1" x14ac:dyDescent="0.25">
      <c r="A68" s="75" t="s">
        <v>120</v>
      </c>
      <c r="B68" s="76">
        <v>3</v>
      </c>
      <c r="C68" s="76">
        <v>6</v>
      </c>
      <c r="D68" s="77">
        <f t="shared" si="1"/>
        <v>9</v>
      </c>
      <c r="E68" s="54" t="s">
        <v>2</v>
      </c>
      <c r="F68" s="57"/>
      <c r="G68" s="57"/>
      <c r="H68" s="63"/>
      <c r="M68" s="85" t="s">
        <v>90</v>
      </c>
      <c r="N68" s="81">
        <v>3</v>
      </c>
      <c r="O68" s="74" t="s">
        <v>483</v>
      </c>
      <c r="P68" s="74" t="s">
        <v>2075</v>
      </c>
      <c r="Q68" s="74">
        <v>1</v>
      </c>
      <c r="S68" s="74" t="s">
        <v>121</v>
      </c>
      <c r="T68" s="74"/>
      <c r="W68" s="65"/>
    </row>
    <row r="69" spans="1:65" s="54" customFormat="1" ht="80.099999999999994" customHeight="1" x14ac:dyDescent="0.25">
      <c r="A69" s="86" t="s">
        <v>103</v>
      </c>
      <c r="B69" s="87">
        <f>SUM(B64:B68)</f>
        <v>29</v>
      </c>
      <c r="C69" s="88">
        <f>SUM(C64:C68)</f>
        <v>22</v>
      </c>
      <c r="D69" s="88">
        <f t="shared" si="1"/>
        <v>51</v>
      </c>
      <c r="F69" s="57"/>
      <c r="G69" s="57"/>
      <c r="H69" s="63"/>
      <c r="M69" s="85" t="s">
        <v>122</v>
      </c>
      <c r="N69" s="81">
        <v>0</v>
      </c>
      <c r="O69" s="74" t="s">
        <v>2078</v>
      </c>
      <c r="P69" s="74" t="s">
        <v>1727</v>
      </c>
      <c r="Q69" s="74">
        <v>1</v>
      </c>
      <c r="S69" s="74" t="s">
        <v>35</v>
      </c>
      <c r="T69" s="74"/>
      <c r="V69" s="470" t="s">
        <v>123</v>
      </c>
      <c r="W69" s="471"/>
    </row>
    <row r="70" spans="1:65" s="54" customFormat="1" ht="80.099999999999994" customHeight="1" x14ac:dyDescent="0.25">
      <c r="A70" s="89"/>
      <c r="B70" s="53"/>
      <c r="D70" s="90"/>
      <c r="E70" s="91"/>
      <c r="F70" s="92"/>
      <c r="G70" s="93" t="s">
        <v>124</v>
      </c>
      <c r="H70" s="94" t="s">
        <v>125</v>
      </c>
      <c r="I70" s="95" t="s">
        <v>22</v>
      </c>
      <c r="J70" s="472" t="s">
        <v>126</v>
      </c>
      <c r="K70" s="473"/>
      <c r="M70" s="81" t="s">
        <v>88</v>
      </c>
      <c r="N70" s="81">
        <v>1</v>
      </c>
      <c r="O70" s="74"/>
      <c r="P70" s="74"/>
      <c r="Q70" s="74"/>
      <c r="S70" s="74" t="s">
        <v>127</v>
      </c>
      <c r="T70" s="74"/>
      <c r="V70" s="81" t="s">
        <v>128</v>
      </c>
      <c r="W70" s="74"/>
    </row>
    <row r="71" spans="1:65" s="99" customFormat="1" ht="80.099999999999994" customHeight="1" x14ac:dyDescent="0.25">
      <c r="A71" s="89"/>
      <c r="B71" s="53"/>
      <c r="C71" s="54"/>
      <c r="D71" s="96"/>
      <c r="E71" s="97" t="s">
        <v>129</v>
      </c>
      <c r="F71" s="98"/>
      <c r="G71" s="74">
        <v>51</v>
      </c>
      <c r="H71" s="74"/>
      <c r="I71" s="74"/>
      <c r="J71" s="474"/>
      <c r="K71" s="475"/>
      <c r="L71" s="54"/>
      <c r="M71" s="81" t="s">
        <v>130</v>
      </c>
      <c r="N71" s="81">
        <v>0</v>
      </c>
      <c r="O71" s="85"/>
      <c r="P71" s="85"/>
      <c r="Q71" s="74"/>
      <c r="R71" s="54"/>
      <c r="S71" s="74" t="s">
        <v>131</v>
      </c>
      <c r="T71" s="74"/>
      <c r="U71" s="54"/>
      <c r="V71" s="74" t="s">
        <v>132</v>
      </c>
      <c r="W71" s="7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</row>
    <row r="72" spans="1:65" s="99" customFormat="1" ht="162" customHeight="1" x14ac:dyDescent="0.25">
      <c r="A72" s="89"/>
      <c r="B72" s="53"/>
      <c r="C72" s="54"/>
      <c r="D72" s="96"/>
      <c r="E72" s="268" t="s">
        <v>133</v>
      </c>
      <c r="F72" s="101"/>
      <c r="G72" s="74">
        <v>47</v>
      </c>
      <c r="H72" s="74">
        <v>4</v>
      </c>
      <c r="I72" s="102" t="s">
        <v>2279</v>
      </c>
      <c r="J72" s="476" t="s">
        <v>1591</v>
      </c>
      <c r="K72" s="477"/>
      <c r="L72" s="54"/>
      <c r="M72" s="81" t="s">
        <v>49</v>
      </c>
      <c r="N72" s="81">
        <v>0</v>
      </c>
      <c r="O72" s="85"/>
      <c r="P72" s="85"/>
      <c r="Q72" s="74"/>
      <c r="R72" s="54"/>
      <c r="S72" s="74" t="s">
        <v>134</v>
      </c>
      <c r="T72" s="74"/>
      <c r="U72" s="54"/>
      <c r="V72" s="74" t="s">
        <v>135</v>
      </c>
      <c r="W72" s="7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</row>
    <row r="73" spans="1:65" s="54" customFormat="1" ht="115.5" customHeight="1" x14ac:dyDescent="0.25">
      <c r="A73" s="89"/>
      <c r="B73" s="53"/>
      <c r="D73" s="55"/>
      <c r="E73" s="103" t="s">
        <v>136</v>
      </c>
      <c r="F73" s="104"/>
      <c r="G73" s="74">
        <v>47</v>
      </c>
      <c r="H73" s="74">
        <v>4</v>
      </c>
      <c r="I73" s="102" t="s">
        <v>2278</v>
      </c>
      <c r="J73" s="476" t="s">
        <v>249</v>
      </c>
      <c r="K73" s="475"/>
      <c r="M73" s="105"/>
      <c r="N73" s="105">
        <f>SUBTOTAL(9,N64:N72)</f>
        <v>43</v>
      </c>
      <c r="O73" s="105"/>
      <c r="P73" s="105"/>
      <c r="Q73" s="105">
        <f>SUBTOTAL(9,Q64:Q72)</f>
        <v>8</v>
      </c>
      <c r="S73" s="74" t="s">
        <v>103</v>
      </c>
      <c r="T73" s="74">
        <f>SUBTOTAL(9,T63:T72)</f>
        <v>8</v>
      </c>
      <c r="V73" s="74" t="s">
        <v>137</v>
      </c>
      <c r="W73" s="74"/>
    </row>
    <row r="74" spans="1:65" s="54" customFormat="1" ht="80.099999999999994" customHeight="1" x14ac:dyDescent="0.25">
      <c r="A74" s="89"/>
      <c r="B74" s="53"/>
      <c r="D74" s="90"/>
      <c r="F74" s="57"/>
      <c r="G74" s="57"/>
      <c r="W74" s="65"/>
    </row>
    <row r="75" spans="1:65" s="16" customFormat="1" ht="48" customHeight="1" x14ac:dyDescent="0.9">
      <c r="A75" s="52"/>
      <c r="B75" s="106"/>
      <c r="C75" s="54"/>
      <c r="D75" s="107"/>
      <c r="E75" s="56"/>
      <c r="F75" s="57"/>
      <c r="G75" s="108"/>
      <c r="H75" s="54"/>
      <c r="I75" s="109"/>
      <c r="J75" s="109"/>
      <c r="K75" s="109"/>
      <c r="L75" s="54"/>
      <c r="M75" s="54"/>
      <c r="N75" s="54"/>
      <c r="O75" s="54"/>
      <c r="P75" s="54"/>
      <c r="Q75" s="54"/>
      <c r="R75" s="54"/>
      <c r="S75" s="54"/>
      <c r="T75" s="109"/>
      <c r="U75" s="54"/>
      <c r="V75" s="54"/>
      <c r="W75" s="10"/>
    </row>
    <row r="76" spans="1:65" s="16" customFormat="1" ht="48" customHeight="1" x14ac:dyDescent="0.9">
      <c r="A76" s="54"/>
      <c r="B76" s="106"/>
      <c r="C76" s="54"/>
      <c r="D76" s="110"/>
      <c r="E76" s="56"/>
      <c r="F76" s="57"/>
      <c r="G76" s="108"/>
      <c r="H76" s="111"/>
      <c r="I76" s="109"/>
      <c r="J76" s="109"/>
      <c r="K76" s="109"/>
      <c r="L76" s="54"/>
      <c r="M76" s="54"/>
      <c r="N76" s="54"/>
      <c r="O76" s="54" t="s">
        <v>2</v>
      </c>
      <c r="P76" s="54"/>
      <c r="Q76" s="54"/>
      <c r="R76" s="54"/>
      <c r="S76" s="54"/>
      <c r="T76" s="54"/>
      <c r="U76" s="54"/>
      <c r="V76" s="54"/>
      <c r="W76" s="10"/>
    </row>
    <row r="77" spans="1:65" s="16" customFormat="1" ht="48" customHeight="1" x14ac:dyDescent="0.9">
      <c r="B77" s="106"/>
      <c r="C77" s="54"/>
      <c r="D77" s="112"/>
      <c r="E77" s="56"/>
      <c r="F77" s="57"/>
      <c r="G77" s="108"/>
      <c r="H77" s="63"/>
      <c r="I77" s="109"/>
      <c r="J77" s="109"/>
      <c r="K77" s="109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10"/>
    </row>
    <row r="78" spans="1:65" s="16" customFormat="1" ht="48" customHeight="1" x14ac:dyDescent="0.9">
      <c r="B78" s="106"/>
      <c r="C78" s="54"/>
      <c r="D78" s="113"/>
      <c r="E78" s="56"/>
      <c r="F78" s="57"/>
      <c r="G78" s="114"/>
      <c r="H78" s="63"/>
      <c r="I78" s="109"/>
      <c r="J78" s="109"/>
      <c r="K78" s="109"/>
      <c r="L78" s="54"/>
      <c r="M78" s="54"/>
      <c r="N78" s="54"/>
      <c r="O78" s="54"/>
      <c r="P78" s="54"/>
      <c r="Q78" s="54"/>
      <c r="R78" s="54"/>
      <c r="S78" s="109"/>
      <c r="T78" s="109"/>
      <c r="U78" s="54"/>
      <c r="V78" s="54"/>
      <c r="W78" s="10"/>
    </row>
    <row r="79" spans="1:65" s="16" customFormat="1" ht="48" customHeight="1" x14ac:dyDescent="0.9">
      <c r="B79" s="106"/>
      <c r="C79" s="54"/>
      <c r="D79" s="115"/>
      <c r="E79" s="56"/>
      <c r="F79" s="57"/>
      <c r="G79" s="114"/>
      <c r="H79" s="63"/>
      <c r="I79" s="109"/>
      <c r="J79" s="109"/>
      <c r="K79" s="109"/>
      <c r="L79" s="54"/>
      <c r="M79" s="54"/>
      <c r="N79" s="54"/>
      <c r="O79" s="54"/>
      <c r="P79" s="54"/>
      <c r="Q79" s="54"/>
      <c r="R79" s="54"/>
      <c r="S79" s="109"/>
      <c r="T79" s="9"/>
      <c r="U79" s="3"/>
      <c r="V79" s="54"/>
      <c r="W79" s="10"/>
    </row>
    <row r="80" spans="1:65" s="16" customFormat="1" ht="48" customHeight="1" x14ac:dyDescent="0.85">
      <c r="B80" s="2"/>
      <c r="C80" s="3"/>
      <c r="D80" s="4"/>
      <c r="E80" s="5"/>
      <c r="F80" s="6"/>
      <c r="G80" s="6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6" customFormat="1" ht="48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6" customFormat="1" ht="48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6" customFormat="1" ht="48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6" customFormat="1" ht="48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6" customFormat="1" ht="95.25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6" customFormat="1" ht="209.25" customHeight="1" x14ac:dyDescent="0.85"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6" customFormat="1" ht="75.75" customHeight="1" x14ac:dyDescent="0.85">
      <c r="B87" s="2"/>
      <c r="C87" s="9"/>
      <c r="D87" s="116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6" customFormat="1" ht="80.25" customHeight="1" x14ac:dyDescent="0.85">
      <c r="B88" s="2"/>
      <c r="C88" s="9"/>
      <c r="D88" s="116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6" customFormat="1" ht="48" customHeight="1" x14ac:dyDescent="0.85">
      <c r="B89" s="2"/>
      <c r="C89" s="9"/>
      <c r="D89" s="116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6" customFormat="1" ht="48" customHeight="1" x14ac:dyDescent="0.85">
      <c r="B90" s="2"/>
      <c r="C90" s="9"/>
      <c r="D90" s="116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1" spans="2:23" s="16" customFormat="1" ht="48" customHeight="1" x14ac:dyDescent="0.85">
      <c r="B91" s="2"/>
      <c r="C91" s="9"/>
      <c r="D91" s="116"/>
      <c r="E91" s="5"/>
      <c r="F91" s="6"/>
      <c r="G91" s="7"/>
      <c r="H91" s="8"/>
      <c r="I91" s="9"/>
      <c r="J91" s="9"/>
      <c r="K91" s="9"/>
      <c r="L91" s="3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  <row r="92" spans="2:23" s="16" customFormat="1" ht="48" customHeight="1" x14ac:dyDescent="0.85">
      <c r="B92" s="2"/>
      <c r="C92" s="9"/>
      <c r="D92" s="116"/>
      <c r="E92" s="5"/>
      <c r="F92" s="6"/>
      <c r="G92" s="7"/>
      <c r="H92" s="8"/>
      <c r="I92" s="9"/>
      <c r="J92" s="9"/>
      <c r="K92" s="9"/>
      <c r="L92" s="3"/>
      <c r="M92" s="3"/>
      <c r="N92" s="3"/>
      <c r="O92" s="3"/>
      <c r="P92" s="3"/>
      <c r="Q92" s="3"/>
      <c r="R92" s="3"/>
      <c r="S92" s="9"/>
      <c r="T92" s="9"/>
      <c r="U92" s="3"/>
      <c r="V92" s="3"/>
      <c r="W92" s="10"/>
    </row>
    <row r="93" spans="2:23" s="16" customFormat="1" ht="48" customHeight="1" x14ac:dyDescent="0.85">
      <c r="B93" s="2"/>
      <c r="C93" s="9"/>
      <c r="D93" s="116"/>
      <c r="E93" s="5"/>
      <c r="F93" s="6"/>
      <c r="G93" s="7"/>
      <c r="H93" s="8"/>
      <c r="I93" s="9"/>
      <c r="J93" s="9"/>
      <c r="K93" s="9"/>
      <c r="L93" s="3"/>
      <c r="M93" s="3"/>
      <c r="N93" s="3"/>
      <c r="O93" s="3"/>
      <c r="P93" s="3"/>
      <c r="Q93" s="3"/>
      <c r="R93" s="3"/>
      <c r="S93" s="9"/>
      <c r="T93" s="9"/>
      <c r="U93" s="3"/>
      <c r="V93" s="3"/>
      <c r="W93" s="10"/>
    </row>
    <row r="101" spans="1:23" s="117" customFormat="1" ht="48" customHeight="1" x14ac:dyDescent="0.85">
      <c r="A101" s="1"/>
      <c r="B101" s="2"/>
      <c r="C101" s="9"/>
      <c r="D101" s="116"/>
      <c r="E101" s="5"/>
      <c r="F101" s="6"/>
      <c r="G101" s="7"/>
      <c r="H101" s="8"/>
      <c r="I101" s="9"/>
      <c r="J101" s="9"/>
      <c r="K101" s="9"/>
      <c r="L101" s="3"/>
      <c r="M101" s="3"/>
      <c r="N101" s="3"/>
      <c r="O101" s="3"/>
      <c r="P101" s="3"/>
      <c r="Q101" s="3"/>
      <c r="R101" s="3"/>
      <c r="S101" s="9"/>
      <c r="T101" s="9"/>
      <c r="U101" s="3"/>
      <c r="V101" s="3"/>
      <c r="W101" s="10"/>
    </row>
  </sheetData>
  <autoFilter ref="A7:W6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71:K71"/>
    <mergeCell ref="J72:K72"/>
    <mergeCell ref="J73:K73"/>
    <mergeCell ref="A40:A54"/>
    <mergeCell ref="A9:A39"/>
    <mergeCell ref="J70:K70"/>
    <mergeCell ref="I63:K63"/>
    <mergeCell ref="O63:P63"/>
    <mergeCell ref="V63:W63"/>
    <mergeCell ref="V69:W69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</mergeCells>
  <conditionalFormatting sqref="D9:D59">
    <cfRule type="duplicateValues" dxfId="84" priority="1580"/>
    <cfRule type="duplicateValues" dxfId="83" priority="1581"/>
  </conditionalFormatting>
  <pageMargins left="0.7" right="0.7" top="0.75" bottom="0.75" header="0.3" footer="0.3"/>
  <pageSetup paperSize="9" scale="10" orientation="landscape" horizontalDpi="4294967293" verticalDpi="0" r:id="rId1"/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ACB3BE9-60E7-440B-A827-C52AC91921B3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3427A25-2E12-4036-8465-EF324BFACE4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S62:S73 V1:V1048576</xm:sqref>
        </x14:conditionalFormatting>
        <x14:conditionalFormatting xmlns:xm="http://schemas.microsoft.com/office/excel/2006/main">
          <x14:cfRule type="containsText" priority="3" operator="containsText" id="{27EE8462-5C99-421F-B415-AC5262602D4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V60:V1048576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8244-4040-4E7D-A398-5F428C9F52CA}">
  <dimension ref="A1:X98"/>
  <sheetViews>
    <sheetView view="pageBreakPreview" topLeftCell="N59" zoomScale="40" zoomScaleNormal="40" zoomScaleSheetLayoutView="40" zoomScalePageLayoutView="55" workbookViewId="0">
      <selection activeCell="P66" sqref="P66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2111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286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287" t="s">
        <v>24</v>
      </c>
      <c r="J8" s="287" t="s">
        <v>25</v>
      </c>
      <c r="K8" s="287" t="s">
        <v>26</v>
      </c>
      <c r="L8" s="506"/>
      <c r="M8" s="506"/>
      <c r="N8" s="487"/>
      <c r="O8" s="487"/>
      <c r="P8" s="489"/>
      <c r="Q8" s="489"/>
      <c r="R8" s="491"/>
      <c r="S8" s="287" t="s">
        <v>27</v>
      </c>
      <c r="T8" s="287" t="s">
        <v>28</v>
      </c>
      <c r="U8" s="287"/>
      <c r="V8" s="493"/>
      <c r="W8" s="508"/>
    </row>
    <row r="9" spans="1:23" s="145" customFormat="1" ht="58.5" customHeight="1" x14ac:dyDescent="1">
      <c r="A9" s="512" t="s">
        <v>113</v>
      </c>
      <c r="B9" s="124" t="s">
        <v>2211</v>
      </c>
      <c r="C9" s="125">
        <v>1</v>
      </c>
      <c r="D9" s="23">
        <v>405150</v>
      </c>
      <c r="E9" s="126" t="s">
        <v>2112</v>
      </c>
      <c r="F9" s="298"/>
      <c r="G9" s="128"/>
      <c r="H9" s="298"/>
      <c r="I9" s="298"/>
      <c r="J9" s="298">
        <v>1</v>
      </c>
      <c r="K9" s="298"/>
      <c r="L9" s="298">
        <v>1</v>
      </c>
      <c r="M9" s="298"/>
      <c r="N9" s="298" t="s">
        <v>32</v>
      </c>
      <c r="O9" s="298" t="s">
        <v>2113</v>
      </c>
      <c r="P9" s="298" t="s">
        <v>466</v>
      </c>
      <c r="Q9" s="298" t="s">
        <v>467</v>
      </c>
      <c r="R9" s="298">
        <v>2092658064</v>
      </c>
      <c r="S9" s="299" t="s">
        <v>617</v>
      </c>
      <c r="T9" s="129"/>
      <c r="U9" s="133" t="s">
        <v>307</v>
      </c>
      <c r="V9" s="133" t="s">
        <v>3</v>
      </c>
      <c r="W9" s="128"/>
    </row>
    <row r="10" spans="1:23" s="145" customFormat="1" ht="58.5" customHeight="1" x14ac:dyDescent="1">
      <c r="A10" s="513"/>
      <c r="B10" s="124" t="s">
        <v>2221</v>
      </c>
      <c r="C10" s="125">
        <v>2</v>
      </c>
      <c r="D10" s="23">
        <v>1205000</v>
      </c>
      <c r="E10" s="126" t="s">
        <v>2114</v>
      </c>
      <c r="F10" s="298"/>
      <c r="G10" s="128"/>
      <c r="H10" s="298"/>
      <c r="I10" s="298"/>
      <c r="J10" s="298"/>
      <c r="K10" s="298">
        <v>1</v>
      </c>
      <c r="L10" s="298"/>
      <c r="M10" s="298">
        <v>1</v>
      </c>
      <c r="N10" s="298" t="s">
        <v>2115</v>
      </c>
      <c r="O10" s="298" t="s">
        <v>2116</v>
      </c>
      <c r="P10" s="298" t="s">
        <v>1292</v>
      </c>
      <c r="Q10" s="298" t="s">
        <v>1292</v>
      </c>
      <c r="R10" s="298">
        <v>2098141619</v>
      </c>
      <c r="S10" s="298"/>
      <c r="T10" s="255" t="s">
        <v>2117</v>
      </c>
      <c r="U10" s="133" t="s">
        <v>316</v>
      </c>
      <c r="V10" s="133" t="s">
        <v>5</v>
      </c>
      <c r="W10" s="128"/>
    </row>
    <row r="11" spans="1:23" s="145" customFormat="1" ht="58.5" customHeight="1" x14ac:dyDescent="1">
      <c r="A11" s="513"/>
      <c r="B11" s="124" t="s">
        <v>2222</v>
      </c>
      <c r="C11" s="125">
        <v>3</v>
      </c>
      <c r="D11" s="23">
        <v>625000</v>
      </c>
      <c r="E11" s="126" t="s">
        <v>2118</v>
      </c>
      <c r="F11" s="298"/>
      <c r="G11" s="128"/>
      <c r="H11" s="298"/>
      <c r="I11" s="298">
        <v>1</v>
      </c>
      <c r="J11" s="298"/>
      <c r="K11" s="298"/>
      <c r="L11" s="298">
        <v>1</v>
      </c>
      <c r="M11" s="298"/>
      <c r="N11" s="298" t="s">
        <v>52</v>
      </c>
      <c r="O11" s="298" t="s">
        <v>2119</v>
      </c>
      <c r="P11" s="298" t="s">
        <v>1292</v>
      </c>
      <c r="Q11" s="298" t="s">
        <v>1292</v>
      </c>
      <c r="R11" s="298">
        <v>2058314154</v>
      </c>
      <c r="S11" s="298"/>
      <c r="T11" s="255" t="s">
        <v>2120</v>
      </c>
      <c r="U11" s="133" t="s">
        <v>307</v>
      </c>
      <c r="V11" s="133" t="s">
        <v>5</v>
      </c>
      <c r="W11" s="128"/>
    </row>
    <row r="12" spans="1:23" s="145" customFormat="1" ht="58.5" customHeight="1" x14ac:dyDescent="1">
      <c r="A12" s="513"/>
      <c r="B12" s="124" t="s">
        <v>2223</v>
      </c>
      <c r="C12" s="125">
        <v>4</v>
      </c>
      <c r="D12" s="23">
        <v>445810</v>
      </c>
      <c r="E12" s="24" t="s">
        <v>2121</v>
      </c>
      <c r="F12" s="311"/>
      <c r="G12" s="26">
        <v>1</v>
      </c>
      <c r="H12" s="311"/>
      <c r="I12" s="311"/>
      <c r="J12" s="311"/>
      <c r="K12" s="311"/>
      <c r="L12" s="311"/>
      <c r="M12" s="311">
        <v>1</v>
      </c>
      <c r="N12" s="311" t="s">
        <v>54</v>
      </c>
      <c r="O12" s="311" t="s">
        <v>562</v>
      </c>
      <c r="P12" s="311" t="s">
        <v>48</v>
      </c>
      <c r="Q12" s="311" t="s">
        <v>43</v>
      </c>
      <c r="R12" s="311">
        <v>2054242703</v>
      </c>
      <c r="S12" s="311"/>
      <c r="T12" s="257" t="s">
        <v>363</v>
      </c>
      <c r="U12" s="146" t="s">
        <v>2122</v>
      </c>
      <c r="V12" s="146" t="s">
        <v>5</v>
      </c>
      <c r="W12" s="26" t="s">
        <v>109</v>
      </c>
    </row>
    <row r="13" spans="1:23" s="145" customFormat="1" ht="58.5" customHeight="1" x14ac:dyDescent="1">
      <c r="A13" s="513"/>
      <c r="B13" s="124"/>
      <c r="C13" s="125">
        <v>5</v>
      </c>
      <c r="D13" s="23">
        <v>560300</v>
      </c>
      <c r="E13" s="24" t="s">
        <v>2123</v>
      </c>
      <c r="F13" s="311"/>
      <c r="G13" s="26"/>
      <c r="H13" s="311"/>
      <c r="I13" s="311"/>
      <c r="J13" s="311"/>
      <c r="K13" s="311">
        <v>1</v>
      </c>
      <c r="L13" s="311"/>
      <c r="M13" s="311">
        <v>1</v>
      </c>
      <c r="N13" s="311" t="s">
        <v>52</v>
      </c>
      <c r="O13" s="311" t="s">
        <v>333</v>
      </c>
      <c r="P13" s="311" t="s">
        <v>58</v>
      </c>
      <c r="Q13" s="311" t="s">
        <v>43</v>
      </c>
      <c r="R13" s="311">
        <v>2096521784</v>
      </c>
      <c r="S13" s="311"/>
      <c r="T13" s="257" t="s">
        <v>2124</v>
      </c>
      <c r="U13" s="146" t="s">
        <v>623</v>
      </c>
      <c r="V13" s="146" t="s">
        <v>5</v>
      </c>
      <c r="W13" s="26" t="s">
        <v>95</v>
      </c>
    </row>
    <row r="14" spans="1:23" s="145" customFormat="1" ht="58.5" customHeight="1" x14ac:dyDescent="1">
      <c r="A14" s="513"/>
      <c r="B14" s="124"/>
      <c r="C14" s="125">
        <v>6</v>
      </c>
      <c r="D14" s="23">
        <v>2870620</v>
      </c>
      <c r="E14" s="126" t="s">
        <v>2125</v>
      </c>
      <c r="F14" s="298"/>
      <c r="G14" s="128"/>
      <c r="H14" s="298"/>
      <c r="I14" s="298">
        <v>1</v>
      </c>
      <c r="J14" s="298"/>
      <c r="K14" s="298"/>
      <c r="L14" s="298">
        <v>1</v>
      </c>
      <c r="M14" s="298"/>
      <c r="N14" s="298" t="s">
        <v>52</v>
      </c>
      <c r="O14" s="298" t="s">
        <v>2126</v>
      </c>
      <c r="P14" s="298" t="s">
        <v>58</v>
      </c>
      <c r="Q14" s="298" t="s">
        <v>43</v>
      </c>
      <c r="R14" s="298">
        <v>2022243942</v>
      </c>
      <c r="S14" s="298"/>
      <c r="T14" s="255" t="s">
        <v>2127</v>
      </c>
      <c r="U14" s="133" t="s">
        <v>623</v>
      </c>
      <c r="V14" s="133" t="s">
        <v>3</v>
      </c>
      <c r="W14" s="128"/>
    </row>
    <row r="15" spans="1:23" s="145" customFormat="1" ht="58.5" customHeight="1" x14ac:dyDescent="1">
      <c r="A15" s="513"/>
      <c r="B15" s="124"/>
      <c r="C15" s="125">
        <v>7</v>
      </c>
      <c r="D15" s="23">
        <v>789700</v>
      </c>
      <c r="E15" s="24" t="s">
        <v>2128</v>
      </c>
      <c r="F15" s="311"/>
      <c r="G15" s="26"/>
      <c r="H15" s="311"/>
      <c r="I15" s="311"/>
      <c r="J15" s="311">
        <v>1</v>
      </c>
      <c r="K15" s="311"/>
      <c r="L15" s="311">
        <v>1</v>
      </c>
      <c r="M15" s="311"/>
      <c r="N15" s="311" t="s">
        <v>52</v>
      </c>
      <c r="O15" s="311" t="s">
        <v>2129</v>
      </c>
      <c r="P15" s="311" t="s">
        <v>42</v>
      </c>
      <c r="Q15" s="311" t="s">
        <v>43</v>
      </c>
      <c r="R15" s="311">
        <v>2055408142</v>
      </c>
      <c r="S15" s="312" t="s">
        <v>1248</v>
      </c>
      <c r="T15" s="27"/>
      <c r="U15" s="146" t="s">
        <v>316</v>
      </c>
      <c r="V15" s="146" t="s">
        <v>5</v>
      </c>
      <c r="W15" s="26" t="s">
        <v>109</v>
      </c>
    </row>
    <row r="16" spans="1:23" s="145" customFormat="1" ht="58.5" customHeight="1" x14ac:dyDescent="1">
      <c r="A16" s="513"/>
      <c r="B16" s="124" t="s">
        <v>852</v>
      </c>
      <c r="C16" s="125">
        <v>8</v>
      </c>
      <c r="D16" s="23">
        <v>292800</v>
      </c>
      <c r="E16" s="24" t="s">
        <v>752</v>
      </c>
      <c r="F16" s="311"/>
      <c r="G16" s="26"/>
      <c r="H16" s="311"/>
      <c r="I16" s="311"/>
      <c r="J16" s="311">
        <v>1</v>
      </c>
      <c r="K16" s="311"/>
      <c r="L16" s="311">
        <v>1</v>
      </c>
      <c r="M16" s="311"/>
      <c r="N16" s="311" t="s">
        <v>52</v>
      </c>
      <c r="O16" s="311" t="s">
        <v>797</v>
      </c>
      <c r="P16" s="311" t="s">
        <v>48</v>
      </c>
      <c r="Q16" s="311" t="s">
        <v>43</v>
      </c>
      <c r="R16" s="311">
        <v>2059401197</v>
      </c>
      <c r="S16" s="312" t="s">
        <v>2130</v>
      </c>
      <c r="T16" s="27"/>
      <c r="U16" s="146" t="s">
        <v>307</v>
      </c>
      <c r="V16" s="146" t="s">
        <v>5</v>
      </c>
      <c r="W16" s="26" t="s">
        <v>56</v>
      </c>
    </row>
    <row r="17" spans="1:23" s="145" customFormat="1" ht="58.5" customHeight="1" x14ac:dyDescent="1">
      <c r="A17" s="513"/>
      <c r="B17" s="124" t="s">
        <v>2212</v>
      </c>
      <c r="C17" s="125">
        <v>9</v>
      </c>
      <c r="D17" s="23">
        <v>3081500</v>
      </c>
      <c r="E17" s="126" t="s">
        <v>2131</v>
      </c>
      <c r="F17" s="298"/>
      <c r="G17" s="128"/>
      <c r="H17" s="298"/>
      <c r="I17" s="298"/>
      <c r="J17" s="298">
        <v>1</v>
      </c>
      <c r="K17" s="298"/>
      <c r="L17" s="298"/>
      <c r="M17" s="298">
        <v>1</v>
      </c>
      <c r="N17" s="298" t="s">
        <v>176</v>
      </c>
      <c r="O17" s="298" t="s">
        <v>2132</v>
      </c>
      <c r="P17" s="298" t="s">
        <v>90</v>
      </c>
      <c r="Q17" s="298" t="s">
        <v>43</v>
      </c>
      <c r="R17" s="298">
        <v>2056544324</v>
      </c>
      <c r="S17" s="298"/>
      <c r="T17" s="255" t="s">
        <v>311</v>
      </c>
      <c r="U17" s="133" t="s">
        <v>623</v>
      </c>
      <c r="V17" s="133" t="s">
        <v>3</v>
      </c>
      <c r="W17" s="128"/>
    </row>
    <row r="18" spans="1:23" s="145" customFormat="1" ht="58.5" customHeight="1" x14ac:dyDescent="1">
      <c r="A18" s="513"/>
      <c r="B18" s="124" t="s">
        <v>2217</v>
      </c>
      <c r="C18" s="125">
        <v>10</v>
      </c>
      <c r="D18" s="23">
        <v>460000</v>
      </c>
      <c r="E18" s="126" t="s">
        <v>2133</v>
      </c>
      <c r="F18" s="298"/>
      <c r="G18" s="128"/>
      <c r="H18" s="298"/>
      <c r="I18" s="298"/>
      <c r="J18" s="298"/>
      <c r="K18" s="298">
        <v>1</v>
      </c>
      <c r="L18" s="298"/>
      <c r="M18" s="298">
        <v>1</v>
      </c>
      <c r="N18" s="298" t="s">
        <v>52</v>
      </c>
      <c r="O18" s="298" t="s">
        <v>61</v>
      </c>
      <c r="P18" s="298" t="s">
        <v>48</v>
      </c>
      <c r="Q18" s="298" t="s">
        <v>43</v>
      </c>
      <c r="R18" s="298">
        <v>2055480039</v>
      </c>
      <c r="S18" s="299" t="s">
        <v>2134</v>
      </c>
      <c r="T18" s="129"/>
      <c r="U18" s="133" t="s">
        <v>316</v>
      </c>
      <c r="V18" s="133" t="s">
        <v>3</v>
      </c>
      <c r="W18" s="128"/>
    </row>
    <row r="19" spans="1:23" s="145" customFormat="1" ht="58.5" customHeight="1" x14ac:dyDescent="1">
      <c r="A19" s="513"/>
      <c r="B19" s="124" t="s">
        <v>2213</v>
      </c>
      <c r="C19" s="125">
        <v>11</v>
      </c>
      <c r="D19" s="23">
        <v>649590</v>
      </c>
      <c r="E19" s="126" t="s">
        <v>2135</v>
      </c>
      <c r="F19" s="298"/>
      <c r="G19" s="128"/>
      <c r="H19" s="298"/>
      <c r="I19" s="298">
        <v>1</v>
      </c>
      <c r="J19" s="298"/>
      <c r="K19" s="298"/>
      <c r="L19" s="298"/>
      <c r="M19" s="298">
        <v>1</v>
      </c>
      <c r="N19" s="298" t="s">
        <v>40</v>
      </c>
      <c r="O19" s="298" t="s">
        <v>1493</v>
      </c>
      <c r="P19" s="298" t="s">
        <v>58</v>
      </c>
      <c r="Q19" s="298" t="s">
        <v>43</v>
      </c>
      <c r="R19" s="298">
        <v>202234419</v>
      </c>
      <c r="S19" s="298"/>
      <c r="T19" s="255" t="s">
        <v>2136</v>
      </c>
      <c r="U19" s="133" t="s">
        <v>628</v>
      </c>
      <c r="V19" s="133" t="s">
        <v>3</v>
      </c>
      <c r="W19" s="128"/>
    </row>
    <row r="20" spans="1:23" s="145" customFormat="1" ht="58.5" customHeight="1" x14ac:dyDescent="1">
      <c r="A20" s="513"/>
      <c r="B20" s="124" t="s">
        <v>2214</v>
      </c>
      <c r="C20" s="125">
        <v>12</v>
      </c>
      <c r="D20" s="23">
        <v>605560</v>
      </c>
      <c r="E20" s="126" t="s">
        <v>2137</v>
      </c>
      <c r="F20" s="298"/>
      <c r="G20" s="128"/>
      <c r="H20" s="298"/>
      <c r="I20" s="298">
        <v>1</v>
      </c>
      <c r="J20" s="298"/>
      <c r="K20" s="298"/>
      <c r="L20" s="298">
        <v>1</v>
      </c>
      <c r="M20" s="298"/>
      <c r="N20" s="298" t="s">
        <v>40</v>
      </c>
      <c r="O20" s="298" t="s">
        <v>2138</v>
      </c>
      <c r="P20" s="298" t="s">
        <v>48</v>
      </c>
      <c r="Q20" s="298" t="s">
        <v>43</v>
      </c>
      <c r="R20" s="298">
        <v>2077990450</v>
      </c>
      <c r="S20" s="299" t="s">
        <v>2139</v>
      </c>
      <c r="T20" s="129"/>
      <c r="U20" s="133" t="s">
        <v>628</v>
      </c>
      <c r="V20" s="133" t="s">
        <v>3</v>
      </c>
      <c r="W20" s="128"/>
    </row>
    <row r="21" spans="1:23" s="145" customFormat="1" ht="58.5" customHeight="1" x14ac:dyDescent="1">
      <c r="A21" s="513"/>
      <c r="B21" s="124" t="s">
        <v>2215</v>
      </c>
      <c r="C21" s="125">
        <v>13</v>
      </c>
      <c r="D21" s="23">
        <v>3051000</v>
      </c>
      <c r="E21" s="126" t="s">
        <v>2140</v>
      </c>
      <c r="F21" s="298"/>
      <c r="G21" s="128"/>
      <c r="H21" s="298"/>
      <c r="I21" s="298"/>
      <c r="J21" s="298"/>
      <c r="K21" s="298">
        <v>1</v>
      </c>
      <c r="L21" s="298"/>
      <c r="M21" s="298">
        <v>1</v>
      </c>
      <c r="N21" s="298" t="s">
        <v>52</v>
      </c>
      <c r="O21" s="298" t="s">
        <v>479</v>
      </c>
      <c r="P21" s="298" t="s">
        <v>48</v>
      </c>
      <c r="Q21" s="298" t="s">
        <v>43</v>
      </c>
      <c r="R21" s="298">
        <v>2055810939</v>
      </c>
      <c r="S21" s="298"/>
      <c r="T21" s="255" t="s">
        <v>2141</v>
      </c>
      <c r="U21" s="133" t="s">
        <v>307</v>
      </c>
      <c r="V21" s="133" t="s">
        <v>3</v>
      </c>
      <c r="W21" s="128"/>
    </row>
    <row r="22" spans="1:23" s="145" customFormat="1" ht="58.5" customHeight="1" x14ac:dyDescent="1">
      <c r="A22" s="513"/>
      <c r="B22" s="124" t="s">
        <v>2216</v>
      </c>
      <c r="C22" s="125">
        <v>14</v>
      </c>
      <c r="D22" s="23">
        <v>1849990</v>
      </c>
      <c r="E22" s="126" t="s">
        <v>2142</v>
      </c>
      <c r="F22" s="298"/>
      <c r="G22" s="128"/>
      <c r="H22" s="298"/>
      <c r="I22" s="298"/>
      <c r="J22" s="298">
        <v>1</v>
      </c>
      <c r="K22" s="298"/>
      <c r="L22" s="298">
        <v>1</v>
      </c>
      <c r="M22" s="298"/>
      <c r="N22" s="298" t="s">
        <v>52</v>
      </c>
      <c r="O22" s="298" t="s">
        <v>2143</v>
      </c>
      <c r="P22" s="298" t="s">
        <v>614</v>
      </c>
      <c r="Q22" s="298" t="s">
        <v>43</v>
      </c>
      <c r="R22" s="298">
        <v>2057779995</v>
      </c>
      <c r="S22" s="298"/>
      <c r="T22" s="255" t="s">
        <v>2144</v>
      </c>
      <c r="U22" s="133" t="s">
        <v>316</v>
      </c>
      <c r="V22" s="133" t="s">
        <v>3</v>
      </c>
      <c r="W22" s="128"/>
    </row>
    <row r="23" spans="1:23" s="145" customFormat="1" ht="58.5" customHeight="1" x14ac:dyDescent="1">
      <c r="A23" s="513"/>
      <c r="B23" s="124" t="s">
        <v>2106</v>
      </c>
      <c r="C23" s="125">
        <v>15</v>
      </c>
      <c r="D23" s="23">
        <v>800550</v>
      </c>
      <c r="E23" s="126" t="s">
        <v>2145</v>
      </c>
      <c r="F23" s="298"/>
      <c r="G23" s="128"/>
      <c r="H23" s="298"/>
      <c r="I23" s="298"/>
      <c r="J23" s="298"/>
      <c r="K23" s="298">
        <v>1</v>
      </c>
      <c r="L23" s="298">
        <v>1</v>
      </c>
      <c r="M23" s="298"/>
      <c r="N23" s="298" t="s">
        <v>76</v>
      </c>
      <c r="O23" s="298" t="s">
        <v>562</v>
      </c>
      <c r="P23" s="298" t="s">
        <v>48</v>
      </c>
      <c r="Q23" s="298" t="s">
        <v>43</v>
      </c>
      <c r="R23" s="298">
        <v>2099799761</v>
      </c>
      <c r="S23" s="298"/>
      <c r="T23" s="255" t="s">
        <v>2146</v>
      </c>
      <c r="U23" s="133" t="s">
        <v>316</v>
      </c>
      <c r="V23" s="133" t="s">
        <v>5</v>
      </c>
      <c r="W23" s="128"/>
    </row>
    <row r="24" spans="1:23" s="145" customFormat="1" ht="58.5" customHeight="1" x14ac:dyDescent="1">
      <c r="A24" s="513"/>
      <c r="B24" s="124" t="s">
        <v>2233</v>
      </c>
      <c r="C24" s="125">
        <v>16</v>
      </c>
      <c r="D24" s="23">
        <v>1411200</v>
      </c>
      <c r="E24" s="126" t="s">
        <v>2147</v>
      </c>
      <c r="F24" s="298"/>
      <c r="G24" s="128"/>
      <c r="H24" s="298"/>
      <c r="I24" s="298"/>
      <c r="J24" s="298">
        <v>1</v>
      </c>
      <c r="K24" s="298"/>
      <c r="L24" s="298">
        <v>1</v>
      </c>
      <c r="M24" s="298"/>
      <c r="N24" s="298" t="s">
        <v>40</v>
      </c>
      <c r="O24" s="298" t="s">
        <v>626</v>
      </c>
      <c r="P24" s="298" t="s">
        <v>48</v>
      </c>
      <c r="Q24" s="298" t="s">
        <v>43</v>
      </c>
      <c r="R24" s="298">
        <v>2059516298</v>
      </c>
      <c r="S24" s="298"/>
      <c r="T24" s="255" t="s">
        <v>2146</v>
      </c>
      <c r="U24" s="133" t="s">
        <v>307</v>
      </c>
      <c r="V24" s="133" t="s">
        <v>5</v>
      </c>
      <c r="W24" s="128"/>
    </row>
    <row r="25" spans="1:23" s="145" customFormat="1" ht="58.5" customHeight="1" x14ac:dyDescent="1">
      <c r="A25" s="513"/>
      <c r="B25" s="124" t="s">
        <v>2234</v>
      </c>
      <c r="C25" s="125">
        <v>17</v>
      </c>
      <c r="D25" s="23">
        <v>1425000</v>
      </c>
      <c r="E25" s="126" t="s">
        <v>2148</v>
      </c>
      <c r="F25" s="298"/>
      <c r="G25" s="128"/>
      <c r="H25" s="298"/>
      <c r="I25" s="298"/>
      <c r="J25" s="298">
        <v>1</v>
      </c>
      <c r="K25" s="298"/>
      <c r="L25" s="298">
        <v>1</v>
      </c>
      <c r="M25" s="298"/>
      <c r="N25" s="298" t="s">
        <v>76</v>
      </c>
      <c r="O25" s="298" t="s">
        <v>793</v>
      </c>
      <c r="P25" s="298" t="s">
        <v>58</v>
      </c>
      <c r="Q25" s="298" t="s">
        <v>43</v>
      </c>
      <c r="R25" s="298">
        <v>2055239393</v>
      </c>
      <c r="S25" s="298"/>
      <c r="T25" s="255" t="s">
        <v>2149</v>
      </c>
      <c r="U25" s="133" t="s">
        <v>307</v>
      </c>
      <c r="V25" s="133" t="s">
        <v>5</v>
      </c>
      <c r="W25" s="128"/>
    </row>
    <row r="26" spans="1:23" s="145" customFormat="1" ht="58.5" customHeight="1" x14ac:dyDescent="1">
      <c r="A26" s="513"/>
      <c r="B26" s="124" t="s">
        <v>2235</v>
      </c>
      <c r="C26" s="125">
        <v>18</v>
      </c>
      <c r="D26" s="23">
        <v>3299400</v>
      </c>
      <c r="E26" s="288" t="s">
        <v>2150</v>
      </c>
      <c r="F26" s="298"/>
      <c r="G26" s="128"/>
      <c r="H26" s="298"/>
      <c r="I26" s="298"/>
      <c r="J26" s="298">
        <v>1</v>
      </c>
      <c r="K26" s="298"/>
      <c r="L26" s="298">
        <v>1</v>
      </c>
      <c r="M26" s="298"/>
      <c r="N26" s="298" t="s">
        <v>40</v>
      </c>
      <c r="O26" s="298" t="s">
        <v>70</v>
      </c>
      <c r="P26" s="298" t="s">
        <v>48</v>
      </c>
      <c r="Q26" s="298" t="s">
        <v>43</v>
      </c>
      <c r="R26" s="298">
        <v>2055663800</v>
      </c>
      <c r="S26" s="298"/>
      <c r="T26" s="255" t="s">
        <v>59</v>
      </c>
      <c r="U26" s="133" t="s">
        <v>623</v>
      </c>
      <c r="V26" s="133" t="s">
        <v>5</v>
      </c>
      <c r="W26" s="128"/>
    </row>
    <row r="27" spans="1:23" s="145" customFormat="1" ht="58.5" customHeight="1" x14ac:dyDescent="1">
      <c r="A27" s="513"/>
      <c r="B27" s="124" t="s">
        <v>2207</v>
      </c>
      <c r="C27" s="125">
        <v>19</v>
      </c>
      <c r="D27" s="23">
        <v>2399400</v>
      </c>
      <c r="E27" s="288" t="s">
        <v>2151</v>
      </c>
      <c r="F27" s="298"/>
      <c r="G27" s="128"/>
      <c r="H27" s="298"/>
      <c r="I27" s="298"/>
      <c r="J27" s="298">
        <v>1</v>
      </c>
      <c r="K27" s="298"/>
      <c r="L27" s="298"/>
      <c r="M27" s="298">
        <v>1</v>
      </c>
      <c r="N27" s="298" t="s">
        <v>40</v>
      </c>
      <c r="O27" s="298" t="s">
        <v>70</v>
      </c>
      <c r="P27" s="298" t="s">
        <v>48</v>
      </c>
      <c r="Q27" s="298" t="s">
        <v>43</v>
      </c>
      <c r="R27" s="298">
        <v>2055663834</v>
      </c>
      <c r="S27" s="298"/>
      <c r="T27" s="255" t="s">
        <v>2152</v>
      </c>
      <c r="U27" s="133" t="s">
        <v>623</v>
      </c>
      <c r="V27" s="133" t="s">
        <v>3</v>
      </c>
      <c r="W27" s="128"/>
    </row>
    <row r="28" spans="1:23" s="145" customFormat="1" ht="58.5" customHeight="1" x14ac:dyDescent="1">
      <c r="A28" s="513"/>
      <c r="B28" s="124"/>
      <c r="C28" s="125">
        <v>20</v>
      </c>
      <c r="D28" s="23"/>
      <c r="E28" s="288" t="s">
        <v>2153</v>
      </c>
      <c r="F28" s="298"/>
      <c r="G28" s="128"/>
      <c r="H28" s="298"/>
      <c r="I28" s="298"/>
      <c r="J28" s="298"/>
      <c r="K28" s="298">
        <v>1</v>
      </c>
      <c r="L28" s="298">
        <v>1</v>
      </c>
      <c r="M28" s="298"/>
      <c r="N28" s="298" t="s">
        <v>76</v>
      </c>
      <c r="O28" s="298" t="s">
        <v>2154</v>
      </c>
      <c r="P28" s="298" t="s">
        <v>1469</v>
      </c>
      <c r="Q28" s="298" t="s">
        <v>1292</v>
      </c>
      <c r="R28" s="298">
        <v>309386922</v>
      </c>
      <c r="S28" s="299" t="s">
        <v>2155</v>
      </c>
      <c r="T28" s="129"/>
      <c r="U28" s="133" t="s">
        <v>307</v>
      </c>
      <c r="V28" s="133" t="s">
        <v>3</v>
      </c>
      <c r="W28" s="128"/>
    </row>
    <row r="29" spans="1:23" s="145" customFormat="1" ht="58.5" customHeight="1" x14ac:dyDescent="1">
      <c r="A29" s="513"/>
      <c r="B29" s="124" t="s">
        <v>2237</v>
      </c>
      <c r="C29" s="125">
        <v>21</v>
      </c>
      <c r="D29" s="23">
        <v>1226800</v>
      </c>
      <c r="E29" s="288" t="s">
        <v>2156</v>
      </c>
      <c r="F29" s="298"/>
      <c r="G29" s="128"/>
      <c r="H29" s="298"/>
      <c r="I29" s="298"/>
      <c r="J29" s="298"/>
      <c r="K29" s="298">
        <v>1</v>
      </c>
      <c r="L29" s="298"/>
      <c r="M29" s="298">
        <v>1</v>
      </c>
      <c r="N29" s="298" t="s">
        <v>2115</v>
      </c>
      <c r="O29" s="298" t="s">
        <v>521</v>
      </c>
      <c r="P29" s="298" t="s">
        <v>48</v>
      </c>
      <c r="Q29" s="298" t="s">
        <v>43</v>
      </c>
      <c r="R29" s="298">
        <v>209910804</v>
      </c>
      <c r="S29" s="298"/>
      <c r="T29" s="255" t="s">
        <v>2157</v>
      </c>
      <c r="U29" s="133" t="s">
        <v>307</v>
      </c>
      <c r="V29" s="133" t="s">
        <v>5</v>
      </c>
      <c r="W29" s="128"/>
    </row>
    <row r="30" spans="1:23" s="145" customFormat="1" ht="58.5" customHeight="1" x14ac:dyDescent="1">
      <c r="A30" s="513"/>
      <c r="B30" s="124" t="s">
        <v>2218</v>
      </c>
      <c r="C30" s="125">
        <v>22</v>
      </c>
      <c r="D30" s="23">
        <v>2400000</v>
      </c>
      <c r="E30" s="288" t="s">
        <v>2158</v>
      </c>
      <c r="F30" s="298"/>
      <c r="G30" s="128"/>
      <c r="H30" s="298"/>
      <c r="I30" s="298">
        <v>1</v>
      </c>
      <c r="J30" s="298"/>
      <c r="K30" s="298"/>
      <c r="L30" s="298">
        <v>1</v>
      </c>
      <c r="M30" s="298"/>
      <c r="N30" s="298" t="s">
        <v>76</v>
      </c>
      <c r="O30" s="298" t="s">
        <v>61</v>
      </c>
      <c r="P30" s="298" t="s">
        <v>48</v>
      </c>
      <c r="Q30" s="298" t="s">
        <v>43</v>
      </c>
      <c r="R30" s="298">
        <v>20997164339</v>
      </c>
      <c r="S30" s="298"/>
      <c r="T30" s="255" t="s">
        <v>2159</v>
      </c>
      <c r="U30" s="133" t="s">
        <v>2160</v>
      </c>
      <c r="V30" s="133" t="s">
        <v>3</v>
      </c>
      <c r="W30" s="128"/>
    </row>
    <row r="31" spans="1:23" s="145" customFormat="1" ht="58.5" customHeight="1" x14ac:dyDescent="1">
      <c r="A31" s="513"/>
      <c r="B31" s="124" t="s">
        <v>2208</v>
      </c>
      <c r="C31" s="125">
        <v>23</v>
      </c>
      <c r="D31" s="23">
        <v>900000</v>
      </c>
      <c r="E31" s="288" t="s">
        <v>2161</v>
      </c>
      <c r="F31" s="298"/>
      <c r="G31" s="128"/>
      <c r="H31" s="298"/>
      <c r="I31" s="298">
        <v>1</v>
      </c>
      <c r="J31" s="298"/>
      <c r="K31" s="298"/>
      <c r="L31" s="298"/>
      <c r="M31" s="298">
        <v>1</v>
      </c>
      <c r="N31" s="298" t="s">
        <v>32</v>
      </c>
      <c r="O31" s="298" t="s">
        <v>61</v>
      </c>
      <c r="P31" s="298" t="s">
        <v>48</v>
      </c>
      <c r="Q31" s="298" t="s">
        <v>43</v>
      </c>
      <c r="R31" s="298">
        <v>2099551181</v>
      </c>
      <c r="S31" s="298"/>
      <c r="T31" s="255" t="s">
        <v>2159</v>
      </c>
      <c r="U31" s="133" t="s">
        <v>316</v>
      </c>
      <c r="V31" s="133" t="s">
        <v>3</v>
      </c>
      <c r="W31" s="128"/>
    </row>
    <row r="32" spans="1:23" s="145" customFormat="1" ht="58.5" customHeight="1" x14ac:dyDescent="1">
      <c r="A32" s="513"/>
      <c r="B32" s="124" t="s">
        <v>2209</v>
      </c>
      <c r="C32" s="125">
        <v>24</v>
      </c>
      <c r="D32" s="23">
        <v>453300</v>
      </c>
      <c r="E32" s="288" t="s">
        <v>2162</v>
      </c>
      <c r="F32" s="298"/>
      <c r="G32" s="128">
        <v>1</v>
      </c>
      <c r="H32" s="298"/>
      <c r="I32" s="298"/>
      <c r="J32" s="298"/>
      <c r="K32" s="298"/>
      <c r="L32" s="298">
        <v>1</v>
      </c>
      <c r="M32" s="298"/>
      <c r="N32" s="298" t="s">
        <v>54</v>
      </c>
      <c r="O32" s="298" t="s">
        <v>2163</v>
      </c>
      <c r="P32" s="298" t="s">
        <v>58</v>
      </c>
      <c r="Q32" s="298" t="s">
        <v>43</v>
      </c>
      <c r="R32" s="298">
        <v>2092625322</v>
      </c>
      <c r="S32" s="298"/>
      <c r="T32" s="255" t="s">
        <v>363</v>
      </c>
      <c r="U32" s="133" t="s">
        <v>2164</v>
      </c>
      <c r="V32" s="133" t="s">
        <v>3</v>
      </c>
      <c r="W32" s="128"/>
    </row>
    <row r="33" spans="1:23" s="145" customFormat="1" ht="58.5" customHeight="1" x14ac:dyDescent="1">
      <c r="A33" s="513"/>
      <c r="B33" s="124" t="s">
        <v>2236</v>
      </c>
      <c r="C33" s="125">
        <v>25</v>
      </c>
      <c r="D33" s="23">
        <v>342400</v>
      </c>
      <c r="E33" s="288" t="s">
        <v>2165</v>
      </c>
      <c r="F33" s="298"/>
      <c r="G33" s="128"/>
      <c r="H33" s="298"/>
      <c r="I33" s="298">
        <v>1</v>
      </c>
      <c r="J33" s="298"/>
      <c r="K33" s="298"/>
      <c r="L33" s="298">
        <v>1</v>
      </c>
      <c r="M33" s="298"/>
      <c r="N33" s="298" t="s">
        <v>32</v>
      </c>
      <c r="O33" s="298" t="s">
        <v>2166</v>
      </c>
      <c r="P33" s="298" t="s">
        <v>483</v>
      </c>
      <c r="Q33" s="298" t="s">
        <v>305</v>
      </c>
      <c r="R33" s="298">
        <v>2077668653</v>
      </c>
      <c r="S33" s="299" t="s">
        <v>50</v>
      </c>
      <c r="T33" s="129"/>
      <c r="U33" s="133" t="s">
        <v>300</v>
      </c>
      <c r="V33" s="133" t="s">
        <v>5</v>
      </c>
      <c r="W33" s="128"/>
    </row>
    <row r="34" spans="1:23" s="145" customFormat="1" ht="58.5" customHeight="1" x14ac:dyDescent="1">
      <c r="A34" s="513"/>
      <c r="B34" s="124" t="s">
        <v>2210</v>
      </c>
      <c r="C34" s="125">
        <v>26</v>
      </c>
      <c r="D34" s="23">
        <v>485400</v>
      </c>
      <c r="E34" s="126" t="s">
        <v>2167</v>
      </c>
      <c r="F34" s="298"/>
      <c r="G34" s="128"/>
      <c r="H34" s="298"/>
      <c r="I34" s="298"/>
      <c r="J34" s="298"/>
      <c r="K34" s="298">
        <v>1</v>
      </c>
      <c r="L34" s="298"/>
      <c r="M34" s="298">
        <v>1</v>
      </c>
      <c r="N34" s="298" t="s">
        <v>40</v>
      </c>
      <c r="O34" s="298" t="s">
        <v>2168</v>
      </c>
      <c r="P34" s="298" t="s">
        <v>64</v>
      </c>
      <c r="Q34" s="298" t="s">
        <v>35</v>
      </c>
      <c r="R34" s="298">
        <v>2055143999</v>
      </c>
      <c r="S34" s="298"/>
      <c r="T34" s="255" t="s">
        <v>2169</v>
      </c>
      <c r="U34" s="133" t="s">
        <v>307</v>
      </c>
      <c r="V34" s="133" t="s">
        <v>3</v>
      </c>
      <c r="W34" s="128"/>
    </row>
    <row r="35" spans="1:23" s="145" customFormat="1" ht="58.5" customHeight="1" x14ac:dyDescent="1">
      <c r="A35" s="513"/>
      <c r="B35" s="124" t="s">
        <v>2219</v>
      </c>
      <c r="C35" s="125">
        <v>27</v>
      </c>
      <c r="D35" s="23">
        <v>21000000</v>
      </c>
      <c r="E35" s="126" t="s">
        <v>2170</v>
      </c>
      <c r="F35" s="298"/>
      <c r="G35" s="128"/>
      <c r="H35" s="298">
        <v>1</v>
      </c>
      <c r="I35" s="298"/>
      <c r="J35" s="298"/>
      <c r="K35" s="298"/>
      <c r="L35" s="298">
        <v>1</v>
      </c>
      <c r="M35" s="298"/>
      <c r="N35" s="298" t="s">
        <v>40</v>
      </c>
      <c r="O35" s="298" t="s">
        <v>1007</v>
      </c>
      <c r="P35" s="298" t="s">
        <v>48</v>
      </c>
      <c r="Q35" s="298" t="s">
        <v>43</v>
      </c>
      <c r="R35" s="298">
        <v>2093004018</v>
      </c>
      <c r="S35" s="299" t="s">
        <v>2171</v>
      </c>
      <c r="T35" s="129"/>
      <c r="U35" s="133" t="s">
        <v>628</v>
      </c>
      <c r="V35" s="133" t="s">
        <v>3</v>
      </c>
      <c r="W35" s="128"/>
    </row>
    <row r="36" spans="1:23" s="145" customFormat="1" ht="58.5" customHeight="1" x14ac:dyDescent="1">
      <c r="A36" s="300"/>
      <c r="B36" s="124" t="s">
        <v>29</v>
      </c>
      <c r="C36" s="125">
        <v>28</v>
      </c>
      <c r="D36" s="23">
        <v>1732660</v>
      </c>
      <c r="E36" s="301" t="s">
        <v>1227</v>
      </c>
      <c r="F36" s="302"/>
      <c r="G36" s="303"/>
      <c r="H36" s="304"/>
      <c r="I36" s="304"/>
      <c r="J36" s="304">
        <v>1</v>
      </c>
      <c r="K36" s="304"/>
      <c r="L36" s="305"/>
      <c r="M36" s="302">
        <v>1</v>
      </c>
      <c r="N36" s="302" t="s">
        <v>32</v>
      </c>
      <c r="O36" s="302" t="s">
        <v>33</v>
      </c>
      <c r="P36" s="302" t="s">
        <v>34</v>
      </c>
      <c r="Q36" s="302" t="s">
        <v>35</v>
      </c>
      <c r="R36" s="302">
        <v>55827272</v>
      </c>
      <c r="S36" s="302"/>
      <c r="T36" s="302" t="s">
        <v>959</v>
      </c>
      <c r="U36" s="302" t="s">
        <v>84</v>
      </c>
      <c r="V36" s="306" t="s">
        <v>5</v>
      </c>
      <c r="W36" s="514" t="s">
        <v>2204</v>
      </c>
    </row>
    <row r="37" spans="1:23" s="145" customFormat="1" ht="58.5" customHeight="1" x14ac:dyDescent="1">
      <c r="A37" s="300"/>
      <c r="B37" s="124" t="s">
        <v>2224</v>
      </c>
      <c r="C37" s="125">
        <v>29</v>
      </c>
      <c r="D37" s="23">
        <v>6248106</v>
      </c>
      <c r="E37" s="301" t="s">
        <v>2190</v>
      </c>
      <c r="F37" s="302"/>
      <c r="G37" s="303"/>
      <c r="H37" s="304"/>
      <c r="I37" s="304">
        <v>1</v>
      </c>
      <c r="J37" s="304"/>
      <c r="K37" s="304"/>
      <c r="L37" s="305"/>
      <c r="M37" s="302">
        <v>1</v>
      </c>
      <c r="N37" s="302" t="s">
        <v>71</v>
      </c>
      <c r="O37" s="302" t="s">
        <v>1642</v>
      </c>
      <c r="P37" s="302" t="s">
        <v>1285</v>
      </c>
      <c r="Q37" s="302" t="s">
        <v>72</v>
      </c>
      <c r="R37" s="302">
        <v>99999497</v>
      </c>
      <c r="S37" s="302" t="s">
        <v>2195</v>
      </c>
      <c r="T37" s="302"/>
      <c r="U37" s="302" t="s">
        <v>462</v>
      </c>
      <c r="V37" s="306" t="s">
        <v>5</v>
      </c>
      <c r="W37" s="515"/>
    </row>
    <row r="38" spans="1:23" s="145" customFormat="1" ht="58.5" customHeight="1" x14ac:dyDescent="1">
      <c r="A38" s="300"/>
      <c r="B38" s="124" t="s">
        <v>2225</v>
      </c>
      <c r="C38" s="125">
        <v>30</v>
      </c>
      <c r="D38" s="23">
        <v>2092080</v>
      </c>
      <c r="E38" s="301" t="s">
        <v>2191</v>
      </c>
      <c r="F38" s="302"/>
      <c r="G38" s="303">
        <v>1</v>
      </c>
      <c r="H38" s="304"/>
      <c r="I38" s="304"/>
      <c r="J38" s="304"/>
      <c r="K38" s="304"/>
      <c r="L38" s="305"/>
      <c r="M38" s="302">
        <v>1</v>
      </c>
      <c r="N38" s="302" t="s">
        <v>54</v>
      </c>
      <c r="O38" s="302" t="s">
        <v>793</v>
      </c>
      <c r="P38" s="302" t="s">
        <v>58</v>
      </c>
      <c r="Q38" s="302" t="s">
        <v>43</v>
      </c>
      <c r="R38" s="302">
        <v>55656464</v>
      </c>
      <c r="S38" s="302" t="s">
        <v>74</v>
      </c>
      <c r="T38" s="302"/>
      <c r="U38" s="302" t="s">
        <v>75</v>
      </c>
      <c r="V38" s="306" t="s">
        <v>5</v>
      </c>
      <c r="W38" s="515"/>
    </row>
    <row r="39" spans="1:23" s="145" customFormat="1" ht="58.5" customHeight="1" x14ac:dyDescent="1">
      <c r="A39" s="300"/>
      <c r="B39" s="124" t="s">
        <v>1394</v>
      </c>
      <c r="C39" s="125">
        <v>31</v>
      </c>
      <c r="D39" s="23">
        <v>10115170</v>
      </c>
      <c r="E39" s="301" t="s">
        <v>1395</v>
      </c>
      <c r="F39" s="302"/>
      <c r="G39" s="303"/>
      <c r="H39" s="304"/>
      <c r="I39" s="304"/>
      <c r="J39" s="304">
        <v>1</v>
      </c>
      <c r="K39" s="304"/>
      <c r="L39" s="305">
        <v>1</v>
      </c>
      <c r="M39" s="302"/>
      <c r="N39" s="302" t="s">
        <v>52</v>
      </c>
      <c r="O39" s="302" t="s">
        <v>1381</v>
      </c>
      <c r="P39" s="302" t="s">
        <v>90</v>
      </c>
      <c r="Q39" s="302" t="s">
        <v>43</v>
      </c>
      <c r="R39" s="302" t="s">
        <v>71</v>
      </c>
      <c r="S39" s="302"/>
      <c r="T39" s="302" t="s">
        <v>202</v>
      </c>
      <c r="U39" s="302" t="s">
        <v>507</v>
      </c>
      <c r="V39" s="306" t="s">
        <v>5</v>
      </c>
      <c r="W39" s="515"/>
    </row>
    <row r="40" spans="1:23" s="145" customFormat="1" ht="58.5" customHeight="1" x14ac:dyDescent="1">
      <c r="A40" s="300"/>
      <c r="B40" s="124"/>
      <c r="C40" s="125">
        <v>32</v>
      </c>
      <c r="D40" s="23">
        <v>1096925</v>
      </c>
      <c r="E40" s="301" t="s">
        <v>2192</v>
      </c>
      <c r="F40" s="302"/>
      <c r="G40" s="303"/>
      <c r="H40" s="304"/>
      <c r="I40" s="304"/>
      <c r="J40" s="304"/>
      <c r="K40" s="304">
        <v>1</v>
      </c>
      <c r="L40" s="305"/>
      <c r="M40" s="302">
        <v>1</v>
      </c>
      <c r="N40" s="302"/>
      <c r="O40" s="302" t="s">
        <v>2201</v>
      </c>
      <c r="P40" s="302" t="s">
        <v>73</v>
      </c>
      <c r="Q40" s="302" t="s">
        <v>43</v>
      </c>
      <c r="R40" s="302"/>
      <c r="S40" s="302"/>
      <c r="T40" s="302"/>
      <c r="U40" s="302"/>
      <c r="V40" s="306" t="s">
        <v>3</v>
      </c>
      <c r="W40" s="515"/>
    </row>
    <row r="41" spans="1:23" s="145" customFormat="1" ht="58.5" customHeight="1" x14ac:dyDescent="1">
      <c r="A41" s="300"/>
      <c r="B41" s="124" t="s">
        <v>2226</v>
      </c>
      <c r="C41" s="125">
        <v>33</v>
      </c>
      <c r="D41" s="23">
        <v>1149020</v>
      </c>
      <c r="E41" s="24" t="s">
        <v>2193</v>
      </c>
      <c r="F41" s="311"/>
      <c r="G41" s="26"/>
      <c r="H41" s="27"/>
      <c r="I41" s="27">
        <v>1</v>
      </c>
      <c r="J41" s="27"/>
      <c r="K41" s="27"/>
      <c r="L41" s="313">
        <v>1</v>
      </c>
      <c r="M41" s="311"/>
      <c r="N41" s="311" t="s">
        <v>71</v>
      </c>
      <c r="O41" s="311" t="s">
        <v>2196</v>
      </c>
      <c r="P41" s="311" t="s">
        <v>58</v>
      </c>
      <c r="Q41" s="311" t="s">
        <v>43</v>
      </c>
      <c r="R41" s="311">
        <v>29860555</v>
      </c>
      <c r="S41" s="311"/>
      <c r="T41" s="311" t="s">
        <v>930</v>
      </c>
      <c r="U41" s="311" t="s">
        <v>507</v>
      </c>
      <c r="V41" s="146" t="s">
        <v>5</v>
      </c>
      <c r="W41" s="314" t="s">
        <v>109</v>
      </c>
    </row>
    <row r="42" spans="1:23" s="145" customFormat="1" ht="58.5" customHeight="1" x14ac:dyDescent="1">
      <c r="A42" s="300"/>
      <c r="B42" s="124" t="s">
        <v>1992</v>
      </c>
      <c r="C42" s="125">
        <v>34</v>
      </c>
      <c r="D42" s="23">
        <v>1113267</v>
      </c>
      <c r="E42" s="301" t="s">
        <v>1993</v>
      </c>
      <c r="F42" s="302"/>
      <c r="G42" s="303">
        <v>1</v>
      </c>
      <c r="H42" s="304"/>
      <c r="I42" s="304"/>
      <c r="J42" s="304"/>
      <c r="K42" s="304"/>
      <c r="L42" s="305">
        <v>1</v>
      </c>
      <c r="M42" s="302"/>
      <c r="N42" s="302" t="s">
        <v>54</v>
      </c>
      <c r="O42" s="302" t="s">
        <v>61</v>
      </c>
      <c r="P42" s="302" t="s">
        <v>48</v>
      </c>
      <c r="Q42" s="302" t="s">
        <v>43</v>
      </c>
      <c r="R42" s="302">
        <v>98292642</v>
      </c>
      <c r="S42" s="302" t="s">
        <v>74</v>
      </c>
      <c r="T42" s="302"/>
      <c r="U42" s="302" t="s">
        <v>335</v>
      </c>
      <c r="V42" s="306" t="s">
        <v>5</v>
      </c>
      <c r="W42" s="515" t="s">
        <v>2204</v>
      </c>
    </row>
    <row r="43" spans="1:23" s="145" customFormat="1" ht="58.5" customHeight="1" x14ac:dyDescent="1">
      <c r="A43" s="300"/>
      <c r="B43" s="124" t="s">
        <v>2227</v>
      </c>
      <c r="C43" s="125">
        <v>35</v>
      </c>
      <c r="D43" s="23">
        <v>4419550</v>
      </c>
      <c r="E43" s="301" t="s">
        <v>2194</v>
      </c>
      <c r="F43" s="302"/>
      <c r="G43" s="303"/>
      <c r="H43" s="304"/>
      <c r="I43" s="304"/>
      <c r="J43" s="304">
        <v>1</v>
      </c>
      <c r="K43" s="304"/>
      <c r="L43" s="305">
        <v>1</v>
      </c>
      <c r="M43" s="302"/>
      <c r="N43" s="302" t="s">
        <v>40</v>
      </c>
      <c r="O43" s="302" t="s">
        <v>164</v>
      </c>
      <c r="P43" s="302" t="s">
        <v>48</v>
      </c>
      <c r="Q43" s="302" t="s">
        <v>43</v>
      </c>
      <c r="R43" s="302">
        <v>99354422</v>
      </c>
      <c r="S43" s="302"/>
      <c r="T43" s="302" t="s">
        <v>2197</v>
      </c>
      <c r="U43" s="302" t="s">
        <v>84</v>
      </c>
      <c r="V43" s="306" t="s">
        <v>5</v>
      </c>
      <c r="W43" s="516"/>
    </row>
    <row r="44" spans="1:23" s="145" customFormat="1" ht="58.5" customHeight="1" x14ac:dyDescent="1">
      <c r="A44" s="300"/>
      <c r="B44" s="124" t="s">
        <v>1944</v>
      </c>
      <c r="C44" s="125">
        <v>36</v>
      </c>
      <c r="D44" s="23">
        <v>319200</v>
      </c>
      <c r="E44" s="254" t="s">
        <v>1971</v>
      </c>
      <c r="F44" s="84"/>
      <c r="G44" s="307"/>
      <c r="H44" s="308"/>
      <c r="I44" s="308"/>
      <c r="J44" s="308"/>
      <c r="K44" s="308">
        <v>1</v>
      </c>
      <c r="L44" s="309"/>
      <c r="M44" s="84">
        <v>1</v>
      </c>
      <c r="N44" s="84" t="s">
        <v>52</v>
      </c>
      <c r="O44" s="84" t="s">
        <v>1642</v>
      </c>
      <c r="P44" s="84" t="s">
        <v>1285</v>
      </c>
      <c r="Q44" s="84" t="s">
        <v>72</v>
      </c>
      <c r="R44" s="84">
        <v>59955004</v>
      </c>
      <c r="S44" s="84"/>
      <c r="T44" s="84" t="s">
        <v>734</v>
      </c>
      <c r="U44" s="84" t="s">
        <v>539</v>
      </c>
      <c r="V44" s="310" t="s">
        <v>5</v>
      </c>
      <c r="W44" s="307"/>
    </row>
    <row r="45" spans="1:23" s="145" customFormat="1" ht="58.5" customHeight="1" x14ac:dyDescent="1">
      <c r="A45" s="300"/>
      <c r="B45" s="124" t="s">
        <v>1580</v>
      </c>
      <c r="C45" s="125">
        <v>37</v>
      </c>
      <c r="D45" s="23">
        <v>549400</v>
      </c>
      <c r="E45" s="254" t="s">
        <v>2198</v>
      </c>
      <c r="F45" s="84"/>
      <c r="G45" s="307"/>
      <c r="H45" s="308"/>
      <c r="I45" s="308"/>
      <c r="J45" s="308"/>
      <c r="K45" s="308">
        <v>1</v>
      </c>
      <c r="L45" s="309"/>
      <c r="M45" s="84">
        <v>1</v>
      </c>
      <c r="N45" s="84" t="s">
        <v>52</v>
      </c>
      <c r="O45" s="84" t="s">
        <v>562</v>
      </c>
      <c r="P45" s="84" t="s">
        <v>48</v>
      </c>
      <c r="Q45" s="84" t="s">
        <v>43</v>
      </c>
      <c r="R45" s="84">
        <v>55515419</v>
      </c>
      <c r="S45" s="84" t="s">
        <v>2199</v>
      </c>
      <c r="T45" s="84"/>
      <c r="U45" s="84" t="s">
        <v>133</v>
      </c>
      <c r="V45" s="310" t="s">
        <v>5</v>
      </c>
      <c r="W45" s="307"/>
    </row>
    <row r="46" spans="1:23" s="145" customFormat="1" ht="58.5" customHeight="1" x14ac:dyDescent="1">
      <c r="A46" s="300"/>
      <c r="B46" s="124" t="s">
        <v>2228</v>
      </c>
      <c r="C46" s="125">
        <v>38</v>
      </c>
      <c r="D46" s="23">
        <v>100000</v>
      </c>
      <c r="E46" s="254" t="s">
        <v>2200</v>
      </c>
      <c r="F46" s="84"/>
      <c r="G46" s="307"/>
      <c r="H46" s="308"/>
      <c r="I46" s="308"/>
      <c r="J46" s="308"/>
      <c r="K46" s="308">
        <v>1</v>
      </c>
      <c r="L46" s="309"/>
      <c r="M46" s="84">
        <v>1</v>
      </c>
      <c r="N46" s="84" t="s">
        <v>71</v>
      </c>
      <c r="O46" s="84" t="s">
        <v>907</v>
      </c>
      <c r="P46" s="84" t="s">
        <v>34</v>
      </c>
      <c r="Q46" s="84" t="s">
        <v>35</v>
      </c>
      <c r="R46" s="84">
        <v>28302963</v>
      </c>
      <c r="S46" s="84" t="s">
        <v>476</v>
      </c>
      <c r="T46" s="84"/>
      <c r="U46" s="84" t="s">
        <v>507</v>
      </c>
      <c r="V46" s="310" t="s">
        <v>5</v>
      </c>
      <c r="W46" s="307"/>
    </row>
    <row r="47" spans="1:23" s="145" customFormat="1" ht="58.5" customHeight="1" x14ac:dyDescent="1">
      <c r="A47" s="495" t="s">
        <v>85</v>
      </c>
      <c r="B47" s="124" t="s">
        <v>2220</v>
      </c>
      <c r="C47" s="125">
        <v>39</v>
      </c>
      <c r="D47" s="23">
        <v>250000</v>
      </c>
      <c r="E47" s="126" t="s">
        <v>2172</v>
      </c>
      <c r="F47" s="298"/>
      <c r="G47" s="128">
        <v>1</v>
      </c>
      <c r="H47" s="298"/>
      <c r="I47" s="298"/>
      <c r="J47" s="298"/>
      <c r="K47" s="298"/>
      <c r="L47" s="298"/>
      <c r="M47" s="298">
        <v>1</v>
      </c>
      <c r="N47" s="298" t="s">
        <v>54</v>
      </c>
      <c r="O47" s="298" t="s">
        <v>1882</v>
      </c>
      <c r="P47" s="298" t="s">
        <v>58</v>
      </c>
      <c r="Q47" s="298" t="s">
        <v>43</v>
      </c>
      <c r="R47" s="298">
        <v>2099943238</v>
      </c>
      <c r="S47" s="298"/>
      <c r="T47" s="255" t="s">
        <v>96</v>
      </c>
      <c r="U47" s="133" t="s">
        <v>2173</v>
      </c>
      <c r="V47" s="133" t="s">
        <v>3</v>
      </c>
      <c r="W47" s="128"/>
    </row>
    <row r="48" spans="1:23" s="145" customFormat="1" ht="58.5" customHeight="1" x14ac:dyDescent="1">
      <c r="A48" s="495"/>
      <c r="B48" s="124" t="s">
        <v>2206</v>
      </c>
      <c r="C48" s="125">
        <v>40</v>
      </c>
      <c r="D48" s="23">
        <v>825660</v>
      </c>
      <c r="E48" s="126" t="s">
        <v>2174</v>
      </c>
      <c r="F48" s="298"/>
      <c r="G48" s="128">
        <v>1</v>
      </c>
      <c r="H48" s="298"/>
      <c r="I48" s="298"/>
      <c r="J48" s="298"/>
      <c r="K48" s="298"/>
      <c r="L48" s="298"/>
      <c r="M48" s="298">
        <v>1</v>
      </c>
      <c r="N48" s="298" t="s">
        <v>54</v>
      </c>
      <c r="O48" s="298" t="s">
        <v>1336</v>
      </c>
      <c r="P48" s="298" t="s">
        <v>42</v>
      </c>
      <c r="Q48" s="298" t="s">
        <v>43</v>
      </c>
      <c r="R48" s="298">
        <v>2054916665</v>
      </c>
      <c r="S48" s="298"/>
      <c r="T48" s="255" t="s">
        <v>96</v>
      </c>
      <c r="U48" s="133" t="s">
        <v>1484</v>
      </c>
      <c r="V48" s="133" t="s">
        <v>3</v>
      </c>
      <c r="W48" s="128"/>
    </row>
    <row r="49" spans="1:24" s="145" customFormat="1" ht="58.5" customHeight="1" x14ac:dyDescent="1">
      <c r="A49" s="495"/>
      <c r="B49" s="124" t="s">
        <v>2205</v>
      </c>
      <c r="C49" s="125">
        <v>41</v>
      </c>
      <c r="D49" s="23">
        <v>1172970</v>
      </c>
      <c r="E49" s="126" t="s">
        <v>2175</v>
      </c>
      <c r="F49" s="298"/>
      <c r="G49" s="128"/>
      <c r="H49" s="298"/>
      <c r="I49" s="298"/>
      <c r="J49" s="298">
        <v>1</v>
      </c>
      <c r="K49" s="298"/>
      <c r="L49" s="298">
        <v>1</v>
      </c>
      <c r="M49" s="298"/>
      <c r="N49" s="298" t="s">
        <v>52</v>
      </c>
      <c r="O49" s="298" t="s">
        <v>356</v>
      </c>
      <c r="P49" s="298" t="s">
        <v>48</v>
      </c>
      <c r="Q49" s="298" t="s">
        <v>43</v>
      </c>
      <c r="R49" s="298">
        <v>2052545956</v>
      </c>
      <c r="S49" s="298"/>
      <c r="T49" s="255" t="s">
        <v>2176</v>
      </c>
      <c r="U49" s="133" t="s">
        <v>2177</v>
      </c>
      <c r="V49" s="133" t="s">
        <v>3</v>
      </c>
      <c r="W49" s="128"/>
    </row>
    <row r="50" spans="1:24" s="145" customFormat="1" ht="58.5" customHeight="1" x14ac:dyDescent="1">
      <c r="A50" s="495"/>
      <c r="B50" s="124" t="s">
        <v>2229</v>
      </c>
      <c r="C50" s="125">
        <v>42</v>
      </c>
      <c r="D50" s="23">
        <v>853280</v>
      </c>
      <c r="E50" s="24" t="s">
        <v>2178</v>
      </c>
      <c r="F50" s="311"/>
      <c r="G50" s="26"/>
      <c r="H50" s="311"/>
      <c r="I50" s="311"/>
      <c r="J50" s="311">
        <v>1</v>
      </c>
      <c r="K50" s="311"/>
      <c r="L50" s="311">
        <v>1</v>
      </c>
      <c r="M50" s="311"/>
      <c r="N50" s="311" t="s">
        <v>176</v>
      </c>
      <c r="O50" s="311" t="s">
        <v>365</v>
      </c>
      <c r="P50" s="311" t="s">
        <v>58</v>
      </c>
      <c r="Q50" s="311" t="s">
        <v>43</v>
      </c>
      <c r="R50" s="311">
        <v>2022222429</v>
      </c>
      <c r="S50" s="311"/>
      <c r="T50" s="257" t="s">
        <v>2179</v>
      </c>
      <c r="U50" s="146" t="s">
        <v>2177</v>
      </c>
      <c r="V50" s="146" t="s">
        <v>5</v>
      </c>
      <c r="W50" s="26" t="s">
        <v>56</v>
      </c>
    </row>
    <row r="51" spans="1:24" s="145" customFormat="1" ht="58.5" customHeight="1" x14ac:dyDescent="1">
      <c r="A51" s="495"/>
      <c r="B51" s="124" t="s">
        <v>44</v>
      </c>
      <c r="C51" s="125">
        <v>43</v>
      </c>
      <c r="D51" s="23">
        <v>250000</v>
      </c>
      <c r="E51" s="126" t="s">
        <v>2180</v>
      </c>
      <c r="F51" s="298"/>
      <c r="G51" s="128"/>
      <c r="H51" s="298"/>
      <c r="I51" s="298">
        <v>1</v>
      </c>
      <c r="J51" s="298"/>
      <c r="K51" s="298"/>
      <c r="L51" s="298">
        <v>1</v>
      </c>
      <c r="M51" s="298"/>
      <c r="N51" s="298" t="s">
        <v>40</v>
      </c>
      <c r="O51" s="298" t="s">
        <v>1072</v>
      </c>
      <c r="P51" s="298" t="s">
        <v>48</v>
      </c>
      <c r="Q51" s="298" t="s">
        <v>43</v>
      </c>
      <c r="R51" s="298">
        <v>2092624194</v>
      </c>
      <c r="S51" s="298"/>
      <c r="T51" s="255" t="s">
        <v>2181</v>
      </c>
      <c r="U51" s="133" t="s">
        <v>2177</v>
      </c>
      <c r="V51" s="133" t="s">
        <v>5</v>
      </c>
      <c r="W51" s="128"/>
    </row>
    <row r="52" spans="1:24" s="145" customFormat="1" ht="58.5" customHeight="1" x14ac:dyDescent="1">
      <c r="A52" s="495"/>
      <c r="B52" s="124" t="s">
        <v>389</v>
      </c>
      <c r="C52" s="125">
        <v>44</v>
      </c>
      <c r="D52" s="23">
        <v>796100</v>
      </c>
      <c r="E52" s="126" t="s">
        <v>2182</v>
      </c>
      <c r="F52" s="298"/>
      <c r="G52" s="128"/>
      <c r="H52" s="298"/>
      <c r="I52" s="298"/>
      <c r="J52" s="298">
        <v>1</v>
      </c>
      <c r="K52" s="298"/>
      <c r="L52" s="298">
        <v>1</v>
      </c>
      <c r="M52" s="298"/>
      <c r="N52" s="298" t="s">
        <v>368</v>
      </c>
      <c r="O52" s="298" t="s">
        <v>60</v>
      </c>
      <c r="P52" s="298" t="s">
        <v>48</v>
      </c>
      <c r="Q52" s="298" t="s">
        <v>43</v>
      </c>
      <c r="R52" s="298">
        <v>2055334344</v>
      </c>
      <c r="S52" s="298"/>
      <c r="T52" s="255" t="s">
        <v>1804</v>
      </c>
      <c r="U52" s="133" t="s">
        <v>2177</v>
      </c>
      <c r="V52" s="133" t="s">
        <v>5</v>
      </c>
      <c r="W52" s="128"/>
    </row>
    <row r="53" spans="1:24" s="145" customFormat="1" ht="58.5" customHeight="1" x14ac:dyDescent="1">
      <c r="A53" s="495"/>
      <c r="B53" s="124"/>
      <c r="C53" s="125">
        <v>45</v>
      </c>
      <c r="D53" s="23">
        <v>1768020</v>
      </c>
      <c r="E53" s="126" t="s">
        <v>2183</v>
      </c>
      <c r="F53" s="298"/>
      <c r="G53" s="128"/>
      <c r="H53" s="298">
        <v>1</v>
      </c>
      <c r="I53" s="298"/>
      <c r="J53" s="298"/>
      <c r="K53" s="298"/>
      <c r="L53" s="298"/>
      <c r="M53" s="298">
        <v>1</v>
      </c>
      <c r="N53" s="298" t="s">
        <v>609</v>
      </c>
      <c r="O53" s="298" t="s">
        <v>521</v>
      </c>
      <c r="P53" s="298" t="s">
        <v>48</v>
      </c>
      <c r="Q53" s="298" t="s">
        <v>43</v>
      </c>
      <c r="R53" s="298">
        <v>2092899352</v>
      </c>
      <c r="S53" s="298"/>
      <c r="T53" s="255" t="s">
        <v>2184</v>
      </c>
      <c r="U53" s="133" t="s">
        <v>2177</v>
      </c>
      <c r="V53" s="133" t="s">
        <v>3</v>
      </c>
      <c r="W53" s="128"/>
    </row>
    <row r="54" spans="1:24" s="145" customFormat="1" ht="58.5" customHeight="1" x14ac:dyDescent="1">
      <c r="A54" s="495"/>
      <c r="B54" s="124" t="s">
        <v>2230</v>
      </c>
      <c r="C54" s="125">
        <v>46</v>
      </c>
      <c r="D54" s="23">
        <v>1046040</v>
      </c>
      <c r="E54" s="24" t="s">
        <v>2185</v>
      </c>
      <c r="F54" s="311"/>
      <c r="G54" s="26"/>
      <c r="H54" s="311"/>
      <c r="I54" s="311"/>
      <c r="J54" s="311">
        <v>1</v>
      </c>
      <c r="K54" s="311"/>
      <c r="L54" s="311">
        <v>1</v>
      </c>
      <c r="M54" s="311"/>
      <c r="N54" s="311" t="s">
        <v>76</v>
      </c>
      <c r="O54" s="311" t="s">
        <v>562</v>
      </c>
      <c r="P54" s="311" t="s">
        <v>48</v>
      </c>
      <c r="Q54" s="311" t="s">
        <v>43</v>
      </c>
      <c r="R54" s="311">
        <v>2055793557</v>
      </c>
      <c r="S54" s="311"/>
      <c r="T54" s="257" t="s">
        <v>2127</v>
      </c>
      <c r="U54" s="146" t="s">
        <v>2186</v>
      </c>
      <c r="V54" s="146" t="s">
        <v>5</v>
      </c>
      <c r="W54" s="26" t="s">
        <v>95</v>
      </c>
    </row>
    <row r="55" spans="1:24" s="145" customFormat="1" ht="58.5" customHeight="1" x14ac:dyDescent="1">
      <c r="A55" s="495"/>
      <c r="B55" s="124" t="s">
        <v>2231</v>
      </c>
      <c r="C55" s="125">
        <v>47</v>
      </c>
      <c r="D55" s="23">
        <v>969950</v>
      </c>
      <c r="E55" s="24" t="s">
        <v>2187</v>
      </c>
      <c r="F55" s="311"/>
      <c r="G55" s="26"/>
      <c r="H55" s="311"/>
      <c r="I55" s="311"/>
      <c r="J55" s="311">
        <v>1</v>
      </c>
      <c r="K55" s="311"/>
      <c r="L55" s="311"/>
      <c r="M55" s="311">
        <v>1</v>
      </c>
      <c r="N55" s="311" t="s">
        <v>52</v>
      </c>
      <c r="O55" s="311" t="s">
        <v>188</v>
      </c>
      <c r="P55" s="311" t="s">
        <v>48</v>
      </c>
      <c r="Q55" s="311" t="s">
        <v>43</v>
      </c>
      <c r="R55" s="311">
        <v>2077664471</v>
      </c>
      <c r="S55" s="311"/>
      <c r="T55" s="257" t="s">
        <v>2146</v>
      </c>
      <c r="U55" s="146" t="s">
        <v>2177</v>
      </c>
      <c r="V55" s="146" t="s">
        <v>5</v>
      </c>
      <c r="W55" s="26" t="s">
        <v>121</v>
      </c>
    </row>
    <row r="56" spans="1:24" s="145" customFormat="1" ht="58.5" customHeight="1" x14ac:dyDescent="1">
      <c r="A56" s="495"/>
      <c r="B56" s="124" t="s">
        <v>2232</v>
      </c>
      <c r="C56" s="125">
        <v>48</v>
      </c>
      <c r="D56" s="23">
        <v>1886020</v>
      </c>
      <c r="E56" s="126" t="s">
        <v>2188</v>
      </c>
      <c r="F56" s="298"/>
      <c r="G56" s="128"/>
      <c r="H56" s="298"/>
      <c r="I56" s="298"/>
      <c r="J56" s="298"/>
      <c r="K56" s="298">
        <v>1</v>
      </c>
      <c r="L56" s="298">
        <v>1</v>
      </c>
      <c r="M56" s="298"/>
      <c r="N56" s="298" t="s">
        <v>57</v>
      </c>
      <c r="O56" s="298" t="s">
        <v>2189</v>
      </c>
      <c r="P56" s="298" t="s">
        <v>42</v>
      </c>
      <c r="Q56" s="298" t="s">
        <v>43</v>
      </c>
      <c r="R56" s="298">
        <v>2052979966</v>
      </c>
      <c r="S56" s="298"/>
      <c r="T56" s="255" t="s">
        <v>168</v>
      </c>
      <c r="U56" s="133" t="s">
        <v>300</v>
      </c>
      <c r="V56" s="133" t="s">
        <v>5</v>
      </c>
      <c r="W56" s="128"/>
    </row>
    <row r="57" spans="1:24" s="145" customFormat="1" ht="38.25" x14ac:dyDescent="0.85">
      <c r="A57" s="45"/>
      <c r="B57" s="46"/>
      <c r="C57" s="47"/>
      <c r="D57" s="48">
        <f>SUM(D9:D56)</f>
        <v>91788888</v>
      </c>
      <c r="E57" s="49"/>
      <c r="F57" s="50"/>
      <c r="G57" s="47">
        <f t="shared" ref="G57:M57" si="0">SUM(G9:G56)</f>
        <v>6</v>
      </c>
      <c r="H57" s="47">
        <f t="shared" si="0"/>
        <v>2</v>
      </c>
      <c r="I57" s="47">
        <f t="shared" si="0"/>
        <v>10</v>
      </c>
      <c r="J57" s="47">
        <f t="shared" si="0"/>
        <v>17</v>
      </c>
      <c r="K57" s="47">
        <f t="shared" si="0"/>
        <v>13</v>
      </c>
      <c r="L57" s="47">
        <f t="shared" si="0"/>
        <v>26</v>
      </c>
      <c r="M57" s="256">
        <f t="shared" si="0"/>
        <v>22</v>
      </c>
      <c r="N57" s="47"/>
      <c r="O57" s="47"/>
      <c r="P57" s="47"/>
      <c r="Q57" s="47"/>
      <c r="R57" s="47"/>
      <c r="S57" s="47"/>
      <c r="T57" s="47"/>
      <c r="U57" s="47"/>
      <c r="V57" s="47"/>
      <c r="W57" s="51"/>
    </row>
    <row r="58" spans="1:24" s="145" customFormat="1" ht="80.099999999999994" customHeight="1" x14ac:dyDescent="0.85">
      <c r="A58" s="52"/>
      <c r="B58" s="53"/>
      <c r="C58" s="54"/>
      <c r="D58" s="55"/>
      <c r="E58" s="56"/>
      <c r="F58" s="57"/>
      <c r="G58" s="57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10"/>
    </row>
    <row r="59" spans="1:24" s="296" customFormat="1" ht="80.099999999999994" customHeight="1" x14ac:dyDescent="0.25">
      <c r="A59" s="283" t="s">
        <v>99</v>
      </c>
      <c r="B59" s="284"/>
      <c r="C59" s="61"/>
      <c r="D59" s="62"/>
      <c r="E59" s="54"/>
      <c r="F59" s="57"/>
      <c r="G59" s="57"/>
      <c r="H59" s="63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64" t="s">
        <v>100</v>
      </c>
      <c r="T59" s="64"/>
      <c r="U59" s="54"/>
      <c r="V59" s="54"/>
      <c r="W59" s="65"/>
      <c r="X59" s="295"/>
    </row>
    <row r="60" spans="1:24" s="296" customFormat="1" ht="80.099999999999994" customHeight="1" x14ac:dyDescent="0.25">
      <c r="A60" s="66" t="s">
        <v>101</v>
      </c>
      <c r="B60" s="67" t="s">
        <v>102</v>
      </c>
      <c r="C60" s="68" t="s">
        <v>14</v>
      </c>
      <c r="D60" s="69" t="s">
        <v>103</v>
      </c>
      <c r="E60" s="54"/>
      <c r="F60" s="70"/>
      <c r="G60" s="70"/>
      <c r="H60" s="71"/>
      <c r="I60" s="479" t="s">
        <v>104</v>
      </c>
      <c r="J60" s="480"/>
      <c r="K60" s="481"/>
      <c r="L60" s="54"/>
      <c r="M60" s="72" t="s">
        <v>105</v>
      </c>
      <c r="N60" s="72" t="s">
        <v>106</v>
      </c>
      <c r="O60" s="482" t="s">
        <v>107</v>
      </c>
      <c r="P60" s="483"/>
      <c r="Q60" s="73" t="s">
        <v>108</v>
      </c>
      <c r="R60" s="54"/>
      <c r="S60" s="74" t="s">
        <v>109</v>
      </c>
      <c r="T60" s="74">
        <v>3</v>
      </c>
      <c r="U60" s="54"/>
      <c r="V60" s="484" t="s">
        <v>7</v>
      </c>
      <c r="W60" s="485"/>
    </row>
    <row r="61" spans="1:24" s="296" customFormat="1" ht="80.099999999999994" customHeight="1" x14ac:dyDescent="0.25">
      <c r="A61" s="75" t="s">
        <v>110</v>
      </c>
      <c r="B61" s="76">
        <v>2</v>
      </c>
      <c r="C61" s="76">
        <v>4</v>
      </c>
      <c r="D61" s="77">
        <f t="shared" ref="D61:D66" si="1">SUM(B61:C61)</f>
        <v>6</v>
      </c>
      <c r="E61" s="54"/>
      <c r="F61" s="78" t="s">
        <v>111</v>
      </c>
      <c r="G61" s="78" t="s">
        <v>5</v>
      </c>
      <c r="H61" s="79" t="s">
        <v>3</v>
      </c>
      <c r="I61" s="79" t="s">
        <v>5</v>
      </c>
      <c r="J61" s="79" t="s">
        <v>3</v>
      </c>
      <c r="K61" s="79" t="s">
        <v>103</v>
      </c>
      <c r="L61" s="54" t="s">
        <v>2</v>
      </c>
      <c r="M61" s="80" t="s">
        <v>48</v>
      </c>
      <c r="N61" s="81">
        <v>22</v>
      </c>
      <c r="O61" s="74" t="s">
        <v>466</v>
      </c>
      <c r="P61" s="74" t="s">
        <v>467</v>
      </c>
      <c r="Q61" s="74">
        <v>1</v>
      </c>
      <c r="R61" s="54"/>
      <c r="S61" s="74" t="s">
        <v>112</v>
      </c>
      <c r="T61" s="74"/>
      <c r="U61" s="54"/>
      <c r="V61" s="81" t="s">
        <v>113</v>
      </c>
      <c r="W61" s="74">
        <v>38</v>
      </c>
    </row>
    <row r="62" spans="1:24" s="296" customFormat="1" ht="80.099999999999994" customHeight="1" x14ac:dyDescent="0.25">
      <c r="A62" s="75" t="s">
        <v>114</v>
      </c>
      <c r="B62" s="74">
        <v>1</v>
      </c>
      <c r="C62" s="74">
        <v>1</v>
      </c>
      <c r="D62" s="77">
        <f t="shared" si="1"/>
        <v>2</v>
      </c>
      <c r="E62" s="54"/>
      <c r="F62" s="82" t="s">
        <v>43</v>
      </c>
      <c r="G62" s="74">
        <v>13</v>
      </c>
      <c r="H62" s="74">
        <v>17</v>
      </c>
      <c r="I62" s="74">
        <v>8</v>
      </c>
      <c r="J62" s="74"/>
      <c r="K62" s="74">
        <f>SUBTOTAL(9,G62:J62)</f>
        <v>38</v>
      </c>
      <c r="L62" s="54"/>
      <c r="M62" s="80" t="s">
        <v>58</v>
      </c>
      <c r="N62" s="81">
        <v>9</v>
      </c>
      <c r="O62" s="74" t="s">
        <v>1292</v>
      </c>
      <c r="P62" s="74" t="s">
        <v>1292</v>
      </c>
      <c r="Q62" s="74">
        <v>1</v>
      </c>
      <c r="R62" s="54"/>
      <c r="S62" s="74" t="s">
        <v>95</v>
      </c>
      <c r="T62" s="74">
        <v>2</v>
      </c>
      <c r="U62" s="54"/>
      <c r="V62" s="81" t="s">
        <v>85</v>
      </c>
      <c r="W62" s="74">
        <v>10</v>
      </c>
    </row>
    <row r="63" spans="1:24" s="296" customFormat="1" ht="80.099999999999994" customHeight="1" x14ac:dyDescent="0.25">
      <c r="A63" s="75" t="s">
        <v>115</v>
      </c>
      <c r="B63" s="76">
        <v>7</v>
      </c>
      <c r="C63" s="76">
        <v>3</v>
      </c>
      <c r="D63" s="77">
        <f t="shared" si="1"/>
        <v>10</v>
      </c>
      <c r="E63" s="54" t="s">
        <v>2</v>
      </c>
      <c r="F63" s="82" t="s">
        <v>107</v>
      </c>
      <c r="G63" s="74">
        <v>7</v>
      </c>
      <c r="H63" s="74">
        <v>3</v>
      </c>
      <c r="I63" s="74"/>
      <c r="J63" s="74"/>
      <c r="K63" s="74">
        <f>SUBTOTAL(9,G63:J63)</f>
        <v>10</v>
      </c>
      <c r="L63" s="54"/>
      <c r="M63" s="80" t="s">
        <v>116</v>
      </c>
      <c r="N63" s="81"/>
      <c r="O63" s="74" t="s">
        <v>1292</v>
      </c>
      <c r="P63" s="74" t="s">
        <v>1292</v>
      </c>
      <c r="Q63" s="74">
        <v>1</v>
      </c>
      <c r="R63" s="54"/>
      <c r="S63" s="74" t="s">
        <v>117</v>
      </c>
      <c r="T63" s="74"/>
      <c r="U63" s="54"/>
      <c r="V63" s="81" t="s">
        <v>97</v>
      </c>
      <c r="W63" s="74"/>
    </row>
    <row r="64" spans="1:24" s="296" customFormat="1" ht="80.099999999999994" customHeight="1" x14ac:dyDescent="0.25">
      <c r="A64" s="75" t="s">
        <v>118</v>
      </c>
      <c r="B64" s="76">
        <v>13</v>
      </c>
      <c r="C64" s="76">
        <v>4</v>
      </c>
      <c r="D64" s="77">
        <f t="shared" si="1"/>
        <v>17</v>
      </c>
      <c r="E64" s="54"/>
      <c r="F64" s="83" t="s">
        <v>103</v>
      </c>
      <c r="G64" s="84">
        <f>SUM(G62:G63)</f>
        <v>20</v>
      </c>
      <c r="H64" s="84">
        <f>SUM(H62:H63)</f>
        <v>20</v>
      </c>
      <c r="I64" s="84">
        <f>SUM(I62:I63)</f>
        <v>8</v>
      </c>
      <c r="J64" s="84">
        <f>SUM(J62:J63)</f>
        <v>0</v>
      </c>
      <c r="K64" s="84">
        <f>SUM(G64:J64)</f>
        <v>48</v>
      </c>
      <c r="L64" s="54"/>
      <c r="M64" s="81" t="s">
        <v>73</v>
      </c>
      <c r="N64" s="81">
        <v>4</v>
      </c>
      <c r="O64" s="74" t="s">
        <v>1469</v>
      </c>
      <c r="P64" s="74" t="s">
        <v>1292</v>
      </c>
      <c r="Q64" s="74">
        <v>1</v>
      </c>
      <c r="R64" s="54"/>
      <c r="S64" s="74" t="s">
        <v>119</v>
      </c>
      <c r="T64" s="74">
        <v>2</v>
      </c>
      <c r="U64" s="54"/>
      <c r="V64" s="67" t="s">
        <v>103</v>
      </c>
      <c r="W64" s="74">
        <f>SUM(W61:W63)</f>
        <v>48</v>
      </c>
    </row>
    <row r="65" spans="1:23" s="296" customFormat="1" ht="80.099999999999994" customHeight="1" x14ac:dyDescent="0.25">
      <c r="A65" s="75" t="s">
        <v>120</v>
      </c>
      <c r="B65" s="76">
        <v>3</v>
      </c>
      <c r="C65" s="76">
        <v>10</v>
      </c>
      <c r="D65" s="77">
        <f t="shared" si="1"/>
        <v>13</v>
      </c>
      <c r="E65" s="54" t="s">
        <v>2</v>
      </c>
      <c r="F65" s="57"/>
      <c r="G65" s="57"/>
      <c r="H65" s="63"/>
      <c r="I65" s="54"/>
      <c r="J65" s="54"/>
      <c r="K65" s="54"/>
      <c r="L65" s="54"/>
      <c r="M65" s="85" t="s">
        <v>90</v>
      </c>
      <c r="N65" s="81">
        <v>2</v>
      </c>
      <c r="O65" s="74" t="s">
        <v>483</v>
      </c>
      <c r="P65" s="74" t="s">
        <v>305</v>
      </c>
      <c r="Q65" s="74">
        <v>1</v>
      </c>
      <c r="R65" s="54"/>
      <c r="S65" s="74" t="s">
        <v>121</v>
      </c>
      <c r="T65" s="74">
        <v>1</v>
      </c>
      <c r="U65" s="54"/>
      <c r="V65" s="54"/>
      <c r="W65" s="65"/>
    </row>
    <row r="66" spans="1:23" s="296" customFormat="1" ht="80.099999999999994" customHeight="1" x14ac:dyDescent="0.25">
      <c r="A66" s="86" t="s">
        <v>103</v>
      </c>
      <c r="B66" s="87">
        <f>SUM(B61:B65)</f>
        <v>26</v>
      </c>
      <c r="C66" s="88">
        <f>SUM(C61:C65)</f>
        <v>22</v>
      </c>
      <c r="D66" s="88">
        <f t="shared" si="1"/>
        <v>48</v>
      </c>
      <c r="E66" s="54"/>
      <c r="F66" s="57"/>
      <c r="G66" s="57"/>
      <c r="H66" s="63"/>
      <c r="I66" s="54"/>
      <c r="J66" s="54"/>
      <c r="K66" s="54"/>
      <c r="L66" s="54"/>
      <c r="M66" s="85" t="s">
        <v>122</v>
      </c>
      <c r="N66" s="81">
        <v>1</v>
      </c>
      <c r="O66" s="74" t="s">
        <v>64</v>
      </c>
      <c r="P66" s="74" t="s">
        <v>35</v>
      </c>
      <c r="Q66" s="74">
        <v>1</v>
      </c>
      <c r="R66" s="54"/>
      <c r="S66" s="74" t="s">
        <v>35</v>
      </c>
      <c r="T66" s="74"/>
      <c r="U66" s="54"/>
      <c r="V66" s="470" t="s">
        <v>123</v>
      </c>
      <c r="W66" s="471"/>
    </row>
    <row r="67" spans="1:23" s="296" customFormat="1" ht="80.099999999999994" customHeight="1" x14ac:dyDescent="0.25">
      <c r="A67" s="89"/>
      <c r="B67" s="53"/>
      <c r="C67" s="54"/>
      <c r="D67" s="90"/>
      <c r="E67" s="91"/>
      <c r="F67" s="92"/>
      <c r="G67" s="93" t="s">
        <v>124</v>
      </c>
      <c r="H67" s="94" t="s">
        <v>125</v>
      </c>
      <c r="I67" s="95" t="s">
        <v>22</v>
      </c>
      <c r="J67" s="472" t="s">
        <v>126</v>
      </c>
      <c r="K67" s="473"/>
      <c r="L67" s="54"/>
      <c r="M67" s="81" t="s">
        <v>88</v>
      </c>
      <c r="N67" s="81"/>
      <c r="O67" s="74" t="s">
        <v>34</v>
      </c>
      <c r="P67" s="74" t="s">
        <v>35</v>
      </c>
      <c r="Q67" s="74">
        <v>2</v>
      </c>
      <c r="R67" s="54"/>
      <c r="S67" s="74" t="s">
        <v>127</v>
      </c>
      <c r="T67" s="74"/>
      <c r="U67" s="54"/>
      <c r="V67" s="81" t="s">
        <v>128</v>
      </c>
      <c r="W67" s="74"/>
    </row>
    <row r="68" spans="1:23" s="296" customFormat="1" ht="80.099999999999994" customHeight="1" x14ac:dyDescent="0.25">
      <c r="A68" s="89"/>
      <c r="B68" s="53"/>
      <c r="C68" s="54"/>
      <c r="D68" s="96"/>
      <c r="E68" s="97" t="s">
        <v>129</v>
      </c>
      <c r="F68" s="98"/>
      <c r="G68" s="74">
        <v>48</v>
      </c>
      <c r="H68" s="74"/>
      <c r="I68" s="74"/>
      <c r="J68" s="474"/>
      <c r="K68" s="475"/>
      <c r="L68" s="54"/>
      <c r="M68" s="81" t="s">
        <v>130</v>
      </c>
      <c r="N68" s="81"/>
      <c r="O68" s="85" t="s">
        <v>1285</v>
      </c>
      <c r="P68" s="85" t="s">
        <v>72</v>
      </c>
      <c r="Q68" s="74">
        <v>1</v>
      </c>
      <c r="R68" s="54"/>
      <c r="S68" s="74" t="s">
        <v>131</v>
      </c>
      <c r="T68" s="74"/>
      <c r="U68" s="54"/>
      <c r="V68" s="74" t="s">
        <v>132</v>
      </c>
      <c r="W68" s="74"/>
    </row>
    <row r="69" spans="1:23" s="296" customFormat="1" ht="162" customHeight="1" x14ac:dyDescent="0.25">
      <c r="A69" s="89"/>
      <c r="B69" s="53"/>
      <c r="C69" s="54"/>
      <c r="D69" s="96"/>
      <c r="E69" s="285" t="s">
        <v>133</v>
      </c>
      <c r="F69" s="101"/>
      <c r="G69" s="74">
        <v>45</v>
      </c>
      <c r="H69" s="74">
        <v>3</v>
      </c>
      <c r="I69" s="102" t="s">
        <v>2202</v>
      </c>
      <c r="J69" s="476" t="s">
        <v>2203</v>
      </c>
      <c r="K69" s="477"/>
      <c r="L69" s="54"/>
      <c r="M69" s="81" t="s">
        <v>49</v>
      </c>
      <c r="N69" s="81"/>
      <c r="O69" s="85" t="s">
        <v>1285</v>
      </c>
      <c r="P69" s="85" t="s">
        <v>72</v>
      </c>
      <c r="Q69" s="74">
        <v>1</v>
      </c>
      <c r="R69" s="54"/>
      <c r="S69" s="74" t="s">
        <v>134</v>
      </c>
      <c r="T69" s="74"/>
      <c r="U69" s="54"/>
      <c r="V69" s="74" t="s">
        <v>135</v>
      </c>
      <c r="W69" s="74"/>
    </row>
    <row r="70" spans="1:23" s="296" customFormat="1" ht="115.5" customHeight="1" x14ac:dyDescent="0.25">
      <c r="A70" s="89"/>
      <c r="B70" s="53"/>
      <c r="C70" s="54"/>
      <c r="D70" s="55"/>
      <c r="E70" s="103" t="s">
        <v>136</v>
      </c>
      <c r="F70" s="104"/>
      <c r="G70" s="74">
        <v>48</v>
      </c>
      <c r="H70" s="74"/>
      <c r="I70" s="102"/>
      <c r="J70" s="476"/>
      <c r="K70" s="475"/>
      <c r="L70" s="54"/>
      <c r="M70" s="105"/>
      <c r="N70" s="105">
        <f>SUBTOTAL(9,N61:N69)</f>
        <v>38</v>
      </c>
      <c r="O70" s="105"/>
      <c r="P70" s="105"/>
      <c r="Q70" s="105">
        <f>SUBTOTAL(9,Q61:Q69)</f>
        <v>10</v>
      </c>
      <c r="R70" s="54"/>
      <c r="S70" s="74" t="s">
        <v>103</v>
      </c>
      <c r="T70" s="74">
        <f>SUBTOTAL(9,T60:T69)</f>
        <v>8</v>
      </c>
      <c r="U70" s="54"/>
      <c r="V70" s="74" t="s">
        <v>137</v>
      </c>
      <c r="W70" s="74"/>
    </row>
    <row r="71" spans="1:23" s="296" customFormat="1" ht="80.099999999999994" customHeight="1" x14ac:dyDescent="0.25">
      <c r="A71" s="89"/>
      <c r="B71" s="53"/>
      <c r="C71" s="54"/>
      <c r="D71" s="90"/>
      <c r="E71" s="54"/>
      <c r="F71" s="57"/>
      <c r="G71" s="57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65"/>
    </row>
    <row r="72" spans="1:23" s="145" customFormat="1" ht="48" customHeight="1" x14ac:dyDescent="0.9">
      <c r="A72" s="52"/>
      <c r="B72" s="106"/>
      <c r="C72" s="54"/>
      <c r="D72" s="107"/>
      <c r="E72" s="56"/>
      <c r="F72" s="57"/>
      <c r="G72" s="108"/>
      <c r="H72" s="54"/>
      <c r="I72" s="109"/>
      <c r="J72" s="109"/>
      <c r="K72" s="109"/>
      <c r="L72" s="54"/>
      <c r="M72" s="54"/>
      <c r="N72" s="54"/>
      <c r="O72" s="54"/>
      <c r="P72" s="54"/>
      <c r="Q72" s="54"/>
      <c r="R72" s="54"/>
      <c r="S72" s="54"/>
      <c r="T72" s="109"/>
      <c r="U72" s="54"/>
      <c r="V72" s="54"/>
      <c r="W72" s="10"/>
    </row>
    <row r="73" spans="1:23" s="145" customFormat="1" ht="48" customHeight="1" x14ac:dyDescent="0.9">
      <c r="A73" s="54"/>
      <c r="B73" s="106"/>
      <c r="C73" s="54"/>
      <c r="D73" s="110"/>
      <c r="E73" s="56"/>
      <c r="F73" s="57"/>
      <c r="G73" s="108"/>
      <c r="H73" s="111"/>
      <c r="I73" s="109"/>
      <c r="J73" s="109"/>
      <c r="K73" s="109"/>
      <c r="L73" s="54"/>
      <c r="M73" s="54"/>
      <c r="N73" s="54"/>
      <c r="O73" s="54" t="s">
        <v>2</v>
      </c>
      <c r="P73" s="54"/>
      <c r="Q73" s="54"/>
      <c r="R73" s="54"/>
      <c r="S73" s="54"/>
      <c r="T73" s="54"/>
      <c r="U73" s="54"/>
      <c r="V73" s="54"/>
      <c r="W73" s="10"/>
    </row>
    <row r="74" spans="1:23" s="145" customFormat="1" ht="48" customHeight="1" x14ac:dyDescent="0.9">
      <c r="A74" s="16"/>
      <c r="B74" s="106"/>
      <c r="C74" s="54"/>
      <c r="D74" s="112"/>
      <c r="E74" s="56"/>
      <c r="F74" s="57"/>
      <c r="G74" s="108"/>
      <c r="H74" s="63"/>
      <c r="I74" s="109"/>
      <c r="J74" s="109"/>
      <c r="K74" s="109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10"/>
    </row>
    <row r="75" spans="1:23" s="145" customFormat="1" ht="48" customHeight="1" x14ac:dyDescent="0.9">
      <c r="A75" s="16"/>
      <c r="B75" s="106"/>
      <c r="C75" s="54"/>
      <c r="D75" s="113"/>
      <c r="E75" s="56"/>
      <c r="F75" s="57"/>
      <c r="G75" s="114"/>
      <c r="H75" s="63"/>
      <c r="I75" s="109"/>
      <c r="J75" s="109"/>
      <c r="K75" s="109"/>
      <c r="L75" s="54"/>
      <c r="M75" s="54"/>
      <c r="N75" s="54"/>
      <c r="O75" s="54"/>
      <c r="P75" s="54"/>
      <c r="Q75" s="54"/>
      <c r="R75" s="54"/>
      <c r="S75" s="109"/>
      <c r="T75" s="109"/>
      <c r="U75" s="54"/>
      <c r="V75" s="54"/>
      <c r="W75" s="10"/>
    </row>
    <row r="76" spans="1:23" s="145" customFormat="1" ht="48" customHeight="1" x14ac:dyDescent="0.9">
      <c r="A76" s="16"/>
      <c r="B76" s="106"/>
      <c r="C76" s="54"/>
      <c r="D76" s="115"/>
      <c r="E76" s="56"/>
      <c r="F76" s="57"/>
      <c r="G76" s="114"/>
      <c r="H76" s="63"/>
      <c r="I76" s="109"/>
      <c r="J76" s="109"/>
      <c r="K76" s="109"/>
      <c r="L76" s="54"/>
      <c r="M76" s="54"/>
      <c r="N76" s="54"/>
      <c r="O76" s="54"/>
      <c r="P76" s="54"/>
      <c r="Q76" s="54"/>
      <c r="R76" s="54"/>
      <c r="S76" s="109"/>
      <c r="T76" s="9"/>
      <c r="U76" s="3"/>
      <c r="V76" s="54"/>
      <c r="W76" s="10"/>
    </row>
    <row r="77" spans="1:23" s="145" customFormat="1" ht="48" customHeight="1" x14ac:dyDescent="0.85">
      <c r="A77" s="16"/>
      <c r="B77" s="2"/>
      <c r="C77" s="3"/>
      <c r="D77" s="4"/>
      <c r="E77" s="5"/>
      <c r="F77" s="6"/>
      <c r="G77" s="6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45" customFormat="1" ht="48" customHeight="1" x14ac:dyDescent="0.85">
      <c r="A78" s="16"/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45" customFormat="1" ht="48" customHeight="1" x14ac:dyDescent="0.85">
      <c r="A79" s="16"/>
      <c r="B79" s="2"/>
      <c r="C79" s="9"/>
      <c r="D79" s="116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45" customFormat="1" ht="48" customHeight="1" x14ac:dyDescent="0.85">
      <c r="A80" s="16"/>
      <c r="B80" s="2"/>
      <c r="C80" s="9"/>
      <c r="D80" s="116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45" customFormat="1" ht="48" customHeight="1" x14ac:dyDescent="0.85">
      <c r="A81" s="16"/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45" customFormat="1" ht="95.25" customHeight="1" x14ac:dyDescent="0.85">
      <c r="A82" s="16"/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45" customFormat="1" ht="209.25" customHeight="1" x14ac:dyDescent="0.85">
      <c r="A83" s="16"/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1:23" s="145" customFormat="1" ht="75.75" customHeight="1" x14ac:dyDescent="0.85">
      <c r="A84" s="16"/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1:23" s="145" customFormat="1" ht="80.25" customHeight="1" x14ac:dyDescent="0.85">
      <c r="A85" s="16"/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1:23" s="145" customFormat="1" ht="48" customHeight="1" x14ac:dyDescent="0.85">
      <c r="A86" s="16"/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1:23" s="145" customFormat="1" ht="48" customHeight="1" x14ac:dyDescent="0.85">
      <c r="A87" s="16"/>
      <c r="B87" s="2"/>
      <c r="C87" s="9"/>
      <c r="D87" s="116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1:23" s="145" customFormat="1" ht="48" customHeight="1" x14ac:dyDescent="0.85">
      <c r="A88" s="16"/>
      <c r="B88" s="2"/>
      <c r="C88" s="9"/>
      <c r="D88" s="116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1:23" s="145" customFormat="1" ht="48" customHeight="1" x14ac:dyDescent="0.85">
      <c r="A89" s="16"/>
      <c r="B89" s="2"/>
      <c r="C89" s="9"/>
      <c r="D89" s="116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1:23" s="145" customFormat="1" ht="48" customHeight="1" x14ac:dyDescent="0.85">
      <c r="A90" s="16"/>
      <c r="B90" s="2"/>
      <c r="C90" s="9"/>
      <c r="D90" s="116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8" spans="1:23" s="297" customFormat="1" ht="48" customHeight="1" x14ac:dyDescent="0.85">
      <c r="A98" s="1"/>
      <c r="B98" s="2"/>
      <c r="C98" s="9"/>
      <c r="D98" s="116"/>
      <c r="E98" s="5"/>
      <c r="F98" s="6"/>
      <c r="G98" s="7"/>
      <c r="H98" s="8"/>
      <c r="I98" s="9"/>
      <c r="J98" s="9"/>
      <c r="K98" s="9"/>
      <c r="L98" s="3"/>
      <c r="M98" s="3"/>
      <c r="N98" s="3"/>
      <c r="O98" s="3"/>
      <c r="P98" s="3"/>
      <c r="Q98" s="3"/>
      <c r="R98" s="3"/>
      <c r="S98" s="9"/>
      <c r="T98" s="9"/>
      <c r="U98" s="3"/>
      <c r="V98" s="3"/>
      <c r="W98" s="10"/>
    </row>
  </sheetData>
  <autoFilter ref="A7:W5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9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I60:K60"/>
    <mergeCell ref="O60:P60"/>
    <mergeCell ref="V60:W60"/>
    <mergeCell ref="O7:O8"/>
    <mergeCell ref="P7:P8"/>
    <mergeCell ref="Q7:Q8"/>
    <mergeCell ref="R7:R8"/>
    <mergeCell ref="S7:T7"/>
    <mergeCell ref="V7:V8"/>
    <mergeCell ref="A9:A35"/>
    <mergeCell ref="A47:A56"/>
    <mergeCell ref="W36:W40"/>
    <mergeCell ref="W42:W43"/>
    <mergeCell ref="W7:W8"/>
    <mergeCell ref="V66:W66"/>
    <mergeCell ref="J67:K67"/>
    <mergeCell ref="J68:K68"/>
    <mergeCell ref="J69:K69"/>
    <mergeCell ref="J70:K70"/>
  </mergeCells>
  <conditionalFormatting sqref="D9:D56">
    <cfRule type="duplicateValues" dxfId="79" priority="1562"/>
    <cfRule type="duplicateValues" dxfId="78" priority="1563"/>
  </conditionalFormatting>
  <pageMargins left="0.7" right="0.7" top="0.75" bottom="0.75" header="0.3" footer="0.3"/>
  <pageSetup paperSize="9" scale="10" orientation="landscape" horizontalDpi="4294967293" verticalDpi="0" r:id="rId1"/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B83B479-0BCF-4122-96A1-2C246D046D6B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D5338AE8-7E33-46D4-B345-482ADB1E211F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S59:S70 V1:V1048576</xm:sqref>
        </x14:conditionalFormatting>
        <x14:conditionalFormatting xmlns:xm="http://schemas.microsoft.com/office/excel/2006/main">
          <x14:cfRule type="containsText" priority="3" operator="containsText" id="{F1AED787-55E0-4AF0-B1EF-967DE24F0D37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V57:V1048576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8A7D-6924-471A-9A7B-F2B1F8E6C56C}">
  <dimension ref="A1:X82"/>
  <sheetViews>
    <sheetView view="pageBreakPreview" topLeftCell="O43" zoomScale="40" zoomScaleNormal="40" zoomScaleSheetLayoutView="40" zoomScalePageLayoutView="55" workbookViewId="0">
      <selection activeCell="O53" sqref="O53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2335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316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317" t="s">
        <v>24</v>
      </c>
      <c r="J8" s="317" t="s">
        <v>25</v>
      </c>
      <c r="K8" s="317" t="s">
        <v>26</v>
      </c>
      <c r="L8" s="506"/>
      <c r="M8" s="506"/>
      <c r="N8" s="487"/>
      <c r="O8" s="487"/>
      <c r="P8" s="489"/>
      <c r="Q8" s="489"/>
      <c r="R8" s="491"/>
      <c r="S8" s="317" t="s">
        <v>27</v>
      </c>
      <c r="T8" s="317" t="s">
        <v>28</v>
      </c>
      <c r="U8" s="317"/>
      <c r="V8" s="493"/>
      <c r="W8" s="508"/>
    </row>
    <row r="9" spans="1:23" s="145" customFormat="1" ht="58.5" customHeight="1" x14ac:dyDescent="1">
      <c r="A9" s="512" t="s">
        <v>113</v>
      </c>
      <c r="B9" s="124"/>
      <c r="C9" s="125">
        <v>1</v>
      </c>
      <c r="D9" s="23">
        <v>4680970</v>
      </c>
      <c r="E9" s="126" t="s">
        <v>2187</v>
      </c>
      <c r="F9" s="298"/>
      <c r="G9" s="128"/>
      <c r="H9" s="298"/>
      <c r="I9" s="298"/>
      <c r="J9" s="298">
        <v>1</v>
      </c>
      <c r="K9" s="298"/>
      <c r="L9" s="298"/>
      <c r="M9" s="298">
        <v>1</v>
      </c>
      <c r="N9" s="129" t="s">
        <v>52</v>
      </c>
      <c r="O9" s="129" t="s">
        <v>188</v>
      </c>
      <c r="P9" s="129" t="s">
        <v>48</v>
      </c>
      <c r="Q9" s="129" t="s">
        <v>43</v>
      </c>
      <c r="R9" s="129">
        <v>2077664471</v>
      </c>
      <c r="S9" s="298"/>
      <c r="T9" s="298" t="s">
        <v>2146</v>
      </c>
      <c r="U9" s="298" t="s">
        <v>2177</v>
      </c>
      <c r="V9" s="298" t="s">
        <v>5</v>
      </c>
      <c r="W9" s="298"/>
    </row>
    <row r="10" spans="1:23" s="145" customFormat="1" ht="58.5" customHeight="1" x14ac:dyDescent="1">
      <c r="A10" s="513"/>
      <c r="B10" s="124"/>
      <c r="C10" s="125">
        <v>2</v>
      </c>
      <c r="D10" s="23">
        <v>415850</v>
      </c>
      <c r="E10" s="24" t="s">
        <v>2280</v>
      </c>
      <c r="F10" s="311"/>
      <c r="G10" s="26">
        <v>1</v>
      </c>
      <c r="H10" s="311"/>
      <c r="I10" s="311"/>
      <c r="J10" s="311"/>
      <c r="K10" s="311"/>
      <c r="L10" s="311"/>
      <c r="M10" s="311">
        <v>1</v>
      </c>
      <c r="N10" s="27" t="s">
        <v>54</v>
      </c>
      <c r="O10" s="27" t="s">
        <v>164</v>
      </c>
      <c r="P10" s="27" t="s">
        <v>48</v>
      </c>
      <c r="Q10" s="27" t="s">
        <v>43</v>
      </c>
      <c r="R10" s="27">
        <v>2058989179</v>
      </c>
      <c r="S10" s="311"/>
      <c r="T10" s="311" t="s">
        <v>2301</v>
      </c>
      <c r="U10" s="311" t="s">
        <v>1484</v>
      </c>
      <c r="V10" s="311" t="s">
        <v>5</v>
      </c>
      <c r="W10" s="311" t="s">
        <v>112</v>
      </c>
    </row>
    <row r="11" spans="1:23" s="145" customFormat="1" ht="58.5" customHeight="1" x14ac:dyDescent="1">
      <c r="A11" s="513"/>
      <c r="B11" s="124"/>
      <c r="C11" s="125">
        <v>3</v>
      </c>
      <c r="D11" s="23">
        <v>260500</v>
      </c>
      <c r="E11" s="126" t="s">
        <v>2281</v>
      </c>
      <c r="F11" s="298"/>
      <c r="G11" s="128"/>
      <c r="H11" s="298"/>
      <c r="I11" s="298"/>
      <c r="J11" s="298"/>
      <c r="K11" s="298">
        <v>1</v>
      </c>
      <c r="L11" s="298">
        <v>1</v>
      </c>
      <c r="M11" s="298"/>
      <c r="N11" s="129" t="s">
        <v>2302</v>
      </c>
      <c r="O11" s="129" t="s">
        <v>608</v>
      </c>
      <c r="P11" s="129" t="s">
        <v>48</v>
      </c>
      <c r="Q11" s="129" t="s">
        <v>43</v>
      </c>
      <c r="R11" s="129">
        <v>2077522208</v>
      </c>
      <c r="S11" s="298" t="s">
        <v>2303</v>
      </c>
      <c r="T11" s="298"/>
      <c r="U11" s="298" t="s">
        <v>923</v>
      </c>
      <c r="V11" s="298" t="s">
        <v>5</v>
      </c>
      <c r="W11" s="298"/>
    </row>
    <row r="12" spans="1:23" s="145" customFormat="1" ht="58.5" customHeight="1" x14ac:dyDescent="1">
      <c r="A12" s="513"/>
      <c r="B12" s="124"/>
      <c r="C12" s="125">
        <v>4</v>
      </c>
      <c r="D12" s="23">
        <v>258812</v>
      </c>
      <c r="E12" s="24" t="s">
        <v>2282</v>
      </c>
      <c r="F12" s="311"/>
      <c r="G12" s="26"/>
      <c r="H12" s="311"/>
      <c r="I12" s="311"/>
      <c r="J12" s="311">
        <v>1</v>
      </c>
      <c r="K12" s="311"/>
      <c r="L12" s="311"/>
      <c r="M12" s="311">
        <v>1</v>
      </c>
      <c r="N12" s="27" t="s">
        <v>52</v>
      </c>
      <c r="O12" s="27" t="s">
        <v>631</v>
      </c>
      <c r="P12" s="27" t="s">
        <v>48</v>
      </c>
      <c r="Q12" s="27" t="s">
        <v>43</v>
      </c>
      <c r="R12" s="27">
        <v>2099955588</v>
      </c>
      <c r="S12" s="311"/>
      <c r="T12" s="311" t="s">
        <v>734</v>
      </c>
      <c r="U12" s="311" t="s">
        <v>776</v>
      </c>
      <c r="V12" s="311" t="s">
        <v>5</v>
      </c>
      <c r="W12" s="311" t="s">
        <v>112</v>
      </c>
    </row>
    <row r="13" spans="1:23" s="145" customFormat="1" ht="58.5" customHeight="1" x14ac:dyDescent="1">
      <c r="A13" s="513"/>
      <c r="B13" s="124"/>
      <c r="C13" s="125">
        <v>5</v>
      </c>
      <c r="D13" s="23">
        <v>914640</v>
      </c>
      <c r="E13" s="126" t="s">
        <v>2283</v>
      </c>
      <c r="F13" s="298"/>
      <c r="G13" s="128"/>
      <c r="H13" s="298"/>
      <c r="I13" s="298"/>
      <c r="J13" s="298">
        <v>1</v>
      </c>
      <c r="K13" s="298"/>
      <c r="L13" s="298"/>
      <c r="M13" s="298">
        <v>1</v>
      </c>
      <c r="N13" s="129" t="s">
        <v>32</v>
      </c>
      <c r="O13" s="129" t="s">
        <v>47</v>
      </c>
      <c r="P13" s="129" t="s">
        <v>48</v>
      </c>
      <c r="Q13" s="129" t="s">
        <v>43</v>
      </c>
      <c r="R13" s="129">
        <v>20910909967</v>
      </c>
      <c r="S13" s="298"/>
      <c r="T13" s="298" t="s">
        <v>202</v>
      </c>
      <c r="U13" s="298" t="s">
        <v>776</v>
      </c>
      <c r="V13" s="298" t="s">
        <v>3</v>
      </c>
      <c r="W13" s="298"/>
    </row>
    <row r="14" spans="1:23" s="145" customFormat="1" ht="58.5" customHeight="1" x14ac:dyDescent="1">
      <c r="A14" s="513"/>
      <c r="B14" s="124"/>
      <c r="C14" s="125">
        <v>6</v>
      </c>
      <c r="D14" s="23">
        <v>911680</v>
      </c>
      <c r="E14" s="126" t="s">
        <v>2284</v>
      </c>
      <c r="F14" s="298"/>
      <c r="G14" s="128"/>
      <c r="H14" s="298"/>
      <c r="I14" s="298"/>
      <c r="J14" s="298">
        <v>1</v>
      </c>
      <c r="K14" s="298"/>
      <c r="L14" s="298">
        <v>1</v>
      </c>
      <c r="M14" s="298"/>
      <c r="N14" s="129" t="s">
        <v>2302</v>
      </c>
      <c r="O14" s="129" t="s">
        <v>799</v>
      </c>
      <c r="P14" s="129" t="s">
        <v>48</v>
      </c>
      <c r="Q14" s="129" t="s">
        <v>43</v>
      </c>
      <c r="R14" s="129">
        <v>2054288888</v>
      </c>
      <c r="S14" s="298" t="s">
        <v>2304</v>
      </c>
      <c r="T14" s="298"/>
      <c r="U14" s="298" t="s">
        <v>776</v>
      </c>
      <c r="V14" s="298" t="s">
        <v>5</v>
      </c>
      <c r="W14" s="298"/>
    </row>
    <row r="15" spans="1:23" s="145" customFormat="1" ht="58.5" customHeight="1" x14ac:dyDescent="1">
      <c r="A15" s="513"/>
      <c r="B15" s="124"/>
      <c r="C15" s="125">
        <v>7</v>
      </c>
      <c r="D15" s="23">
        <v>811300</v>
      </c>
      <c r="E15" s="126" t="s">
        <v>2285</v>
      </c>
      <c r="F15" s="298"/>
      <c r="G15" s="128"/>
      <c r="H15" s="298"/>
      <c r="I15" s="298"/>
      <c r="J15" s="298">
        <v>1</v>
      </c>
      <c r="K15" s="298"/>
      <c r="L15" s="298"/>
      <c r="M15" s="298">
        <v>1</v>
      </c>
      <c r="N15" s="129" t="s">
        <v>40</v>
      </c>
      <c r="O15" s="129" t="s">
        <v>47</v>
      </c>
      <c r="P15" s="129" t="s">
        <v>48</v>
      </c>
      <c r="Q15" s="129" t="s">
        <v>43</v>
      </c>
      <c r="R15" s="129">
        <v>2077777216</v>
      </c>
      <c r="S15" s="298"/>
      <c r="T15" s="298" t="s">
        <v>2305</v>
      </c>
      <c r="U15" s="298" t="s">
        <v>776</v>
      </c>
      <c r="V15" s="298" t="s">
        <v>5</v>
      </c>
      <c r="W15" s="298"/>
    </row>
    <row r="16" spans="1:23" s="145" customFormat="1" ht="58.5" customHeight="1" x14ac:dyDescent="1">
      <c r="A16" s="513"/>
      <c r="B16" s="124"/>
      <c r="C16" s="125">
        <v>8</v>
      </c>
      <c r="D16" s="23">
        <v>829760</v>
      </c>
      <c r="E16" s="126" t="s">
        <v>2286</v>
      </c>
      <c r="F16" s="298"/>
      <c r="G16" s="128"/>
      <c r="H16" s="298"/>
      <c r="I16" s="298"/>
      <c r="J16" s="298"/>
      <c r="K16" s="298">
        <v>1</v>
      </c>
      <c r="L16" s="298">
        <v>1</v>
      </c>
      <c r="M16" s="298"/>
      <c r="N16" s="129" t="s">
        <v>2306</v>
      </c>
      <c r="O16" s="129" t="s">
        <v>479</v>
      </c>
      <c r="P16" s="129" t="s">
        <v>48</v>
      </c>
      <c r="Q16" s="129" t="s">
        <v>43</v>
      </c>
      <c r="R16" s="129">
        <v>2028885959</v>
      </c>
      <c r="S16" s="298"/>
      <c r="T16" s="298" t="s">
        <v>734</v>
      </c>
      <c r="U16" s="298" t="s">
        <v>776</v>
      </c>
      <c r="V16" s="298" t="s">
        <v>5</v>
      </c>
      <c r="W16" s="298"/>
    </row>
    <row r="17" spans="1:23" s="145" customFormat="1" ht="58.5" customHeight="1" x14ac:dyDescent="1">
      <c r="A17" s="513"/>
      <c r="B17" s="124"/>
      <c r="C17" s="125">
        <v>9</v>
      </c>
      <c r="D17" s="23">
        <v>742200</v>
      </c>
      <c r="E17" s="126" t="s">
        <v>2287</v>
      </c>
      <c r="F17" s="298"/>
      <c r="G17" s="128"/>
      <c r="H17" s="298"/>
      <c r="I17" s="298"/>
      <c r="J17" s="298"/>
      <c r="K17" s="298">
        <v>1</v>
      </c>
      <c r="L17" s="298"/>
      <c r="M17" s="298">
        <v>1</v>
      </c>
      <c r="N17" s="129" t="s">
        <v>2115</v>
      </c>
      <c r="O17" s="129" t="s">
        <v>328</v>
      </c>
      <c r="P17" s="129" t="s">
        <v>58</v>
      </c>
      <c r="Q17" s="129" t="s">
        <v>43</v>
      </c>
      <c r="R17" s="129">
        <v>2055335087</v>
      </c>
      <c r="S17" s="298" t="s">
        <v>2307</v>
      </c>
      <c r="T17" s="298"/>
      <c r="U17" s="298" t="s">
        <v>198</v>
      </c>
      <c r="V17" s="298" t="s">
        <v>3</v>
      </c>
      <c r="W17" s="298"/>
    </row>
    <row r="18" spans="1:23" s="145" customFormat="1" ht="58.5" customHeight="1" x14ac:dyDescent="1">
      <c r="A18" s="513"/>
      <c r="B18" s="124"/>
      <c r="C18" s="125">
        <v>10</v>
      </c>
      <c r="D18" s="23">
        <v>936300</v>
      </c>
      <c r="E18" s="126" t="s">
        <v>2288</v>
      </c>
      <c r="F18" s="298"/>
      <c r="G18" s="128">
        <v>1</v>
      </c>
      <c r="H18" s="298"/>
      <c r="I18" s="298"/>
      <c r="J18" s="298"/>
      <c r="K18" s="298"/>
      <c r="L18" s="298">
        <v>1</v>
      </c>
      <c r="M18" s="298"/>
      <c r="N18" s="129" t="s">
        <v>54</v>
      </c>
      <c r="O18" s="129" t="s">
        <v>591</v>
      </c>
      <c r="P18" s="129" t="s">
        <v>88</v>
      </c>
      <c r="Q18" s="129" t="s">
        <v>43</v>
      </c>
      <c r="R18" s="129">
        <v>2058222875</v>
      </c>
      <c r="S18" s="298" t="s">
        <v>74</v>
      </c>
      <c r="T18" s="298"/>
      <c r="U18" s="298" t="s">
        <v>1484</v>
      </c>
      <c r="V18" s="298" t="s">
        <v>5</v>
      </c>
      <c r="W18" s="298"/>
    </row>
    <row r="19" spans="1:23" s="145" customFormat="1" ht="58.5" customHeight="1" x14ac:dyDescent="1">
      <c r="A19" s="513"/>
      <c r="B19" s="124"/>
      <c r="C19" s="125">
        <v>11</v>
      </c>
      <c r="D19" s="23">
        <v>290000</v>
      </c>
      <c r="E19" s="126" t="s">
        <v>2289</v>
      </c>
      <c r="F19" s="298"/>
      <c r="G19" s="128"/>
      <c r="H19" s="298">
        <v>1</v>
      </c>
      <c r="I19" s="298"/>
      <c r="J19" s="298"/>
      <c r="K19" s="298"/>
      <c r="L19" s="298"/>
      <c r="M19" s="298">
        <v>1</v>
      </c>
      <c r="N19" s="129" t="s">
        <v>32</v>
      </c>
      <c r="O19" s="129" t="s">
        <v>2308</v>
      </c>
      <c r="P19" s="129" t="s">
        <v>2078</v>
      </c>
      <c r="Q19" s="129" t="s">
        <v>1727</v>
      </c>
      <c r="R19" s="129">
        <v>2076469583</v>
      </c>
      <c r="S19" s="298"/>
      <c r="T19" s="298" t="s">
        <v>2309</v>
      </c>
      <c r="U19" s="298" t="s">
        <v>776</v>
      </c>
      <c r="V19" s="298" t="s">
        <v>3</v>
      </c>
      <c r="W19" s="298"/>
    </row>
    <row r="20" spans="1:23" s="145" customFormat="1" ht="58.5" customHeight="1" x14ac:dyDescent="1">
      <c r="A20" s="513"/>
      <c r="B20" s="124"/>
      <c r="C20" s="125">
        <v>12</v>
      </c>
      <c r="D20" s="23">
        <v>621200</v>
      </c>
      <c r="E20" s="126" t="s">
        <v>2290</v>
      </c>
      <c r="F20" s="298"/>
      <c r="G20" s="128"/>
      <c r="H20" s="298"/>
      <c r="I20" s="298">
        <v>1</v>
      </c>
      <c r="J20" s="298"/>
      <c r="K20" s="298"/>
      <c r="L20" s="298"/>
      <c r="M20" s="298">
        <v>1</v>
      </c>
      <c r="N20" s="129" t="s">
        <v>52</v>
      </c>
      <c r="O20" s="129" t="s">
        <v>2310</v>
      </c>
      <c r="P20" s="129" t="s">
        <v>88</v>
      </c>
      <c r="Q20" s="129" t="s">
        <v>43</v>
      </c>
      <c r="R20" s="129">
        <v>2056588431</v>
      </c>
      <c r="S20" s="298"/>
      <c r="T20" s="298" t="s">
        <v>2311</v>
      </c>
      <c r="U20" s="298" t="s">
        <v>776</v>
      </c>
      <c r="V20" s="298" t="s">
        <v>3</v>
      </c>
      <c r="W20" s="298"/>
    </row>
    <row r="21" spans="1:23" s="145" customFormat="1" ht="58.5" customHeight="1" x14ac:dyDescent="1">
      <c r="A21" s="513"/>
      <c r="B21" s="124"/>
      <c r="C21" s="125">
        <v>13</v>
      </c>
      <c r="D21" s="23">
        <v>788900</v>
      </c>
      <c r="E21" s="126" t="s">
        <v>2291</v>
      </c>
      <c r="F21" s="298"/>
      <c r="G21" s="128"/>
      <c r="H21" s="298"/>
      <c r="I21" s="298">
        <v>1</v>
      </c>
      <c r="J21" s="298"/>
      <c r="K21" s="298"/>
      <c r="L21" s="298">
        <v>1</v>
      </c>
      <c r="M21" s="298"/>
      <c r="N21" s="129" t="s">
        <v>32</v>
      </c>
      <c r="O21" s="129" t="s">
        <v>2310</v>
      </c>
      <c r="P21" s="129" t="s">
        <v>88</v>
      </c>
      <c r="Q21" s="129" t="s">
        <v>43</v>
      </c>
      <c r="R21" s="129">
        <v>2078887845</v>
      </c>
      <c r="S21" s="298" t="s">
        <v>2307</v>
      </c>
      <c r="T21" s="298"/>
      <c r="U21" s="298" t="s">
        <v>198</v>
      </c>
      <c r="V21" s="298" t="s">
        <v>3</v>
      </c>
      <c r="W21" s="298"/>
    </row>
    <row r="22" spans="1:23" s="145" customFormat="1" ht="58.5" customHeight="1" x14ac:dyDescent="1">
      <c r="A22" s="513"/>
      <c r="B22" s="124"/>
      <c r="C22" s="125">
        <v>14</v>
      </c>
      <c r="D22" s="23">
        <v>120000</v>
      </c>
      <c r="E22" s="126" t="s">
        <v>2292</v>
      </c>
      <c r="F22" s="298"/>
      <c r="G22" s="128"/>
      <c r="H22" s="298"/>
      <c r="I22" s="298">
        <v>1</v>
      </c>
      <c r="J22" s="298"/>
      <c r="K22" s="298"/>
      <c r="L22" s="298">
        <v>1</v>
      </c>
      <c r="M22" s="298"/>
      <c r="N22" s="129" t="s">
        <v>609</v>
      </c>
      <c r="O22" s="129" t="s">
        <v>354</v>
      </c>
      <c r="P22" s="129" t="s">
        <v>48</v>
      </c>
      <c r="Q22" s="129" t="s">
        <v>43</v>
      </c>
      <c r="R22" s="129">
        <v>309066329</v>
      </c>
      <c r="S22" s="298" t="s">
        <v>2312</v>
      </c>
      <c r="T22" s="298"/>
      <c r="U22" s="298" t="s">
        <v>91</v>
      </c>
      <c r="V22" s="298" t="s">
        <v>5</v>
      </c>
      <c r="W22" s="298"/>
    </row>
    <row r="23" spans="1:23" s="145" customFormat="1" ht="58.5" customHeight="1" x14ac:dyDescent="1">
      <c r="A23" s="513"/>
      <c r="B23" s="124"/>
      <c r="C23" s="125">
        <v>15</v>
      </c>
      <c r="D23" s="23">
        <v>1098200</v>
      </c>
      <c r="E23" s="24" t="s">
        <v>2293</v>
      </c>
      <c r="F23" s="311"/>
      <c r="G23" s="26">
        <v>1</v>
      </c>
      <c r="H23" s="311"/>
      <c r="I23" s="311"/>
      <c r="J23" s="311"/>
      <c r="K23" s="311"/>
      <c r="L23" s="311">
        <v>1</v>
      </c>
      <c r="M23" s="311"/>
      <c r="N23" s="27" t="s">
        <v>54</v>
      </c>
      <c r="O23" s="27" t="s">
        <v>479</v>
      </c>
      <c r="P23" s="27" t="s">
        <v>48</v>
      </c>
      <c r="Q23" s="27" t="s">
        <v>43</v>
      </c>
      <c r="R23" s="27">
        <v>2059043344</v>
      </c>
      <c r="S23" s="311"/>
      <c r="T23" s="311" t="s">
        <v>363</v>
      </c>
      <c r="U23" s="311" t="s">
        <v>1484</v>
      </c>
      <c r="V23" s="311" t="s">
        <v>5</v>
      </c>
      <c r="W23" s="311" t="s">
        <v>95</v>
      </c>
    </row>
    <row r="24" spans="1:23" s="145" customFormat="1" ht="58.5" customHeight="1" x14ac:dyDescent="1">
      <c r="A24" s="513"/>
      <c r="B24" s="124"/>
      <c r="C24" s="125">
        <v>16</v>
      </c>
      <c r="D24" s="23">
        <v>107000</v>
      </c>
      <c r="E24" s="339" t="s">
        <v>2318</v>
      </c>
      <c r="F24" s="342"/>
      <c r="G24" s="33"/>
      <c r="H24" s="342"/>
      <c r="I24" s="342"/>
      <c r="J24" s="342">
        <v>1</v>
      </c>
      <c r="K24" s="342"/>
      <c r="L24" s="342">
        <v>1</v>
      </c>
      <c r="M24" s="342"/>
      <c r="N24" s="34" t="s">
        <v>40</v>
      </c>
      <c r="O24" s="34" t="s">
        <v>70</v>
      </c>
      <c r="P24" s="34" t="s">
        <v>48</v>
      </c>
      <c r="Q24" s="34" t="s">
        <v>43</v>
      </c>
      <c r="R24" s="34">
        <v>55663800</v>
      </c>
      <c r="S24" s="342" t="s">
        <v>2329</v>
      </c>
      <c r="T24" s="342"/>
      <c r="U24" s="342" t="s">
        <v>507</v>
      </c>
      <c r="V24" s="298" t="s">
        <v>3</v>
      </c>
      <c r="W24" s="298"/>
    </row>
    <row r="25" spans="1:23" s="145" customFormat="1" ht="58.5" customHeight="1" x14ac:dyDescent="1">
      <c r="A25" s="513"/>
      <c r="B25" s="124" t="s">
        <v>2330</v>
      </c>
      <c r="C25" s="125">
        <v>17</v>
      </c>
      <c r="D25" s="23">
        <v>3170620</v>
      </c>
      <c r="E25" s="340" t="s">
        <v>2324</v>
      </c>
      <c r="F25" s="79" t="s">
        <v>2331</v>
      </c>
      <c r="G25" s="37"/>
      <c r="H25" s="79"/>
      <c r="I25" s="79">
        <v>1</v>
      </c>
      <c r="J25" s="79"/>
      <c r="K25" s="79"/>
      <c r="L25" s="79">
        <v>1</v>
      </c>
      <c r="M25" s="79"/>
      <c r="N25" s="38" t="s">
        <v>52</v>
      </c>
      <c r="O25" s="38" t="s">
        <v>2126</v>
      </c>
      <c r="P25" s="38" t="s">
        <v>58</v>
      </c>
      <c r="Q25" s="38" t="s">
        <v>43</v>
      </c>
      <c r="R25" s="38">
        <v>22243942</v>
      </c>
      <c r="S25" s="79" t="s">
        <v>476</v>
      </c>
      <c r="T25" s="138"/>
      <c r="U25" s="79" t="s">
        <v>955</v>
      </c>
      <c r="V25" s="133" t="s">
        <v>5</v>
      </c>
      <c r="W25" s="298"/>
    </row>
    <row r="26" spans="1:23" s="145" customFormat="1" ht="58.5" customHeight="1" x14ac:dyDescent="1">
      <c r="A26" s="513"/>
      <c r="B26" s="124"/>
      <c r="C26" s="125">
        <v>18</v>
      </c>
      <c r="D26" s="23">
        <v>19000000</v>
      </c>
      <c r="E26" s="30" t="s">
        <v>2319</v>
      </c>
      <c r="F26" s="79" t="s">
        <v>39</v>
      </c>
      <c r="G26" s="37"/>
      <c r="H26" s="79"/>
      <c r="I26" s="79"/>
      <c r="J26" s="79"/>
      <c r="K26" s="79">
        <v>1</v>
      </c>
      <c r="L26" s="79">
        <v>1</v>
      </c>
      <c r="M26" s="79"/>
      <c r="N26" s="38" t="s">
        <v>32</v>
      </c>
      <c r="O26" s="38" t="s">
        <v>2154</v>
      </c>
      <c r="P26" s="38" t="s">
        <v>1469</v>
      </c>
      <c r="Q26" s="38" t="s">
        <v>1292</v>
      </c>
      <c r="R26" s="38" t="s">
        <v>2326</v>
      </c>
      <c r="S26" s="79" t="s">
        <v>2327</v>
      </c>
      <c r="T26" s="79"/>
      <c r="U26" s="79" t="s">
        <v>1521</v>
      </c>
      <c r="V26" s="133" t="s">
        <v>5</v>
      </c>
      <c r="W26" s="298"/>
    </row>
    <row r="27" spans="1:23" s="145" customFormat="1" ht="58.5" customHeight="1" x14ac:dyDescent="1">
      <c r="A27" s="513"/>
      <c r="B27" s="124" t="s">
        <v>2226</v>
      </c>
      <c r="C27" s="125">
        <v>19</v>
      </c>
      <c r="D27" s="23">
        <v>1213220</v>
      </c>
      <c r="E27" s="30" t="s">
        <v>2320</v>
      </c>
      <c r="F27" s="311" t="s">
        <v>1364</v>
      </c>
      <c r="G27" s="26"/>
      <c r="H27" s="311"/>
      <c r="I27" s="311">
        <v>1</v>
      </c>
      <c r="J27" s="311"/>
      <c r="K27" s="311"/>
      <c r="L27" s="311">
        <v>1</v>
      </c>
      <c r="M27" s="311"/>
      <c r="N27" s="27" t="s">
        <v>71</v>
      </c>
      <c r="O27" s="27" t="s">
        <v>2196</v>
      </c>
      <c r="P27" s="27" t="s">
        <v>58</v>
      </c>
      <c r="Q27" s="27" t="s">
        <v>43</v>
      </c>
      <c r="R27" s="27">
        <v>29860555</v>
      </c>
      <c r="S27" s="311"/>
      <c r="T27" s="311" t="s">
        <v>930</v>
      </c>
      <c r="U27" s="311" t="s">
        <v>507</v>
      </c>
      <c r="V27" s="146" t="s">
        <v>5</v>
      </c>
      <c r="W27" s="311" t="s">
        <v>730</v>
      </c>
    </row>
    <row r="28" spans="1:23" s="145" customFormat="1" ht="58.5" customHeight="1" x14ac:dyDescent="1">
      <c r="A28" s="321"/>
      <c r="B28" s="124"/>
      <c r="C28" s="125">
        <v>20</v>
      </c>
      <c r="D28" s="23">
        <v>2551230</v>
      </c>
      <c r="E28" s="30" t="s">
        <v>2321</v>
      </c>
      <c r="F28" s="79" t="s">
        <v>39</v>
      </c>
      <c r="G28" s="37"/>
      <c r="H28" s="137">
        <v>1</v>
      </c>
      <c r="I28" s="137"/>
      <c r="J28" s="137"/>
      <c r="K28" s="137"/>
      <c r="L28" s="79"/>
      <c r="M28" s="79">
        <v>1</v>
      </c>
      <c r="N28" s="38" t="s">
        <v>52</v>
      </c>
      <c r="O28" s="38" t="s">
        <v>538</v>
      </c>
      <c r="P28" s="38" t="s">
        <v>48</v>
      </c>
      <c r="Q28" s="38" t="s">
        <v>43</v>
      </c>
      <c r="R28" s="38" t="s">
        <v>2326</v>
      </c>
      <c r="S28" s="79"/>
      <c r="T28" s="79" t="s">
        <v>2332</v>
      </c>
      <c r="U28" s="79"/>
      <c r="V28" s="133" t="s">
        <v>5</v>
      </c>
      <c r="W28" s="298"/>
    </row>
    <row r="29" spans="1:23" s="145" customFormat="1" ht="58.5" customHeight="1" x14ac:dyDescent="1">
      <c r="A29" s="321"/>
      <c r="B29" s="124" t="s">
        <v>2232</v>
      </c>
      <c r="C29" s="125">
        <v>21</v>
      </c>
      <c r="D29" s="23">
        <v>4015270</v>
      </c>
      <c r="E29" s="30" t="s">
        <v>2322</v>
      </c>
      <c r="F29" s="79" t="s">
        <v>39</v>
      </c>
      <c r="G29" s="37"/>
      <c r="H29" s="137"/>
      <c r="I29" s="137"/>
      <c r="J29" s="137"/>
      <c r="K29" s="137">
        <v>1</v>
      </c>
      <c r="L29" s="79">
        <v>1</v>
      </c>
      <c r="M29" s="79"/>
      <c r="N29" s="38" t="s">
        <v>57</v>
      </c>
      <c r="O29" s="38" t="s">
        <v>610</v>
      </c>
      <c r="P29" s="38" t="s">
        <v>73</v>
      </c>
      <c r="Q29" s="38" t="s">
        <v>43</v>
      </c>
      <c r="R29" s="38">
        <v>59512512</v>
      </c>
      <c r="S29" s="79" t="s">
        <v>74</v>
      </c>
      <c r="T29" s="138"/>
      <c r="U29" s="79" t="s">
        <v>2003</v>
      </c>
      <c r="V29" s="133" t="s">
        <v>5</v>
      </c>
      <c r="W29" s="298"/>
    </row>
    <row r="30" spans="1:23" s="145" customFormat="1" ht="58.5" customHeight="1" x14ac:dyDescent="1">
      <c r="A30" s="321"/>
      <c r="B30" s="124" t="s">
        <v>2247</v>
      </c>
      <c r="C30" s="125">
        <v>22</v>
      </c>
      <c r="D30" s="23">
        <v>2222</v>
      </c>
      <c r="E30" s="31" t="s">
        <v>2323</v>
      </c>
      <c r="F30" s="342">
        <v>36561</v>
      </c>
      <c r="G30" s="33"/>
      <c r="H30" s="136"/>
      <c r="I30" s="136">
        <v>1</v>
      </c>
      <c r="J30" s="136"/>
      <c r="K30" s="136"/>
      <c r="L30" s="342">
        <v>1</v>
      </c>
      <c r="M30" s="342"/>
      <c r="N30" s="34" t="s">
        <v>40</v>
      </c>
      <c r="O30" s="34" t="s">
        <v>2248</v>
      </c>
      <c r="P30" s="34" t="s">
        <v>73</v>
      </c>
      <c r="Q30" s="34" t="s">
        <v>43</v>
      </c>
      <c r="R30" s="34">
        <v>91077001</v>
      </c>
      <c r="S30" s="342"/>
      <c r="T30" s="342" t="s">
        <v>96</v>
      </c>
      <c r="U30" s="342" t="s">
        <v>84</v>
      </c>
      <c r="V30" s="133" t="s">
        <v>5</v>
      </c>
      <c r="W30" s="298"/>
    </row>
    <row r="31" spans="1:23" s="145" customFormat="1" ht="58.5" customHeight="1" x14ac:dyDescent="1">
      <c r="A31" s="321"/>
      <c r="B31" s="124"/>
      <c r="C31" s="125">
        <v>23</v>
      </c>
      <c r="D31" s="23">
        <v>8755225</v>
      </c>
      <c r="E31" s="30" t="s">
        <v>2021</v>
      </c>
      <c r="F31" s="79" t="s">
        <v>39</v>
      </c>
      <c r="G31" s="37"/>
      <c r="H31" s="137"/>
      <c r="I31" s="137"/>
      <c r="J31" s="137"/>
      <c r="K31" s="137">
        <v>1</v>
      </c>
      <c r="L31" s="79"/>
      <c r="M31" s="79">
        <v>1</v>
      </c>
      <c r="N31" s="38" t="s">
        <v>32</v>
      </c>
      <c r="O31" s="38" t="s">
        <v>2328</v>
      </c>
      <c r="P31" s="38" t="s">
        <v>58</v>
      </c>
      <c r="Q31" s="38" t="s">
        <v>43</v>
      </c>
      <c r="R31" s="38" t="s">
        <v>2326</v>
      </c>
      <c r="S31" s="79"/>
      <c r="T31" s="79" t="s">
        <v>2064</v>
      </c>
      <c r="U31" s="79"/>
      <c r="V31" s="298" t="s">
        <v>5</v>
      </c>
      <c r="W31" s="298"/>
    </row>
    <row r="32" spans="1:23" s="145" customFormat="1" ht="58.5" customHeight="1" x14ac:dyDescent="1">
      <c r="A32" s="321"/>
      <c r="B32" s="124"/>
      <c r="C32" s="125">
        <v>24</v>
      </c>
      <c r="D32" s="341"/>
      <c r="E32" s="30" t="s">
        <v>2325</v>
      </c>
      <c r="F32" s="79" t="s">
        <v>39</v>
      </c>
      <c r="G32" s="37"/>
      <c r="H32" s="137">
        <v>1</v>
      </c>
      <c r="I32" s="137"/>
      <c r="J32" s="137"/>
      <c r="K32" s="137"/>
      <c r="L32" s="79">
        <v>1</v>
      </c>
      <c r="M32" s="79"/>
      <c r="N32" s="38" t="s">
        <v>52</v>
      </c>
      <c r="O32" s="38" t="s">
        <v>1007</v>
      </c>
      <c r="P32" s="38" t="s">
        <v>48</v>
      </c>
      <c r="Q32" s="38" t="s">
        <v>43</v>
      </c>
      <c r="R32" s="38" t="s">
        <v>2326</v>
      </c>
      <c r="S32" s="79" t="s">
        <v>2327</v>
      </c>
      <c r="T32" s="79"/>
      <c r="U32" s="79" t="s">
        <v>481</v>
      </c>
      <c r="V32" s="298" t="s">
        <v>5</v>
      </c>
      <c r="W32" s="298"/>
    </row>
    <row r="33" spans="1:24" s="145" customFormat="1" ht="58.5" customHeight="1" x14ac:dyDescent="1">
      <c r="A33" s="197" t="s">
        <v>85</v>
      </c>
      <c r="B33" s="124"/>
      <c r="C33" s="125">
        <v>25</v>
      </c>
      <c r="D33" s="23">
        <v>480050</v>
      </c>
      <c r="E33" s="126" t="s">
        <v>2294</v>
      </c>
      <c r="F33" s="298"/>
      <c r="G33" s="128">
        <v>1</v>
      </c>
      <c r="H33" s="298"/>
      <c r="I33" s="298"/>
      <c r="J33" s="298"/>
      <c r="K33" s="298"/>
      <c r="L33" s="298"/>
      <c r="M33" s="298">
        <v>1</v>
      </c>
      <c r="N33" s="129" t="s">
        <v>69</v>
      </c>
      <c r="O33" s="129" t="s">
        <v>1882</v>
      </c>
      <c r="P33" s="129" t="s">
        <v>58</v>
      </c>
      <c r="Q33" s="129" t="s">
        <v>43</v>
      </c>
      <c r="R33" s="129">
        <v>2099627222</v>
      </c>
      <c r="S33" s="298"/>
      <c r="T33" s="298" t="s">
        <v>2313</v>
      </c>
      <c r="U33" s="298" t="s">
        <v>2164</v>
      </c>
      <c r="V33" s="298" t="s">
        <v>5</v>
      </c>
      <c r="W33" s="298"/>
    </row>
    <row r="34" spans="1:24" s="145" customFormat="1" ht="58.5" customHeight="1" x14ac:dyDescent="1">
      <c r="A34" s="197"/>
      <c r="B34" s="124"/>
      <c r="C34" s="125">
        <v>26</v>
      </c>
      <c r="D34" s="23">
        <v>102720</v>
      </c>
      <c r="E34" s="126" t="s">
        <v>2295</v>
      </c>
      <c r="F34" s="298"/>
      <c r="G34" s="128">
        <v>1</v>
      </c>
      <c r="H34" s="298"/>
      <c r="I34" s="298"/>
      <c r="J34" s="298"/>
      <c r="K34" s="298"/>
      <c r="L34" s="298"/>
      <c r="M34" s="298">
        <v>1</v>
      </c>
      <c r="N34" s="129" t="s">
        <v>54</v>
      </c>
      <c r="O34" s="129" t="s">
        <v>793</v>
      </c>
      <c r="P34" s="129" t="s">
        <v>58</v>
      </c>
      <c r="Q34" s="129" t="s">
        <v>43</v>
      </c>
      <c r="R34" s="129">
        <v>2055656464</v>
      </c>
      <c r="S34" s="298"/>
      <c r="T34" s="298" t="s">
        <v>1338</v>
      </c>
      <c r="U34" s="298" t="s">
        <v>200</v>
      </c>
      <c r="V34" s="298" t="s">
        <v>5</v>
      </c>
      <c r="W34" s="298"/>
    </row>
    <row r="35" spans="1:24" s="145" customFormat="1" ht="58.5" customHeight="1" x14ac:dyDescent="1">
      <c r="A35" s="197"/>
      <c r="B35" s="124"/>
      <c r="C35" s="125">
        <v>27</v>
      </c>
      <c r="D35" s="23">
        <v>152000</v>
      </c>
      <c r="E35" s="126" t="s">
        <v>2296</v>
      </c>
      <c r="F35" s="298"/>
      <c r="G35" s="128"/>
      <c r="H35" s="298"/>
      <c r="I35" s="298"/>
      <c r="J35" s="298"/>
      <c r="K35" s="298">
        <v>1</v>
      </c>
      <c r="L35" s="298"/>
      <c r="M35" s="298">
        <v>1</v>
      </c>
      <c r="N35" s="129" t="s">
        <v>32</v>
      </c>
      <c r="O35" s="129" t="s">
        <v>1474</v>
      </c>
      <c r="P35" s="129" t="s">
        <v>49</v>
      </c>
      <c r="Q35" s="129" t="s">
        <v>43</v>
      </c>
      <c r="R35" s="129">
        <v>2099900944</v>
      </c>
      <c r="S35" s="298" t="s">
        <v>50</v>
      </c>
      <c r="T35" s="298"/>
      <c r="U35" s="298" t="s">
        <v>91</v>
      </c>
      <c r="V35" s="298" t="s">
        <v>5</v>
      </c>
      <c r="W35" s="298"/>
    </row>
    <row r="36" spans="1:24" s="145" customFormat="1" ht="58.5" customHeight="1" x14ac:dyDescent="1">
      <c r="A36" s="197"/>
      <c r="B36" s="124"/>
      <c r="C36" s="125">
        <v>28</v>
      </c>
      <c r="D36" s="23">
        <v>382100</v>
      </c>
      <c r="E36" s="24" t="s">
        <v>1447</v>
      </c>
      <c r="F36" s="311"/>
      <c r="G36" s="26">
        <v>1</v>
      </c>
      <c r="H36" s="311"/>
      <c r="I36" s="311"/>
      <c r="J36" s="311"/>
      <c r="K36" s="311"/>
      <c r="L36" s="311"/>
      <c r="M36" s="311">
        <v>1</v>
      </c>
      <c r="N36" s="27" t="s">
        <v>54</v>
      </c>
      <c r="O36" s="27" t="s">
        <v>361</v>
      </c>
      <c r="P36" s="27" t="s">
        <v>90</v>
      </c>
      <c r="Q36" s="27" t="s">
        <v>43</v>
      </c>
      <c r="R36" s="27">
        <v>2059850248</v>
      </c>
      <c r="S36" s="311" t="s">
        <v>2314</v>
      </c>
      <c r="T36" s="311"/>
      <c r="U36" s="311" t="s">
        <v>292</v>
      </c>
      <c r="V36" s="311" t="s">
        <v>5</v>
      </c>
      <c r="W36" s="311" t="s">
        <v>35</v>
      </c>
    </row>
    <row r="37" spans="1:24" s="145" customFormat="1" ht="58.5" customHeight="1" x14ac:dyDescent="1">
      <c r="A37" s="517"/>
      <c r="B37" s="124"/>
      <c r="C37" s="125">
        <v>29</v>
      </c>
      <c r="D37" s="23"/>
      <c r="E37" s="40" t="s">
        <v>2297</v>
      </c>
      <c r="F37" s="64"/>
      <c r="G37" s="42">
        <v>1</v>
      </c>
      <c r="H37" s="64"/>
      <c r="I37" s="64"/>
      <c r="J37" s="64"/>
      <c r="K37" s="64"/>
      <c r="L37" s="64">
        <v>1</v>
      </c>
      <c r="M37" s="64"/>
      <c r="N37" s="43" t="s">
        <v>54</v>
      </c>
      <c r="O37" s="43" t="s">
        <v>2315</v>
      </c>
      <c r="P37" s="43" t="s">
        <v>48</v>
      </c>
      <c r="Q37" s="43" t="s">
        <v>43</v>
      </c>
      <c r="R37" s="43">
        <v>2055545983</v>
      </c>
      <c r="S37" s="64"/>
      <c r="T37" s="64" t="s">
        <v>363</v>
      </c>
      <c r="U37" s="64" t="s">
        <v>2164</v>
      </c>
      <c r="V37" s="298" t="s">
        <v>5</v>
      </c>
      <c r="W37" s="298"/>
    </row>
    <row r="38" spans="1:24" s="145" customFormat="1" ht="58.5" customHeight="1" x14ac:dyDescent="1">
      <c r="A38" s="517"/>
      <c r="B38" s="124"/>
      <c r="C38" s="125">
        <v>30</v>
      </c>
      <c r="D38" s="23"/>
      <c r="E38" s="40" t="s">
        <v>2298</v>
      </c>
      <c r="F38" s="64"/>
      <c r="G38" s="42"/>
      <c r="H38" s="64">
        <v>1</v>
      </c>
      <c r="I38" s="64"/>
      <c r="J38" s="64"/>
      <c r="K38" s="64"/>
      <c r="L38" s="64">
        <v>1</v>
      </c>
      <c r="M38" s="64"/>
      <c r="N38" s="43" t="s">
        <v>40</v>
      </c>
      <c r="O38" s="43" t="s">
        <v>182</v>
      </c>
      <c r="P38" s="43" t="s">
        <v>48</v>
      </c>
      <c r="Q38" s="43" t="s">
        <v>43</v>
      </c>
      <c r="R38" s="43">
        <v>2055354917</v>
      </c>
      <c r="S38" s="64"/>
      <c r="T38" s="64" t="s">
        <v>2316</v>
      </c>
      <c r="U38" s="64" t="s">
        <v>2317</v>
      </c>
      <c r="V38" s="298" t="s">
        <v>5</v>
      </c>
      <c r="W38" s="298"/>
    </row>
    <row r="39" spans="1:24" s="145" customFormat="1" ht="58.5" customHeight="1" x14ac:dyDescent="1">
      <c r="A39" s="517"/>
      <c r="B39" s="124"/>
      <c r="C39" s="125">
        <v>31</v>
      </c>
      <c r="D39" s="23"/>
      <c r="E39" s="40" t="s">
        <v>2299</v>
      </c>
      <c r="F39" s="64"/>
      <c r="G39" s="42"/>
      <c r="H39" s="64"/>
      <c r="I39" s="64"/>
      <c r="J39" s="64">
        <v>1</v>
      </c>
      <c r="K39" s="64"/>
      <c r="L39" s="64"/>
      <c r="M39" s="64">
        <v>1</v>
      </c>
      <c r="N39" s="43" t="s">
        <v>52</v>
      </c>
      <c r="O39" s="43" t="s">
        <v>608</v>
      </c>
      <c r="P39" s="43" t="s">
        <v>48</v>
      </c>
      <c r="Q39" s="43" t="s">
        <v>43</v>
      </c>
      <c r="R39" s="43">
        <v>2022000966</v>
      </c>
      <c r="S39" s="64" t="s">
        <v>617</v>
      </c>
      <c r="T39" s="64"/>
      <c r="U39" s="64" t="s">
        <v>51</v>
      </c>
      <c r="V39" s="298" t="s">
        <v>5</v>
      </c>
      <c r="W39" s="298"/>
    </row>
    <row r="40" spans="1:24" s="145" customFormat="1" ht="58.5" customHeight="1" x14ac:dyDescent="1">
      <c r="A40" s="517"/>
      <c r="B40" s="124"/>
      <c r="C40" s="125">
        <v>32</v>
      </c>
      <c r="D40" s="23"/>
      <c r="E40" s="40" t="s">
        <v>2300</v>
      </c>
      <c r="F40" s="64"/>
      <c r="G40" s="42">
        <v>1</v>
      </c>
      <c r="H40" s="64"/>
      <c r="I40" s="64"/>
      <c r="J40" s="64"/>
      <c r="K40" s="64"/>
      <c r="L40" s="64">
        <v>1</v>
      </c>
      <c r="M40" s="64"/>
      <c r="N40" s="43" t="s">
        <v>54</v>
      </c>
      <c r="O40" s="43" t="s">
        <v>1663</v>
      </c>
      <c r="P40" s="43" t="s">
        <v>58</v>
      </c>
      <c r="Q40" s="43" t="s">
        <v>43</v>
      </c>
      <c r="R40" s="43">
        <v>2029898996</v>
      </c>
      <c r="S40" s="64"/>
      <c r="T40" s="64" t="s">
        <v>803</v>
      </c>
      <c r="U40" s="64" t="s">
        <v>2164</v>
      </c>
      <c r="V40" s="298" t="s">
        <v>5</v>
      </c>
      <c r="W40" s="298"/>
    </row>
    <row r="41" spans="1:24" s="145" customFormat="1" ht="38.25" x14ac:dyDescent="0.85">
      <c r="A41" s="45"/>
      <c r="B41" s="46"/>
      <c r="C41" s="47"/>
      <c r="D41" s="48">
        <f>SUM(D9:D40)</f>
        <v>53611969</v>
      </c>
      <c r="E41" s="49"/>
      <c r="F41" s="50"/>
      <c r="G41" s="47">
        <f t="shared" ref="G41:M41" si="0">SUM(G9:G40)</f>
        <v>8</v>
      </c>
      <c r="H41" s="47">
        <f t="shared" si="0"/>
        <v>4</v>
      </c>
      <c r="I41" s="47">
        <f t="shared" si="0"/>
        <v>6</v>
      </c>
      <c r="J41" s="47">
        <f t="shared" si="0"/>
        <v>7</v>
      </c>
      <c r="K41" s="47">
        <f t="shared" si="0"/>
        <v>7</v>
      </c>
      <c r="L41" s="47">
        <f t="shared" si="0"/>
        <v>17</v>
      </c>
      <c r="M41" s="256">
        <f t="shared" si="0"/>
        <v>15</v>
      </c>
      <c r="N41" s="47"/>
      <c r="O41" s="47"/>
      <c r="P41" s="47"/>
      <c r="Q41" s="47"/>
      <c r="R41" s="47"/>
      <c r="S41" s="47"/>
      <c r="T41" s="47"/>
      <c r="U41" s="47"/>
      <c r="V41" s="47"/>
      <c r="W41" s="51"/>
    </row>
    <row r="42" spans="1:24" s="145" customFormat="1" ht="80.099999999999994" customHeight="1" x14ac:dyDescent="0.85">
      <c r="A42" s="52"/>
      <c r="B42" s="53"/>
      <c r="C42" s="54"/>
      <c r="D42" s="55"/>
      <c r="E42" s="56"/>
      <c r="F42" s="57"/>
      <c r="G42" s="57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10"/>
    </row>
    <row r="43" spans="1:24" s="296" customFormat="1" ht="80.099999999999994" customHeight="1" x14ac:dyDescent="0.25">
      <c r="A43" s="319" t="s">
        <v>99</v>
      </c>
      <c r="B43" s="320"/>
      <c r="C43" s="61"/>
      <c r="D43" s="62"/>
      <c r="E43" s="54"/>
      <c r="F43" s="57"/>
      <c r="G43" s="57"/>
      <c r="H43" s="63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64" t="s">
        <v>100</v>
      </c>
      <c r="T43" s="64"/>
      <c r="U43" s="54"/>
      <c r="V43" s="54"/>
      <c r="W43" s="65"/>
      <c r="X43" s="295"/>
    </row>
    <row r="44" spans="1:24" s="296" customFormat="1" ht="80.099999999999994" customHeight="1" x14ac:dyDescent="0.25">
      <c r="A44" s="66" t="s">
        <v>101</v>
      </c>
      <c r="B44" s="67" t="s">
        <v>102</v>
      </c>
      <c r="C44" s="68" t="s">
        <v>14</v>
      </c>
      <c r="D44" s="69" t="s">
        <v>103</v>
      </c>
      <c r="E44" s="54"/>
      <c r="F44" s="70"/>
      <c r="G44" s="70"/>
      <c r="H44" s="71"/>
      <c r="I44" s="479" t="s">
        <v>104</v>
      </c>
      <c r="J44" s="480"/>
      <c r="K44" s="481"/>
      <c r="L44" s="54"/>
      <c r="M44" s="72" t="s">
        <v>105</v>
      </c>
      <c r="N44" s="72" t="s">
        <v>106</v>
      </c>
      <c r="O44" s="482" t="s">
        <v>107</v>
      </c>
      <c r="P44" s="483"/>
      <c r="Q44" s="73" t="s">
        <v>108</v>
      </c>
      <c r="R44" s="54"/>
      <c r="S44" s="74" t="s">
        <v>109</v>
      </c>
      <c r="T44" s="74">
        <v>1</v>
      </c>
      <c r="U44" s="54"/>
      <c r="V44" s="484" t="s">
        <v>7</v>
      </c>
      <c r="W44" s="485"/>
    </row>
    <row r="45" spans="1:24" s="296" customFormat="1" ht="80.099999999999994" customHeight="1" x14ac:dyDescent="0.25">
      <c r="A45" s="75" t="s">
        <v>110</v>
      </c>
      <c r="B45" s="76">
        <v>4</v>
      </c>
      <c r="C45" s="76">
        <v>4</v>
      </c>
      <c r="D45" s="77">
        <f t="shared" ref="D45:D50" si="1">SUM(B45:C45)</f>
        <v>8</v>
      </c>
      <c r="E45" s="54"/>
      <c r="F45" s="78" t="s">
        <v>111</v>
      </c>
      <c r="G45" s="78" t="s">
        <v>5</v>
      </c>
      <c r="H45" s="79" t="s">
        <v>3</v>
      </c>
      <c r="I45" s="79" t="s">
        <v>5</v>
      </c>
      <c r="J45" s="79" t="s">
        <v>3</v>
      </c>
      <c r="K45" s="79" t="s">
        <v>103</v>
      </c>
      <c r="L45" s="54" t="s">
        <v>2</v>
      </c>
      <c r="M45" s="80" t="s">
        <v>48</v>
      </c>
      <c r="N45" s="81">
        <v>16</v>
      </c>
      <c r="O45" s="74" t="s">
        <v>2078</v>
      </c>
      <c r="P45" s="74" t="s">
        <v>1727</v>
      </c>
      <c r="Q45" s="74">
        <v>1</v>
      </c>
      <c r="R45" s="54"/>
      <c r="S45" s="74" t="s">
        <v>112</v>
      </c>
      <c r="T45" s="74">
        <v>2</v>
      </c>
      <c r="U45" s="54"/>
      <c r="V45" s="81" t="s">
        <v>113</v>
      </c>
      <c r="W45" s="74">
        <v>24</v>
      </c>
    </row>
    <row r="46" spans="1:24" s="296" customFormat="1" ht="80.099999999999994" customHeight="1" x14ac:dyDescent="0.25">
      <c r="A46" s="75" t="s">
        <v>114</v>
      </c>
      <c r="B46" s="74">
        <v>2</v>
      </c>
      <c r="C46" s="74">
        <v>2</v>
      </c>
      <c r="D46" s="77">
        <f t="shared" si="1"/>
        <v>4</v>
      </c>
      <c r="E46" s="54"/>
      <c r="F46" s="82" t="s">
        <v>43</v>
      </c>
      <c r="G46" s="74">
        <v>20</v>
      </c>
      <c r="H46" s="74">
        <v>5</v>
      </c>
      <c r="I46" s="74">
        <v>5</v>
      </c>
      <c r="J46" s="74">
        <v>0</v>
      </c>
      <c r="K46" s="74">
        <f>SUBTOTAL(9,G46:J46)</f>
        <v>30</v>
      </c>
      <c r="L46" s="54"/>
      <c r="M46" s="80" t="s">
        <v>58</v>
      </c>
      <c r="N46" s="81">
        <v>7</v>
      </c>
      <c r="O46" s="74" t="s">
        <v>1469</v>
      </c>
      <c r="P46" s="74" t="s">
        <v>1292</v>
      </c>
      <c r="Q46" s="74">
        <v>1</v>
      </c>
      <c r="R46" s="54"/>
      <c r="S46" s="74" t="s">
        <v>95</v>
      </c>
      <c r="T46" s="74">
        <v>1</v>
      </c>
      <c r="U46" s="54"/>
      <c r="V46" s="81" t="s">
        <v>85</v>
      </c>
      <c r="W46" s="74">
        <v>4</v>
      </c>
    </row>
    <row r="47" spans="1:24" s="296" customFormat="1" ht="80.099999999999994" customHeight="1" x14ac:dyDescent="0.25">
      <c r="A47" s="75" t="s">
        <v>115</v>
      </c>
      <c r="B47" s="76">
        <v>5</v>
      </c>
      <c r="C47" s="76">
        <v>1</v>
      </c>
      <c r="D47" s="77">
        <f t="shared" si="1"/>
        <v>6</v>
      </c>
      <c r="E47" s="54" t="s">
        <v>2</v>
      </c>
      <c r="F47" s="82" t="s">
        <v>107</v>
      </c>
      <c r="G47" s="74">
        <v>1</v>
      </c>
      <c r="H47" s="74">
        <v>1</v>
      </c>
      <c r="I47" s="74"/>
      <c r="J47" s="74"/>
      <c r="K47" s="74">
        <f>SUBTOTAL(9,G47:J47)</f>
        <v>2</v>
      </c>
      <c r="L47" s="54"/>
      <c r="M47" s="80" t="s">
        <v>116</v>
      </c>
      <c r="N47" s="81">
        <v>0</v>
      </c>
      <c r="O47" s="74"/>
      <c r="P47" s="74"/>
      <c r="Q47" s="74"/>
      <c r="R47" s="54"/>
      <c r="S47" s="74" t="s">
        <v>117</v>
      </c>
      <c r="T47" s="74"/>
      <c r="U47" s="54"/>
      <c r="V47" s="81" t="s">
        <v>97</v>
      </c>
      <c r="W47" s="74">
        <v>4</v>
      </c>
    </row>
    <row r="48" spans="1:24" s="296" customFormat="1" ht="80.099999999999994" customHeight="1" x14ac:dyDescent="0.25">
      <c r="A48" s="75" t="s">
        <v>118</v>
      </c>
      <c r="B48" s="76">
        <v>2</v>
      </c>
      <c r="C48" s="76">
        <v>5</v>
      </c>
      <c r="D48" s="77">
        <f t="shared" si="1"/>
        <v>7</v>
      </c>
      <c r="E48" s="54"/>
      <c r="F48" s="83" t="s">
        <v>103</v>
      </c>
      <c r="G48" s="84">
        <f>SUM(G46:G47)</f>
        <v>21</v>
      </c>
      <c r="H48" s="84">
        <f>SUM(H46:H47)</f>
        <v>6</v>
      </c>
      <c r="I48" s="84">
        <f>SUM(I46:I47)</f>
        <v>5</v>
      </c>
      <c r="J48" s="84">
        <f>SUM(J46:J47)</f>
        <v>0</v>
      </c>
      <c r="K48" s="84">
        <f>SUM(G48:J48)</f>
        <v>32</v>
      </c>
      <c r="L48" s="54"/>
      <c r="M48" s="81" t="s">
        <v>73</v>
      </c>
      <c r="N48" s="81">
        <v>2</v>
      </c>
      <c r="O48" s="74"/>
      <c r="P48" s="74"/>
      <c r="Q48" s="74"/>
      <c r="R48" s="54"/>
      <c r="S48" s="74" t="s">
        <v>119</v>
      </c>
      <c r="T48" s="74"/>
      <c r="U48" s="54"/>
      <c r="V48" s="67" t="s">
        <v>103</v>
      </c>
      <c r="W48" s="74">
        <f>SUM(W45:W47)</f>
        <v>32</v>
      </c>
    </row>
    <row r="49" spans="1:23" s="296" customFormat="1" ht="80.099999999999994" customHeight="1" x14ac:dyDescent="0.25">
      <c r="A49" s="75" t="s">
        <v>120</v>
      </c>
      <c r="B49" s="76">
        <v>4</v>
      </c>
      <c r="C49" s="76">
        <v>3</v>
      </c>
      <c r="D49" s="77">
        <f t="shared" si="1"/>
        <v>7</v>
      </c>
      <c r="E49" s="54" t="s">
        <v>2</v>
      </c>
      <c r="F49" s="57"/>
      <c r="G49" s="57"/>
      <c r="H49" s="63"/>
      <c r="I49" s="54"/>
      <c r="J49" s="54"/>
      <c r="K49" s="54"/>
      <c r="L49" s="54"/>
      <c r="M49" s="85" t="s">
        <v>90</v>
      </c>
      <c r="N49" s="81">
        <v>1</v>
      </c>
      <c r="O49" s="74"/>
      <c r="P49" s="74"/>
      <c r="Q49" s="74"/>
      <c r="R49" s="54"/>
      <c r="S49" s="74" t="s">
        <v>121</v>
      </c>
      <c r="T49" s="74"/>
      <c r="U49" s="54"/>
      <c r="V49" s="54"/>
      <c r="W49" s="65"/>
    </row>
    <row r="50" spans="1:23" s="296" customFormat="1" ht="80.099999999999994" customHeight="1" x14ac:dyDescent="0.25">
      <c r="A50" s="86" t="s">
        <v>103</v>
      </c>
      <c r="B50" s="87">
        <f>SUM(B45:B49)</f>
        <v>17</v>
      </c>
      <c r="C50" s="88">
        <f>SUM(C45:C49)</f>
        <v>15</v>
      </c>
      <c r="D50" s="88">
        <f t="shared" si="1"/>
        <v>32</v>
      </c>
      <c r="E50" s="54"/>
      <c r="F50" s="57"/>
      <c r="G50" s="57"/>
      <c r="H50" s="63"/>
      <c r="I50" s="54"/>
      <c r="J50" s="54"/>
      <c r="K50" s="54"/>
      <c r="L50" s="54"/>
      <c r="M50" s="85" t="s">
        <v>122</v>
      </c>
      <c r="N50" s="81">
        <v>0</v>
      </c>
      <c r="O50" s="74"/>
      <c r="P50" s="74"/>
      <c r="Q50" s="74"/>
      <c r="R50" s="54"/>
      <c r="S50" s="74" t="s">
        <v>35</v>
      </c>
      <c r="T50" s="74">
        <v>1</v>
      </c>
      <c r="U50" s="54"/>
      <c r="V50" s="470" t="s">
        <v>123</v>
      </c>
      <c r="W50" s="471"/>
    </row>
    <row r="51" spans="1:23" s="296" customFormat="1" ht="80.099999999999994" customHeight="1" x14ac:dyDescent="0.25">
      <c r="A51" s="89"/>
      <c r="B51" s="53"/>
      <c r="C51" s="54"/>
      <c r="D51" s="90"/>
      <c r="E51" s="91"/>
      <c r="F51" s="92"/>
      <c r="G51" s="93" t="s">
        <v>124</v>
      </c>
      <c r="H51" s="94" t="s">
        <v>125</v>
      </c>
      <c r="I51" s="95" t="s">
        <v>22</v>
      </c>
      <c r="J51" s="472" t="s">
        <v>126</v>
      </c>
      <c r="K51" s="473"/>
      <c r="L51" s="54"/>
      <c r="M51" s="81" t="s">
        <v>88</v>
      </c>
      <c r="N51" s="81">
        <v>3</v>
      </c>
      <c r="O51" s="74"/>
      <c r="P51" s="74"/>
      <c r="Q51" s="74"/>
      <c r="R51" s="54"/>
      <c r="S51" s="74" t="s">
        <v>127</v>
      </c>
      <c r="T51" s="74"/>
      <c r="U51" s="54"/>
      <c r="V51" s="81" t="s">
        <v>128</v>
      </c>
      <c r="W51" s="74"/>
    </row>
    <row r="52" spans="1:23" s="296" customFormat="1" ht="80.099999999999994" customHeight="1" x14ac:dyDescent="0.25">
      <c r="A52" s="89"/>
      <c r="B52" s="53"/>
      <c r="C52" s="54"/>
      <c r="D52" s="96"/>
      <c r="E52" s="97" t="s">
        <v>129</v>
      </c>
      <c r="F52" s="98"/>
      <c r="G52" s="74">
        <v>32</v>
      </c>
      <c r="H52" s="74"/>
      <c r="I52" s="74"/>
      <c r="J52" s="474"/>
      <c r="K52" s="475"/>
      <c r="L52" s="54"/>
      <c r="M52" s="81" t="s">
        <v>130</v>
      </c>
      <c r="N52" s="81">
        <v>0</v>
      </c>
      <c r="O52" s="85"/>
      <c r="P52" s="85"/>
      <c r="Q52" s="74"/>
      <c r="R52" s="54"/>
      <c r="S52" s="74" t="s">
        <v>131</v>
      </c>
      <c r="T52" s="74"/>
      <c r="U52" s="54"/>
      <c r="V52" s="74" t="s">
        <v>132</v>
      </c>
      <c r="W52" s="74"/>
    </row>
    <row r="53" spans="1:23" s="296" customFormat="1" ht="162" customHeight="1" x14ac:dyDescent="0.25">
      <c r="A53" s="89"/>
      <c r="B53" s="53"/>
      <c r="C53" s="54"/>
      <c r="D53" s="96"/>
      <c r="E53" s="318" t="s">
        <v>133</v>
      </c>
      <c r="F53" s="101"/>
      <c r="G53" s="74">
        <v>30</v>
      </c>
      <c r="H53" s="74">
        <v>2</v>
      </c>
      <c r="I53" s="102" t="s">
        <v>2333</v>
      </c>
      <c r="J53" s="476"/>
      <c r="K53" s="477"/>
      <c r="L53" s="54"/>
      <c r="M53" s="81" t="s">
        <v>49</v>
      </c>
      <c r="N53" s="81">
        <v>1</v>
      </c>
      <c r="O53" s="85"/>
      <c r="P53" s="85"/>
      <c r="Q53" s="74"/>
      <c r="R53" s="54"/>
      <c r="S53" s="74" t="s">
        <v>134</v>
      </c>
      <c r="T53" s="74"/>
      <c r="U53" s="54"/>
      <c r="V53" s="74" t="s">
        <v>135</v>
      </c>
      <c r="W53" s="74"/>
    </row>
    <row r="54" spans="1:23" s="296" customFormat="1" ht="115.5" customHeight="1" x14ac:dyDescent="0.25">
      <c r="A54" s="89"/>
      <c r="B54" s="53"/>
      <c r="C54" s="54"/>
      <c r="D54" s="55"/>
      <c r="E54" s="103" t="s">
        <v>136</v>
      </c>
      <c r="F54" s="104"/>
      <c r="G54" s="74">
        <v>27</v>
      </c>
      <c r="H54" s="74">
        <v>5</v>
      </c>
      <c r="I54" s="102" t="s">
        <v>1931</v>
      </c>
      <c r="J54" s="476" t="s">
        <v>2334</v>
      </c>
      <c r="K54" s="475"/>
      <c r="L54" s="54"/>
      <c r="M54" s="105"/>
      <c r="N54" s="105">
        <f>SUBTOTAL(9,N45:N53)</f>
        <v>30</v>
      </c>
      <c r="O54" s="105"/>
      <c r="P54" s="105"/>
      <c r="Q54" s="105">
        <f>SUBTOTAL(9,Q45:Q53)</f>
        <v>2</v>
      </c>
      <c r="R54" s="54"/>
      <c r="S54" s="74" t="s">
        <v>103</v>
      </c>
      <c r="T54" s="74">
        <f>SUBTOTAL(9,T44:T53)</f>
        <v>5</v>
      </c>
      <c r="U54" s="54"/>
      <c r="V54" s="74" t="s">
        <v>137</v>
      </c>
      <c r="W54" s="74"/>
    </row>
    <row r="55" spans="1:23" s="296" customFormat="1" ht="80.099999999999994" customHeight="1" x14ac:dyDescent="0.25">
      <c r="A55" s="89"/>
      <c r="B55" s="53"/>
      <c r="C55" s="54"/>
      <c r="D55" s="90"/>
      <c r="E55" s="54"/>
      <c r="F55" s="57"/>
      <c r="G55" s="57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65"/>
    </row>
    <row r="56" spans="1:23" s="145" customFormat="1" ht="48" customHeight="1" x14ac:dyDescent="0.9">
      <c r="A56" s="52"/>
      <c r="B56" s="106"/>
      <c r="C56" s="54"/>
      <c r="D56" s="107"/>
      <c r="E56" s="56"/>
      <c r="F56" s="57"/>
      <c r="G56" s="108"/>
      <c r="H56" s="54"/>
      <c r="I56" s="109"/>
      <c r="J56" s="109"/>
      <c r="K56" s="109"/>
      <c r="L56" s="54"/>
      <c r="M56" s="54"/>
      <c r="N56" s="54"/>
      <c r="O56" s="54"/>
      <c r="P56" s="54"/>
      <c r="Q56" s="54"/>
      <c r="R56" s="54"/>
      <c r="S56" s="54"/>
      <c r="T56" s="109"/>
      <c r="U56" s="54"/>
      <c r="V56" s="54"/>
      <c r="W56" s="10"/>
    </row>
    <row r="57" spans="1:23" s="145" customFormat="1" ht="48" customHeight="1" x14ac:dyDescent="0.9">
      <c r="A57" s="54"/>
      <c r="B57" s="106"/>
      <c r="C57" s="54"/>
      <c r="D57" s="110"/>
      <c r="E57" s="56"/>
      <c r="F57" s="57"/>
      <c r="G57" s="108"/>
      <c r="H57" s="111"/>
      <c r="I57" s="109"/>
      <c r="J57" s="109"/>
      <c r="K57" s="109"/>
      <c r="L57" s="54"/>
      <c r="M57" s="54"/>
      <c r="N57" s="54"/>
      <c r="O57" s="54" t="s">
        <v>2</v>
      </c>
      <c r="P57" s="54"/>
      <c r="Q57" s="54"/>
      <c r="R57" s="54"/>
      <c r="S57" s="54"/>
      <c r="T57" s="54"/>
      <c r="U57" s="54"/>
      <c r="V57" s="54"/>
      <c r="W57" s="10"/>
    </row>
    <row r="58" spans="1:23" s="145" customFormat="1" ht="48" customHeight="1" x14ac:dyDescent="0.9">
      <c r="A58" s="16"/>
      <c r="B58" s="106"/>
      <c r="C58" s="54"/>
      <c r="D58" s="112"/>
      <c r="E58" s="56"/>
      <c r="F58" s="57"/>
      <c r="G58" s="108"/>
      <c r="H58" s="63"/>
      <c r="I58" s="109"/>
      <c r="J58" s="109"/>
      <c r="K58" s="109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10"/>
    </row>
    <row r="59" spans="1:23" s="145" customFormat="1" ht="48" customHeight="1" x14ac:dyDescent="0.9">
      <c r="A59" s="16"/>
      <c r="B59" s="106"/>
      <c r="C59" s="54"/>
      <c r="D59" s="113"/>
      <c r="E59" s="56"/>
      <c r="F59" s="57"/>
      <c r="G59" s="114"/>
      <c r="H59" s="63"/>
      <c r="I59" s="109"/>
      <c r="J59" s="109"/>
      <c r="K59" s="109"/>
      <c r="L59" s="54"/>
      <c r="M59" s="54"/>
      <c r="N59" s="54"/>
      <c r="O59" s="54"/>
      <c r="P59" s="54"/>
      <c r="Q59" s="54"/>
      <c r="R59" s="54"/>
      <c r="S59" s="109"/>
      <c r="T59" s="109"/>
      <c r="U59" s="54"/>
      <c r="V59" s="54"/>
      <c r="W59" s="10"/>
    </row>
    <row r="60" spans="1:23" s="145" customFormat="1" ht="48" customHeight="1" x14ac:dyDescent="0.9">
      <c r="A60" s="16"/>
      <c r="B60" s="106"/>
      <c r="C60" s="54"/>
      <c r="D60" s="115"/>
      <c r="E60" s="56"/>
      <c r="F60" s="57"/>
      <c r="G60" s="114"/>
      <c r="H60" s="63"/>
      <c r="I60" s="109"/>
      <c r="J60" s="109"/>
      <c r="K60" s="109"/>
      <c r="L60" s="54"/>
      <c r="M60" s="54"/>
      <c r="N60" s="54"/>
      <c r="O60" s="54"/>
      <c r="P60" s="54"/>
      <c r="Q60" s="54"/>
      <c r="R60" s="54"/>
      <c r="S60" s="109"/>
      <c r="T60" s="9"/>
      <c r="U60" s="3"/>
      <c r="V60" s="54"/>
      <c r="W60" s="10"/>
    </row>
    <row r="61" spans="1:23" s="145" customFormat="1" ht="48" customHeight="1" x14ac:dyDescent="0.85">
      <c r="A61" s="16"/>
      <c r="B61" s="2"/>
      <c r="C61" s="3"/>
      <c r="D61" s="4"/>
      <c r="E61" s="5"/>
      <c r="F61" s="6"/>
      <c r="G61" s="6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45" customFormat="1" ht="48" customHeight="1" x14ac:dyDescent="0.85">
      <c r="A62" s="16"/>
      <c r="B62" s="2"/>
      <c r="C62" s="9"/>
      <c r="D62" s="116"/>
      <c r="E62" s="5"/>
      <c r="F62" s="6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45" customFormat="1" ht="48" customHeight="1" x14ac:dyDescent="0.85">
      <c r="A63" s="16"/>
      <c r="B63" s="2"/>
      <c r="C63" s="9"/>
      <c r="D63" s="116"/>
      <c r="E63" s="5"/>
      <c r="F63" s="6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45" customFormat="1" ht="48" customHeight="1" x14ac:dyDescent="0.85">
      <c r="A64" s="16"/>
      <c r="B64" s="2"/>
      <c r="C64" s="9"/>
      <c r="D64" s="116"/>
      <c r="E64" s="5"/>
      <c r="F64" s="6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45" customFormat="1" ht="48" customHeight="1" x14ac:dyDescent="0.85">
      <c r="A65" s="16"/>
      <c r="B65" s="2"/>
      <c r="C65" s="9"/>
      <c r="D65" s="116"/>
      <c r="E65" s="5"/>
      <c r="F65" s="6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45" customFormat="1" ht="95.25" customHeight="1" x14ac:dyDescent="0.85">
      <c r="A66" s="16"/>
      <c r="B66" s="2"/>
      <c r="C66" s="9"/>
      <c r="D66" s="116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45" customFormat="1" ht="209.25" customHeight="1" x14ac:dyDescent="0.85">
      <c r="A67" s="16"/>
      <c r="B67" s="2"/>
      <c r="C67" s="9"/>
      <c r="D67" s="116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45" customFormat="1" ht="75.75" customHeight="1" x14ac:dyDescent="0.85">
      <c r="A68" s="16"/>
      <c r="B68" s="2"/>
      <c r="C68" s="9"/>
      <c r="D68" s="116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45" customFormat="1" ht="80.25" customHeight="1" x14ac:dyDescent="0.85">
      <c r="A69" s="16"/>
      <c r="B69" s="2"/>
      <c r="C69" s="9"/>
      <c r="D69" s="116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45" customFormat="1" ht="48" customHeight="1" x14ac:dyDescent="0.85">
      <c r="A70" s="16"/>
      <c r="B70" s="2"/>
      <c r="C70" s="9"/>
      <c r="D70" s="116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48" customHeight="1" x14ac:dyDescent="0.85">
      <c r="A72" s="16"/>
      <c r="B72" s="2"/>
      <c r="C72" s="9"/>
      <c r="D72" s="116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48" customHeight="1" x14ac:dyDescent="0.85">
      <c r="A73" s="16"/>
      <c r="B73" s="2"/>
      <c r="C73" s="9"/>
      <c r="D73" s="116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45" customFormat="1" ht="48" customHeight="1" x14ac:dyDescent="0.85">
      <c r="A74" s="16"/>
      <c r="B74" s="2"/>
      <c r="C74" s="9"/>
      <c r="D74" s="116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82" spans="1:23" s="297" customFormat="1" ht="48" customHeight="1" x14ac:dyDescent="0.85">
      <c r="A82" s="1"/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</sheetData>
  <autoFilter ref="A7:W4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50:W50"/>
    <mergeCell ref="J51:K51"/>
    <mergeCell ref="J52:K52"/>
    <mergeCell ref="J53:K53"/>
    <mergeCell ref="J54:K54"/>
    <mergeCell ref="A37:A40"/>
    <mergeCell ref="W7:W8"/>
    <mergeCell ref="A9:A27"/>
    <mergeCell ref="I44:K44"/>
    <mergeCell ref="O44:P44"/>
    <mergeCell ref="V44:W44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40">
    <cfRule type="duplicateValues" dxfId="74" priority="1702"/>
    <cfRule type="duplicateValues" dxfId="73" priority="1703"/>
  </conditionalFormatting>
  <pageMargins left="0.7" right="0.7" top="0.75" bottom="0.75" header="0.3" footer="0.3"/>
  <pageSetup paperSize="9" scale="10" orientation="landscape" horizontalDpi="4294967293" verticalDpi="0" r:id="rId1"/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4CD8C2F-26C4-4F32-A9C5-3EC820ADD9C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3882BFB5-78BF-4AB7-B27A-EA6D571AACF6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S43:S54 V1:V1048576</xm:sqref>
        </x14:conditionalFormatting>
        <x14:conditionalFormatting xmlns:xm="http://schemas.microsoft.com/office/excel/2006/main">
          <x14:cfRule type="containsText" priority="3" operator="containsText" id="{A272973C-9254-4824-B8D8-41A27FAE8DC2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V41:V1048576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693B-FB0E-4A87-AC6A-F4F57F6CB0C0}">
  <dimension ref="A1:X97"/>
  <sheetViews>
    <sheetView view="pageBreakPreview" topLeftCell="N51" zoomScale="40" zoomScaleNormal="40" zoomScaleSheetLayoutView="40" zoomScalePageLayoutView="55" workbookViewId="0">
      <selection activeCell="P62" sqref="P62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2336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336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20"/>
      <c r="G8" s="18" t="s">
        <v>23</v>
      </c>
      <c r="H8" s="19">
        <v>45616</v>
      </c>
      <c r="I8" s="337" t="s">
        <v>24</v>
      </c>
      <c r="J8" s="337" t="s">
        <v>25</v>
      </c>
      <c r="K8" s="337" t="s">
        <v>26</v>
      </c>
      <c r="L8" s="506"/>
      <c r="M8" s="506"/>
      <c r="N8" s="487"/>
      <c r="O8" s="487"/>
      <c r="P8" s="489"/>
      <c r="Q8" s="489"/>
      <c r="R8" s="491"/>
      <c r="S8" s="337" t="s">
        <v>27</v>
      </c>
      <c r="T8" s="337" t="s">
        <v>28</v>
      </c>
      <c r="U8" s="337"/>
      <c r="V8" s="493"/>
      <c r="W8" s="508"/>
    </row>
    <row r="9" spans="1:23" s="145" customFormat="1" ht="58.5" customHeight="1" x14ac:dyDescent="1">
      <c r="A9" s="512" t="s">
        <v>113</v>
      </c>
      <c r="B9" s="124" t="s">
        <v>229</v>
      </c>
      <c r="C9" s="125">
        <v>1</v>
      </c>
      <c r="D9" s="23">
        <v>1301120</v>
      </c>
      <c r="E9" s="126" t="s">
        <v>635</v>
      </c>
      <c r="F9" s="349" t="s">
        <v>39</v>
      </c>
      <c r="G9" s="128"/>
      <c r="H9" s="298"/>
      <c r="I9" s="298"/>
      <c r="J9" s="298">
        <v>1</v>
      </c>
      <c r="K9" s="298"/>
      <c r="L9" s="298">
        <v>1</v>
      </c>
      <c r="M9" s="298"/>
      <c r="N9" s="129" t="s">
        <v>76</v>
      </c>
      <c r="O9" s="129" t="s">
        <v>301</v>
      </c>
      <c r="P9" s="129" t="s">
        <v>174</v>
      </c>
      <c r="Q9" s="129" t="s">
        <v>65</v>
      </c>
      <c r="R9" s="129">
        <v>2022593388</v>
      </c>
      <c r="S9" s="298" t="s">
        <v>197</v>
      </c>
      <c r="T9" s="298"/>
      <c r="U9" s="298" t="s">
        <v>300</v>
      </c>
      <c r="V9" s="298" t="s">
        <v>5</v>
      </c>
      <c r="W9" s="298"/>
    </row>
    <row r="10" spans="1:23" s="145" customFormat="1" ht="58.5" customHeight="1" x14ac:dyDescent="1">
      <c r="A10" s="513"/>
      <c r="B10" s="124" t="s">
        <v>2444</v>
      </c>
      <c r="C10" s="125">
        <v>2</v>
      </c>
      <c r="D10" s="23">
        <v>1268640</v>
      </c>
      <c r="E10" s="126" t="s">
        <v>2384</v>
      </c>
      <c r="F10" s="349">
        <v>19309</v>
      </c>
      <c r="G10" s="128"/>
      <c r="H10" s="298"/>
      <c r="I10" s="298"/>
      <c r="J10" s="298"/>
      <c r="K10" s="298">
        <v>1</v>
      </c>
      <c r="L10" s="298">
        <v>1</v>
      </c>
      <c r="M10" s="298"/>
      <c r="N10" s="129" t="s">
        <v>76</v>
      </c>
      <c r="O10" s="129" t="s">
        <v>2413</v>
      </c>
      <c r="P10" s="129" t="s">
        <v>90</v>
      </c>
      <c r="Q10" s="129" t="s">
        <v>43</v>
      </c>
      <c r="R10" s="129">
        <v>2055626879</v>
      </c>
      <c r="S10" s="298"/>
      <c r="T10" s="298" t="s">
        <v>2414</v>
      </c>
      <c r="U10" s="298" t="s">
        <v>300</v>
      </c>
      <c r="V10" s="298" t="s">
        <v>5</v>
      </c>
      <c r="W10" s="298"/>
    </row>
    <row r="11" spans="1:23" s="145" customFormat="1" ht="58.5" customHeight="1" x14ac:dyDescent="1">
      <c r="A11" s="513"/>
      <c r="B11" s="124" t="s">
        <v>2445</v>
      </c>
      <c r="C11" s="125">
        <v>3</v>
      </c>
      <c r="D11" s="23">
        <v>2227040</v>
      </c>
      <c r="E11" s="126" t="s">
        <v>2385</v>
      </c>
      <c r="F11" s="349" t="s">
        <v>2446</v>
      </c>
      <c r="G11" s="128"/>
      <c r="H11" s="298"/>
      <c r="I11" s="298"/>
      <c r="J11" s="298"/>
      <c r="K11" s="298">
        <v>1</v>
      </c>
      <c r="L11" s="298">
        <v>1</v>
      </c>
      <c r="M11" s="298"/>
      <c r="N11" s="129" t="s">
        <v>76</v>
      </c>
      <c r="O11" s="129" t="s">
        <v>2415</v>
      </c>
      <c r="P11" s="129" t="s">
        <v>48</v>
      </c>
      <c r="Q11" s="129" t="s">
        <v>43</v>
      </c>
      <c r="R11" s="129">
        <v>2059536871</v>
      </c>
      <c r="S11" s="298"/>
      <c r="T11" s="298" t="s">
        <v>59</v>
      </c>
      <c r="U11" s="298" t="s">
        <v>300</v>
      </c>
      <c r="V11" s="298" t="s">
        <v>5</v>
      </c>
      <c r="W11" s="298"/>
    </row>
    <row r="12" spans="1:23" s="145" customFormat="1" ht="58.5" customHeight="1" x14ac:dyDescent="1">
      <c r="A12" s="513"/>
      <c r="B12" s="124" t="s">
        <v>2447</v>
      </c>
      <c r="C12" s="125">
        <v>4</v>
      </c>
      <c r="D12" s="23">
        <v>3011500</v>
      </c>
      <c r="E12" s="126" t="s">
        <v>2386</v>
      </c>
      <c r="F12" s="349" t="s">
        <v>39</v>
      </c>
      <c r="G12" s="128"/>
      <c r="H12" s="298"/>
      <c r="I12" s="298"/>
      <c r="J12" s="298">
        <v>1</v>
      </c>
      <c r="K12" s="298"/>
      <c r="L12" s="298">
        <v>1</v>
      </c>
      <c r="M12" s="298"/>
      <c r="N12" s="129" t="s">
        <v>32</v>
      </c>
      <c r="O12" s="129" t="s">
        <v>1285</v>
      </c>
      <c r="P12" s="129" t="s">
        <v>304</v>
      </c>
      <c r="Q12" s="129" t="s">
        <v>305</v>
      </c>
      <c r="R12" s="129">
        <v>2095554939</v>
      </c>
      <c r="S12" s="298"/>
      <c r="T12" s="298" t="s">
        <v>59</v>
      </c>
      <c r="U12" s="298" t="s">
        <v>300</v>
      </c>
      <c r="V12" s="298" t="s">
        <v>5</v>
      </c>
      <c r="W12" s="298"/>
    </row>
    <row r="13" spans="1:23" s="145" customFormat="1" ht="58.5" customHeight="1" x14ac:dyDescent="1">
      <c r="A13" s="513"/>
      <c r="B13" s="124" t="s">
        <v>2339</v>
      </c>
      <c r="C13" s="125">
        <v>5</v>
      </c>
      <c r="D13" s="23">
        <v>862020</v>
      </c>
      <c r="E13" s="126" t="s">
        <v>2387</v>
      </c>
      <c r="F13" s="349" t="s">
        <v>2358</v>
      </c>
      <c r="G13" s="128"/>
      <c r="H13" s="298"/>
      <c r="I13" s="298"/>
      <c r="J13" s="298">
        <v>1</v>
      </c>
      <c r="K13" s="298"/>
      <c r="L13" s="298">
        <v>1</v>
      </c>
      <c r="M13" s="298"/>
      <c r="N13" s="129" t="s">
        <v>76</v>
      </c>
      <c r="O13" s="129" t="s">
        <v>2359</v>
      </c>
      <c r="P13" s="129" t="s">
        <v>49</v>
      </c>
      <c r="Q13" s="129" t="s">
        <v>43</v>
      </c>
      <c r="R13" s="129">
        <v>2054561199</v>
      </c>
      <c r="S13" s="298"/>
      <c r="T13" s="298" t="s">
        <v>202</v>
      </c>
      <c r="U13" s="298" t="s">
        <v>300</v>
      </c>
      <c r="V13" s="298" t="s">
        <v>3</v>
      </c>
      <c r="W13" s="298"/>
    </row>
    <row r="14" spans="1:23" s="145" customFormat="1" ht="58.5" customHeight="1" x14ac:dyDescent="1">
      <c r="A14" s="513"/>
      <c r="B14" s="124" t="s">
        <v>2221</v>
      </c>
      <c r="C14" s="125">
        <v>6</v>
      </c>
      <c r="D14" s="23">
        <v>4720800</v>
      </c>
      <c r="E14" s="126" t="s">
        <v>2114</v>
      </c>
      <c r="F14" s="349">
        <v>22682</v>
      </c>
      <c r="G14" s="128"/>
      <c r="H14" s="298"/>
      <c r="I14" s="298"/>
      <c r="J14" s="298"/>
      <c r="K14" s="298">
        <v>1</v>
      </c>
      <c r="L14" s="298"/>
      <c r="M14" s="298">
        <v>1</v>
      </c>
      <c r="N14" s="129" t="s">
        <v>2115</v>
      </c>
      <c r="O14" s="129" t="s">
        <v>2416</v>
      </c>
      <c r="P14" s="129" t="s">
        <v>1292</v>
      </c>
      <c r="Q14" s="129" t="s">
        <v>1292</v>
      </c>
      <c r="R14" s="129">
        <v>2098141619</v>
      </c>
      <c r="S14" s="298"/>
      <c r="T14" s="298" t="s">
        <v>2417</v>
      </c>
      <c r="U14" s="298" t="s">
        <v>575</v>
      </c>
      <c r="V14" s="298" t="s">
        <v>5</v>
      </c>
      <c r="W14" s="298"/>
    </row>
    <row r="15" spans="1:23" s="145" customFormat="1" ht="58.5" customHeight="1" x14ac:dyDescent="1">
      <c r="A15" s="513"/>
      <c r="B15" s="124" t="s">
        <v>2338</v>
      </c>
      <c r="C15" s="125">
        <v>7</v>
      </c>
      <c r="D15" s="23">
        <v>1011120</v>
      </c>
      <c r="E15" s="126" t="s">
        <v>2388</v>
      </c>
      <c r="F15" s="349" t="s">
        <v>2357</v>
      </c>
      <c r="G15" s="128">
        <v>1</v>
      </c>
      <c r="H15" s="298"/>
      <c r="I15" s="298"/>
      <c r="J15" s="298"/>
      <c r="K15" s="298"/>
      <c r="L15" s="298">
        <v>1</v>
      </c>
      <c r="M15" s="298"/>
      <c r="N15" s="129" t="s">
        <v>54</v>
      </c>
      <c r="O15" s="129" t="s">
        <v>61</v>
      </c>
      <c r="P15" s="129" t="s">
        <v>48</v>
      </c>
      <c r="Q15" s="129" t="s">
        <v>43</v>
      </c>
      <c r="R15" s="129">
        <v>2056245614</v>
      </c>
      <c r="S15" s="298"/>
      <c r="T15" s="298" t="s">
        <v>315</v>
      </c>
      <c r="U15" s="298" t="s">
        <v>776</v>
      </c>
      <c r="V15" s="298" t="s">
        <v>3</v>
      </c>
      <c r="W15" s="298"/>
    </row>
    <row r="16" spans="1:23" s="145" customFormat="1" ht="58.5" customHeight="1" x14ac:dyDescent="1">
      <c r="A16" s="513"/>
      <c r="B16" s="124" t="s">
        <v>2340</v>
      </c>
      <c r="C16" s="125">
        <v>8</v>
      </c>
      <c r="D16" s="23">
        <v>716520</v>
      </c>
      <c r="E16" s="24" t="s">
        <v>2389</v>
      </c>
      <c r="F16" s="359" t="s">
        <v>2360</v>
      </c>
      <c r="G16" s="26"/>
      <c r="H16" s="311"/>
      <c r="I16" s="311"/>
      <c r="J16" s="311">
        <v>1</v>
      </c>
      <c r="K16" s="311"/>
      <c r="L16" s="311"/>
      <c r="M16" s="311">
        <v>1</v>
      </c>
      <c r="N16" s="27" t="s">
        <v>52</v>
      </c>
      <c r="O16" s="27" t="s">
        <v>1173</v>
      </c>
      <c r="P16" s="27" t="s">
        <v>58</v>
      </c>
      <c r="Q16" s="27" t="s">
        <v>43</v>
      </c>
      <c r="R16" s="27">
        <v>2055548600</v>
      </c>
      <c r="S16" s="311"/>
      <c r="T16" s="311" t="s">
        <v>2418</v>
      </c>
      <c r="U16" s="311" t="s">
        <v>364</v>
      </c>
      <c r="V16" s="311" t="s">
        <v>3</v>
      </c>
      <c r="W16" s="311" t="s">
        <v>95</v>
      </c>
    </row>
    <row r="17" spans="1:23" s="145" customFormat="1" ht="58.5" customHeight="1" x14ac:dyDescent="1">
      <c r="A17" s="513"/>
      <c r="B17" s="124" t="s">
        <v>2337</v>
      </c>
      <c r="C17" s="125">
        <v>9</v>
      </c>
      <c r="D17" s="23">
        <v>566900</v>
      </c>
      <c r="E17" s="24" t="s">
        <v>2390</v>
      </c>
      <c r="F17" s="359" t="s">
        <v>2355</v>
      </c>
      <c r="G17" s="26"/>
      <c r="H17" s="311"/>
      <c r="I17" s="311">
        <v>1</v>
      </c>
      <c r="J17" s="311"/>
      <c r="K17" s="311"/>
      <c r="L17" s="311">
        <v>1</v>
      </c>
      <c r="M17" s="311"/>
      <c r="N17" s="27" t="s">
        <v>1459</v>
      </c>
      <c r="O17" s="27" t="s">
        <v>188</v>
      </c>
      <c r="P17" s="27" t="s">
        <v>48</v>
      </c>
      <c r="Q17" s="27" t="s">
        <v>43</v>
      </c>
      <c r="R17" s="27">
        <v>2055806985</v>
      </c>
      <c r="S17" s="311"/>
      <c r="T17" s="311" t="s">
        <v>202</v>
      </c>
      <c r="U17" s="311" t="s">
        <v>776</v>
      </c>
      <c r="V17" s="311" t="s">
        <v>3</v>
      </c>
      <c r="W17" s="311" t="s">
        <v>112</v>
      </c>
    </row>
    <row r="18" spans="1:23" s="145" customFormat="1" ht="58.5" customHeight="1" x14ac:dyDescent="1">
      <c r="A18" s="513"/>
      <c r="B18" s="124" t="s">
        <v>2442</v>
      </c>
      <c r="C18" s="125">
        <v>10</v>
      </c>
      <c r="D18" s="23">
        <v>340950</v>
      </c>
      <c r="E18" s="126" t="s">
        <v>2391</v>
      </c>
      <c r="F18" s="349">
        <v>44023</v>
      </c>
      <c r="G18" s="128">
        <v>1</v>
      </c>
      <c r="H18" s="298"/>
      <c r="I18" s="298"/>
      <c r="J18" s="298"/>
      <c r="K18" s="298"/>
      <c r="L18" s="298">
        <v>1</v>
      </c>
      <c r="M18" s="298"/>
      <c r="N18" s="129" t="s">
        <v>54</v>
      </c>
      <c r="O18" s="129" t="s">
        <v>64</v>
      </c>
      <c r="P18" s="129" t="s">
        <v>64</v>
      </c>
      <c r="Q18" s="129" t="s">
        <v>35</v>
      </c>
      <c r="R18" s="129">
        <v>2058584829</v>
      </c>
      <c r="S18" s="298"/>
      <c r="T18" s="298" t="s">
        <v>2419</v>
      </c>
      <c r="U18" s="298" t="s">
        <v>776</v>
      </c>
      <c r="V18" s="298" t="s">
        <v>3</v>
      </c>
      <c r="W18" s="298"/>
    </row>
    <row r="19" spans="1:23" s="145" customFormat="1" ht="58.5" customHeight="1" x14ac:dyDescent="1">
      <c r="A19" s="513"/>
      <c r="B19" s="124" t="s">
        <v>2345</v>
      </c>
      <c r="C19" s="125">
        <v>11</v>
      </c>
      <c r="D19" s="23">
        <v>552140</v>
      </c>
      <c r="E19" s="126" t="s">
        <v>2392</v>
      </c>
      <c r="F19" s="349" t="s">
        <v>2363</v>
      </c>
      <c r="G19" s="128"/>
      <c r="H19" s="298"/>
      <c r="I19" s="298"/>
      <c r="J19" s="298">
        <v>1</v>
      </c>
      <c r="K19" s="298"/>
      <c r="L19" s="298">
        <v>1</v>
      </c>
      <c r="M19" s="298"/>
      <c r="N19" s="129" t="s">
        <v>40</v>
      </c>
      <c r="O19" s="129" t="s">
        <v>2420</v>
      </c>
      <c r="P19" s="129" t="s">
        <v>48</v>
      </c>
      <c r="Q19" s="129" t="s">
        <v>43</v>
      </c>
      <c r="R19" s="129">
        <v>2055464449</v>
      </c>
      <c r="S19" s="298"/>
      <c r="T19" s="298" t="s">
        <v>2421</v>
      </c>
      <c r="U19" s="298" t="s">
        <v>364</v>
      </c>
      <c r="V19" s="298" t="s">
        <v>3</v>
      </c>
      <c r="W19" s="298"/>
    </row>
    <row r="20" spans="1:23" s="145" customFormat="1" ht="58.5" customHeight="1" x14ac:dyDescent="1">
      <c r="A20" s="513"/>
      <c r="B20" s="124" t="s">
        <v>2342</v>
      </c>
      <c r="C20" s="125">
        <v>12</v>
      </c>
      <c r="D20" s="23">
        <v>1439400</v>
      </c>
      <c r="E20" s="126" t="s">
        <v>2393</v>
      </c>
      <c r="F20" s="349">
        <v>36132</v>
      </c>
      <c r="G20" s="128"/>
      <c r="H20" s="298"/>
      <c r="I20" s="298">
        <v>1</v>
      </c>
      <c r="J20" s="298"/>
      <c r="K20" s="298"/>
      <c r="L20" s="298">
        <v>1</v>
      </c>
      <c r="M20" s="298"/>
      <c r="N20" s="129" t="s">
        <v>76</v>
      </c>
      <c r="O20" s="129" t="s">
        <v>2361</v>
      </c>
      <c r="P20" s="129" t="s">
        <v>90</v>
      </c>
      <c r="Q20" s="129" t="s">
        <v>43</v>
      </c>
      <c r="R20" s="129">
        <v>2055666776</v>
      </c>
      <c r="S20" s="298"/>
      <c r="T20" s="298" t="s">
        <v>2422</v>
      </c>
      <c r="U20" s="298" t="s">
        <v>364</v>
      </c>
      <c r="V20" s="298" t="s">
        <v>3</v>
      </c>
      <c r="W20" s="298"/>
    </row>
    <row r="21" spans="1:23" s="145" customFormat="1" ht="58.5" customHeight="1" x14ac:dyDescent="1">
      <c r="A21" s="513"/>
      <c r="B21" s="124" t="s">
        <v>2344</v>
      </c>
      <c r="C21" s="125">
        <v>13</v>
      </c>
      <c r="D21" s="23"/>
      <c r="E21" s="40" t="s">
        <v>2394</v>
      </c>
      <c r="F21" s="364" t="s">
        <v>2362</v>
      </c>
      <c r="G21" s="42">
        <v>1</v>
      </c>
      <c r="H21" s="64"/>
      <c r="I21" s="64"/>
      <c r="J21" s="64"/>
      <c r="K21" s="64"/>
      <c r="L21" s="64"/>
      <c r="M21" s="64">
        <v>1</v>
      </c>
      <c r="N21" s="43" t="s">
        <v>54</v>
      </c>
      <c r="O21" s="43" t="s">
        <v>63</v>
      </c>
      <c r="P21" s="43" t="s">
        <v>48</v>
      </c>
      <c r="Q21" s="43" t="s">
        <v>43</v>
      </c>
      <c r="R21" s="43">
        <v>2022215425</v>
      </c>
      <c r="S21" s="64"/>
      <c r="T21" s="64" t="s">
        <v>2423</v>
      </c>
      <c r="U21" s="64" t="s">
        <v>776</v>
      </c>
      <c r="V21" s="298" t="s">
        <v>3</v>
      </c>
      <c r="W21" s="298"/>
    </row>
    <row r="22" spans="1:23" s="145" customFormat="1" ht="58.5" customHeight="1" x14ac:dyDescent="1">
      <c r="A22" s="513"/>
      <c r="B22" s="124" t="s">
        <v>2435</v>
      </c>
      <c r="C22" s="125">
        <v>14</v>
      </c>
      <c r="D22" s="23">
        <v>1091400</v>
      </c>
      <c r="E22" s="31" t="s">
        <v>2371</v>
      </c>
      <c r="F22" s="363">
        <v>31629</v>
      </c>
      <c r="G22" s="33"/>
      <c r="H22" s="342"/>
      <c r="I22" s="342"/>
      <c r="J22" s="342">
        <v>1</v>
      </c>
      <c r="K22" s="342"/>
      <c r="L22" s="342"/>
      <c r="M22" s="342">
        <v>1</v>
      </c>
      <c r="N22" s="34" t="s">
        <v>32</v>
      </c>
      <c r="O22" s="34" t="s">
        <v>2119</v>
      </c>
      <c r="P22" s="34" t="s">
        <v>1292</v>
      </c>
      <c r="Q22" s="34" t="s">
        <v>1292</v>
      </c>
      <c r="R22" s="34">
        <v>96780898</v>
      </c>
      <c r="S22" s="342"/>
      <c r="T22" s="342" t="s">
        <v>941</v>
      </c>
      <c r="U22" s="342" t="s">
        <v>2436</v>
      </c>
      <c r="V22" s="298" t="s">
        <v>5</v>
      </c>
      <c r="W22" s="298"/>
    </row>
    <row r="23" spans="1:23" s="145" customFormat="1" ht="58.5" customHeight="1" x14ac:dyDescent="1">
      <c r="A23" s="513"/>
      <c r="B23" s="124" t="s">
        <v>444</v>
      </c>
      <c r="C23" s="125">
        <v>15</v>
      </c>
      <c r="D23" s="23">
        <v>157290</v>
      </c>
      <c r="E23" s="31" t="s">
        <v>2373</v>
      </c>
      <c r="F23" s="363" t="s">
        <v>472</v>
      </c>
      <c r="G23" s="33"/>
      <c r="H23" s="342">
        <v>1</v>
      </c>
      <c r="I23" s="342"/>
      <c r="J23" s="342"/>
      <c r="K23" s="342"/>
      <c r="L23" s="342">
        <v>1</v>
      </c>
      <c r="M23" s="342"/>
      <c r="N23" s="34" t="s">
        <v>71</v>
      </c>
      <c r="O23" s="34" t="s">
        <v>473</v>
      </c>
      <c r="P23" s="34" t="s">
        <v>58</v>
      </c>
      <c r="Q23" s="34" t="s">
        <v>43</v>
      </c>
      <c r="R23" s="34">
        <v>92875491</v>
      </c>
      <c r="S23" s="342"/>
      <c r="T23" s="342" t="s">
        <v>474</v>
      </c>
      <c r="U23" s="342" t="s">
        <v>462</v>
      </c>
      <c r="V23" s="298" t="s">
        <v>5</v>
      </c>
      <c r="W23" s="298"/>
    </row>
    <row r="24" spans="1:23" s="145" customFormat="1" ht="58.5" customHeight="1" x14ac:dyDescent="1">
      <c r="A24" s="513"/>
      <c r="B24" s="124"/>
      <c r="C24" s="125">
        <v>16</v>
      </c>
      <c r="D24" s="23">
        <v>239680</v>
      </c>
      <c r="E24" s="31" t="s">
        <v>2374</v>
      </c>
      <c r="F24" s="363" t="s">
        <v>39</v>
      </c>
      <c r="G24" s="33"/>
      <c r="H24" s="342"/>
      <c r="I24" s="342">
        <v>1</v>
      </c>
      <c r="J24" s="342"/>
      <c r="K24" s="342"/>
      <c r="L24" s="342">
        <v>1</v>
      </c>
      <c r="M24" s="342"/>
      <c r="N24" s="34" t="s">
        <v>71</v>
      </c>
      <c r="O24" s="34" t="s">
        <v>2441</v>
      </c>
      <c r="P24" s="34" t="s">
        <v>58</v>
      </c>
      <c r="Q24" s="34" t="s">
        <v>43</v>
      </c>
      <c r="R24" s="34" t="s">
        <v>39</v>
      </c>
      <c r="S24" s="342" t="s">
        <v>735</v>
      </c>
      <c r="T24" s="342"/>
      <c r="U24" s="342"/>
      <c r="V24" s="298" t="s">
        <v>3</v>
      </c>
      <c r="W24" s="298"/>
    </row>
    <row r="25" spans="1:23" s="145" customFormat="1" ht="58.5" customHeight="1" x14ac:dyDescent="1">
      <c r="A25" s="513"/>
      <c r="B25" s="124" t="s">
        <v>2341</v>
      </c>
      <c r="C25" s="125">
        <v>17</v>
      </c>
      <c r="D25" s="23">
        <v>4404090</v>
      </c>
      <c r="E25" s="153" t="s">
        <v>2183</v>
      </c>
      <c r="F25" s="361">
        <v>38109</v>
      </c>
      <c r="G25" s="155"/>
      <c r="H25" s="362">
        <v>1</v>
      </c>
      <c r="I25" s="362"/>
      <c r="J25" s="362"/>
      <c r="K25" s="362"/>
      <c r="L25" s="362"/>
      <c r="M25" s="362">
        <v>1</v>
      </c>
      <c r="N25" s="156" t="s">
        <v>2356</v>
      </c>
      <c r="O25" s="245" t="s">
        <v>521</v>
      </c>
      <c r="P25" s="156" t="s">
        <v>48</v>
      </c>
      <c r="Q25" s="156" t="s">
        <v>43</v>
      </c>
      <c r="R25" s="156">
        <v>928993525</v>
      </c>
      <c r="S25" s="362" t="s">
        <v>1399</v>
      </c>
      <c r="T25" s="362"/>
      <c r="U25" s="362" t="s">
        <v>462</v>
      </c>
      <c r="V25" s="298" t="s">
        <v>3</v>
      </c>
      <c r="W25" s="298"/>
    </row>
    <row r="26" spans="1:23" s="145" customFormat="1" ht="58.5" customHeight="1" x14ac:dyDescent="1">
      <c r="A26" s="513"/>
      <c r="B26" s="124" t="s">
        <v>2437</v>
      </c>
      <c r="C26" s="125">
        <v>18</v>
      </c>
      <c r="D26" s="23">
        <v>730000</v>
      </c>
      <c r="E26" s="31" t="s">
        <v>2377</v>
      </c>
      <c r="F26" s="363">
        <v>33408</v>
      </c>
      <c r="G26" s="33"/>
      <c r="H26" s="342"/>
      <c r="I26" s="342"/>
      <c r="J26" s="342">
        <v>1</v>
      </c>
      <c r="K26" s="342"/>
      <c r="L26" s="342"/>
      <c r="M26" s="342">
        <v>1</v>
      </c>
      <c r="N26" s="34" t="s">
        <v>71</v>
      </c>
      <c r="O26" s="34" t="s">
        <v>1072</v>
      </c>
      <c r="P26" s="34" t="s">
        <v>48</v>
      </c>
      <c r="Q26" s="34" t="s">
        <v>43</v>
      </c>
      <c r="R26" s="34">
        <v>77777216</v>
      </c>
      <c r="S26" s="342"/>
      <c r="T26" s="342" t="s">
        <v>2438</v>
      </c>
      <c r="U26" s="342" t="s">
        <v>2439</v>
      </c>
      <c r="V26" s="298" t="s">
        <v>5</v>
      </c>
      <c r="W26" s="298"/>
    </row>
    <row r="27" spans="1:23" s="145" customFormat="1" ht="58.5" customHeight="1" x14ac:dyDescent="1">
      <c r="A27" s="513"/>
      <c r="B27" s="124" t="s">
        <v>2226</v>
      </c>
      <c r="C27" s="125">
        <v>19</v>
      </c>
      <c r="D27" s="23">
        <v>1361950</v>
      </c>
      <c r="E27" s="153" t="s">
        <v>2380</v>
      </c>
      <c r="F27" s="359" t="s">
        <v>1364</v>
      </c>
      <c r="G27" s="26"/>
      <c r="H27" s="311"/>
      <c r="I27" s="311">
        <v>1</v>
      </c>
      <c r="J27" s="311"/>
      <c r="K27" s="311"/>
      <c r="L27" s="311">
        <v>1</v>
      </c>
      <c r="M27" s="311"/>
      <c r="N27" s="27" t="s">
        <v>71</v>
      </c>
      <c r="O27" s="27" t="s">
        <v>2196</v>
      </c>
      <c r="P27" s="27" t="s">
        <v>58</v>
      </c>
      <c r="Q27" s="27" t="s">
        <v>43</v>
      </c>
      <c r="R27" s="27">
        <v>29860555</v>
      </c>
      <c r="S27" s="311"/>
      <c r="T27" s="311" t="s">
        <v>930</v>
      </c>
      <c r="U27" s="311" t="s">
        <v>507</v>
      </c>
      <c r="V27" s="311" t="s">
        <v>5</v>
      </c>
      <c r="W27" s="311" t="s">
        <v>109</v>
      </c>
    </row>
    <row r="28" spans="1:23" s="145" customFormat="1" ht="58.5" customHeight="1" x14ac:dyDescent="1">
      <c r="A28" s="513"/>
      <c r="B28" s="124" t="s">
        <v>2231</v>
      </c>
      <c r="C28" s="125">
        <v>20</v>
      </c>
      <c r="D28" s="23">
        <v>1638540</v>
      </c>
      <c r="E28" s="153" t="s">
        <v>2381</v>
      </c>
      <c r="F28" s="359">
        <v>33522</v>
      </c>
      <c r="G28" s="26"/>
      <c r="H28" s="311"/>
      <c r="I28" s="311">
        <v>1</v>
      </c>
      <c r="J28" s="311"/>
      <c r="K28" s="311"/>
      <c r="L28" s="311"/>
      <c r="M28" s="311">
        <v>1</v>
      </c>
      <c r="N28" s="27" t="s">
        <v>52</v>
      </c>
      <c r="O28" s="27" t="s">
        <v>188</v>
      </c>
      <c r="P28" s="27" t="s">
        <v>48</v>
      </c>
      <c r="Q28" s="27" t="s">
        <v>43</v>
      </c>
      <c r="R28" s="27">
        <v>77664471</v>
      </c>
      <c r="S28" s="311" t="s">
        <v>2440</v>
      </c>
      <c r="T28" s="311"/>
      <c r="U28" s="311" t="s">
        <v>1231</v>
      </c>
      <c r="V28" s="311" t="s">
        <v>5</v>
      </c>
      <c r="W28" s="311" t="s">
        <v>121</v>
      </c>
    </row>
    <row r="29" spans="1:23" s="145" customFormat="1" ht="58.5" customHeight="1" x14ac:dyDescent="1">
      <c r="A29" s="513"/>
      <c r="B29" s="124" t="s">
        <v>2232</v>
      </c>
      <c r="C29" s="125">
        <v>21</v>
      </c>
      <c r="D29" s="23">
        <v>7041800</v>
      </c>
      <c r="E29" s="153" t="s">
        <v>2382</v>
      </c>
      <c r="F29" s="361" t="s">
        <v>39</v>
      </c>
      <c r="G29" s="155"/>
      <c r="H29" s="362"/>
      <c r="I29" s="362"/>
      <c r="J29" s="362"/>
      <c r="K29" s="362">
        <v>1</v>
      </c>
      <c r="L29" s="362">
        <v>1</v>
      </c>
      <c r="M29" s="362"/>
      <c r="N29" s="156" t="s">
        <v>57</v>
      </c>
      <c r="O29" s="156" t="s">
        <v>610</v>
      </c>
      <c r="P29" s="156" t="s">
        <v>73</v>
      </c>
      <c r="Q29" s="156" t="s">
        <v>43</v>
      </c>
      <c r="R29" s="156">
        <v>59512512</v>
      </c>
      <c r="S29" s="362"/>
      <c r="T29" s="362" t="s">
        <v>74</v>
      </c>
      <c r="U29" s="362" t="s">
        <v>2003</v>
      </c>
      <c r="V29" s="298" t="s">
        <v>5</v>
      </c>
      <c r="W29" s="298"/>
    </row>
    <row r="30" spans="1:23" s="145" customFormat="1" ht="60" customHeight="1" x14ac:dyDescent="1">
      <c r="A30" s="513"/>
      <c r="B30" s="124"/>
      <c r="C30" s="125">
        <v>22</v>
      </c>
      <c r="D30" s="23">
        <v>210000</v>
      </c>
      <c r="E30" s="153" t="s">
        <v>2383</v>
      </c>
      <c r="F30" s="361" t="s">
        <v>39</v>
      </c>
      <c r="G30" s="155"/>
      <c r="H30" s="362"/>
      <c r="I30" s="362">
        <v>1</v>
      </c>
      <c r="J30" s="362"/>
      <c r="K30" s="362"/>
      <c r="L30" s="362">
        <v>1</v>
      </c>
      <c r="M30" s="362"/>
      <c r="N30" s="156" t="s">
        <v>52</v>
      </c>
      <c r="O30" s="156" t="s">
        <v>1007</v>
      </c>
      <c r="P30" s="156" t="s">
        <v>48</v>
      </c>
      <c r="Q30" s="156" t="s">
        <v>43</v>
      </c>
      <c r="R30" s="156" t="s">
        <v>2326</v>
      </c>
      <c r="S30" s="362" t="s">
        <v>2327</v>
      </c>
      <c r="T30" s="362"/>
      <c r="U30" s="362" t="s">
        <v>481</v>
      </c>
      <c r="V30" s="298" t="s">
        <v>5</v>
      </c>
      <c r="W30" s="298"/>
    </row>
    <row r="31" spans="1:23" s="145" customFormat="1" ht="60" customHeight="1" x14ac:dyDescent="1">
      <c r="A31" s="513"/>
      <c r="B31" s="124"/>
      <c r="C31" s="125">
        <v>23</v>
      </c>
      <c r="D31" s="23">
        <v>190000</v>
      </c>
      <c r="E31" s="153" t="s">
        <v>2319</v>
      </c>
      <c r="F31" s="361" t="s">
        <v>39</v>
      </c>
      <c r="G31" s="155"/>
      <c r="H31" s="362"/>
      <c r="I31" s="362"/>
      <c r="J31" s="362"/>
      <c r="K31" s="362">
        <v>1</v>
      </c>
      <c r="L31" s="362">
        <v>1</v>
      </c>
      <c r="M31" s="362"/>
      <c r="N31" s="156" t="s">
        <v>32</v>
      </c>
      <c r="O31" s="156" t="s">
        <v>2154</v>
      </c>
      <c r="P31" s="156" t="s">
        <v>1469</v>
      </c>
      <c r="Q31" s="156" t="s">
        <v>1292</v>
      </c>
      <c r="R31" s="156" t="s">
        <v>2326</v>
      </c>
      <c r="S31" s="362" t="s">
        <v>2327</v>
      </c>
      <c r="T31" s="362"/>
      <c r="U31" s="362" t="s">
        <v>1521</v>
      </c>
      <c r="V31" s="298" t="s">
        <v>5</v>
      </c>
      <c r="W31" s="298"/>
    </row>
    <row r="32" spans="1:23" s="145" customFormat="1" ht="58.5" customHeight="1" x14ac:dyDescent="1">
      <c r="A32" s="513"/>
      <c r="B32" s="124" t="s">
        <v>2343</v>
      </c>
      <c r="C32" s="125">
        <v>24</v>
      </c>
      <c r="D32" s="23">
        <v>1434550</v>
      </c>
      <c r="E32" s="126" t="s">
        <v>2379</v>
      </c>
      <c r="F32" s="349">
        <v>35858</v>
      </c>
      <c r="G32" s="128"/>
      <c r="H32" s="298"/>
      <c r="I32" s="298">
        <v>1</v>
      </c>
      <c r="J32" s="298"/>
      <c r="K32" s="298"/>
      <c r="L32" s="298"/>
      <c r="M32" s="298">
        <v>1</v>
      </c>
      <c r="N32" s="129" t="s">
        <v>52</v>
      </c>
      <c r="O32" s="129" t="s">
        <v>479</v>
      </c>
      <c r="P32" s="129" t="s">
        <v>48</v>
      </c>
      <c r="Q32" s="129" t="s">
        <v>43</v>
      </c>
      <c r="R32" s="129">
        <v>2096841200</v>
      </c>
      <c r="S32" s="298"/>
      <c r="T32" s="298" t="s">
        <v>595</v>
      </c>
      <c r="U32" s="298" t="s">
        <v>364</v>
      </c>
      <c r="V32" s="298" t="s">
        <v>3</v>
      </c>
      <c r="W32" s="298"/>
    </row>
    <row r="33" spans="1:23" s="145" customFormat="1" ht="58.5" customHeight="1" x14ac:dyDescent="1">
      <c r="A33" s="513"/>
      <c r="B33" s="124" t="s">
        <v>2223</v>
      </c>
      <c r="C33" s="125">
        <v>25</v>
      </c>
      <c r="D33" s="23">
        <v>886470</v>
      </c>
      <c r="E33" s="24" t="s">
        <v>2395</v>
      </c>
      <c r="F33" s="359">
        <v>43195</v>
      </c>
      <c r="G33" s="26">
        <v>1</v>
      </c>
      <c r="H33" s="311"/>
      <c r="I33" s="311"/>
      <c r="J33" s="311"/>
      <c r="K33" s="311"/>
      <c r="L33" s="311"/>
      <c r="M33" s="311">
        <v>1</v>
      </c>
      <c r="N33" s="27" t="s">
        <v>54</v>
      </c>
      <c r="O33" s="27" t="s">
        <v>562</v>
      </c>
      <c r="P33" s="27" t="s">
        <v>48</v>
      </c>
      <c r="Q33" s="27" t="s">
        <v>43</v>
      </c>
      <c r="R33" s="27">
        <v>2054242703</v>
      </c>
      <c r="S33" s="311"/>
      <c r="T33" s="311" t="s">
        <v>363</v>
      </c>
      <c r="U33" s="311" t="s">
        <v>776</v>
      </c>
      <c r="V33" s="311" t="s">
        <v>5</v>
      </c>
      <c r="W33" s="311" t="s">
        <v>109</v>
      </c>
    </row>
    <row r="34" spans="1:23" s="145" customFormat="1" ht="58.5" customHeight="1" x14ac:dyDescent="1">
      <c r="A34" s="513"/>
      <c r="B34" s="124" t="s">
        <v>2443</v>
      </c>
      <c r="C34" s="125">
        <v>26</v>
      </c>
      <c r="D34" s="23">
        <v>250000</v>
      </c>
      <c r="E34" s="288" t="s">
        <v>2396</v>
      </c>
      <c r="F34" s="349" t="s">
        <v>2448</v>
      </c>
      <c r="G34" s="128">
        <v>1</v>
      </c>
      <c r="H34" s="298"/>
      <c r="I34" s="298"/>
      <c r="J34" s="298"/>
      <c r="K34" s="298"/>
      <c r="L34" s="298"/>
      <c r="M34" s="298">
        <v>1</v>
      </c>
      <c r="N34" s="129" t="s">
        <v>54</v>
      </c>
      <c r="O34" s="129" t="s">
        <v>608</v>
      </c>
      <c r="P34" s="129" t="s">
        <v>48</v>
      </c>
      <c r="Q34" s="129" t="s">
        <v>43</v>
      </c>
      <c r="R34" s="129">
        <v>2056888899</v>
      </c>
      <c r="S34" s="298" t="s">
        <v>1862</v>
      </c>
      <c r="T34" s="298"/>
      <c r="U34" s="298" t="s">
        <v>300</v>
      </c>
      <c r="V34" s="298" t="s">
        <v>5</v>
      </c>
      <c r="W34" s="298"/>
    </row>
    <row r="35" spans="1:23" s="145" customFormat="1" ht="58.5" customHeight="1" x14ac:dyDescent="1">
      <c r="A35" s="513"/>
      <c r="B35" s="124" t="s">
        <v>2349</v>
      </c>
      <c r="C35" s="125">
        <v>27</v>
      </c>
      <c r="D35" s="23">
        <v>1714650</v>
      </c>
      <c r="E35" s="360" t="s">
        <v>2397</v>
      </c>
      <c r="F35" s="359" t="s">
        <v>2368</v>
      </c>
      <c r="G35" s="26"/>
      <c r="H35" s="311"/>
      <c r="I35" s="311"/>
      <c r="J35" s="311">
        <v>1</v>
      </c>
      <c r="K35" s="311"/>
      <c r="L35" s="311"/>
      <c r="M35" s="311">
        <v>1</v>
      </c>
      <c r="N35" s="27" t="s">
        <v>52</v>
      </c>
      <c r="O35" s="27" t="s">
        <v>1640</v>
      </c>
      <c r="P35" s="27" t="s">
        <v>48</v>
      </c>
      <c r="Q35" s="27" t="s">
        <v>43</v>
      </c>
      <c r="R35" s="27">
        <v>2056656865</v>
      </c>
      <c r="S35" s="311"/>
      <c r="T35" s="22" t="s">
        <v>1269</v>
      </c>
      <c r="U35" s="311" t="s">
        <v>364</v>
      </c>
      <c r="V35" s="146" t="s">
        <v>3</v>
      </c>
      <c r="W35" s="311" t="s">
        <v>95</v>
      </c>
    </row>
    <row r="36" spans="1:23" s="145" customFormat="1" ht="58.5" customHeight="1" x14ac:dyDescent="1">
      <c r="A36" s="513"/>
      <c r="B36" s="124" t="s">
        <v>2351</v>
      </c>
      <c r="C36" s="125">
        <v>28</v>
      </c>
      <c r="D36" s="23">
        <v>1993180</v>
      </c>
      <c r="E36" s="126" t="s">
        <v>2398</v>
      </c>
      <c r="F36" s="349">
        <v>1966</v>
      </c>
      <c r="G36" s="128"/>
      <c r="H36" s="298"/>
      <c r="I36" s="298"/>
      <c r="J36" s="298"/>
      <c r="K36" s="298">
        <v>1</v>
      </c>
      <c r="L36" s="298">
        <v>1</v>
      </c>
      <c r="M36" s="298"/>
      <c r="N36" s="129" t="s">
        <v>76</v>
      </c>
      <c r="O36" s="129" t="s">
        <v>608</v>
      </c>
      <c r="P36" s="129" t="s">
        <v>48</v>
      </c>
      <c r="Q36" s="129" t="s">
        <v>43</v>
      </c>
      <c r="R36" s="129">
        <v>2056406264</v>
      </c>
      <c r="S36" s="298"/>
      <c r="T36" s="298" t="s">
        <v>2424</v>
      </c>
      <c r="U36" s="298" t="s">
        <v>300</v>
      </c>
      <c r="V36" s="133" t="s">
        <v>3</v>
      </c>
      <c r="W36" s="298"/>
    </row>
    <row r="37" spans="1:23" s="145" customFormat="1" ht="58.5" customHeight="1" x14ac:dyDescent="1">
      <c r="A37" s="513"/>
      <c r="B37" s="124" t="s">
        <v>2350</v>
      </c>
      <c r="C37" s="125">
        <v>29</v>
      </c>
      <c r="D37" s="23">
        <v>748080</v>
      </c>
      <c r="E37" s="24" t="s">
        <v>2399</v>
      </c>
      <c r="F37" s="359" t="s">
        <v>2369</v>
      </c>
      <c r="G37" s="26"/>
      <c r="H37" s="311"/>
      <c r="I37" s="311"/>
      <c r="J37" s="311">
        <v>1</v>
      </c>
      <c r="K37" s="311"/>
      <c r="L37" s="311"/>
      <c r="M37" s="311">
        <v>1</v>
      </c>
      <c r="N37" s="27" t="s">
        <v>52</v>
      </c>
      <c r="O37" s="27" t="s">
        <v>2015</v>
      </c>
      <c r="P37" s="27" t="s">
        <v>42</v>
      </c>
      <c r="Q37" s="27" t="s">
        <v>43</v>
      </c>
      <c r="R37" s="27">
        <v>2029934616</v>
      </c>
      <c r="S37" s="311"/>
      <c r="T37" s="311" t="s">
        <v>2425</v>
      </c>
      <c r="U37" s="311" t="s">
        <v>575</v>
      </c>
      <c r="V37" s="146" t="s">
        <v>3</v>
      </c>
      <c r="W37" s="311" t="s">
        <v>95</v>
      </c>
    </row>
    <row r="38" spans="1:23" s="145" customFormat="1" ht="58.5" customHeight="1" x14ac:dyDescent="1">
      <c r="A38" s="338"/>
      <c r="B38" s="124" t="s">
        <v>1678</v>
      </c>
      <c r="C38" s="125">
        <v>30</v>
      </c>
      <c r="D38" s="23">
        <v>981260</v>
      </c>
      <c r="E38" s="126" t="s">
        <v>2400</v>
      </c>
      <c r="F38" s="349">
        <v>45170</v>
      </c>
      <c r="G38" s="128">
        <v>1</v>
      </c>
      <c r="H38" s="298"/>
      <c r="I38" s="298"/>
      <c r="J38" s="298"/>
      <c r="K38" s="298"/>
      <c r="L38" s="298">
        <v>1</v>
      </c>
      <c r="M38" s="298"/>
      <c r="N38" s="129" t="s">
        <v>54</v>
      </c>
      <c r="O38" s="129" t="s">
        <v>1663</v>
      </c>
      <c r="P38" s="129" t="s">
        <v>58</v>
      </c>
      <c r="Q38" s="129" t="s">
        <v>43</v>
      </c>
      <c r="R38" s="129">
        <v>2029898996</v>
      </c>
      <c r="S38" s="298"/>
      <c r="T38" s="298" t="s">
        <v>803</v>
      </c>
      <c r="U38" s="298" t="s">
        <v>364</v>
      </c>
      <c r="V38" s="133" t="s">
        <v>5</v>
      </c>
      <c r="W38" s="298"/>
    </row>
    <row r="39" spans="1:23" s="145" customFormat="1" ht="58.5" customHeight="1" x14ac:dyDescent="1">
      <c r="A39" s="518" t="s">
        <v>85</v>
      </c>
      <c r="B39" s="124"/>
      <c r="C39" s="125">
        <v>31</v>
      </c>
      <c r="D39" s="23">
        <v>1220400</v>
      </c>
      <c r="E39" s="126" t="s">
        <v>2401</v>
      </c>
      <c r="F39" s="349"/>
      <c r="G39" s="128"/>
      <c r="H39" s="298"/>
      <c r="I39" s="298">
        <v>1</v>
      </c>
      <c r="J39" s="298"/>
      <c r="K39" s="298"/>
      <c r="L39" s="298"/>
      <c r="M39" s="298">
        <v>1</v>
      </c>
      <c r="N39" s="129" t="s">
        <v>32</v>
      </c>
      <c r="O39" s="129" t="s">
        <v>79</v>
      </c>
      <c r="P39" s="129" t="s">
        <v>48</v>
      </c>
      <c r="Q39" s="129" t="s">
        <v>43</v>
      </c>
      <c r="R39" s="129">
        <v>2056452421</v>
      </c>
      <c r="S39" s="298"/>
      <c r="T39" s="298" t="s">
        <v>2426</v>
      </c>
      <c r="U39" s="298" t="s">
        <v>316</v>
      </c>
      <c r="V39" s="133" t="s">
        <v>5</v>
      </c>
      <c r="W39" s="298"/>
    </row>
    <row r="40" spans="1:23" s="145" customFormat="1" ht="58.5" customHeight="1" x14ac:dyDescent="1">
      <c r="A40" s="518"/>
      <c r="B40" s="124" t="s">
        <v>2449</v>
      </c>
      <c r="C40" s="125">
        <v>32</v>
      </c>
      <c r="D40" s="23">
        <v>1536750</v>
      </c>
      <c r="E40" s="126" t="s">
        <v>2375</v>
      </c>
      <c r="F40" s="349" t="s">
        <v>39</v>
      </c>
      <c r="G40" s="128"/>
      <c r="H40" s="298"/>
      <c r="I40" s="298"/>
      <c r="J40" s="298">
        <v>1</v>
      </c>
      <c r="K40" s="298"/>
      <c r="L40" s="298">
        <v>1</v>
      </c>
      <c r="M40" s="298"/>
      <c r="N40" s="129" t="s">
        <v>52</v>
      </c>
      <c r="O40" s="129" t="s">
        <v>47</v>
      </c>
      <c r="P40" s="129" t="s">
        <v>48</v>
      </c>
      <c r="Q40" s="129" t="s">
        <v>43</v>
      </c>
      <c r="R40" s="129">
        <v>2055668689</v>
      </c>
      <c r="S40" s="298"/>
      <c r="T40" s="298" t="s">
        <v>168</v>
      </c>
      <c r="U40" s="298" t="s">
        <v>925</v>
      </c>
      <c r="V40" s="133" t="s">
        <v>5</v>
      </c>
      <c r="W40" s="298"/>
    </row>
    <row r="41" spans="1:23" s="145" customFormat="1" ht="58.5" customHeight="1" x14ac:dyDescent="1">
      <c r="A41" s="518"/>
      <c r="B41" s="124" t="s">
        <v>2346</v>
      </c>
      <c r="C41" s="125">
        <v>33</v>
      </c>
      <c r="D41" s="23">
        <v>709000</v>
      </c>
      <c r="E41" s="126" t="s">
        <v>2402</v>
      </c>
      <c r="F41" s="349">
        <v>31079</v>
      </c>
      <c r="G41" s="128"/>
      <c r="H41" s="298"/>
      <c r="I41" s="298"/>
      <c r="J41" s="298">
        <v>1</v>
      </c>
      <c r="K41" s="298"/>
      <c r="L41" s="298"/>
      <c r="M41" s="298">
        <v>1</v>
      </c>
      <c r="N41" s="129" t="s">
        <v>40</v>
      </c>
      <c r="O41" s="129" t="s">
        <v>2364</v>
      </c>
      <c r="P41" s="129" t="s">
        <v>42</v>
      </c>
      <c r="Q41" s="129" t="s">
        <v>43</v>
      </c>
      <c r="R41" s="129">
        <v>2055859887</v>
      </c>
      <c r="S41" s="298"/>
      <c r="T41" s="298" t="s">
        <v>2427</v>
      </c>
      <c r="U41" s="298" t="s">
        <v>919</v>
      </c>
      <c r="V41" s="133" t="s">
        <v>3</v>
      </c>
      <c r="W41" s="298"/>
    </row>
    <row r="42" spans="1:23" s="145" customFormat="1" ht="58.5" customHeight="1" x14ac:dyDescent="1">
      <c r="A42" s="518"/>
      <c r="B42" s="124" t="s">
        <v>2450</v>
      </c>
      <c r="C42" s="125">
        <v>34</v>
      </c>
      <c r="D42" s="23">
        <v>1391000</v>
      </c>
      <c r="E42" s="126" t="s">
        <v>2403</v>
      </c>
      <c r="F42" s="349" t="s">
        <v>2451</v>
      </c>
      <c r="G42" s="128"/>
      <c r="H42" s="298"/>
      <c r="I42" s="298">
        <v>1</v>
      </c>
      <c r="J42" s="298"/>
      <c r="K42" s="298"/>
      <c r="L42" s="298">
        <v>1</v>
      </c>
      <c r="M42" s="298"/>
      <c r="N42" s="129" t="s">
        <v>52</v>
      </c>
      <c r="O42" s="129" t="s">
        <v>2428</v>
      </c>
      <c r="P42" s="129" t="s">
        <v>90</v>
      </c>
      <c r="Q42" s="129" t="s">
        <v>43</v>
      </c>
      <c r="R42" s="129">
        <v>2055664654</v>
      </c>
      <c r="S42" s="298" t="s">
        <v>815</v>
      </c>
      <c r="T42" s="298"/>
      <c r="U42" s="298" t="s">
        <v>827</v>
      </c>
      <c r="V42" s="133" t="s">
        <v>5</v>
      </c>
      <c r="W42" s="298"/>
    </row>
    <row r="43" spans="1:23" s="145" customFormat="1" ht="58.5" customHeight="1" x14ac:dyDescent="1">
      <c r="A43" s="518"/>
      <c r="B43" s="124" t="s">
        <v>2225</v>
      </c>
      <c r="C43" s="125">
        <v>35</v>
      </c>
      <c r="D43" s="23">
        <v>179760</v>
      </c>
      <c r="E43" s="126" t="s">
        <v>2404</v>
      </c>
      <c r="F43" s="349" t="s">
        <v>2272</v>
      </c>
      <c r="G43" s="128">
        <v>1</v>
      </c>
      <c r="H43" s="298"/>
      <c r="I43" s="298"/>
      <c r="J43" s="298"/>
      <c r="K43" s="298"/>
      <c r="L43" s="298"/>
      <c r="M43" s="298">
        <v>1</v>
      </c>
      <c r="N43" s="129" t="s">
        <v>54</v>
      </c>
      <c r="O43" s="129" t="s">
        <v>793</v>
      </c>
      <c r="P43" s="129" t="s">
        <v>58</v>
      </c>
      <c r="Q43" s="129" t="s">
        <v>43</v>
      </c>
      <c r="R43" s="129">
        <v>2055656464</v>
      </c>
      <c r="S43" s="298" t="s">
        <v>36</v>
      </c>
      <c r="T43" s="298"/>
      <c r="U43" s="298" t="s">
        <v>817</v>
      </c>
      <c r="V43" s="133" t="s">
        <v>5</v>
      </c>
      <c r="W43" s="298"/>
    </row>
    <row r="44" spans="1:23" s="145" customFormat="1" ht="58.5" customHeight="1" x14ac:dyDescent="1">
      <c r="A44" s="518"/>
      <c r="B44" s="124" t="s">
        <v>2452</v>
      </c>
      <c r="C44" s="125">
        <v>36</v>
      </c>
      <c r="D44" s="23">
        <v>1065000</v>
      </c>
      <c r="E44" s="126" t="s">
        <v>2405</v>
      </c>
      <c r="F44" s="349">
        <v>21890</v>
      </c>
      <c r="G44" s="128"/>
      <c r="H44" s="298"/>
      <c r="I44" s="298"/>
      <c r="J44" s="298"/>
      <c r="K44" s="298">
        <v>1</v>
      </c>
      <c r="L44" s="298">
        <v>1</v>
      </c>
      <c r="M44" s="298"/>
      <c r="N44" s="129" t="s">
        <v>76</v>
      </c>
      <c r="O44" s="129" t="s">
        <v>2429</v>
      </c>
      <c r="P44" s="129" t="s">
        <v>90</v>
      </c>
      <c r="Q44" s="129" t="s">
        <v>43</v>
      </c>
      <c r="R44" s="129">
        <v>2055033993</v>
      </c>
      <c r="S44" s="298"/>
      <c r="T44" s="298" t="s">
        <v>168</v>
      </c>
      <c r="U44" s="298" t="s">
        <v>925</v>
      </c>
      <c r="V44" s="133" t="s">
        <v>5</v>
      </c>
      <c r="W44" s="298"/>
    </row>
    <row r="45" spans="1:23" s="145" customFormat="1" ht="58.5" customHeight="1" x14ac:dyDescent="1">
      <c r="A45" s="518"/>
      <c r="B45" s="124" t="s">
        <v>1545</v>
      </c>
      <c r="C45" s="125">
        <v>37</v>
      </c>
      <c r="D45" s="23">
        <v>167990</v>
      </c>
      <c r="E45" s="126" t="s">
        <v>1430</v>
      </c>
      <c r="F45" s="349" t="s">
        <v>1546</v>
      </c>
      <c r="G45" s="128"/>
      <c r="H45" s="298">
        <v>1</v>
      </c>
      <c r="I45" s="298"/>
      <c r="J45" s="298"/>
      <c r="K45" s="298"/>
      <c r="L45" s="298"/>
      <c r="M45" s="298">
        <v>1</v>
      </c>
      <c r="N45" s="129" t="s">
        <v>1459</v>
      </c>
      <c r="O45" s="129" t="s">
        <v>333</v>
      </c>
      <c r="P45" s="129" t="s">
        <v>58</v>
      </c>
      <c r="Q45" s="129" t="s">
        <v>43</v>
      </c>
      <c r="R45" s="129">
        <v>2091596904</v>
      </c>
      <c r="S45" s="298"/>
      <c r="T45" s="298" t="s">
        <v>1485</v>
      </c>
      <c r="U45" s="298" t="s">
        <v>827</v>
      </c>
      <c r="V45" s="133" t="s">
        <v>5</v>
      </c>
      <c r="W45" s="298"/>
    </row>
    <row r="46" spans="1:23" s="145" customFormat="1" ht="58.5" customHeight="1" x14ac:dyDescent="1">
      <c r="A46" s="518"/>
      <c r="B46" s="124" t="s">
        <v>2347</v>
      </c>
      <c r="C46" s="125">
        <v>38</v>
      </c>
      <c r="D46" s="23">
        <v>774300</v>
      </c>
      <c r="E46" s="126" t="s">
        <v>2378</v>
      </c>
      <c r="F46" s="349">
        <v>27524</v>
      </c>
      <c r="G46" s="128"/>
      <c r="H46" s="298"/>
      <c r="I46" s="298"/>
      <c r="J46" s="298">
        <v>1</v>
      </c>
      <c r="K46" s="298"/>
      <c r="L46" s="298"/>
      <c r="M46" s="298">
        <v>1</v>
      </c>
      <c r="N46" s="129" t="s">
        <v>32</v>
      </c>
      <c r="O46" s="129" t="s">
        <v>2365</v>
      </c>
      <c r="P46" s="129" t="s">
        <v>2366</v>
      </c>
      <c r="Q46" s="129" t="s">
        <v>65</v>
      </c>
      <c r="R46" s="129">
        <v>2023149999</v>
      </c>
      <c r="S46" s="298"/>
      <c r="T46" s="298" t="s">
        <v>2427</v>
      </c>
      <c r="U46" s="298" t="s">
        <v>623</v>
      </c>
      <c r="V46" s="133" t="s">
        <v>3</v>
      </c>
      <c r="W46" s="298"/>
    </row>
    <row r="47" spans="1:23" s="145" customFormat="1" ht="58.5" customHeight="1" x14ac:dyDescent="1">
      <c r="A47" s="518"/>
      <c r="B47" s="124" t="s">
        <v>2453</v>
      </c>
      <c r="C47" s="125">
        <v>39</v>
      </c>
      <c r="D47" s="23">
        <v>427620</v>
      </c>
      <c r="E47" s="24" t="s">
        <v>2406</v>
      </c>
      <c r="F47" s="359">
        <v>43951</v>
      </c>
      <c r="G47" s="26">
        <v>1</v>
      </c>
      <c r="H47" s="311"/>
      <c r="I47" s="311"/>
      <c r="J47" s="311"/>
      <c r="K47" s="311"/>
      <c r="L47" s="311">
        <v>1</v>
      </c>
      <c r="M47" s="311"/>
      <c r="N47" s="27" t="s">
        <v>54</v>
      </c>
      <c r="O47" s="27" t="s">
        <v>1852</v>
      </c>
      <c r="P47" s="27" t="s">
        <v>48</v>
      </c>
      <c r="Q47" s="27" t="s">
        <v>43</v>
      </c>
      <c r="R47" s="27">
        <v>2055589565</v>
      </c>
      <c r="S47" s="311"/>
      <c r="T47" s="311" t="s">
        <v>1802</v>
      </c>
      <c r="U47" s="311" t="s">
        <v>1788</v>
      </c>
      <c r="V47" s="146" t="s">
        <v>5</v>
      </c>
      <c r="W47" s="311" t="s">
        <v>112</v>
      </c>
    </row>
    <row r="48" spans="1:23" s="145" customFormat="1" ht="58.5" customHeight="1" x14ac:dyDescent="1">
      <c r="A48" s="518"/>
      <c r="B48" s="124" t="s">
        <v>1947</v>
      </c>
      <c r="C48" s="125">
        <v>40</v>
      </c>
      <c r="D48" s="23">
        <v>520000</v>
      </c>
      <c r="E48" s="126" t="s">
        <v>2376</v>
      </c>
      <c r="F48" s="349" t="s">
        <v>1977</v>
      </c>
      <c r="G48" s="128"/>
      <c r="H48" s="298"/>
      <c r="I48" s="298"/>
      <c r="J48" s="298">
        <v>1</v>
      </c>
      <c r="K48" s="298"/>
      <c r="L48" s="298"/>
      <c r="M48" s="298">
        <v>1</v>
      </c>
      <c r="N48" s="129" t="s">
        <v>176</v>
      </c>
      <c r="O48" s="129" t="s">
        <v>2430</v>
      </c>
      <c r="P48" s="129" t="s">
        <v>90</v>
      </c>
      <c r="Q48" s="129" t="s">
        <v>43</v>
      </c>
      <c r="R48" s="129">
        <v>2059997941</v>
      </c>
      <c r="S48" s="298"/>
      <c r="T48" s="298" t="s">
        <v>734</v>
      </c>
      <c r="U48" s="298" t="s">
        <v>919</v>
      </c>
      <c r="V48" s="133" t="s">
        <v>5</v>
      </c>
      <c r="W48" s="298"/>
    </row>
    <row r="49" spans="1:24" s="145" customFormat="1" ht="58.5" customHeight="1" x14ac:dyDescent="1">
      <c r="A49" s="518"/>
      <c r="B49" s="124" t="s">
        <v>2348</v>
      </c>
      <c r="C49" s="125">
        <v>41</v>
      </c>
      <c r="D49" s="23">
        <v>1597000</v>
      </c>
      <c r="E49" s="126" t="s">
        <v>2407</v>
      </c>
      <c r="F49" s="349" t="s">
        <v>2367</v>
      </c>
      <c r="G49" s="128"/>
      <c r="H49" s="298"/>
      <c r="I49" s="298"/>
      <c r="J49" s="298"/>
      <c r="K49" s="298">
        <v>1</v>
      </c>
      <c r="L49" s="298">
        <v>1</v>
      </c>
      <c r="M49" s="298"/>
      <c r="N49" s="129" t="s">
        <v>76</v>
      </c>
      <c r="O49" s="129" t="s">
        <v>2431</v>
      </c>
      <c r="P49" s="129" t="s">
        <v>1038</v>
      </c>
      <c r="Q49" s="129" t="s">
        <v>35</v>
      </c>
      <c r="R49" s="129">
        <v>302106216</v>
      </c>
      <c r="S49" s="298"/>
      <c r="T49" s="298" t="s">
        <v>2432</v>
      </c>
      <c r="U49" s="298" t="s">
        <v>823</v>
      </c>
      <c r="V49" s="133" t="s">
        <v>3</v>
      </c>
      <c r="W49" s="298"/>
    </row>
    <row r="50" spans="1:24" s="145" customFormat="1" ht="58.5" customHeight="1" x14ac:dyDescent="1">
      <c r="A50" s="518"/>
      <c r="B50" s="124"/>
      <c r="C50" s="125">
        <v>42</v>
      </c>
      <c r="D50" s="23">
        <v>1844250</v>
      </c>
      <c r="E50" s="126" t="s">
        <v>2408</v>
      </c>
      <c r="F50" s="349" t="s">
        <v>380</v>
      </c>
      <c r="G50" s="128"/>
      <c r="H50" s="298">
        <v>1</v>
      </c>
      <c r="I50" s="298"/>
      <c r="J50" s="298"/>
      <c r="K50" s="298"/>
      <c r="L50" s="298">
        <v>1</v>
      </c>
      <c r="M50" s="298"/>
      <c r="N50" s="129" t="s">
        <v>69</v>
      </c>
      <c r="O50" s="129" t="s">
        <v>2433</v>
      </c>
      <c r="P50" s="129" t="s">
        <v>174</v>
      </c>
      <c r="Q50" s="129" t="s">
        <v>65</v>
      </c>
      <c r="R50" s="129">
        <v>2058136426</v>
      </c>
      <c r="S50" s="298"/>
      <c r="T50" s="298" t="s">
        <v>202</v>
      </c>
      <c r="U50" s="298" t="s">
        <v>1788</v>
      </c>
      <c r="V50" s="133" t="s">
        <v>3</v>
      </c>
      <c r="W50" s="298"/>
    </row>
    <row r="51" spans="1:24" s="145" customFormat="1" ht="58.5" customHeight="1" x14ac:dyDescent="1">
      <c r="A51" s="518"/>
      <c r="B51" s="124" t="s">
        <v>2352</v>
      </c>
      <c r="C51" s="125">
        <v>43</v>
      </c>
      <c r="D51" s="23">
        <v>306710</v>
      </c>
      <c r="E51" s="126" t="s">
        <v>2409</v>
      </c>
      <c r="F51" s="349" t="s">
        <v>71</v>
      </c>
      <c r="G51" s="128"/>
      <c r="H51" s="298"/>
      <c r="I51" s="298"/>
      <c r="J51" s="298">
        <v>1</v>
      </c>
      <c r="K51" s="298"/>
      <c r="L51" s="298">
        <v>1</v>
      </c>
      <c r="M51" s="298"/>
      <c r="N51" s="129" t="s">
        <v>32</v>
      </c>
      <c r="O51" s="129" t="s">
        <v>2365</v>
      </c>
      <c r="P51" s="129" t="s">
        <v>2366</v>
      </c>
      <c r="Q51" s="129" t="s">
        <v>65</v>
      </c>
      <c r="R51" s="129">
        <v>2059477766</v>
      </c>
      <c r="S51" s="298" t="s">
        <v>36</v>
      </c>
      <c r="T51" s="298"/>
      <c r="U51" s="298" t="s">
        <v>827</v>
      </c>
      <c r="V51" s="133" t="s">
        <v>3</v>
      </c>
      <c r="W51" s="298"/>
    </row>
    <row r="52" spans="1:24" s="145" customFormat="1" ht="58.5" customHeight="1" x14ac:dyDescent="1">
      <c r="A52" s="518"/>
      <c r="B52" s="124" t="s">
        <v>2354</v>
      </c>
      <c r="C52" s="125">
        <v>44</v>
      </c>
      <c r="D52" s="23">
        <v>460000</v>
      </c>
      <c r="E52" s="126" t="s">
        <v>2372</v>
      </c>
      <c r="F52" s="349">
        <v>38353</v>
      </c>
      <c r="G52" s="128"/>
      <c r="H52" s="298">
        <v>1</v>
      </c>
      <c r="I52" s="298"/>
      <c r="J52" s="298"/>
      <c r="K52" s="298"/>
      <c r="L52" s="298">
        <v>1</v>
      </c>
      <c r="M52" s="298"/>
      <c r="N52" s="129" t="s">
        <v>1459</v>
      </c>
      <c r="O52" s="129" t="s">
        <v>359</v>
      </c>
      <c r="P52" s="129" t="s">
        <v>90</v>
      </c>
      <c r="Q52" s="129" t="s">
        <v>43</v>
      </c>
      <c r="R52" s="129">
        <v>2076849679</v>
      </c>
      <c r="S52" s="298" t="s">
        <v>1482</v>
      </c>
      <c r="T52" s="298"/>
      <c r="U52" s="298" t="s">
        <v>827</v>
      </c>
      <c r="V52" s="133" t="s">
        <v>3</v>
      </c>
      <c r="W52" s="298"/>
    </row>
    <row r="53" spans="1:24" s="145" customFormat="1" ht="58.5" customHeight="1" x14ac:dyDescent="1">
      <c r="A53" s="518"/>
      <c r="B53" s="124" t="s">
        <v>2454</v>
      </c>
      <c r="C53" s="125">
        <v>45</v>
      </c>
      <c r="D53" s="23">
        <v>1255010</v>
      </c>
      <c r="E53" s="126" t="s">
        <v>2410</v>
      </c>
      <c r="F53" s="349" t="s">
        <v>2455</v>
      </c>
      <c r="G53" s="128"/>
      <c r="H53" s="298"/>
      <c r="I53" s="298"/>
      <c r="J53" s="298">
        <v>1</v>
      </c>
      <c r="K53" s="298"/>
      <c r="L53" s="298">
        <v>1</v>
      </c>
      <c r="M53" s="298"/>
      <c r="N53" s="129" t="s">
        <v>40</v>
      </c>
      <c r="O53" s="129" t="s">
        <v>47</v>
      </c>
      <c r="P53" s="129" t="s">
        <v>48</v>
      </c>
      <c r="Q53" s="129" t="s">
        <v>43</v>
      </c>
      <c r="R53" s="129">
        <v>2054700890</v>
      </c>
      <c r="S53" s="298"/>
      <c r="T53" s="298" t="s">
        <v>2184</v>
      </c>
      <c r="U53" s="298" t="s">
        <v>919</v>
      </c>
      <c r="V53" s="133" t="s">
        <v>5</v>
      </c>
      <c r="W53" s="298"/>
    </row>
    <row r="54" spans="1:24" s="145" customFormat="1" ht="58.5" customHeight="1" x14ac:dyDescent="1">
      <c r="A54" s="518"/>
      <c r="B54" s="124" t="s">
        <v>2353</v>
      </c>
      <c r="C54" s="125">
        <v>46</v>
      </c>
      <c r="D54" s="23">
        <v>394450</v>
      </c>
      <c r="E54" s="126" t="s">
        <v>2411</v>
      </c>
      <c r="F54" s="349" t="s">
        <v>2370</v>
      </c>
      <c r="G54" s="128">
        <v>1</v>
      </c>
      <c r="H54" s="298"/>
      <c r="I54" s="298"/>
      <c r="J54" s="298"/>
      <c r="K54" s="298"/>
      <c r="L54" s="298"/>
      <c r="M54" s="298">
        <v>1</v>
      </c>
      <c r="N54" s="129" t="s">
        <v>54</v>
      </c>
      <c r="O54" s="129" t="s">
        <v>164</v>
      </c>
      <c r="P54" s="129" t="s">
        <v>48</v>
      </c>
      <c r="Q54" s="129" t="s">
        <v>43</v>
      </c>
      <c r="R54" s="129">
        <v>2022447444</v>
      </c>
      <c r="S54" s="298"/>
      <c r="T54" s="298" t="s">
        <v>2423</v>
      </c>
      <c r="U54" s="298" t="s">
        <v>1788</v>
      </c>
      <c r="V54" s="133" t="s">
        <v>3</v>
      </c>
      <c r="W54" s="298"/>
    </row>
    <row r="55" spans="1:24" s="145" customFormat="1" ht="58.5" customHeight="1" x14ac:dyDescent="1">
      <c r="A55" s="518"/>
      <c r="B55" s="124" t="s">
        <v>2456</v>
      </c>
      <c r="C55" s="125">
        <v>47</v>
      </c>
      <c r="D55" s="23">
        <v>1038000</v>
      </c>
      <c r="E55" s="24" t="s">
        <v>2412</v>
      </c>
      <c r="F55" s="359">
        <v>37449</v>
      </c>
      <c r="G55" s="26"/>
      <c r="H55" s="311">
        <v>1</v>
      </c>
      <c r="I55" s="311"/>
      <c r="J55" s="311"/>
      <c r="K55" s="311"/>
      <c r="L55" s="311">
        <v>1</v>
      </c>
      <c r="M55" s="311"/>
      <c r="N55" s="27" t="s">
        <v>1459</v>
      </c>
      <c r="O55" s="27" t="s">
        <v>1340</v>
      </c>
      <c r="P55" s="27" t="s">
        <v>58</v>
      </c>
      <c r="Q55" s="27" t="s">
        <v>43</v>
      </c>
      <c r="R55" s="27">
        <v>2058586325</v>
      </c>
      <c r="S55" s="311"/>
      <c r="T55" s="311" t="s">
        <v>2434</v>
      </c>
      <c r="U55" s="311" t="s">
        <v>823</v>
      </c>
      <c r="V55" s="146" t="s">
        <v>5</v>
      </c>
      <c r="W55" s="311" t="s">
        <v>109</v>
      </c>
    </row>
    <row r="56" spans="1:24" s="145" customFormat="1" ht="38.25" x14ac:dyDescent="0.85">
      <c r="A56" s="45"/>
      <c r="B56" s="46"/>
      <c r="C56" s="47"/>
      <c r="D56" s="48">
        <f>SUM(D9:D55)</f>
        <v>57978330</v>
      </c>
      <c r="E56" s="49"/>
      <c r="F56" s="350"/>
      <c r="G56" s="47">
        <f t="shared" ref="G56:M56" si="0">SUM(G9:G55)</f>
        <v>9</v>
      </c>
      <c r="H56" s="47">
        <f t="shared" si="0"/>
        <v>6</v>
      </c>
      <c r="I56" s="47">
        <f t="shared" si="0"/>
        <v>9</v>
      </c>
      <c r="J56" s="47">
        <f t="shared" si="0"/>
        <v>15</v>
      </c>
      <c r="K56" s="47">
        <f t="shared" si="0"/>
        <v>8</v>
      </c>
      <c r="L56" s="47">
        <f t="shared" si="0"/>
        <v>28</v>
      </c>
      <c r="M56" s="256">
        <f t="shared" si="0"/>
        <v>19</v>
      </c>
      <c r="N56" s="47"/>
      <c r="O56" s="47"/>
      <c r="P56" s="47"/>
      <c r="Q56" s="47"/>
      <c r="R56" s="47"/>
      <c r="S56" s="47"/>
      <c r="T56" s="47"/>
      <c r="U56" s="47"/>
      <c r="V56" s="47"/>
      <c r="W56" s="51"/>
    </row>
    <row r="57" spans="1:24" s="145" customFormat="1" ht="80.099999999999994" customHeight="1" x14ac:dyDescent="0.85">
      <c r="A57" s="52"/>
      <c r="B57" s="53"/>
      <c r="C57" s="54"/>
      <c r="D57" s="55"/>
      <c r="E57" s="56"/>
      <c r="F57" s="91"/>
      <c r="G57" s="57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10"/>
    </row>
    <row r="58" spans="1:24" s="296" customFormat="1" ht="80.099999999999994" customHeight="1" x14ac:dyDescent="0.25">
      <c r="A58" s="333" t="s">
        <v>99</v>
      </c>
      <c r="B58" s="334"/>
      <c r="C58" s="61"/>
      <c r="D58" s="62"/>
      <c r="E58" s="54"/>
      <c r="F58" s="91"/>
      <c r="G58" s="57"/>
      <c r="H58" s="6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64" t="s">
        <v>100</v>
      </c>
      <c r="T58" s="64"/>
      <c r="U58" s="54"/>
      <c r="V58" s="54"/>
      <c r="W58" s="65"/>
      <c r="X58" s="295"/>
    </row>
    <row r="59" spans="1:24" s="296" customFormat="1" ht="80.099999999999994" customHeight="1" x14ac:dyDescent="0.25">
      <c r="A59" s="66" t="s">
        <v>101</v>
      </c>
      <c r="B59" s="67" t="s">
        <v>102</v>
      </c>
      <c r="C59" s="68" t="s">
        <v>14</v>
      </c>
      <c r="D59" s="69" t="s">
        <v>103</v>
      </c>
      <c r="E59" s="54"/>
      <c r="F59" s="351"/>
      <c r="G59" s="70"/>
      <c r="H59" s="71"/>
      <c r="I59" s="479" t="s">
        <v>104</v>
      </c>
      <c r="J59" s="480"/>
      <c r="K59" s="481"/>
      <c r="L59" s="54"/>
      <c r="M59" s="72" t="s">
        <v>105</v>
      </c>
      <c r="N59" s="72" t="s">
        <v>106</v>
      </c>
      <c r="O59" s="482" t="s">
        <v>107</v>
      </c>
      <c r="P59" s="483"/>
      <c r="Q59" s="73" t="s">
        <v>108</v>
      </c>
      <c r="R59" s="54"/>
      <c r="S59" s="74" t="s">
        <v>109</v>
      </c>
      <c r="T59" s="74">
        <v>3</v>
      </c>
      <c r="U59" s="54"/>
      <c r="V59" s="484" t="s">
        <v>7</v>
      </c>
      <c r="W59" s="485"/>
    </row>
    <row r="60" spans="1:24" s="296" customFormat="1" ht="80.099999999999994" customHeight="1" x14ac:dyDescent="0.25">
      <c r="A60" s="75" t="s">
        <v>110</v>
      </c>
      <c r="B60" s="76">
        <v>4</v>
      </c>
      <c r="C60" s="76">
        <v>5</v>
      </c>
      <c r="D60" s="77">
        <f t="shared" ref="D60:D65" si="1">SUM(B60:C60)</f>
        <v>9</v>
      </c>
      <c r="E60" s="54"/>
      <c r="F60" s="352" t="s">
        <v>111</v>
      </c>
      <c r="G60" s="78" t="s">
        <v>5</v>
      </c>
      <c r="H60" s="79" t="s">
        <v>3</v>
      </c>
      <c r="I60" s="79" t="s">
        <v>5</v>
      </c>
      <c r="J60" s="79" t="s">
        <v>3</v>
      </c>
      <c r="K60" s="79" t="s">
        <v>103</v>
      </c>
      <c r="L60" s="54" t="s">
        <v>2</v>
      </c>
      <c r="M60" s="80" t="s">
        <v>48</v>
      </c>
      <c r="N60" s="81">
        <v>19</v>
      </c>
      <c r="O60" s="74" t="s">
        <v>1292</v>
      </c>
      <c r="P60" s="74" t="s">
        <v>1292</v>
      </c>
      <c r="Q60" s="74">
        <v>2</v>
      </c>
      <c r="R60" s="54"/>
      <c r="S60" s="74" t="s">
        <v>112</v>
      </c>
      <c r="T60" s="74">
        <v>2</v>
      </c>
      <c r="U60" s="54"/>
      <c r="V60" s="81" t="s">
        <v>113</v>
      </c>
      <c r="W60" s="74"/>
    </row>
    <row r="61" spans="1:24" s="296" customFormat="1" ht="80.099999999999994" customHeight="1" x14ac:dyDescent="0.25">
      <c r="A61" s="75" t="s">
        <v>114</v>
      </c>
      <c r="B61" s="74">
        <v>4</v>
      </c>
      <c r="C61" s="74">
        <v>2</v>
      </c>
      <c r="D61" s="77">
        <f t="shared" si="1"/>
        <v>6</v>
      </c>
      <c r="E61" s="54"/>
      <c r="F61" s="353" t="s">
        <v>43</v>
      </c>
      <c r="G61" s="74">
        <v>16</v>
      </c>
      <c r="H61" s="74">
        <v>12</v>
      </c>
      <c r="I61" s="74">
        <v>5</v>
      </c>
      <c r="J61" s="74">
        <v>4</v>
      </c>
      <c r="K61" s="74">
        <f>SUBTOTAL(9,G61:J61)</f>
        <v>37</v>
      </c>
      <c r="L61" s="54"/>
      <c r="M61" s="80" t="s">
        <v>58</v>
      </c>
      <c r="N61" s="81">
        <v>8</v>
      </c>
      <c r="O61" s="74" t="s">
        <v>1469</v>
      </c>
      <c r="P61" s="74" t="s">
        <v>1292</v>
      </c>
      <c r="Q61" s="74">
        <v>1</v>
      </c>
      <c r="R61" s="54"/>
      <c r="S61" s="74" t="s">
        <v>95</v>
      </c>
      <c r="T61" s="74">
        <v>3</v>
      </c>
      <c r="U61" s="54"/>
      <c r="V61" s="81" t="s">
        <v>85</v>
      </c>
      <c r="W61" s="74"/>
    </row>
    <row r="62" spans="1:24" s="296" customFormat="1" ht="80.099999999999994" customHeight="1" x14ac:dyDescent="0.25">
      <c r="A62" s="75" t="s">
        <v>115</v>
      </c>
      <c r="B62" s="76">
        <v>6</v>
      </c>
      <c r="C62" s="76">
        <v>3</v>
      </c>
      <c r="D62" s="77">
        <f t="shared" si="1"/>
        <v>9</v>
      </c>
      <c r="E62" s="54" t="s">
        <v>2</v>
      </c>
      <c r="F62" s="353" t="s">
        <v>107</v>
      </c>
      <c r="G62" s="74">
        <v>5</v>
      </c>
      <c r="H62" s="74">
        <v>5</v>
      </c>
      <c r="I62" s="74">
        <v>0</v>
      </c>
      <c r="J62" s="74">
        <v>0</v>
      </c>
      <c r="K62" s="74">
        <f>SUBTOTAL(9,G62:J62)</f>
        <v>10</v>
      </c>
      <c r="L62" s="54"/>
      <c r="M62" s="80" t="s">
        <v>116</v>
      </c>
      <c r="N62" s="81">
        <v>0</v>
      </c>
      <c r="O62" s="74" t="s">
        <v>2366</v>
      </c>
      <c r="P62" s="74" t="s">
        <v>65</v>
      </c>
      <c r="Q62" s="74">
        <v>1</v>
      </c>
      <c r="R62" s="54"/>
      <c r="S62" s="74" t="s">
        <v>117</v>
      </c>
      <c r="T62" s="74"/>
      <c r="U62" s="54"/>
      <c r="V62" s="81" t="s">
        <v>97</v>
      </c>
      <c r="W62" s="74"/>
    </row>
    <row r="63" spans="1:24" s="296" customFormat="1" ht="80.099999999999994" customHeight="1" x14ac:dyDescent="0.25">
      <c r="A63" s="75" t="s">
        <v>118</v>
      </c>
      <c r="B63" s="76">
        <v>7</v>
      </c>
      <c r="C63" s="76">
        <v>8</v>
      </c>
      <c r="D63" s="77">
        <f t="shared" si="1"/>
        <v>15</v>
      </c>
      <c r="E63" s="54"/>
      <c r="F63" s="354" t="s">
        <v>103</v>
      </c>
      <c r="G63" s="84">
        <f>SUM(G61:G62)</f>
        <v>21</v>
      </c>
      <c r="H63" s="84">
        <f>SUM(H61:H62)</f>
        <v>17</v>
      </c>
      <c r="I63" s="84">
        <f>SUM(I61:I62)</f>
        <v>5</v>
      </c>
      <c r="J63" s="84">
        <f>SUM(J61:J62)</f>
        <v>4</v>
      </c>
      <c r="K63" s="84">
        <f>SUM(G63:J63)</f>
        <v>47</v>
      </c>
      <c r="L63" s="54"/>
      <c r="M63" s="81" t="s">
        <v>73</v>
      </c>
      <c r="N63" s="81">
        <v>3</v>
      </c>
      <c r="O63" s="74" t="s">
        <v>1038</v>
      </c>
      <c r="P63" s="74" t="s">
        <v>35</v>
      </c>
      <c r="Q63" s="74">
        <v>1</v>
      </c>
      <c r="R63" s="54"/>
      <c r="S63" s="74" t="s">
        <v>119</v>
      </c>
      <c r="T63" s="74"/>
      <c r="U63" s="54"/>
      <c r="V63" s="67" t="s">
        <v>103</v>
      </c>
      <c r="W63" s="74">
        <f>SUM(W60:W62)</f>
        <v>0</v>
      </c>
    </row>
    <row r="64" spans="1:24" s="296" customFormat="1" ht="80.099999999999994" customHeight="1" x14ac:dyDescent="0.25">
      <c r="A64" s="75" t="s">
        <v>120</v>
      </c>
      <c r="B64" s="76">
        <v>7</v>
      </c>
      <c r="C64" s="76">
        <v>1</v>
      </c>
      <c r="D64" s="77">
        <f t="shared" si="1"/>
        <v>8</v>
      </c>
      <c r="E64" s="54" t="s">
        <v>2</v>
      </c>
      <c r="F64" s="91"/>
      <c r="G64" s="57"/>
      <c r="H64" s="63"/>
      <c r="I64" s="54"/>
      <c r="J64" s="54"/>
      <c r="K64" s="54"/>
      <c r="L64" s="54"/>
      <c r="M64" s="85" t="s">
        <v>90</v>
      </c>
      <c r="N64" s="81">
        <v>6</v>
      </c>
      <c r="O64" s="74" t="s">
        <v>174</v>
      </c>
      <c r="P64" s="74" t="s">
        <v>65</v>
      </c>
      <c r="Q64" s="74">
        <v>2</v>
      </c>
      <c r="R64" s="54"/>
      <c r="S64" s="74" t="s">
        <v>121</v>
      </c>
      <c r="T64" s="74">
        <v>1</v>
      </c>
      <c r="U64" s="54"/>
      <c r="V64" s="54"/>
      <c r="W64" s="65"/>
    </row>
    <row r="65" spans="1:23" s="296" customFormat="1" ht="80.099999999999994" customHeight="1" x14ac:dyDescent="0.25">
      <c r="A65" s="86" t="s">
        <v>103</v>
      </c>
      <c r="B65" s="87">
        <f>SUM(B60:B64)</f>
        <v>28</v>
      </c>
      <c r="C65" s="88">
        <f>SUM(C60:C64)</f>
        <v>19</v>
      </c>
      <c r="D65" s="88">
        <f t="shared" si="1"/>
        <v>47</v>
      </c>
      <c r="E65" s="54"/>
      <c r="F65" s="91"/>
      <c r="G65" s="57"/>
      <c r="H65" s="63"/>
      <c r="I65" s="54"/>
      <c r="J65" s="54"/>
      <c r="K65" s="54"/>
      <c r="L65" s="54"/>
      <c r="M65" s="85" t="s">
        <v>122</v>
      </c>
      <c r="N65" s="81">
        <v>0</v>
      </c>
      <c r="O65" s="74" t="s">
        <v>2366</v>
      </c>
      <c r="P65" s="74" t="s">
        <v>65</v>
      </c>
      <c r="Q65" s="74">
        <v>1</v>
      </c>
      <c r="R65" s="54"/>
      <c r="S65" s="74" t="s">
        <v>35</v>
      </c>
      <c r="T65" s="74"/>
      <c r="U65" s="54"/>
      <c r="V65" s="470" t="s">
        <v>123</v>
      </c>
      <c r="W65" s="471"/>
    </row>
    <row r="66" spans="1:23" s="296" customFormat="1" ht="80.099999999999994" customHeight="1" x14ac:dyDescent="0.25">
      <c r="A66" s="89"/>
      <c r="B66" s="53"/>
      <c r="C66" s="54"/>
      <c r="D66" s="90"/>
      <c r="E66" s="91"/>
      <c r="F66" s="355"/>
      <c r="G66" s="93" t="s">
        <v>124</v>
      </c>
      <c r="H66" s="94" t="s">
        <v>125</v>
      </c>
      <c r="I66" s="95" t="s">
        <v>22</v>
      </c>
      <c r="J66" s="472" t="s">
        <v>126</v>
      </c>
      <c r="K66" s="473"/>
      <c r="L66" s="54"/>
      <c r="M66" s="81" t="s">
        <v>88</v>
      </c>
      <c r="N66" s="81">
        <v>0</v>
      </c>
      <c r="O66" s="74" t="s">
        <v>304</v>
      </c>
      <c r="P66" s="74" t="s">
        <v>305</v>
      </c>
      <c r="Q66" s="74">
        <v>1</v>
      </c>
      <c r="R66" s="54"/>
      <c r="S66" s="74" t="s">
        <v>127</v>
      </c>
      <c r="T66" s="74"/>
      <c r="U66" s="54"/>
      <c r="V66" s="81" t="s">
        <v>128</v>
      </c>
      <c r="W66" s="74"/>
    </row>
    <row r="67" spans="1:23" s="296" customFormat="1" ht="80.099999999999994" customHeight="1" x14ac:dyDescent="0.25">
      <c r="A67" s="89"/>
      <c r="B67" s="53"/>
      <c r="C67" s="54"/>
      <c r="D67" s="96"/>
      <c r="E67" s="97" t="s">
        <v>129</v>
      </c>
      <c r="F67" s="356"/>
      <c r="G67" s="74">
        <v>47</v>
      </c>
      <c r="H67" s="74"/>
      <c r="I67" s="74"/>
      <c r="J67" s="474"/>
      <c r="K67" s="475"/>
      <c r="L67" s="54"/>
      <c r="M67" s="81" t="s">
        <v>130</v>
      </c>
      <c r="N67" s="81">
        <v>0</v>
      </c>
      <c r="O67" s="85" t="s">
        <v>64</v>
      </c>
      <c r="P67" s="85" t="s">
        <v>35</v>
      </c>
      <c r="Q67" s="74">
        <v>1</v>
      </c>
      <c r="R67" s="54"/>
      <c r="S67" s="74" t="s">
        <v>131</v>
      </c>
      <c r="T67" s="74"/>
      <c r="U67" s="54"/>
      <c r="V67" s="74" t="s">
        <v>132</v>
      </c>
      <c r="W67" s="74"/>
    </row>
    <row r="68" spans="1:23" s="296" customFormat="1" ht="162" customHeight="1" x14ac:dyDescent="0.25">
      <c r="A68" s="89"/>
      <c r="B68" s="53"/>
      <c r="C68" s="54"/>
      <c r="D68" s="96"/>
      <c r="E68" s="335" t="s">
        <v>133</v>
      </c>
      <c r="F68" s="357"/>
      <c r="G68" s="74">
        <v>43</v>
      </c>
      <c r="H68" s="74">
        <v>4</v>
      </c>
      <c r="I68" s="102" t="s">
        <v>2458</v>
      </c>
      <c r="J68" s="476" t="s">
        <v>2459</v>
      </c>
      <c r="K68" s="477"/>
      <c r="L68" s="54"/>
      <c r="M68" s="81" t="s">
        <v>49</v>
      </c>
      <c r="N68" s="81">
        <v>1</v>
      </c>
      <c r="O68" s="85"/>
      <c r="P68" s="85"/>
      <c r="Q68" s="74"/>
      <c r="R68" s="54"/>
      <c r="S68" s="74" t="s">
        <v>134</v>
      </c>
      <c r="T68" s="74"/>
      <c r="U68" s="54"/>
      <c r="V68" s="74" t="s">
        <v>135</v>
      </c>
      <c r="W68" s="74"/>
    </row>
    <row r="69" spans="1:23" s="296" customFormat="1" ht="115.5" customHeight="1" x14ac:dyDescent="0.25">
      <c r="A69" s="89"/>
      <c r="B69" s="53"/>
      <c r="C69" s="54"/>
      <c r="D69" s="55"/>
      <c r="E69" s="103" t="s">
        <v>136</v>
      </c>
      <c r="F69" s="358"/>
      <c r="G69" s="74">
        <v>46</v>
      </c>
      <c r="H69" s="74">
        <v>1</v>
      </c>
      <c r="I69" s="102" t="s">
        <v>2457</v>
      </c>
      <c r="J69" s="476"/>
      <c r="K69" s="475"/>
      <c r="L69" s="54"/>
      <c r="M69" s="105"/>
      <c r="N69" s="105">
        <f>SUBTOTAL(9,N60:N68)</f>
        <v>37</v>
      </c>
      <c r="O69" s="105"/>
      <c r="P69" s="105"/>
      <c r="Q69" s="105">
        <f>SUBTOTAL(9,Q60:Q68)</f>
        <v>10</v>
      </c>
      <c r="R69" s="54"/>
      <c r="S69" s="74" t="s">
        <v>103</v>
      </c>
      <c r="T69" s="74">
        <f>SUBTOTAL(9,T59:T68)</f>
        <v>9</v>
      </c>
      <c r="U69" s="54"/>
      <c r="V69" s="74" t="s">
        <v>137</v>
      </c>
      <c r="W69" s="74"/>
    </row>
    <row r="70" spans="1:23" s="296" customFormat="1" ht="80.099999999999994" customHeight="1" x14ac:dyDescent="0.25">
      <c r="A70" s="89"/>
      <c r="B70" s="53"/>
      <c r="C70" s="54"/>
      <c r="D70" s="90"/>
      <c r="E70" s="54"/>
      <c r="F70" s="91"/>
      <c r="G70" s="57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65"/>
    </row>
    <row r="71" spans="1:23" s="145" customFormat="1" ht="48" customHeight="1" x14ac:dyDescent="0.9">
      <c r="A71" s="52"/>
      <c r="B71" s="106"/>
      <c r="C71" s="54"/>
      <c r="D71" s="107"/>
      <c r="E71" s="56"/>
      <c r="F71" s="91"/>
      <c r="G71" s="108"/>
      <c r="H71" s="54"/>
      <c r="I71" s="109"/>
      <c r="J71" s="109"/>
      <c r="K71" s="109"/>
      <c r="L71" s="54"/>
      <c r="M71" s="54"/>
      <c r="N71" s="54"/>
      <c r="O71" s="54"/>
      <c r="P71" s="54"/>
      <c r="Q71" s="54"/>
      <c r="R71" s="54"/>
      <c r="S71" s="54"/>
      <c r="T71" s="109"/>
      <c r="U71" s="54"/>
      <c r="V71" s="54"/>
      <c r="W71" s="10"/>
    </row>
    <row r="72" spans="1:23" s="145" customFormat="1" ht="48" customHeight="1" x14ac:dyDescent="0.9">
      <c r="A72" s="54"/>
      <c r="B72" s="106"/>
      <c r="C72" s="54"/>
      <c r="D72" s="110"/>
      <c r="E72" s="56"/>
      <c r="F72" s="91"/>
      <c r="G72" s="108"/>
      <c r="H72" s="111"/>
      <c r="I72" s="109"/>
      <c r="J72" s="109"/>
      <c r="K72" s="109"/>
      <c r="L72" s="54"/>
      <c r="M72" s="54"/>
      <c r="N72" s="54"/>
      <c r="O72" s="54" t="s">
        <v>2</v>
      </c>
      <c r="P72" s="54"/>
      <c r="Q72" s="54"/>
      <c r="R72" s="54"/>
      <c r="S72" s="54"/>
      <c r="T72" s="54"/>
      <c r="U72" s="54"/>
      <c r="V72" s="54"/>
      <c r="W72" s="10"/>
    </row>
    <row r="73" spans="1:23" s="145" customFormat="1" ht="48" customHeight="1" x14ac:dyDescent="0.9">
      <c r="A73" s="16"/>
      <c r="B73" s="106"/>
      <c r="C73" s="54"/>
      <c r="D73" s="112"/>
      <c r="E73" s="56"/>
      <c r="F73" s="91"/>
      <c r="G73" s="108"/>
      <c r="H73" s="63"/>
      <c r="I73" s="109"/>
      <c r="J73" s="109"/>
      <c r="K73" s="109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10"/>
    </row>
    <row r="74" spans="1:23" s="145" customFormat="1" ht="48" customHeight="1" x14ac:dyDescent="0.9">
      <c r="A74" s="16"/>
      <c r="B74" s="106"/>
      <c r="C74" s="54"/>
      <c r="D74" s="113"/>
      <c r="E74" s="56"/>
      <c r="F74" s="91"/>
      <c r="G74" s="114"/>
      <c r="H74" s="63"/>
      <c r="I74" s="109"/>
      <c r="J74" s="109"/>
      <c r="K74" s="109"/>
      <c r="L74" s="54"/>
      <c r="M74" s="54"/>
      <c r="N74" s="54"/>
      <c r="O74" s="54"/>
      <c r="P74" s="54"/>
      <c r="Q74" s="54"/>
      <c r="R74" s="54"/>
      <c r="S74" s="109"/>
      <c r="T74" s="109"/>
      <c r="U74" s="54"/>
      <c r="V74" s="54"/>
      <c r="W74" s="10"/>
    </row>
    <row r="75" spans="1:23" s="145" customFormat="1" ht="48" customHeight="1" x14ac:dyDescent="0.9">
      <c r="A75" s="16"/>
      <c r="B75" s="106"/>
      <c r="C75" s="54"/>
      <c r="D75" s="115"/>
      <c r="E75" s="56"/>
      <c r="F75" s="91"/>
      <c r="G75" s="114"/>
      <c r="H75" s="63"/>
      <c r="I75" s="109"/>
      <c r="J75" s="109"/>
      <c r="K75" s="109"/>
      <c r="L75" s="54"/>
      <c r="M75" s="54"/>
      <c r="N75" s="54"/>
      <c r="O75" s="54"/>
      <c r="P75" s="54"/>
      <c r="Q75" s="54"/>
      <c r="R75" s="54"/>
      <c r="S75" s="109"/>
      <c r="T75" s="9"/>
      <c r="U75" s="3"/>
      <c r="V75" s="54"/>
      <c r="W75" s="10"/>
    </row>
    <row r="76" spans="1:23" s="145" customFormat="1" ht="48" customHeight="1" x14ac:dyDescent="0.85">
      <c r="A76" s="16"/>
      <c r="B76" s="2"/>
      <c r="C76" s="3"/>
      <c r="D76" s="4"/>
      <c r="E76" s="5"/>
      <c r="F76" s="348"/>
      <c r="G76" s="6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45" customFormat="1" ht="48" customHeight="1" x14ac:dyDescent="0.85">
      <c r="A77" s="16"/>
      <c r="B77" s="2"/>
      <c r="C77" s="9"/>
      <c r="D77" s="116"/>
      <c r="E77" s="5"/>
      <c r="F77" s="348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45" customFormat="1" ht="48" customHeight="1" x14ac:dyDescent="0.85">
      <c r="A78" s="16"/>
      <c r="B78" s="2"/>
      <c r="C78" s="9"/>
      <c r="D78" s="116"/>
      <c r="E78" s="5"/>
      <c r="F78" s="348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45" customFormat="1" ht="48" customHeight="1" x14ac:dyDescent="0.85">
      <c r="A79" s="16"/>
      <c r="B79" s="2"/>
      <c r="C79" s="9"/>
      <c r="D79" s="116"/>
      <c r="E79" s="5"/>
      <c r="F79" s="348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45" customFormat="1" ht="48" customHeight="1" x14ac:dyDescent="0.85">
      <c r="A80" s="16"/>
      <c r="B80" s="2"/>
      <c r="C80" s="9"/>
      <c r="D80" s="116"/>
      <c r="E80" s="5"/>
      <c r="F80" s="348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45" customFormat="1" ht="95.25" customHeight="1" x14ac:dyDescent="0.85">
      <c r="A81" s="16"/>
      <c r="B81" s="2"/>
      <c r="C81" s="9"/>
      <c r="D81" s="116"/>
      <c r="E81" s="5"/>
      <c r="F81" s="348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45" customFormat="1" ht="209.25" customHeight="1" x14ac:dyDescent="0.85">
      <c r="A82" s="16"/>
      <c r="B82" s="2"/>
      <c r="C82" s="9"/>
      <c r="D82" s="116"/>
      <c r="E82" s="5"/>
      <c r="F82" s="348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45" customFormat="1" ht="75.75" customHeight="1" x14ac:dyDescent="0.85">
      <c r="A83" s="16"/>
      <c r="B83" s="2"/>
      <c r="C83" s="9"/>
      <c r="D83" s="116"/>
      <c r="E83" s="5"/>
      <c r="F83" s="348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1:23" s="145" customFormat="1" ht="80.25" customHeight="1" x14ac:dyDescent="0.85">
      <c r="A84" s="16"/>
      <c r="B84" s="2"/>
      <c r="C84" s="9"/>
      <c r="D84" s="116"/>
      <c r="E84" s="5"/>
      <c r="F84" s="348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1:23" s="145" customFormat="1" ht="48" customHeight="1" x14ac:dyDescent="0.85">
      <c r="A85" s="16"/>
      <c r="B85" s="2"/>
      <c r="C85" s="9"/>
      <c r="D85" s="116"/>
      <c r="E85" s="5"/>
      <c r="F85" s="348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1:23" s="145" customFormat="1" ht="48" customHeight="1" x14ac:dyDescent="0.85">
      <c r="A86" s="16"/>
      <c r="B86" s="2"/>
      <c r="C86" s="9"/>
      <c r="D86" s="116"/>
      <c r="E86" s="5"/>
      <c r="F86" s="348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1:23" s="145" customFormat="1" ht="48" customHeight="1" x14ac:dyDescent="0.85">
      <c r="A87" s="16"/>
      <c r="B87" s="2"/>
      <c r="C87" s="9"/>
      <c r="D87" s="116"/>
      <c r="E87" s="5"/>
      <c r="F87" s="348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1:23" s="145" customFormat="1" ht="48" customHeight="1" x14ac:dyDescent="0.85">
      <c r="A88" s="16"/>
      <c r="B88" s="2"/>
      <c r="C88" s="9"/>
      <c r="D88" s="116"/>
      <c r="E88" s="5"/>
      <c r="F88" s="348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1:23" s="145" customFormat="1" ht="48" customHeight="1" x14ac:dyDescent="0.85">
      <c r="A89" s="16"/>
      <c r="B89" s="2"/>
      <c r="C89" s="9"/>
      <c r="D89" s="116"/>
      <c r="E89" s="5"/>
      <c r="F89" s="348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7" spans="1:23" s="297" customFormat="1" ht="48" customHeight="1" x14ac:dyDescent="0.85">
      <c r="A97" s="1"/>
      <c r="B97" s="2"/>
      <c r="C97" s="9"/>
      <c r="D97" s="116"/>
      <c r="E97" s="5"/>
      <c r="F97" s="348"/>
      <c r="G97" s="7"/>
      <c r="H97" s="8"/>
      <c r="I97" s="9"/>
      <c r="J97" s="9"/>
      <c r="K97" s="9"/>
      <c r="L97" s="3"/>
      <c r="M97" s="3"/>
      <c r="N97" s="3"/>
      <c r="O97" s="3"/>
      <c r="P97" s="3"/>
      <c r="Q97" s="3"/>
      <c r="R97" s="3"/>
      <c r="S97" s="9"/>
      <c r="T97" s="9"/>
      <c r="U97" s="3"/>
      <c r="V97" s="3"/>
      <c r="W97" s="10"/>
    </row>
  </sheetData>
  <autoFilter ref="A7:W56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39:A55"/>
    <mergeCell ref="W7:W8"/>
    <mergeCell ref="A9:A37"/>
    <mergeCell ref="I59:K59"/>
    <mergeCell ref="O59:P59"/>
    <mergeCell ref="V59:W59"/>
    <mergeCell ref="O7:O8"/>
    <mergeCell ref="P7:P8"/>
    <mergeCell ref="Q7:Q8"/>
    <mergeCell ref="R7:R8"/>
    <mergeCell ref="S7:T7"/>
    <mergeCell ref="V7:V8"/>
    <mergeCell ref="V65:W65"/>
    <mergeCell ref="J66:K66"/>
    <mergeCell ref="J67:K67"/>
    <mergeCell ref="J68:K68"/>
    <mergeCell ref="J69:K69"/>
  </mergeCells>
  <conditionalFormatting sqref="D9:D55">
    <cfRule type="duplicateValues" dxfId="69" priority="2088"/>
    <cfRule type="duplicateValues" dxfId="68" priority="2089"/>
  </conditionalFormatting>
  <pageMargins left="0.7" right="0.7" top="0.75" bottom="0.75" header="0.3" footer="0.3"/>
  <pageSetup paperSize="9" scale="10" orientation="landscape" horizontalDpi="4294967293" verticalDpi="0" r:id="rId1"/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F8C71DC-6CC8-4B96-A036-B764B252880B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A808D107-D202-4C09-9DF8-F06C72C58B43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S58:S69 V1:V1048576</xm:sqref>
        </x14:conditionalFormatting>
        <x14:conditionalFormatting xmlns:xm="http://schemas.microsoft.com/office/excel/2006/main">
          <x14:cfRule type="containsText" priority="3" operator="containsText" id="{C065C3BC-2F87-4D8E-A5FA-669B39EF6A6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V56:V1048576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8C35-5298-4F75-A071-5784E339279F}">
  <dimension ref="A1:X82"/>
  <sheetViews>
    <sheetView view="pageBreakPreview" topLeftCell="A41" zoomScale="40" zoomScaleNormal="40" zoomScaleSheetLayoutView="40" zoomScalePageLayoutView="55" workbookViewId="0">
      <selection activeCell="D52" sqref="D52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2536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343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20"/>
      <c r="G8" s="18" t="s">
        <v>23</v>
      </c>
      <c r="H8" s="19">
        <v>45616</v>
      </c>
      <c r="I8" s="344" t="s">
        <v>24</v>
      </c>
      <c r="J8" s="344" t="s">
        <v>25</v>
      </c>
      <c r="K8" s="344" t="s">
        <v>26</v>
      </c>
      <c r="L8" s="506"/>
      <c r="M8" s="506"/>
      <c r="N8" s="487"/>
      <c r="O8" s="487"/>
      <c r="P8" s="489"/>
      <c r="Q8" s="489"/>
      <c r="R8" s="491"/>
      <c r="S8" s="344" t="s">
        <v>27</v>
      </c>
      <c r="T8" s="344" t="s">
        <v>28</v>
      </c>
      <c r="U8" s="344"/>
      <c r="V8" s="493"/>
      <c r="W8" s="508"/>
    </row>
    <row r="9" spans="1:23" s="145" customFormat="1" ht="58.5" customHeight="1" x14ac:dyDescent="1">
      <c r="A9" s="512" t="s">
        <v>113</v>
      </c>
      <c r="B9" s="124" t="s">
        <v>2460</v>
      </c>
      <c r="C9" s="125">
        <v>1</v>
      </c>
      <c r="D9" s="23">
        <v>2238410</v>
      </c>
      <c r="E9" s="210" t="s">
        <v>2470</v>
      </c>
      <c r="F9" s="349">
        <v>39942</v>
      </c>
      <c r="G9" s="128"/>
      <c r="H9" s="298">
        <v>1</v>
      </c>
      <c r="I9" s="298"/>
      <c r="J9" s="298"/>
      <c r="K9" s="298"/>
      <c r="L9" s="298">
        <v>1</v>
      </c>
      <c r="M9" s="298"/>
      <c r="N9" s="129" t="s">
        <v>54</v>
      </c>
      <c r="O9" s="129" t="s">
        <v>2433</v>
      </c>
      <c r="P9" s="129" t="s">
        <v>174</v>
      </c>
      <c r="Q9" s="129" t="s">
        <v>65</v>
      </c>
      <c r="R9" s="129">
        <v>58136426</v>
      </c>
      <c r="S9" s="298" t="s">
        <v>74</v>
      </c>
      <c r="T9" s="298"/>
      <c r="U9" s="298" t="s">
        <v>2471</v>
      </c>
      <c r="V9" s="298" t="s">
        <v>3</v>
      </c>
      <c r="W9" s="298"/>
    </row>
    <row r="10" spans="1:23" s="145" customFormat="1" ht="58.5" customHeight="1" x14ac:dyDescent="1">
      <c r="A10" s="513"/>
      <c r="B10" s="124" t="s">
        <v>2461</v>
      </c>
      <c r="C10" s="372">
        <v>2</v>
      </c>
      <c r="D10" s="23">
        <v>500000</v>
      </c>
      <c r="E10" s="126" t="s">
        <v>2472</v>
      </c>
      <c r="F10" s="349">
        <v>35922</v>
      </c>
      <c r="G10" s="128"/>
      <c r="H10" s="298"/>
      <c r="I10" s="298">
        <v>1</v>
      </c>
      <c r="J10" s="298"/>
      <c r="K10" s="298"/>
      <c r="L10" s="298"/>
      <c r="M10" s="298">
        <v>1</v>
      </c>
      <c r="N10" s="129" t="s">
        <v>2356</v>
      </c>
      <c r="O10" s="129" t="s">
        <v>2473</v>
      </c>
      <c r="P10" s="129" t="s">
        <v>88</v>
      </c>
      <c r="Q10" s="129" t="s">
        <v>43</v>
      </c>
      <c r="R10" s="129">
        <v>91186731</v>
      </c>
      <c r="S10" s="298" t="s">
        <v>2474</v>
      </c>
      <c r="T10" s="298"/>
      <c r="U10" s="298" t="s">
        <v>1136</v>
      </c>
      <c r="V10" s="298" t="s">
        <v>3</v>
      </c>
      <c r="W10" s="298"/>
    </row>
    <row r="11" spans="1:23" s="145" customFormat="1" ht="58.5" customHeight="1" x14ac:dyDescent="1">
      <c r="A11" s="513"/>
      <c r="B11" s="124" t="s">
        <v>2462</v>
      </c>
      <c r="C11" s="125">
        <v>3</v>
      </c>
      <c r="D11" s="23">
        <v>21000000</v>
      </c>
      <c r="E11" s="210" t="s">
        <v>2325</v>
      </c>
      <c r="F11" s="349" t="s">
        <v>71</v>
      </c>
      <c r="G11" s="128"/>
      <c r="H11" s="298"/>
      <c r="I11" s="298">
        <v>1</v>
      </c>
      <c r="J11" s="298"/>
      <c r="K11" s="298"/>
      <c r="L11" s="298">
        <v>1</v>
      </c>
      <c r="M11" s="298"/>
      <c r="N11" s="129" t="s">
        <v>52</v>
      </c>
      <c r="O11" s="129" t="s">
        <v>1007</v>
      </c>
      <c r="P11" s="129" t="s">
        <v>48</v>
      </c>
      <c r="Q11" s="129" t="s">
        <v>43</v>
      </c>
      <c r="R11" s="129">
        <v>93004018</v>
      </c>
      <c r="S11" s="298" t="s">
        <v>2327</v>
      </c>
      <c r="T11" s="298"/>
      <c r="U11" s="298" t="s">
        <v>481</v>
      </c>
      <c r="V11" s="298" t="s">
        <v>3</v>
      </c>
      <c r="W11" s="298"/>
    </row>
    <row r="12" spans="1:23" s="145" customFormat="1" ht="58.5" customHeight="1" x14ac:dyDescent="1">
      <c r="A12" s="513"/>
      <c r="B12" s="124" t="s">
        <v>2463</v>
      </c>
      <c r="C12" s="372">
        <v>4</v>
      </c>
      <c r="D12" s="23">
        <v>1843450</v>
      </c>
      <c r="E12" s="126" t="s">
        <v>2475</v>
      </c>
      <c r="F12" s="349" t="s">
        <v>2476</v>
      </c>
      <c r="G12" s="128"/>
      <c r="H12" s="298"/>
      <c r="I12" s="298"/>
      <c r="J12" s="298">
        <v>1</v>
      </c>
      <c r="K12" s="298"/>
      <c r="L12" s="298">
        <v>1</v>
      </c>
      <c r="M12" s="298"/>
      <c r="N12" s="129" t="s">
        <v>32</v>
      </c>
      <c r="O12" s="129" t="s">
        <v>488</v>
      </c>
      <c r="P12" s="129" t="s">
        <v>58</v>
      </c>
      <c r="Q12" s="129" t="s">
        <v>43</v>
      </c>
      <c r="R12" s="129">
        <v>58022778</v>
      </c>
      <c r="S12" s="298" t="s">
        <v>2477</v>
      </c>
      <c r="T12" s="298"/>
      <c r="U12" s="298" t="s">
        <v>1350</v>
      </c>
      <c r="V12" s="298" t="s">
        <v>3</v>
      </c>
      <c r="W12" s="298"/>
    </row>
    <row r="13" spans="1:23" s="145" customFormat="1" ht="58.5" customHeight="1" x14ac:dyDescent="1">
      <c r="A13" s="513"/>
      <c r="B13" s="124" t="s">
        <v>2465</v>
      </c>
      <c r="C13" s="125">
        <v>5</v>
      </c>
      <c r="D13" s="23">
        <v>1042480</v>
      </c>
      <c r="E13" s="126" t="s">
        <v>2480</v>
      </c>
      <c r="F13" s="349">
        <v>36561</v>
      </c>
      <c r="G13" s="128"/>
      <c r="H13" s="298"/>
      <c r="I13" s="298">
        <v>1</v>
      </c>
      <c r="J13" s="298"/>
      <c r="K13" s="298"/>
      <c r="L13" s="298">
        <v>1</v>
      </c>
      <c r="M13" s="298"/>
      <c r="N13" s="129" t="s">
        <v>32</v>
      </c>
      <c r="O13" s="129" t="s">
        <v>63</v>
      </c>
      <c r="P13" s="129" t="s">
        <v>48</v>
      </c>
      <c r="Q13" s="129" t="s">
        <v>43</v>
      </c>
      <c r="R13" s="129">
        <v>98112933</v>
      </c>
      <c r="S13" s="298"/>
      <c r="T13" s="298" t="s">
        <v>941</v>
      </c>
      <c r="U13" s="298" t="s">
        <v>462</v>
      </c>
      <c r="V13" s="298" t="s">
        <v>3</v>
      </c>
      <c r="W13" s="298"/>
    </row>
    <row r="14" spans="1:23" s="145" customFormat="1" ht="58.5" customHeight="1" x14ac:dyDescent="1">
      <c r="A14" s="513"/>
      <c r="B14" s="124" t="s">
        <v>2491</v>
      </c>
      <c r="C14" s="372">
        <v>6</v>
      </c>
      <c r="D14" s="23">
        <v>988300</v>
      </c>
      <c r="E14" s="24" t="s">
        <v>2492</v>
      </c>
      <c r="F14" s="359">
        <v>41710</v>
      </c>
      <c r="G14" s="26">
        <v>1</v>
      </c>
      <c r="H14" s="311"/>
      <c r="I14" s="311"/>
      <c r="J14" s="311"/>
      <c r="K14" s="311"/>
      <c r="L14" s="311"/>
      <c r="M14" s="311">
        <v>1</v>
      </c>
      <c r="N14" s="27" t="s">
        <v>54</v>
      </c>
      <c r="O14" s="27" t="s">
        <v>2493</v>
      </c>
      <c r="P14" s="27" t="s">
        <v>116</v>
      </c>
      <c r="Q14" s="27" t="s">
        <v>43</v>
      </c>
      <c r="R14" s="27" t="s">
        <v>2494</v>
      </c>
      <c r="S14" s="311" t="s">
        <v>2495</v>
      </c>
      <c r="T14" s="311"/>
      <c r="U14" s="311" t="s">
        <v>561</v>
      </c>
      <c r="V14" s="298" t="s">
        <v>5</v>
      </c>
      <c r="W14" s="298" t="s">
        <v>564</v>
      </c>
    </row>
    <row r="15" spans="1:23" s="145" customFormat="1" ht="58.5" customHeight="1" x14ac:dyDescent="1">
      <c r="A15" s="513"/>
      <c r="B15" s="124" t="s">
        <v>1678</v>
      </c>
      <c r="C15" s="125">
        <v>7</v>
      </c>
      <c r="D15" s="23">
        <v>1274700</v>
      </c>
      <c r="E15" s="210" t="s">
        <v>2496</v>
      </c>
      <c r="F15" s="349">
        <v>45170</v>
      </c>
      <c r="G15" s="128">
        <v>1</v>
      </c>
      <c r="H15" s="298"/>
      <c r="I15" s="298"/>
      <c r="J15" s="298"/>
      <c r="K15" s="298"/>
      <c r="L15" s="298">
        <v>1</v>
      </c>
      <c r="M15" s="298"/>
      <c r="N15" s="129" t="s">
        <v>54</v>
      </c>
      <c r="O15" s="129" t="s">
        <v>1663</v>
      </c>
      <c r="P15" s="129" t="s">
        <v>58</v>
      </c>
      <c r="Q15" s="129" t="s">
        <v>43</v>
      </c>
      <c r="R15" s="129">
        <v>29898996</v>
      </c>
      <c r="S15" s="298" t="s">
        <v>476</v>
      </c>
      <c r="T15" s="298"/>
      <c r="U15" s="298" t="s">
        <v>2497</v>
      </c>
      <c r="V15" s="298" t="s">
        <v>5</v>
      </c>
      <c r="W15" s="298"/>
    </row>
    <row r="16" spans="1:23" s="145" customFormat="1" ht="58.5" customHeight="1" x14ac:dyDescent="1">
      <c r="A16" s="513"/>
      <c r="B16" s="124" t="s">
        <v>2498</v>
      </c>
      <c r="C16" s="372">
        <v>8</v>
      </c>
      <c r="D16" s="23">
        <v>2108820</v>
      </c>
      <c r="E16" s="237" t="s">
        <v>2499</v>
      </c>
      <c r="F16" s="349">
        <v>43290</v>
      </c>
      <c r="G16" s="128">
        <v>1</v>
      </c>
      <c r="H16" s="298"/>
      <c r="I16" s="298"/>
      <c r="J16" s="298"/>
      <c r="K16" s="298"/>
      <c r="L16" s="298">
        <v>1</v>
      </c>
      <c r="M16" s="298"/>
      <c r="N16" s="129" t="s">
        <v>54</v>
      </c>
      <c r="O16" s="129" t="s">
        <v>61</v>
      </c>
      <c r="P16" s="129" t="s">
        <v>48</v>
      </c>
      <c r="Q16" s="129" t="s">
        <v>43</v>
      </c>
      <c r="R16" s="129">
        <v>58585846</v>
      </c>
      <c r="S16" s="298" t="s">
        <v>2500</v>
      </c>
      <c r="T16" s="298"/>
      <c r="U16" s="298" t="s">
        <v>507</v>
      </c>
      <c r="V16" s="298" t="s">
        <v>5</v>
      </c>
      <c r="W16" s="298"/>
    </row>
    <row r="17" spans="1:23" s="145" customFormat="1" ht="58.5" customHeight="1" x14ac:dyDescent="1">
      <c r="A17" s="513"/>
      <c r="B17" s="124" t="s">
        <v>2501</v>
      </c>
      <c r="C17" s="125">
        <v>9</v>
      </c>
      <c r="D17" s="23">
        <v>2065000</v>
      </c>
      <c r="E17" s="126" t="s">
        <v>2502</v>
      </c>
      <c r="F17" s="349">
        <v>19282</v>
      </c>
      <c r="G17" s="128"/>
      <c r="H17" s="298"/>
      <c r="I17" s="298"/>
      <c r="J17" s="298"/>
      <c r="K17" s="298">
        <v>1</v>
      </c>
      <c r="L17" s="298">
        <v>1</v>
      </c>
      <c r="M17" s="129"/>
      <c r="N17" s="129" t="s">
        <v>57</v>
      </c>
      <c r="O17" s="129" t="s">
        <v>2503</v>
      </c>
      <c r="P17" s="129" t="s">
        <v>58</v>
      </c>
      <c r="Q17" s="129" t="s">
        <v>43</v>
      </c>
      <c r="R17" s="129">
        <v>54564959</v>
      </c>
      <c r="S17" s="298"/>
      <c r="T17" s="298" t="s">
        <v>2504</v>
      </c>
      <c r="U17" s="298" t="s">
        <v>507</v>
      </c>
      <c r="V17" s="298" t="s">
        <v>5</v>
      </c>
      <c r="W17" s="298"/>
    </row>
    <row r="18" spans="1:23" s="145" customFormat="1" ht="58.5" customHeight="1" x14ac:dyDescent="1">
      <c r="A18" s="513"/>
      <c r="B18" s="124" t="s">
        <v>2505</v>
      </c>
      <c r="C18" s="372">
        <v>10</v>
      </c>
      <c r="D18" s="23">
        <v>53500</v>
      </c>
      <c r="E18" s="126" t="s">
        <v>2506</v>
      </c>
      <c r="F18" s="349"/>
      <c r="G18" s="128"/>
      <c r="H18" s="298"/>
      <c r="I18" s="298"/>
      <c r="J18" s="298"/>
      <c r="K18" s="298">
        <v>1</v>
      </c>
      <c r="L18" s="298">
        <v>1</v>
      </c>
      <c r="M18" s="298"/>
      <c r="N18" s="129" t="s">
        <v>76</v>
      </c>
      <c r="O18" s="129" t="s">
        <v>2507</v>
      </c>
      <c r="P18" s="129" t="s">
        <v>73</v>
      </c>
      <c r="Q18" s="129" t="s">
        <v>43</v>
      </c>
      <c r="R18" s="129">
        <v>55511936</v>
      </c>
      <c r="S18" s="298" t="s">
        <v>2508</v>
      </c>
      <c r="T18" s="298"/>
      <c r="U18" s="298" t="s">
        <v>2003</v>
      </c>
      <c r="V18" s="298" t="s">
        <v>5</v>
      </c>
      <c r="W18" s="298"/>
    </row>
    <row r="19" spans="1:23" s="145" customFormat="1" ht="58.5" customHeight="1" x14ac:dyDescent="1">
      <c r="A19" s="513"/>
      <c r="B19" s="124" t="s">
        <v>2352</v>
      </c>
      <c r="C19" s="125">
        <v>11</v>
      </c>
      <c r="D19" s="23">
        <v>250000</v>
      </c>
      <c r="E19" s="126" t="s">
        <v>2509</v>
      </c>
      <c r="F19" s="349"/>
      <c r="G19" s="128"/>
      <c r="H19" s="298"/>
      <c r="I19" s="298"/>
      <c r="J19" s="298">
        <v>1</v>
      </c>
      <c r="K19" s="298"/>
      <c r="L19" s="298">
        <v>1</v>
      </c>
      <c r="M19" s="298"/>
      <c r="N19" s="129" t="s">
        <v>32</v>
      </c>
      <c r="O19" s="129" t="s">
        <v>2365</v>
      </c>
      <c r="P19" s="129" t="s">
        <v>2366</v>
      </c>
      <c r="Q19" s="129" t="s">
        <v>65</v>
      </c>
      <c r="R19" s="129">
        <v>59477766</v>
      </c>
      <c r="S19" s="298" t="s">
        <v>167</v>
      </c>
      <c r="T19" s="298"/>
      <c r="U19" s="298" t="s">
        <v>1352</v>
      </c>
      <c r="V19" s="298" t="s">
        <v>5</v>
      </c>
      <c r="W19" s="298"/>
    </row>
    <row r="20" spans="1:23" s="145" customFormat="1" ht="58.5" customHeight="1" x14ac:dyDescent="1">
      <c r="A20" s="513"/>
      <c r="B20" s="124" t="s">
        <v>1687</v>
      </c>
      <c r="C20" s="372">
        <v>12</v>
      </c>
      <c r="D20" s="23">
        <v>695500</v>
      </c>
      <c r="E20" s="31" t="s">
        <v>2510</v>
      </c>
      <c r="F20" s="349" t="s">
        <v>1688</v>
      </c>
      <c r="G20" s="128"/>
      <c r="H20" s="298"/>
      <c r="I20" s="298"/>
      <c r="J20" s="298"/>
      <c r="K20" s="298">
        <v>1</v>
      </c>
      <c r="L20" s="298"/>
      <c r="M20" s="298">
        <v>1</v>
      </c>
      <c r="N20" s="129" t="s">
        <v>194</v>
      </c>
      <c r="O20" s="129" t="s">
        <v>1640</v>
      </c>
      <c r="P20" s="129" t="s">
        <v>48</v>
      </c>
      <c r="Q20" s="129" t="s">
        <v>43</v>
      </c>
      <c r="R20" s="129">
        <v>59775357</v>
      </c>
      <c r="S20" s="298"/>
      <c r="T20" s="298" t="s">
        <v>59</v>
      </c>
      <c r="U20" s="298" t="s">
        <v>462</v>
      </c>
      <c r="V20" s="298" t="s">
        <v>5</v>
      </c>
      <c r="W20" s="298"/>
    </row>
    <row r="21" spans="1:23" s="145" customFormat="1" ht="58.5" customHeight="1" x14ac:dyDescent="1">
      <c r="A21" s="513"/>
      <c r="B21" s="124" t="s">
        <v>2343</v>
      </c>
      <c r="C21" s="125">
        <v>13</v>
      </c>
      <c r="D21" s="23">
        <v>32100</v>
      </c>
      <c r="E21" s="373" t="s">
        <v>2511</v>
      </c>
      <c r="F21" s="349">
        <v>35858</v>
      </c>
      <c r="G21" s="128"/>
      <c r="H21" s="298"/>
      <c r="I21" s="298">
        <v>1</v>
      </c>
      <c r="J21" s="298"/>
      <c r="K21" s="298"/>
      <c r="L21" s="298"/>
      <c r="M21" s="298">
        <v>1</v>
      </c>
      <c r="N21" s="129" t="s">
        <v>82</v>
      </c>
      <c r="O21" s="129" t="s">
        <v>479</v>
      </c>
      <c r="P21" s="129" t="s">
        <v>48</v>
      </c>
      <c r="Q21" s="129" t="s">
        <v>43</v>
      </c>
      <c r="R21" s="129">
        <v>96841200</v>
      </c>
      <c r="S21" s="298" t="s">
        <v>2512</v>
      </c>
      <c r="T21" s="298"/>
      <c r="U21" s="298" t="s">
        <v>75</v>
      </c>
      <c r="V21" s="298" t="s">
        <v>5</v>
      </c>
      <c r="W21" s="298"/>
    </row>
    <row r="22" spans="1:23" s="145" customFormat="1" ht="58.5" customHeight="1" x14ac:dyDescent="1">
      <c r="A22" s="513"/>
      <c r="B22" s="124" t="s">
        <v>2231</v>
      </c>
      <c r="C22" s="372">
        <v>14</v>
      </c>
      <c r="D22" s="23">
        <v>36400</v>
      </c>
      <c r="E22" s="24" t="s">
        <v>2513</v>
      </c>
      <c r="F22" s="359">
        <v>33522</v>
      </c>
      <c r="G22" s="26"/>
      <c r="H22" s="311"/>
      <c r="I22" s="311"/>
      <c r="J22" s="311">
        <v>1</v>
      </c>
      <c r="K22" s="311"/>
      <c r="L22" s="311"/>
      <c r="M22" s="311">
        <v>1</v>
      </c>
      <c r="N22" s="27" t="s">
        <v>52</v>
      </c>
      <c r="O22" s="27" t="s">
        <v>188</v>
      </c>
      <c r="P22" s="27" t="s">
        <v>48</v>
      </c>
      <c r="Q22" s="27" t="s">
        <v>43</v>
      </c>
      <c r="R22" s="27">
        <v>77664471</v>
      </c>
      <c r="S22" s="311" t="s">
        <v>2440</v>
      </c>
      <c r="T22" s="311"/>
      <c r="U22" s="311" t="s">
        <v>1231</v>
      </c>
      <c r="V22" s="298" t="s">
        <v>5</v>
      </c>
      <c r="W22" s="298" t="s">
        <v>121</v>
      </c>
    </row>
    <row r="23" spans="1:23" s="145" customFormat="1" ht="58.5" customHeight="1" x14ac:dyDescent="1">
      <c r="A23" s="513"/>
      <c r="B23" s="124" t="s">
        <v>2514</v>
      </c>
      <c r="C23" s="125">
        <v>15</v>
      </c>
      <c r="D23" s="23">
        <v>1402010</v>
      </c>
      <c r="E23" s="126" t="s">
        <v>2515</v>
      </c>
      <c r="F23" s="349">
        <v>37895</v>
      </c>
      <c r="G23" s="128"/>
      <c r="H23" s="298"/>
      <c r="I23" s="298">
        <v>1</v>
      </c>
      <c r="J23" s="298"/>
      <c r="K23" s="298"/>
      <c r="L23" s="298">
        <v>1</v>
      </c>
      <c r="M23" s="298"/>
      <c r="N23" s="129" t="s">
        <v>609</v>
      </c>
      <c r="O23" s="129" t="s">
        <v>1381</v>
      </c>
      <c r="P23" s="129" t="s">
        <v>90</v>
      </c>
      <c r="Q23" s="129" t="s">
        <v>43</v>
      </c>
      <c r="R23" s="129">
        <v>94099959</v>
      </c>
      <c r="S23" s="298" t="s">
        <v>2516</v>
      </c>
      <c r="T23" s="298"/>
      <c r="U23" s="298" t="s">
        <v>1350</v>
      </c>
      <c r="V23" s="298" t="s">
        <v>5</v>
      </c>
      <c r="W23" s="298"/>
    </row>
    <row r="24" spans="1:23" s="145" customFormat="1" ht="58.5" customHeight="1" x14ac:dyDescent="1">
      <c r="A24" s="513"/>
      <c r="B24" s="124" t="s">
        <v>2517</v>
      </c>
      <c r="C24" s="372">
        <v>16</v>
      </c>
      <c r="D24" s="23">
        <v>100000</v>
      </c>
      <c r="E24" s="31" t="s">
        <v>2518</v>
      </c>
      <c r="F24" s="349">
        <v>26818</v>
      </c>
      <c r="G24" s="128"/>
      <c r="H24" s="298"/>
      <c r="I24" s="298"/>
      <c r="J24" s="298"/>
      <c r="K24" s="298">
        <v>1</v>
      </c>
      <c r="L24" s="298"/>
      <c r="M24" s="298">
        <v>1</v>
      </c>
      <c r="N24" s="129" t="s">
        <v>71</v>
      </c>
      <c r="O24" s="129" t="s">
        <v>1038</v>
      </c>
      <c r="P24" s="129" t="s">
        <v>1038</v>
      </c>
      <c r="Q24" s="129" t="s">
        <v>35</v>
      </c>
      <c r="R24" s="129">
        <v>55709333</v>
      </c>
      <c r="S24" s="298"/>
      <c r="T24" s="298" t="s">
        <v>2519</v>
      </c>
      <c r="U24" s="298" t="s">
        <v>75</v>
      </c>
      <c r="V24" s="298" t="s">
        <v>5</v>
      </c>
      <c r="W24" s="298"/>
    </row>
    <row r="25" spans="1:23" s="145" customFormat="1" ht="58.5" customHeight="1" x14ac:dyDescent="1">
      <c r="A25" s="513"/>
      <c r="B25" s="124" t="s">
        <v>2520</v>
      </c>
      <c r="C25" s="125">
        <v>17</v>
      </c>
      <c r="D25" s="23">
        <v>744450</v>
      </c>
      <c r="E25" s="31" t="s">
        <v>2521</v>
      </c>
      <c r="F25" s="349" t="s">
        <v>2522</v>
      </c>
      <c r="G25" s="128"/>
      <c r="H25" s="298">
        <v>1</v>
      </c>
      <c r="I25" s="298"/>
      <c r="J25" s="298"/>
      <c r="K25" s="298"/>
      <c r="L25" s="298">
        <v>1</v>
      </c>
      <c r="M25" s="298"/>
      <c r="N25" s="129" t="s">
        <v>69</v>
      </c>
      <c r="O25" s="129" t="s">
        <v>521</v>
      </c>
      <c r="P25" s="129" t="s">
        <v>48</v>
      </c>
      <c r="Q25" s="129" t="s">
        <v>43</v>
      </c>
      <c r="R25" s="129">
        <v>99960226</v>
      </c>
      <c r="S25" s="298" t="s">
        <v>617</v>
      </c>
      <c r="T25" s="298"/>
      <c r="U25" s="298" t="s">
        <v>557</v>
      </c>
      <c r="V25" s="298" t="s">
        <v>5</v>
      </c>
      <c r="W25" s="298"/>
    </row>
    <row r="26" spans="1:23" s="145" customFormat="1" ht="58.5" customHeight="1" x14ac:dyDescent="1">
      <c r="A26" s="513"/>
      <c r="B26" s="124" t="s">
        <v>1199</v>
      </c>
      <c r="C26" s="372">
        <v>18</v>
      </c>
      <c r="D26" s="23">
        <v>2519130</v>
      </c>
      <c r="E26" s="126" t="s">
        <v>1200</v>
      </c>
      <c r="F26" s="349" t="s">
        <v>71</v>
      </c>
      <c r="G26" s="128"/>
      <c r="H26" s="298"/>
      <c r="I26" s="298"/>
      <c r="J26" s="298"/>
      <c r="K26" s="298">
        <v>1</v>
      </c>
      <c r="L26" s="298">
        <v>1</v>
      </c>
      <c r="M26" s="298"/>
      <c r="N26" s="129" t="s">
        <v>57</v>
      </c>
      <c r="O26" s="129" t="s">
        <v>1026</v>
      </c>
      <c r="P26" s="129" t="s">
        <v>73</v>
      </c>
      <c r="Q26" s="129" t="s">
        <v>43</v>
      </c>
      <c r="R26" s="129">
        <v>55660176</v>
      </c>
      <c r="S26" s="298"/>
      <c r="T26" s="298" t="s">
        <v>468</v>
      </c>
      <c r="U26" s="298" t="s">
        <v>51</v>
      </c>
      <c r="V26" s="298" t="s">
        <v>5</v>
      </c>
      <c r="W26" s="298"/>
    </row>
    <row r="27" spans="1:23" s="145" customFormat="1" ht="58.5" customHeight="1" x14ac:dyDescent="1">
      <c r="A27" s="513"/>
      <c r="B27" s="124"/>
      <c r="C27" s="125">
        <v>19</v>
      </c>
      <c r="D27" s="23">
        <v>21400</v>
      </c>
      <c r="E27" s="373" t="s">
        <v>2523</v>
      </c>
      <c r="F27" s="349"/>
      <c r="G27" s="128"/>
      <c r="H27" s="298"/>
      <c r="I27" s="298">
        <v>1</v>
      </c>
      <c r="J27" s="298"/>
      <c r="K27" s="298"/>
      <c r="L27" s="298"/>
      <c r="M27" s="298">
        <v>1</v>
      </c>
      <c r="N27" s="129" t="s">
        <v>82</v>
      </c>
      <c r="O27" s="129" t="s">
        <v>799</v>
      </c>
      <c r="P27" s="129" t="s">
        <v>48</v>
      </c>
      <c r="Q27" s="129" t="s">
        <v>43</v>
      </c>
      <c r="R27" s="129"/>
      <c r="S27" s="298" t="s">
        <v>735</v>
      </c>
      <c r="T27" s="298"/>
      <c r="U27" s="298" t="s">
        <v>462</v>
      </c>
      <c r="V27" s="298" t="s">
        <v>3</v>
      </c>
      <c r="W27" s="298"/>
    </row>
    <row r="28" spans="1:23" s="145" customFormat="1" ht="58.5" customHeight="1" x14ac:dyDescent="1">
      <c r="A28" s="513"/>
      <c r="B28" s="124" t="s">
        <v>2226</v>
      </c>
      <c r="C28" s="372">
        <v>20</v>
      </c>
      <c r="D28" s="23">
        <v>1067700</v>
      </c>
      <c r="E28" s="24" t="s">
        <v>2193</v>
      </c>
      <c r="F28" s="359" t="s">
        <v>1364</v>
      </c>
      <c r="G28" s="26"/>
      <c r="H28" s="311"/>
      <c r="I28" s="311">
        <v>1</v>
      </c>
      <c r="J28" s="311"/>
      <c r="K28" s="311"/>
      <c r="L28" s="311">
        <v>1</v>
      </c>
      <c r="M28" s="311"/>
      <c r="N28" s="27" t="s">
        <v>71</v>
      </c>
      <c r="O28" s="27" t="s">
        <v>2196</v>
      </c>
      <c r="P28" s="27" t="s">
        <v>58</v>
      </c>
      <c r="Q28" s="27" t="s">
        <v>43</v>
      </c>
      <c r="R28" s="27">
        <v>29860555</v>
      </c>
      <c r="S28" s="311"/>
      <c r="T28" s="311" t="s">
        <v>930</v>
      </c>
      <c r="U28" s="311" t="s">
        <v>507</v>
      </c>
      <c r="V28" s="298" t="s">
        <v>5</v>
      </c>
      <c r="W28" s="298" t="s">
        <v>564</v>
      </c>
    </row>
    <row r="29" spans="1:23" s="145" customFormat="1" ht="58.5" customHeight="1" x14ac:dyDescent="1">
      <c r="A29" s="513"/>
      <c r="B29" s="124" t="s">
        <v>2232</v>
      </c>
      <c r="C29" s="125">
        <v>21</v>
      </c>
      <c r="D29" s="23">
        <v>2511040</v>
      </c>
      <c r="E29" s="153" t="s">
        <v>2524</v>
      </c>
      <c r="F29" s="349" t="s">
        <v>39</v>
      </c>
      <c r="G29" s="128"/>
      <c r="H29" s="298"/>
      <c r="I29" s="298"/>
      <c r="J29" s="298"/>
      <c r="K29" s="298">
        <v>1</v>
      </c>
      <c r="L29" s="298">
        <v>1</v>
      </c>
      <c r="M29" s="298"/>
      <c r="N29" s="129" t="s">
        <v>57</v>
      </c>
      <c r="O29" s="129" t="s">
        <v>610</v>
      </c>
      <c r="P29" s="129" t="s">
        <v>73</v>
      </c>
      <c r="Q29" s="129" t="s">
        <v>43</v>
      </c>
      <c r="R29" s="129">
        <v>59512512</v>
      </c>
      <c r="S29" s="298" t="s">
        <v>74</v>
      </c>
      <c r="T29" s="298"/>
      <c r="U29" s="298" t="s">
        <v>2003</v>
      </c>
      <c r="V29" s="298" t="s">
        <v>5</v>
      </c>
      <c r="W29" s="298"/>
    </row>
    <row r="30" spans="1:23" s="145" customFormat="1" ht="58.5" customHeight="1" x14ac:dyDescent="1">
      <c r="A30" s="523" t="s">
        <v>85</v>
      </c>
      <c r="B30" s="124" t="s">
        <v>2466</v>
      </c>
      <c r="C30" s="372">
        <v>22</v>
      </c>
      <c r="D30" s="23">
        <v>2091690</v>
      </c>
      <c r="E30" s="126" t="s">
        <v>2481</v>
      </c>
      <c r="F30" s="349">
        <v>33946</v>
      </c>
      <c r="G30" s="128"/>
      <c r="H30" s="298"/>
      <c r="I30" s="298"/>
      <c r="J30" s="298">
        <v>1</v>
      </c>
      <c r="K30" s="298"/>
      <c r="L30" s="298"/>
      <c r="M30" s="298">
        <v>1</v>
      </c>
      <c r="N30" s="129" t="s">
        <v>777</v>
      </c>
      <c r="O30" s="129" t="s">
        <v>2482</v>
      </c>
      <c r="P30" s="129" t="s">
        <v>2483</v>
      </c>
      <c r="Q30" s="129" t="s">
        <v>582</v>
      </c>
      <c r="R30" s="129">
        <v>58779597</v>
      </c>
      <c r="S30" s="298" t="s">
        <v>2484</v>
      </c>
      <c r="T30" s="298"/>
      <c r="U30" s="298" t="s">
        <v>459</v>
      </c>
      <c r="V30" s="133" t="s">
        <v>3</v>
      </c>
      <c r="W30" s="298"/>
    </row>
    <row r="31" spans="1:23" s="145" customFormat="1" ht="58.5" customHeight="1" x14ac:dyDescent="1">
      <c r="A31" s="495"/>
      <c r="B31" s="124" t="s">
        <v>2467</v>
      </c>
      <c r="C31" s="125">
        <v>23</v>
      </c>
      <c r="D31" s="23">
        <v>306180</v>
      </c>
      <c r="E31" s="126" t="s">
        <v>2485</v>
      </c>
      <c r="F31" s="349" t="s">
        <v>2486</v>
      </c>
      <c r="G31" s="128"/>
      <c r="H31" s="298"/>
      <c r="I31" s="298"/>
      <c r="J31" s="298">
        <v>1</v>
      </c>
      <c r="K31" s="298"/>
      <c r="L31" s="298"/>
      <c r="M31" s="298">
        <v>1</v>
      </c>
      <c r="N31" s="129" t="s">
        <v>52</v>
      </c>
      <c r="O31" s="129" t="s">
        <v>60</v>
      </c>
      <c r="P31" s="129" t="s">
        <v>48</v>
      </c>
      <c r="Q31" s="129" t="s">
        <v>43</v>
      </c>
      <c r="R31" s="129">
        <v>23241653</v>
      </c>
      <c r="S31" s="298" t="s">
        <v>2487</v>
      </c>
      <c r="T31" s="298"/>
      <c r="U31" s="298" t="s">
        <v>459</v>
      </c>
      <c r="V31" s="133" t="s">
        <v>3</v>
      </c>
      <c r="W31" s="298"/>
    </row>
    <row r="32" spans="1:23" s="145" customFormat="1" ht="58.5" customHeight="1" x14ac:dyDescent="1">
      <c r="A32" s="495"/>
      <c r="B32" s="124" t="s">
        <v>2468</v>
      </c>
      <c r="C32" s="372">
        <v>24</v>
      </c>
      <c r="D32" s="23">
        <v>1426270</v>
      </c>
      <c r="E32" s="126" t="s">
        <v>2488</v>
      </c>
      <c r="F32" s="349">
        <v>20455</v>
      </c>
      <c r="G32" s="128"/>
      <c r="H32" s="298"/>
      <c r="I32" s="298"/>
      <c r="J32" s="298"/>
      <c r="K32" s="298">
        <v>1</v>
      </c>
      <c r="L32" s="298">
        <v>1</v>
      </c>
      <c r="M32" s="298"/>
      <c r="N32" s="129" t="s">
        <v>71</v>
      </c>
      <c r="O32" s="129" t="s">
        <v>1644</v>
      </c>
      <c r="P32" s="129" t="s">
        <v>73</v>
      </c>
      <c r="Q32" s="129" t="s">
        <v>43</v>
      </c>
      <c r="R32" s="129">
        <v>55955985</v>
      </c>
      <c r="S32" s="298"/>
      <c r="T32" s="298" t="s">
        <v>168</v>
      </c>
      <c r="U32" s="298" t="s">
        <v>84</v>
      </c>
      <c r="V32" s="133" t="s">
        <v>3</v>
      </c>
      <c r="W32" s="298"/>
    </row>
    <row r="33" spans="1:24" s="145" customFormat="1" ht="58.5" customHeight="1" x14ac:dyDescent="1">
      <c r="A33" s="495"/>
      <c r="B33" s="124" t="s">
        <v>2464</v>
      </c>
      <c r="C33" s="125">
        <v>25</v>
      </c>
      <c r="D33" s="23">
        <v>431900</v>
      </c>
      <c r="E33" s="126" t="s">
        <v>2478</v>
      </c>
      <c r="F33" s="349" t="s">
        <v>2479</v>
      </c>
      <c r="G33" s="128">
        <v>1</v>
      </c>
      <c r="H33" s="298"/>
      <c r="I33" s="298"/>
      <c r="J33" s="298"/>
      <c r="K33" s="298"/>
      <c r="L33" s="298"/>
      <c r="M33" s="298">
        <v>1</v>
      </c>
      <c r="N33" s="129" t="s">
        <v>54</v>
      </c>
      <c r="O33" s="129" t="s">
        <v>907</v>
      </c>
      <c r="P33" s="129" t="s">
        <v>34</v>
      </c>
      <c r="Q33" s="129" t="s">
        <v>35</v>
      </c>
      <c r="R33" s="129">
        <v>98500500</v>
      </c>
      <c r="S33" s="298" t="s">
        <v>617</v>
      </c>
      <c r="T33" s="298"/>
      <c r="U33" s="298" t="s">
        <v>462</v>
      </c>
      <c r="V33" s="133" t="s">
        <v>3</v>
      </c>
      <c r="W33" s="298"/>
    </row>
    <row r="34" spans="1:24" s="145" customFormat="1" ht="58.5" customHeight="1" x14ac:dyDescent="1">
      <c r="A34" s="495"/>
      <c r="B34" s="124" t="s">
        <v>2525</v>
      </c>
      <c r="C34" s="372">
        <v>26</v>
      </c>
      <c r="D34" s="23">
        <v>474700</v>
      </c>
      <c r="E34" s="126" t="s">
        <v>2526</v>
      </c>
      <c r="F34" s="349">
        <v>27802</v>
      </c>
      <c r="G34" s="128"/>
      <c r="H34" s="298"/>
      <c r="I34" s="298"/>
      <c r="J34" s="298">
        <v>1</v>
      </c>
      <c r="K34" s="298"/>
      <c r="L34" s="298">
        <v>1</v>
      </c>
      <c r="M34" s="298"/>
      <c r="N34" s="129" t="s">
        <v>82</v>
      </c>
      <c r="O34" s="129" t="s">
        <v>68</v>
      </c>
      <c r="P34" s="129" t="s">
        <v>58</v>
      </c>
      <c r="Q34" s="129" t="s">
        <v>43</v>
      </c>
      <c r="R34" s="129">
        <v>56245924</v>
      </c>
      <c r="S34" s="298" t="s">
        <v>2527</v>
      </c>
      <c r="T34" s="298"/>
      <c r="U34" s="298" t="s">
        <v>1717</v>
      </c>
      <c r="V34" s="133" t="s">
        <v>5</v>
      </c>
      <c r="W34" s="298"/>
    </row>
    <row r="35" spans="1:24" s="145" customFormat="1" ht="58.5" customHeight="1" x14ac:dyDescent="1">
      <c r="A35" s="495"/>
      <c r="B35" s="124" t="s">
        <v>1684</v>
      </c>
      <c r="C35" s="125">
        <v>27</v>
      </c>
      <c r="D35" s="23">
        <v>100000</v>
      </c>
      <c r="E35" s="126" t="s">
        <v>1991</v>
      </c>
      <c r="F35" s="349" t="s">
        <v>1685</v>
      </c>
      <c r="G35" s="128">
        <v>1</v>
      </c>
      <c r="H35" s="298"/>
      <c r="I35" s="298"/>
      <c r="J35" s="298"/>
      <c r="K35" s="298"/>
      <c r="L35" s="298"/>
      <c r="M35" s="298">
        <v>1</v>
      </c>
      <c r="N35" s="129" t="s">
        <v>69</v>
      </c>
      <c r="O35" s="129" t="s">
        <v>68</v>
      </c>
      <c r="P35" s="129" t="s">
        <v>58</v>
      </c>
      <c r="Q35" s="129" t="s">
        <v>43</v>
      </c>
      <c r="R35" s="129">
        <v>59596837</v>
      </c>
      <c r="S35" s="298" t="s">
        <v>74</v>
      </c>
      <c r="T35" s="298"/>
      <c r="U35" s="298" t="s">
        <v>557</v>
      </c>
      <c r="V35" s="133" t="s">
        <v>5</v>
      </c>
      <c r="W35" s="298"/>
    </row>
    <row r="36" spans="1:24" s="145" customFormat="1" ht="58.5" customHeight="1" x14ac:dyDescent="1">
      <c r="A36" s="495"/>
      <c r="B36" s="124" t="s">
        <v>2528</v>
      </c>
      <c r="C36" s="372">
        <v>28</v>
      </c>
      <c r="D36" s="23">
        <v>250000</v>
      </c>
      <c r="E36" s="126" t="s">
        <v>2529</v>
      </c>
      <c r="F36" s="349">
        <v>24274</v>
      </c>
      <c r="G36" s="128"/>
      <c r="H36" s="298"/>
      <c r="I36" s="298"/>
      <c r="J36" s="298"/>
      <c r="K36" s="298">
        <v>1</v>
      </c>
      <c r="L36" s="298">
        <v>1</v>
      </c>
      <c r="M36" s="298"/>
      <c r="N36" s="129" t="s">
        <v>71</v>
      </c>
      <c r="O36" s="129" t="s">
        <v>61</v>
      </c>
      <c r="P36" s="129" t="s">
        <v>48</v>
      </c>
      <c r="Q36" s="129" t="s">
        <v>43</v>
      </c>
      <c r="R36" s="129">
        <v>55704493</v>
      </c>
      <c r="S36" s="298"/>
      <c r="T36" s="298" t="s">
        <v>2530</v>
      </c>
      <c r="U36" s="298" t="s">
        <v>84</v>
      </c>
      <c r="V36" s="133" t="s">
        <v>5</v>
      </c>
      <c r="W36" s="298"/>
    </row>
    <row r="37" spans="1:24" s="145" customFormat="1" ht="58.5" customHeight="1" x14ac:dyDescent="1">
      <c r="A37" s="495"/>
      <c r="B37" s="124" t="s">
        <v>2225</v>
      </c>
      <c r="C37" s="125">
        <v>29</v>
      </c>
      <c r="D37" s="23">
        <v>166920</v>
      </c>
      <c r="E37" s="126" t="s">
        <v>2191</v>
      </c>
      <c r="F37" s="349" t="s">
        <v>2272</v>
      </c>
      <c r="G37" s="128">
        <v>1</v>
      </c>
      <c r="H37" s="298"/>
      <c r="I37" s="298"/>
      <c r="J37" s="298"/>
      <c r="K37" s="298"/>
      <c r="L37" s="298"/>
      <c r="M37" s="298">
        <v>1</v>
      </c>
      <c r="N37" s="129" t="s">
        <v>54</v>
      </c>
      <c r="O37" s="129" t="s">
        <v>793</v>
      </c>
      <c r="P37" s="129" t="s">
        <v>58</v>
      </c>
      <c r="Q37" s="129" t="s">
        <v>43</v>
      </c>
      <c r="R37" s="129">
        <v>55656464</v>
      </c>
      <c r="S37" s="298" t="s">
        <v>74</v>
      </c>
      <c r="T37" s="298"/>
      <c r="U37" s="298" t="s">
        <v>75</v>
      </c>
      <c r="V37" s="133" t="s">
        <v>5</v>
      </c>
      <c r="W37" s="298"/>
    </row>
    <row r="38" spans="1:24" s="145" customFormat="1" ht="58.5" customHeight="1" x14ac:dyDescent="1">
      <c r="A38" s="495"/>
      <c r="B38" s="124" t="s">
        <v>2004</v>
      </c>
      <c r="C38" s="372">
        <v>30</v>
      </c>
      <c r="D38" s="23">
        <v>389100</v>
      </c>
      <c r="E38" s="24" t="s">
        <v>2005</v>
      </c>
      <c r="F38" s="359" t="s">
        <v>2006</v>
      </c>
      <c r="G38" s="26"/>
      <c r="H38" s="311">
        <v>1</v>
      </c>
      <c r="I38" s="311"/>
      <c r="J38" s="311"/>
      <c r="K38" s="311"/>
      <c r="L38" s="311">
        <v>1</v>
      </c>
      <c r="M38" s="311"/>
      <c r="N38" s="27" t="s">
        <v>69</v>
      </c>
      <c r="O38" s="27" t="s">
        <v>904</v>
      </c>
      <c r="P38" s="27" t="s">
        <v>58</v>
      </c>
      <c r="Q38" s="27" t="s">
        <v>43</v>
      </c>
      <c r="R38" s="27">
        <v>22001074</v>
      </c>
      <c r="S38" s="311" t="s">
        <v>2007</v>
      </c>
      <c r="T38" s="311"/>
      <c r="U38" s="311" t="s">
        <v>1243</v>
      </c>
      <c r="V38" s="133" t="s">
        <v>5</v>
      </c>
      <c r="W38" s="298" t="s">
        <v>95</v>
      </c>
    </row>
    <row r="39" spans="1:24" s="145" customFormat="1" ht="58.5" customHeight="1" x14ac:dyDescent="1">
      <c r="A39" s="521" t="s">
        <v>97</v>
      </c>
      <c r="B39" s="124" t="s">
        <v>2469</v>
      </c>
      <c r="C39" s="125">
        <v>31</v>
      </c>
      <c r="D39" s="23">
        <v>919560</v>
      </c>
      <c r="E39" s="126" t="s">
        <v>2489</v>
      </c>
      <c r="F39" s="349">
        <v>27281</v>
      </c>
      <c r="G39" s="128"/>
      <c r="H39" s="298"/>
      <c r="I39" s="298"/>
      <c r="J39" s="298"/>
      <c r="K39" s="298">
        <v>1</v>
      </c>
      <c r="L39" s="298"/>
      <c r="M39" s="298">
        <v>1</v>
      </c>
      <c r="N39" s="129" t="s">
        <v>176</v>
      </c>
      <c r="O39" s="129" t="s">
        <v>328</v>
      </c>
      <c r="P39" s="129" t="s">
        <v>58</v>
      </c>
      <c r="Q39" s="129" t="s">
        <v>43</v>
      </c>
      <c r="R39" s="129">
        <v>95429999</v>
      </c>
      <c r="S39" s="298"/>
      <c r="T39" s="298" t="s">
        <v>2490</v>
      </c>
      <c r="U39" s="298" t="s">
        <v>53</v>
      </c>
      <c r="V39" s="133" t="s">
        <v>3</v>
      </c>
      <c r="W39" s="298"/>
    </row>
    <row r="40" spans="1:24" s="145" customFormat="1" ht="58.5" customHeight="1" x14ac:dyDescent="1">
      <c r="A40" s="522"/>
      <c r="B40" s="124" t="s">
        <v>2531</v>
      </c>
      <c r="C40" s="372">
        <v>32</v>
      </c>
      <c r="D40" s="23">
        <v>362060</v>
      </c>
      <c r="E40" s="24" t="s">
        <v>2532</v>
      </c>
      <c r="F40" s="359">
        <v>43868</v>
      </c>
      <c r="G40" s="26">
        <v>1</v>
      </c>
      <c r="H40" s="311"/>
      <c r="I40" s="311"/>
      <c r="J40" s="311"/>
      <c r="K40" s="311"/>
      <c r="L40" s="311"/>
      <c r="M40" s="311">
        <v>1</v>
      </c>
      <c r="N40" s="27" t="s">
        <v>54</v>
      </c>
      <c r="O40" s="27" t="s">
        <v>195</v>
      </c>
      <c r="P40" s="27" t="s">
        <v>58</v>
      </c>
      <c r="Q40" s="27" t="s">
        <v>43</v>
      </c>
      <c r="R40" s="27">
        <v>92442828</v>
      </c>
      <c r="S40" s="311"/>
      <c r="T40" s="311" t="s">
        <v>363</v>
      </c>
      <c r="U40" s="311" t="s">
        <v>2533</v>
      </c>
      <c r="V40" s="133" t="s">
        <v>5</v>
      </c>
      <c r="W40" s="298" t="s">
        <v>564</v>
      </c>
    </row>
    <row r="41" spans="1:24" s="145" customFormat="1" ht="38.25" x14ac:dyDescent="0.85">
      <c r="A41" s="45"/>
      <c r="B41" s="46"/>
      <c r="C41" s="47"/>
      <c r="D41" s="48">
        <f>SUM(D9:D40)</f>
        <v>49412770</v>
      </c>
      <c r="E41" s="49"/>
      <c r="F41" s="350"/>
      <c r="G41" s="47">
        <f t="shared" ref="G41:M41" si="0">SUM(G9:G40)</f>
        <v>7</v>
      </c>
      <c r="H41" s="47">
        <f t="shared" si="0"/>
        <v>3</v>
      </c>
      <c r="I41" s="47">
        <f t="shared" si="0"/>
        <v>7</v>
      </c>
      <c r="J41" s="47">
        <f t="shared" si="0"/>
        <v>6</v>
      </c>
      <c r="K41" s="47">
        <f t="shared" si="0"/>
        <v>9</v>
      </c>
      <c r="L41" s="47">
        <f t="shared" si="0"/>
        <v>18</v>
      </c>
      <c r="M41" s="256">
        <f t="shared" si="0"/>
        <v>14</v>
      </c>
      <c r="N41" s="47"/>
      <c r="O41" s="47"/>
      <c r="P41" s="47"/>
      <c r="Q41" s="47"/>
      <c r="R41" s="47"/>
      <c r="S41" s="47"/>
      <c r="T41" s="47"/>
      <c r="U41" s="47"/>
      <c r="V41" s="47"/>
      <c r="W41" s="51"/>
    </row>
    <row r="42" spans="1:24" s="145" customFormat="1" ht="80.099999999999994" customHeight="1" x14ac:dyDescent="0.85">
      <c r="A42" s="52"/>
      <c r="B42" s="53"/>
      <c r="C42" s="54"/>
      <c r="D42" s="55"/>
      <c r="E42" s="56"/>
      <c r="F42" s="91"/>
      <c r="G42" s="57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10"/>
    </row>
    <row r="43" spans="1:24" s="296" customFormat="1" ht="80.099999999999994" customHeight="1" x14ac:dyDescent="0.25">
      <c r="A43" s="346" t="s">
        <v>99</v>
      </c>
      <c r="B43" s="347"/>
      <c r="C43" s="61"/>
      <c r="D43" s="62"/>
      <c r="E43" s="54"/>
      <c r="F43" s="91"/>
      <c r="G43" s="57"/>
      <c r="H43" s="63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64" t="s">
        <v>100</v>
      </c>
      <c r="T43" s="64"/>
      <c r="U43" s="54"/>
      <c r="V43" s="54"/>
      <c r="W43" s="65"/>
      <c r="X43" s="295"/>
    </row>
    <row r="44" spans="1:24" s="296" customFormat="1" ht="80.099999999999994" customHeight="1" x14ac:dyDescent="0.25">
      <c r="A44" s="66" t="s">
        <v>101</v>
      </c>
      <c r="B44" s="67" t="s">
        <v>102</v>
      </c>
      <c r="C44" s="68" t="s">
        <v>14</v>
      </c>
      <c r="D44" s="69" t="s">
        <v>103</v>
      </c>
      <c r="E44" s="54"/>
      <c r="F44" s="351"/>
      <c r="G44" s="70"/>
      <c r="H44" s="71"/>
      <c r="I44" s="479" t="s">
        <v>104</v>
      </c>
      <c r="J44" s="480"/>
      <c r="K44" s="481"/>
      <c r="L44" s="54"/>
      <c r="M44" s="72" t="s">
        <v>105</v>
      </c>
      <c r="N44" s="72" t="s">
        <v>106</v>
      </c>
      <c r="O44" s="482" t="s">
        <v>107</v>
      </c>
      <c r="P44" s="483"/>
      <c r="Q44" s="73" t="s">
        <v>108</v>
      </c>
      <c r="R44" s="54"/>
      <c r="S44" s="74" t="s">
        <v>109</v>
      </c>
      <c r="T44" s="74">
        <v>3</v>
      </c>
      <c r="U44" s="54"/>
      <c r="V44" s="484" t="s">
        <v>7</v>
      </c>
      <c r="W44" s="485"/>
    </row>
    <row r="45" spans="1:24" s="296" customFormat="1" ht="80.099999999999994" customHeight="1" x14ac:dyDescent="0.25">
      <c r="A45" s="75" t="s">
        <v>110</v>
      </c>
      <c r="B45" s="76">
        <v>2</v>
      </c>
      <c r="C45" s="76">
        <v>5</v>
      </c>
      <c r="D45" s="77">
        <f t="shared" ref="D45:D50" si="1">SUM(B45:C45)</f>
        <v>7</v>
      </c>
      <c r="E45" s="54"/>
      <c r="F45" s="352" t="s">
        <v>111</v>
      </c>
      <c r="G45" s="78" t="s">
        <v>5</v>
      </c>
      <c r="H45" s="79" t="s">
        <v>3</v>
      </c>
      <c r="I45" s="79" t="s">
        <v>5</v>
      </c>
      <c r="J45" s="79" t="s">
        <v>3</v>
      </c>
      <c r="K45" s="79" t="s">
        <v>103</v>
      </c>
      <c r="L45" s="54" t="s">
        <v>2</v>
      </c>
      <c r="M45" s="80" t="s">
        <v>48</v>
      </c>
      <c r="N45" s="81">
        <v>10</v>
      </c>
      <c r="O45" s="74" t="s">
        <v>174</v>
      </c>
      <c r="P45" s="74" t="s">
        <v>65</v>
      </c>
      <c r="Q45" s="74">
        <v>2</v>
      </c>
      <c r="R45" s="54"/>
      <c r="S45" s="74" t="s">
        <v>112</v>
      </c>
      <c r="T45" s="74"/>
      <c r="U45" s="54"/>
      <c r="V45" s="81" t="s">
        <v>113</v>
      </c>
      <c r="W45" s="74">
        <v>21</v>
      </c>
    </row>
    <row r="46" spans="1:24" s="296" customFormat="1" ht="80.099999999999994" customHeight="1" x14ac:dyDescent="0.25">
      <c r="A46" s="75" t="s">
        <v>114</v>
      </c>
      <c r="B46" s="74">
        <v>3</v>
      </c>
      <c r="C46" s="74">
        <v>0</v>
      </c>
      <c r="D46" s="77">
        <f t="shared" si="1"/>
        <v>3</v>
      </c>
      <c r="E46" s="54"/>
      <c r="F46" s="353" t="s">
        <v>43</v>
      </c>
      <c r="G46" s="74">
        <v>14</v>
      </c>
      <c r="H46" s="74">
        <v>8</v>
      </c>
      <c r="I46" s="74">
        <v>5</v>
      </c>
      <c r="J46" s="74"/>
      <c r="K46" s="74">
        <f>SUBTOTAL(9,G46:J46)</f>
        <v>27</v>
      </c>
      <c r="L46" s="54"/>
      <c r="M46" s="80" t="s">
        <v>58</v>
      </c>
      <c r="N46" s="81">
        <v>10</v>
      </c>
      <c r="O46" s="74" t="s">
        <v>2483</v>
      </c>
      <c r="P46" s="74" t="s">
        <v>582</v>
      </c>
      <c r="Q46" s="74">
        <v>1</v>
      </c>
      <c r="R46" s="54"/>
      <c r="S46" s="74" t="s">
        <v>95</v>
      </c>
      <c r="T46" s="74">
        <v>1</v>
      </c>
      <c r="U46" s="54"/>
      <c r="V46" s="81" t="s">
        <v>85</v>
      </c>
      <c r="W46" s="74">
        <v>9</v>
      </c>
    </row>
    <row r="47" spans="1:24" s="296" customFormat="1" ht="80.099999999999994" customHeight="1" x14ac:dyDescent="0.25">
      <c r="A47" s="75" t="s">
        <v>115</v>
      </c>
      <c r="B47" s="76">
        <v>4</v>
      </c>
      <c r="C47" s="76">
        <v>3</v>
      </c>
      <c r="D47" s="77">
        <f t="shared" si="1"/>
        <v>7</v>
      </c>
      <c r="E47" s="54" t="s">
        <v>2</v>
      </c>
      <c r="F47" s="353" t="s">
        <v>107</v>
      </c>
      <c r="G47" s="74">
        <v>2</v>
      </c>
      <c r="H47" s="74">
        <v>3</v>
      </c>
      <c r="I47" s="74"/>
      <c r="J47" s="74"/>
      <c r="K47" s="74">
        <f>SUBTOTAL(9,G47:J47)</f>
        <v>5</v>
      </c>
      <c r="L47" s="54"/>
      <c r="M47" s="80" t="s">
        <v>116</v>
      </c>
      <c r="N47" s="81">
        <v>1</v>
      </c>
      <c r="O47" s="74" t="s">
        <v>34</v>
      </c>
      <c r="P47" s="74" t="s">
        <v>35</v>
      </c>
      <c r="Q47" s="74">
        <v>2</v>
      </c>
      <c r="R47" s="54"/>
      <c r="S47" s="74" t="s">
        <v>117</v>
      </c>
      <c r="T47" s="74"/>
      <c r="U47" s="54"/>
      <c r="V47" s="81" t="s">
        <v>97</v>
      </c>
      <c r="W47" s="74">
        <v>2</v>
      </c>
    </row>
    <row r="48" spans="1:24" s="296" customFormat="1" ht="80.099999999999994" customHeight="1" x14ac:dyDescent="0.25">
      <c r="A48" s="75" t="s">
        <v>118</v>
      </c>
      <c r="B48" s="76">
        <v>2</v>
      </c>
      <c r="C48" s="76">
        <v>4</v>
      </c>
      <c r="D48" s="77">
        <f t="shared" si="1"/>
        <v>6</v>
      </c>
      <c r="E48" s="54"/>
      <c r="F48" s="354" t="s">
        <v>103</v>
      </c>
      <c r="G48" s="84">
        <f>SUM(G46:G47)</f>
        <v>16</v>
      </c>
      <c r="H48" s="84">
        <f>SUM(H46:H47)</f>
        <v>11</v>
      </c>
      <c r="I48" s="84">
        <f>SUM(I46:I47)</f>
        <v>5</v>
      </c>
      <c r="J48" s="84">
        <f>SUM(J46:J47)</f>
        <v>0</v>
      </c>
      <c r="K48" s="84">
        <f>SUM(G48:J48)</f>
        <v>32</v>
      </c>
      <c r="L48" s="54"/>
      <c r="M48" s="81" t="s">
        <v>73</v>
      </c>
      <c r="N48" s="81">
        <v>4</v>
      </c>
      <c r="O48" s="74"/>
      <c r="P48" s="74"/>
      <c r="Q48" s="74"/>
      <c r="R48" s="54"/>
      <c r="S48" s="74" t="s">
        <v>119</v>
      </c>
      <c r="T48" s="74"/>
      <c r="U48" s="54"/>
      <c r="V48" s="67" t="s">
        <v>103</v>
      </c>
      <c r="W48" s="74">
        <f>SUM(W45:W47)</f>
        <v>32</v>
      </c>
    </row>
    <row r="49" spans="1:23" s="296" customFormat="1" ht="80.099999999999994" customHeight="1" x14ac:dyDescent="0.25">
      <c r="A49" s="75" t="s">
        <v>120</v>
      </c>
      <c r="B49" s="76">
        <v>5</v>
      </c>
      <c r="C49" s="76">
        <v>4</v>
      </c>
      <c r="D49" s="77">
        <f t="shared" si="1"/>
        <v>9</v>
      </c>
      <c r="E49" s="54" t="s">
        <v>2</v>
      </c>
      <c r="F49" s="91"/>
      <c r="G49" s="57"/>
      <c r="H49" s="63"/>
      <c r="I49" s="54"/>
      <c r="J49" s="54"/>
      <c r="K49" s="54"/>
      <c r="L49" s="54"/>
      <c r="M49" s="85" t="s">
        <v>90</v>
      </c>
      <c r="N49" s="81">
        <v>1</v>
      </c>
      <c r="O49" s="74"/>
      <c r="P49" s="74"/>
      <c r="Q49" s="74"/>
      <c r="R49" s="54"/>
      <c r="S49" s="74" t="s">
        <v>121</v>
      </c>
      <c r="T49" s="74">
        <v>1</v>
      </c>
      <c r="U49" s="54"/>
      <c r="V49" s="54"/>
      <c r="W49" s="65"/>
    </row>
    <row r="50" spans="1:23" s="296" customFormat="1" ht="80.099999999999994" customHeight="1" x14ac:dyDescent="0.25">
      <c r="A50" s="86" t="s">
        <v>103</v>
      </c>
      <c r="B50" s="87">
        <f>SUM(B45:B49)</f>
        <v>16</v>
      </c>
      <c r="C50" s="88">
        <f>SUM(C45:C49)</f>
        <v>16</v>
      </c>
      <c r="D50" s="88">
        <f t="shared" si="1"/>
        <v>32</v>
      </c>
      <c r="E50" s="54"/>
      <c r="F50" s="91"/>
      <c r="G50" s="57"/>
      <c r="H50" s="63"/>
      <c r="I50" s="54"/>
      <c r="J50" s="54"/>
      <c r="K50" s="54"/>
      <c r="L50" s="54"/>
      <c r="M50" s="85" t="s">
        <v>122</v>
      </c>
      <c r="N50" s="81"/>
      <c r="O50" s="74"/>
      <c r="P50" s="74"/>
      <c r="Q50" s="74"/>
      <c r="R50" s="54"/>
      <c r="S50" s="74" t="s">
        <v>35</v>
      </c>
      <c r="T50" s="74"/>
      <c r="U50" s="54"/>
      <c r="V50" s="470" t="s">
        <v>123</v>
      </c>
      <c r="W50" s="471"/>
    </row>
    <row r="51" spans="1:23" s="296" customFormat="1" ht="80.099999999999994" customHeight="1" x14ac:dyDescent="0.25">
      <c r="A51" s="89"/>
      <c r="B51" s="53"/>
      <c r="C51" s="54"/>
      <c r="D51" s="90"/>
      <c r="E51" s="91"/>
      <c r="F51" s="355"/>
      <c r="G51" s="93" t="s">
        <v>124</v>
      </c>
      <c r="H51" s="94" t="s">
        <v>125</v>
      </c>
      <c r="I51" s="95" t="s">
        <v>22</v>
      </c>
      <c r="J51" s="472" t="s">
        <v>126</v>
      </c>
      <c r="K51" s="473"/>
      <c r="L51" s="54"/>
      <c r="M51" s="81" t="s">
        <v>88</v>
      </c>
      <c r="N51" s="81">
        <v>1</v>
      </c>
      <c r="O51" s="74"/>
      <c r="P51" s="74"/>
      <c r="Q51" s="74"/>
      <c r="R51" s="54"/>
      <c r="S51" s="74" t="s">
        <v>127</v>
      </c>
      <c r="T51" s="74"/>
      <c r="U51" s="54"/>
      <c r="V51" s="81" t="s">
        <v>128</v>
      </c>
      <c r="W51" s="74"/>
    </row>
    <row r="52" spans="1:23" s="296" customFormat="1" ht="80.099999999999994" customHeight="1" x14ac:dyDescent="0.25">
      <c r="A52" s="89"/>
      <c r="B52" s="53"/>
      <c r="C52" s="54"/>
      <c r="D52" s="96"/>
      <c r="E52" s="97" t="s">
        <v>129</v>
      </c>
      <c r="F52" s="356"/>
      <c r="G52" s="74">
        <v>32</v>
      </c>
      <c r="H52" s="74"/>
      <c r="I52" s="74"/>
      <c r="J52" s="474"/>
      <c r="K52" s="475"/>
      <c r="L52" s="54"/>
      <c r="M52" s="81" t="s">
        <v>130</v>
      </c>
      <c r="N52" s="81"/>
      <c r="O52" s="85"/>
      <c r="P52" s="85"/>
      <c r="Q52" s="74"/>
      <c r="R52" s="54"/>
      <c r="S52" s="74" t="s">
        <v>131</v>
      </c>
      <c r="T52" s="74"/>
      <c r="U52" s="54"/>
      <c r="V52" s="74" t="s">
        <v>132</v>
      </c>
      <c r="W52" s="74"/>
    </row>
    <row r="53" spans="1:23" s="296" customFormat="1" ht="162" customHeight="1" x14ac:dyDescent="0.25">
      <c r="A53" s="89"/>
      <c r="B53" s="53"/>
      <c r="C53" s="54"/>
      <c r="D53" s="96"/>
      <c r="E53" s="345" t="s">
        <v>133</v>
      </c>
      <c r="F53" s="357"/>
      <c r="G53" s="74">
        <v>21</v>
      </c>
      <c r="H53" s="74">
        <v>11</v>
      </c>
      <c r="I53" s="102" t="s">
        <v>2535</v>
      </c>
      <c r="J53" s="476" t="s">
        <v>2534</v>
      </c>
      <c r="K53" s="477"/>
      <c r="L53" s="54"/>
      <c r="M53" s="81" t="s">
        <v>49</v>
      </c>
      <c r="N53" s="81"/>
      <c r="O53" s="85"/>
      <c r="P53" s="85"/>
      <c r="Q53" s="74"/>
      <c r="R53" s="54"/>
      <c r="S53" s="74" t="s">
        <v>134</v>
      </c>
      <c r="T53" s="74"/>
      <c r="U53" s="54"/>
      <c r="V53" s="74" t="s">
        <v>135</v>
      </c>
      <c r="W53" s="74"/>
    </row>
    <row r="54" spans="1:23" s="296" customFormat="1" ht="115.5" customHeight="1" x14ac:dyDescent="0.25">
      <c r="A54" s="89"/>
      <c r="B54" s="53"/>
      <c r="C54" s="54"/>
      <c r="D54" s="55"/>
      <c r="E54" s="103" t="s">
        <v>136</v>
      </c>
      <c r="F54" s="358"/>
      <c r="G54" s="74">
        <v>32</v>
      </c>
      <c r="H54" s="74"/>
      <c r="I54" s="102"/>
      <c r="J54" s="476"/>
      <c r="K54" s="475"/>
      <c r="L54" s="54"/>
      <c r="M54" s="105"/>
      <c r="N54" s="105">
        <f>SUBTOTAL(9,N45:N53)</f>
        <v>27</v>
      </c>
      <c r="O54" s="105"/>
      <c r="P54" s="105"/>
      <c r="Q54" s="105">
        <f>SUBTOTAL(9,Q45:Q53)</f>
        <v>5</v>
      </c>
      <c r="R54" s="54"/>
      <c r="S54" s="74" t="s">
        <v>103</v>
      </c>
      <c r="T54" s="74">
        <f>SUBTOTAL(9,T44:T53)</f>
        <v>5</v>
      </c>
      <c r="U54" s="54"/>
      <c r="V54" s="74" t="s">
        <v>137</v>
      </c>
      <c r="W54" s="74"/>
    </row>
    <row r="55" spans="1:23" s="296" customFormat="1" ht="80.099999999999994" customHeight="1" x14ac:dyDescent="0.25">
      <c r="A55" s="89"/>
      <c r="B55" s="53"/>
      <c r="C55" s="54"/>
      <c r="D55" s="90"/>
      <c r="E55" s="54"/>
      <c r="F55" s="91"/>
      <c r="G55" s="57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65"/>
    </row>
    <row r="56" spans="1:23" s="145" customFormat="1" ht="48" customHeight="1" x14ac:dyDescent="0.9">
      <c r="A56" s="52"/>
      <c r="B56" s="106"/>
      <c r="C56" s="54"/>
      <c r="D56" s="107"/>
      <c r="E56" s="56"/>
      <c r="F56" s="91"/>
      <c r="G56" s="108"/>
      <c r="H56" s="54"/>
      <c r="I56" s="109"/>
      <c r="J56" s="109"/>
      <c r="K56" s="109"/>
      <c r="L56" s="54"/>
      <c r="M56" s="54"/>
      <c r="N56" s="54"/>
      <c r="O56" s="54"/>
      <c r="P56" s="54"/>
      <c r="Q56" s="54"/>
      <c r="R56" s="54"/>
      <c r="S56" s="54"/>
      <c r="T56" s="109"/>
      <c r="U56" s="54"/>
      <c r="V56" s="54"/>
      <c r="W56" s="10"/>
    </row>
    <row r="57" spans="1:23" s="145" customFormat="1" ht="48" customHeight="1" x14ac:dyDescent="0.9">
      <c r="A57" s="54"/>
      <c r="B57" s="106"/>
      <c r="C57" s="54"/>
      <c r="D57" s="110"/>
      <c r="E57" s="56"/>
      <c r="F57" s="91"/>
      <c r="G57" s="108"/>
      <c r="H57" s="111"/>
      <c r="I57" s="109"/>
      <c r="J57" s="109"/>
      <c r="K57" s="109"/>
      <c r="L57" s="54"/>
      <c r="M57" s="54"/>
      <c r="N57" s="54"/>
      <c r="O57" s="54" t="s">
        <v>2</v>
      </c>
      <c r="P57" s="54"/>
      <c r="Q57" s="54"/>
      <c r="R57" s="54"/>
      <c r="S57" s="54"/>
      <c r="T57" s="54"/>
      <c r="U57" s="54"/>
      <c r="V57" s="54"/>
      <c r="W57" s="10"/>
    </row>
    <row r="58" spans="1:23" s="145" customFormat="1" ht="48" customHeight="1" x14ac:dyDescent="0.9">
      <c r="A58" s="16"/>
      <c r="B58" s="106"/>
      <c r="C58" s="54"/>
      <c r="D58" s="112"/>
      <c r="E58" s="56"/>
      <c r="F58" s="91"/>
      <c r="G58" s="108"/>
      <c r="H58" s="63"/>
      <c r="I58" s="109"/>
      <c r="J58" s="109"/>
      <c r="K58" s="109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10"/>
    </row>
    <row r="59" spans="1:23" s="145" customFormat="1" ht="48" customHeight="1" x14ac:dyDescent="0.9">
      <c r="A59" s="16"/>
      <c r="B59" s="106"/>
      <c r="C59" s="54"/>
      <c r="D59" s="113"/>
      <c r="E59" s="56"/>
      <c r="F59" s="91"/>
      <c r="G59" s="114"/>
      <c r="H59" s="63"/>
      <c r="I59" s="109"/>
      <c r="J59" s="109"/>
      <c r="K59" s="109"/>
      <c r="L59" s="54"/>
      <c r="M59" s="54"/>
      <c r="N59" s="54"/>
      <c r="O59" s="54"/>
      <c r="P59" s="54"/>
      <c r="Q59" s="54"/>
      <c r="R59" s="54"/>
      <c r="S59" s="109"/>
      <c r="T59" s="109"/>
      <c r="U59" s="54"/>
      <c r="V59" s="54"/>
      <c r="W59" s="10"/>
    </row>
    <row r="60" spans="1:23" s="145" customFormat="1" ht="48" customHeight="1" x14ac:dyDescent="0.9">
      <c r="A60" s="16"/>
      <c r="B60" s="106"/>
      <c r="C60" s="54"/>
      <c r="D60" s="115"/>
      <c r="E60" s="56"/>
      <c r="F60" s="91"/>
      <c r="G60" s="114"/>
      <c r="H60" s="63"/>
      <c r="I60" s="109"/>
      <c r="J60" s="109"/>
      <c r="K60" s="109"/>
      <c r="L60" s="54"/>
      <c r="M60" s="54"/>
      <c r="N60" s="54"/>
      <c r="O60" s="54"/>
      <c r="P60" s="54"/>
      <c r="Q60" s="54"/>
      <c r="R60" s="54"/>
      <c r="S60" s="109"/>
      <c r="T60" s="9"/>
      <c r="U60" s="3"/>
      <c r="V60" s="54"/>
      <c r="W60" s="10"/>
    </row>
    <row r="61" spans="1:23" s="145" customFormat="1" ht="48" customHeight="1" x14ac:dyDescent="0.85">
      <c r="A61" s="16"/>
      <c r="B61" s="2"/>
      <c r="C61" s="3"/>
      <c r="D61" s="4"/>
      <c r="E61" s="5"/>
      <c r="F61" s="348"/>
      <c r="G61" s="6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45" customFormat="1" ht="48" customHeight="1" x14ac:dyDescent="0.85">
      <c r="A62" s="16"/>
      <c r="B62" s="2"/>
      <c r="C62" s="9"/>
      <c r="D62" s="116"/>
      <c r="E62" s="5"/>
      <c r="F62" s="348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45" customFormat="1" ht="48" customHeight="1" x14ac:dyDescent="0.85">
      <c r="A63" s="16"/>
      <c r="B63" s="2"/>
      <c r="C63" s="9"/>
      <c r="D63" s="116"/>
      <c r="E63" s="5"/>
      <c r="F63" s="348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45" customFormat="1" ht="48" customHeight="1" x14ac:dyDescent="0.85">
      <c r="A64" s="16"/>
      <c r="B64" s="2"/>
      <c r="C64" s="9"/>
      <c r="D64" s="116"/>
      <c r="E64" s="5"/>
      <c r="F64" s="348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45" customFormat="1" ht="48" customHeight="1" x14ac:dyDescent="0.85">
      <c r="A65" s="16"/>
      <c r="B65" s="2"/>
      <c r="C65" s="9"/>
      <c r="D65" s="116"/>
      <c r="E65" s="5"/>
      <c r="F65" s="348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45" customFormat="1" ht="95.25" customHeight="1" x14ac:dyDescent="0.85">
      <c r="A66" s="16"/>
      <c r="B66" s="2"/>
      <c r="C66" s="9"/>
      <c r="D66" s="116"/>
      <c r="E66" s="5"/>
      <c r="F66" s="348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45" customFormat="1" ht="209.25" customHeight="1" x14ac:dyDescent="0.85">
      <c r="A67" s="16"/>
      <c r="B67" s="2"/>
      <c r="C67" s="9"/>
      <c r="D67" s="116"/>
      <c r="E67" s="5"/>
      <c r="F67" s="348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45" customFormat="1" ht="75.75" customHeight="1" x14ac:dyDescent="0.85">
      <c r="A68" s="16"/>
      <c r="B68" s="2"/>
      <c r="C68" s="9"/>
      <c r="D68" s="116"/>
      <c r="E68" s="5"/>
      <c r="F68" s="348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45" customFormat="1" ht="80.25" customHeight="1" x14ac:dyDescent="0.85">
      <c r="A69" s="16"/>
      <c r="B69" s="2"/>
      <c r="C69" s="9"/>
      <c r="D69" s="116"/>
      <c r="E69" s="5"/>
      <c r="F69" s="348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45" customFormat="1" ht="48" customHeight="1" x14ac:dyDescent="0.85">
      <c r="A70" s="16"/>
      <c r="B70" s="2"/>
      <c r="C70" s="9"/>
      <c r="D70" s="116"/>
      <c r="E70" s="5"/>
      <c r="F70" s="348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48" customHeight="1" x14ac:dyDescent="0.85">
      <c r="A72" s="16"/>
      <c r="B72" s="2"/>
      <c r="C72" s="9"/>
      <c r="D72" s="116"/>
      <c r="E72" s="5"/>
      <c r="F72" s="348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48" customHeight="1" x14ac:dyDescent="0.85">
      <c r="A73" s="16"/>
      <c r="B73" s="2"/>
      <c r="C73" s="9"/>
      <c r="D73" s="116"/>
      <c r="E73" s="5"/>
      <c r="F73" s="348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45" customFormat="1" ht="48" customHeight="1" x14ac:dyDescent="0.85">
      <c r="A74" s="16"/>
      <c r="B74" s="2"/>
      <c r="C74" s="9"/>
      <c r="D74" s="116"/>
      <c r="E74" s="5"/>
      <c r="F74" s="348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82" spans="1:23" s="297" customFormat="1" ht="48" customHeight="1" x14ac:dyDescent="0.85">
      <c r="A82" s="1"/>
      <c r="B82" s="2"/>
      <c r="C82" s="9"/>
      <c r="D82" s="116"/>
      <c r="E82" s="5"/>
      <c r="F82" s="348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</sheetData>
  <autoFilter ref="A7:W4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50:W50"/>
    <mergeCell ref="J51:K51"/>
    <mergeCell ref="J52:K52"/>
    <mergeCell ref="J53:K53"/>
    <mergeCell ref="J54:K54"/>
    <mergeCell ref="A39:A40"/>
    <mergeCell ref="W7:W8"/>
    <mergeCell ref="A9:A29"/>
    <mergeCell ref="I44:K44"/>
    <mergeCell ref="O44:P44"/>
    <mergeCell ref="V44:W44"/>
    <mergeCell ref="A30:A38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40">
    <cfRule type="duplicateValues" dxfId="64" priority="2250"/>
    <cfRule type="duplicateValues" dxfId="63" priority="2251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41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50E1BA5-289C-4A85-B2E7-45748E44B7AF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6506B03-43EF-4907-BFAC-16C816E488D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S43:S54 V1:V1048576</xm:sqref>
        </x14:conditionalFormatting>
        <x14:conditionalFormatting xmlns:xm="http://schemas.microsoft.com/office/excel/2006/main">
          <x14:cfRule type="containsText" priority="3" operator="containsText" id="{7925F183-CA5F-4295-BFF8-C0CD7FC6F73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8B98-1DEA-4C9A-B747-B115E7AEEC4A}">
  <dimension ref="A1:BM98"/>
  <sheetViews>
    <sheetView view="pageBreakPreview" topLeftCell="J59" zoomScale="40" zoomScaleNormal="30" zoomScaleSheetLayoutView="40" zoomScalePageLayoutView="55" workbookViewId="0">
      <selection activeCell="P62" sqref="P62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438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122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123" t="s">
        <v>24</v>
      </c>
      <c r="J8" s="123" t="s">
        <v>25</v>
      </c>
      <c r="K8" s="123" t="s">
        <v>26</v>
      </c>
      <c r="L8" s="506"/>
      <c r="M8" s="506"/>
      <c r="N8" s="487"/>
      <c r="O8" s="487"/>
      <c r="P8" s="489"/>
      <c r="Q8" s="489"/>
      <c r="R8" s="491"/>
      <c r="S8" s="123" t="s">
        <v>27</v>
      </c>
      <c r="T8" s="123" t="s">
        <v>28</v>
      </c>
      <c r="U8" s="123"/>
      <c r="V8" s="493"/>
      <c r="W8" s="508"/>
    </row>
    <row r="9" spans="1:42" s="22" customFormat="1" ht="58.5" customHeight="1" x14ac:dyDescent="1">
      <c r="A9" s="478"/>
      <c r="B9" s="124" t="s">
        <v>29</v>
      </c>
      <c r="C9" s="125">
        <v>1</v>
      </c>
      <c r="D9" s="21">
        <v>3661130</v>
      </c>
      <c r="E9" s="126" t="s">
        <v>30</v>
      </c>
      <c r="F9" s="127" t="s">
        <v>31</v>
      </c>
      <c r="G9" s="128"/>
      <c r="H9" s="128"/>
      <c r="I9" s="128"/>
      <c r="J9" s="128">
        <v>1</v>
      </c>
      <c r="K9" s="128"/>
      <c r="L9" s="128"/>
      <c r="M9" s="128">
        <v>1</v>
      </c>
      <c r="N9" s="128" t="s">
        <v>32</v>
      </c>
      <c r="O9" s="128" t="s">
        <v>33</v>
      </c>
      <c r="P9" s="128" t="s">
        <v>34</v>
      </c>
      <c r="Q9" s="128" t="s">
        <v>35</v>
      </c>
      <c r="R9" s="128">
        <v>2055827272</v>
      </c>
      <c r="S9" s="129" t="s">
        <v>36</v>
      </c>
      <c r="T9" s="128"/>
      <c r="U9" s="130" t="s">
        <v>291</v>
      </c>
      <c r="V9" s="131" t="s">
        <v>5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44</v>
      </c>
      <c r="C10" s="125">
        <v>2</v>
      </c>
      <c r="D10" s="23">
        <v>893340</v>
      </c>
      <c r="E10" s="126" t="s">
        <v>45</v>
      </c>
      <c r="F10" s="127" t="s">
        <v>46</v>
      </c>
      <c r="G10" s="128"/>
      <c r="H10" s="128"/>
      <c r="I10" s="128">
        <v>1</v>
      </c>
      <c r="J10" s="128"/>
      <c r="K10" s="128"/>
      <c r="L10" s="128">
        <v>1</v>
      </c>
      <c r="M10" s="128"/>
      <c r="N10" s="128" t="s">
        <v>40</v>
      </c>
      <c r="O10" s="128" t="s">
        <v>47</v>
      </c>
      <c r="P10" s="128" t="s">
        <v>48</v>
      </c>
      <c r="Q10" s="128" t="s">
        <v>43</v>
      </c>
      <c r="R10" s="128">
        <v>2057019749</v>
      </c>
      <c r="S10" s="129" t="s">
        <v>36</v>
      </c>
      <c r="T10" s="128"/>
      <c r="U10" s="130" t="s">
        <v>292</v>
      </c>
      <c r="V10" s="128" t="s">
        <v>5</v>
      </c>
      <c r="W10" s="128"/>
    </row>
    <row r="11" spans="1:42" s="22" customFormat="1" ht="58.5" customHeight="1" x14ac:dyDescent="1">
      <c r="A11" s="478"/>
      <c r="B11" s="124" t="s">
        <v>92</v>
      </c>
      <c r="C11" s="125">
        <v>3</v>
      </c>
      <c r="D11" s="23">
        <v>1445620</v>
      </c>
      <c r="E11" s="24" t="s">
        <v>93</v>
      </c>
      <c r="F11" s="25">
        <v>35356</v>
      </c>
      <c r="G11" s="26"/>
      <c r="H11" s="26"/>
      <c r="I11" s="26">
        <v>1</v>
      </c>
      <c r="J11" s="26"/>
      <c r="K11" s="26"/>
      <c r="L11" s="26">
        <v>1</v>
      </c>
      <c r="M11" s="26"/>
      <c r="N11" s="26" t="s">
        <v>52</v>
      </c>
      <c r="O11" s="26" t="s">
        <v>94</v>
      </c>
      <c r="P11" s="26" t="s">
        <v>90</v>
      </c>
      <c r="Q11" s="26" t="s">
        <v>43</v>
      </c>
      <c r="R11" s="26">
        <v>2059155445</v>
      </c>
      <c r="S11" s="27" t="s">
        <v>36</v>
      </c>
      <c r="T11" s="26"/>
      <c r="U11" s="28" t="s">
        <v>294</v>
      </c>
      <c r="V11" s="26" t="s">
        <v>5</v>
      </c>
      <c r="W11" s="26" t="s">
        <v>95</v>
      </c>
    </row>
    <row r="12" spans="1:42" s="22" customFormat="1" ht="58.5" customHeight="1" x14ac:dyDescent="1">
      <c r="A12" s="478"/>
      <c r="B12" s="124" t="s">
        <v>86</v>
      </c>
      <c r="C12" s="125">
        <v>4</v>
      </c>
      <c r="D12" s="23">
        <v>117700</v>
      </c>
      <c r="E12" s="126" t="s">
        <v>87</v>
      </c>
      <c r="F12" s="127">
        <v>36102</v>
      </c>
      <c r="G12" s="128"/>
      <c r="H12" s="128"/>
      <c r="I12" s="128">
        <v>1</v>
      </c>
      <c r="J12" s="128"/>
      <c r="K12" s="128"/>
      <c r="L12" s="128">
        <v>1</v>
      </c>
      <c r="M12" s="128"/>
      <c r="N12" s="128" t="s">
        <v>32</v>
      </c>
      <c r="O12" s="128" t="s">
        <v>63</v>
      </c>
      <c r="P12" s="128" t="s">
        <v>48</v>
      </c>
      <c r="Q12" s="128" t="s">
        <v>43</v>
      </c>
      <c r="R12" s="128">
        <v>2092962223</v>
      </c>
      <c r="S12" s="129" t="s">
        <v>36</v>
      </c>
      <c r="T12" s="128"/>
      <c r="U12" s="130" t="s">
        <v>295</v>
      </c>
      <c r="V12" s="128" t="s">
        <v>5</v>
      </c>
      <c r="W12" s="128"/>
    </row>
    <row r="13" spans="1:42" s="22" customFormat="1" ht="58.5" customHeight="1" x14ac:dyDescent="1">
      <c r="A13" s="478"/>
      <c r="B13" s="124" t="s">
        <v>37</v>
      </c>
      <c r="C13" s="125">
        <v>5</v>
      </c>
      <c r="D13" s="23">
        <v>205440</v>
      </c>
      <c r="E13" s="126" t="s">
        <v>38</v>
      </c>
      <c r="F13" s="127" t="s">
        <v>39</v>
      </c>
      <c r="G13" s="128"/>
      <c r="H13" s="128"/>
      <c r="I13" s="128">
        <v>1</v>
      </c>
      <c r="J13" s="128"/>
      <c r="K13" s="128"/>
      <c r="L13" s="128"/>
      <c r="M13" s="128">
        <v>1</v>
      </c>
      <c r="N13" s="128" t="s">
        <v>40</v>
      </c>
      <c r="O13" s="128" t="s">
        <v>41</v>
      </c>
      <c r="P13" s="128" t="s">
        <v>42</v>
      </c>
      <c r="Q13" s="128" t="s">
        <v>43</v>
      </c>
      <c r="R13" s="128">
        <v>205007794</v>
      </c>
      <c r="S13" s="129" t="s">
        <v>167</v>
      </c>
      <c r="T13" s="129"/>
      <c r="U13" s="130" t="s">
        <v>296</v>
      </c>
      <c r="V13" s="128" t="s">
        <v>5</v>
      </c>
      <c r="W13" s="128"/>
    </row>
    <row r="14" spans="1:42" s="22" customFormat="1" ht="58.5" customHeight="1" x14ac:dyDescent="1">
      <c r="A14" s="478"/>
      <c r="B14" s="124" t="s">
        <v>80</v>
      </c>
      <c r="C14" s="125">
        <v>6</v>
      </c>
      <c r="D14" s="23">
        <v>1030410</v>
      </c>
      <c r="E14" s="126" t="s">
        <v>81</v>
      </c>
      <c r="F14" s="127">
        <v>28522</v>
      </c>
      <c r="G14" s="128"/>
      <c r="H14" s="128"/>
      <c r="I14" s="128"/>
      <c r="J14" s="128">
        <v>1</v>
      </c>
      <c r="K14" s="128"/>
      <c r="L14" s="128"/>
      <c r="M14" s="128">
        <v>1</v>
      </c>
      <c r="N14" s="128" t="s">
        <v>52</v>
      </c>
      <c r="O14" s="128" t="s">
        <v>83</v>
      </c>
      <c r="P14" s="128" t="s">
        <v>58</v>
      </c>
      <c r="Q14" s="128" t="s">
        <v>43</v>
      </c>
      <c r="R14" s="128">
        <v>2028892999</v>
      </c>
      <c r="S14" s="129" t="s">
        <v>167</v>
      </c>
      <c r="T14" s="129"/>
      <c r="U14" s="130" t="s">
        <v>297</v>
      </c>
      <c r="V14" s="128" t="s">
        <v>5</v>
      </c>
      <c r="W14" s="128"/>
    </row>
    <row r="15" spans="1:42" s="22" customFormat="1" ht="58.5" customHeight="1" x14ac:dyDescent="1">
      <c r="A15" s="478"/>
      <c r="B15" s="124" t="s">
        <v>390</v>
      </c>
      <c r="C15" s="125">
        <v>7</v>
      </c>
      <c r="D15" s="23">
        <v>395000</v>
      </c>
      <c r="E15" s="126" t="s">
        <v>250</v>
      </c>
      <c r="F15" s="127" t="s">
        <v>39</v>
      </c>
      <c r="G15" s="128"/>
      <c r="H15" s="128"/>
      <c r="I15" s="128"/>
      <c r="J15" s="128">
        <v>1</v>
      </c>
      <c r="K15" s="128"/>
      <c r="L15" s="128">
        <v>1</v>
      </c>
      <c r="M15" s="128"/>
      <c r="N15" s="128" t="s">
        <v>40</v>
      </c>
      <c r="O15" s="128" t="s">
        <v>298</v>
      </c>
      <c r="P15" s="128" t="s">
        <v>65</v>
      </c>
      <c r="Q15" s="128" t="s">
        <v>65</v>
      </c>
      <c r="R15" s="128">
        <v>309183794</v>
      </c>
      <c r="S15" s="129" t="s">
        <v>299</v>
      </c>
      <c r="T15" s="128"/>
      <c r="U15" s="130" t="s">
        <v>300</v>
      </c>
      <c r="V15" s="128" t="s">
        <v>5</v>
      </c>
      <c r="W15" s="128"/>
    </row>
    <row r="16" spans="1:42" s="22" customFormat="1" ht="58.5" customHeight="1" x14ac:dyDescent="1">
      <c r="A16" s="478"/>
      <c r="B16" s="124" t="s">
        <v>229</v>
      </c>
      <c r="C16" s="125">
        <v>8</v>
      </c>
      <c r="D16" s="23">
        <v>225970</v>
      </c>
      <c r="E16" s="126" t="s">
        <v>251</v>
      </c>
      <c r="F16" s="127" t="s">
        <v>39</v>
      </c>
      <c r="G16" s="128"/>
      <c r="H16" s="128"/>
      <c r="I16" s="128"/>
      <c r="J16" s="128">
        <v>1</v>
      </c>
      <c r="K16" s="128"/>
      <c r="L16" s="128">
        <v>1</v>
      </c>
      <c r="M16" s="128"/>
      <c r="N16" s="128" t="s">
        <v>76</v>
      </c>
      <c r="O16" s="128" t="s">
        <v>301</v>
      </c>
      <c r="P16" s="128" t="s">
        <v>174</v>
      </c>
      <c r="Q16" s="128" t="s">
        <v>65</v>
      </c>
      <c r="R16" s="128">
        <v>2022593388</v>
      </c>
      <c r="S16" s="129"/>
      <c r="T16" s="129" t="s">
        <v>59</v>
      </c>
      <c r="U16" s="130" t="s">
        <v>291</v>
      </c>
      <c r="V16" s="128" t="s">
        <v>5</v>
      </c>
      <c r="W16" s="128"/>
    </row>
    <row r="17" spans="1:23" s="22" customFormat="1" ht="58.5" customHeight="1" x14ac:dyDescent="1">
      <c r="A17" s="478"/>
      <c r="B17" s="124" t="s">
        <v>391</v>
      </c>
      <c r="C17" s="125">
        <v>9</v>
      </c>
      <c r="D17" s="23">
        <v>621980</v>
      </c>
      <c r="E17" s="24" t="s">
        <v>252</v>
      </c>
      <c r="F17" s="25" t="s">
        <v>392</v>
      </c>
      <c r="G17" s="26"/>
      <c r="H17" s="26"/>
      <c r="I17" s="26"/>
      <c r="J17" s="26">
        <v>1</v>
      </c>
      <c r="K17" s="26"/>
      <c r="L17" s="26"/>
      <c r="M17" s="26">
        <v>1</v>
      </c>
      <c r="N17" s="26" t="s">
        <v>52</v>
      </c>
      <c r="O17" s="26" t="s">
        <v>302</v>
      </c>
      <c r="P17" s="26" t="s">
        <v>48</v>
      </c>
      <c r="Q17" s="26" t="s">
        <v>43</v>
      </c>
      <c r="R17" s="26">
        <v>2091691833</v>
      </c>
      <c r="S17" s="27" t="s">
        <v>197</v>
      </c>
      <c r="T17" s="27"/>
      <c r="U17" s="28" t="s">
        <v>292</v>
      </c>
      <c r="V17" s="26" t="s">
        <v>5</v>
      </c>
      <c r="W17" s="26" t="s">
        <v>56</v>
      </c>
    </row>
    <row r="18" spans="1:23" s="22" customFormat="1" ht="58.5" customHeight="1" x14ac:dyDescent="1">
      <c r="A18" s="478"/>
      <c r="B18" s="124" t="s">
        <v>415</v>
      </c>
      <c r="C18" s="125">
        <v>10</v>
      </c>
      <c r="D18" s="23">
        <v>1004350</v>
      </c>
      <c r="E18" s="24" t="s">
        <v>253</v>
      </c>
      <c r="F18" s="25">
        <v>20347</v>
      </c>
      <c r="G18" s="26"/>
      <c r="H18" s="26"/>
      <c r="I18" s="26"/>
      <c r="J18" s="26"/>
      <c r="K18" s="26">
        <v>1</v>
      </c>
      <c r="L18" s="26"/>
      <c r="M18" s="26">
        <v>1</v>
      </c>
      <c r="N18" s="26" t="s">
        <v>32</v>
      </c>
      <c r="O18" s="26" t="s">
        <v>303</v>
      </c>
      <c r="P18" s="26" t="s">
        <v>304</v>
      </c>
      <c r="Q18" s="26" t="s">
        <v>305</v>
      </c>
      <c r="R18" s="26">
        <v>2022335678</v>
      </c>
      <c r="S18" s="27"/>
      <c r="T18" s="27" t="s">
        <v>306</v>
      </c>
      <c r="U18" s="28" t="s">
        <v>307</v>
      </c>
      <c r="V18" s="26" t="s">
        <v>5</v>
      </c>
      <c r="W18" s="26" t="s">
        <v>95</v>
      </c>
    </row>
    <row r="19" spans="1:23" s="22" customFormat="1" ht="58.5" customHeight="1" x14ac:dyDescent="1">
      <c r="A19" s="478"/>
      <c r="B19" s="124" t="s">
        <v>375</v>
      </c>
      <c r="C19" s="125">
        <v>11</v>
      </c>
      <c r="D19" s="23">
        <v>4901190</v>
      </c>
      <c r="E19" s="126" t="s">
        <v>254</v>
      </c>
      <c r="F19" s="127">
        <v>30653</v>
      </c>
      <c r="G19" s="128"/>
      <c r="H19" s="128"/>
      <c r="I19" s="128"/>
      <c r="J19" s="128">
        <v>1</v>
      </c>
      <c r="K19" s="128"/>
      <c r="L19" s="128">
        <v>1</v>
      </c>
      <c r="M19" s="128"/>
      <c r="N19" s="128" t="s">
        <v>40</v>
      </c>
      <c r="O19" s="128" t="s">
        <v>308</v>
      </c>
      <c r="P19" s="128" t="s">
        <v>90</v>
      </c>
      <c r="Q19" s="128" t="s">
        <v>43</v>
      </c>
      <c r="R19" s="128">
        <v>2078942392</v>
      </c>
      <c r="S19" s="129"/>
      <c r="T19" s="129" t="s">
        <v>309</v>
      </c>
      <c r="U19" s="130" t="s">
        <v>307</v>
      </c>
      <c r="V19" s="128" t="s">
        <v>3</v>
      </c>
      <c r="W19" s="128"/>
    </row>
    <row r="20" spans="1:23" s="22" customFormat="1" ht="58.5" customHeight="1" x14ac:dyDescent="1">
      <c r="A20" s="478"/>
      <c r="B20" s="124" t="s">
        <v>416</v>
      </c>
      <c r="C20" s="125">
        <v>12</v>
      </c>
      <c r="D20" s="23">
        <v>1641000</v>
      </c>
      <c r="E20" s="24" t="s">
        <v>255</v>
      </c>
      <c r="F20" s="25">
        <v>23529</v>
      </c>
      <c r="G20" s="26"/>
      <c r="H20" s="26"/>
      <c r="I20" s="26"/>
      <c r="J20" s="26"/>
      <c r="K20" s="26">
        <v>1</v>
      </c>
      <c r="L20" s="26">
        <v>1</v>
      </c>
      <c r="M20" s="26"/>
      <c r="N20" s="26" t="s">
        <v>76</v>
      </c>
      <c r="O20" s="26" t="s">
        <v>310</v>
      </c>
      <c r="P20" s="26" t="s">
        <v>42</v>
      </c>
      <c r="Q20" s="26" t="s">
        <v>43</v>
      </c>
      <c r="R20" s="26">
        <v>2054941122</v>
      </c>
      <c r="S20" s="27"/>
      <c r="T20" s="27" t="s">
        <v>311</v>
      </c>
      <c r="U20" s="28" t="s">
        <v>307</v>
      </c>
      <c r="V20" s="26" t="s">
        <v>5</v>
      </c>
      <c r="W20" s="26" t="s">
        <v>95</v>
      </c>
    </row>
    <row r="21" spans="1:23" s="22" customFormat="1" ht="58.5" customHeight="1" x14ac:dyDescent="1">
      <c r="A21" s="478"/>
      <c r="B21" s="124" t="s">
        <v>417</v>
      </c>
      <c r="C21" s="125">
        <v>13</v>
      </c>
      <c r="D21" s="23">
        <v>60000</v>
      </c>
      <c r="E21" s="126" t="s">
        <v>256</v>
      </c>
      <c r="F21" s="127">
        <v>19727</v>
      </c>
      <c r="G21" s="128"/>
      <c r="H21" s="128"/>
      <c r="I21" s="128"/>
      <c r="J21" s="128"/>
      <c r="K21" s="128">
        <v>1</v>
      </c>
      <c r="L21" s="128">
        <v>1</v>
      </c>
      <c r="M21" s="128"/>
      <c r="N21" s="128" t="s">
        <v>312</v>
      </c>
      <c r="O21" s="128" t="s">
        <v>313</v>
      </c>
      <c r="P21" s="128" t="s">
        <v>42</v>
      </c>
      <c r="Q21" s="128" t="s">
        <v>43</v>
      </c>
      <c r="R21" s="128">
        <v>2055299245</v>
      </c>
      <c r="S21" s="129"/>
      <c r="T21" s="129" t="s">
        <v>168</v>
      </c>
      <c r="U21" s="130" t="s">
        <v>297</v>
      </c>
      <c r="V21" s="128" t="s">
        <v>5</v>
      </c>
      <c r="W21" s="128"/>
    </row>
    <row r="22" spans="1:23" s="22" customFormat="1" ht="58.5" customHeight="1" x14ac:dyDescent="1">
      <c r="A22" s="478"/>
      <c r="B22" s="124" t="s">
        <v>418</v>
      </c>
      <c r="C22" s="125">
        <v>14</v>
      </c>
      <c r="D22" s="23">
        <v>727110</v>
      </c>
      <c r="E22" s="126" t="s">
        <v>257</v>
      </c>
      <c r="F22" s="127">
        <v>29397</v>
      </c>
      <c r="G22" s="128"/>
      <c r="H22" s="128"/>
      <c r="I22" s="128"/>
      <c r="J22" s="128">
        <v>1</v>
      </c>
      <c r="K22" s="128"/>
      <c r="L22" s="128"/>
      <c r="M22" s="128">
        <v>1</v>
      </c>
      <c r="N22" s="128" t="s">
        <v>52</v>
      </c>
      <c r="O22" s="128" t="s">
        <v>314</v>
      </c>
      <c r="P22" s="128" t="s">
        <v>58</v>
      </c>
      <c r="Q22" s="128" t="s">
        <v>43</v>
      </c>
      <c r="R22" s="128">
        <v>2058252729</v>
      </c>
      <c r="S22" s="129"/>
      <c r="T22" s="129" t="s">
        <v>315</v>
      </c>
      <c r="U22" s="130" t="s">
        <v>316</v>
      </c>
      <c r="V22" s="128" t="s">
        <v>5</v>
      </c>
      <c r="W22" s="128"/>
    </row>
    <row r="23" spans="1:23" s="22" customFormat="1" ht="58.5" customHeight="1" x14ac:dyDescent="1">
      <c r="A23" s="478"/>
      <c r="B23" s="124" t="s">
        <v>376</v>
      </c>
      <c r="C23" s="125">
        <v>15</v>
      </c>
      <c r="D23" s="23">
        <v>1030000</v>
      </c>
      <c r="E23" s="126" t="s">
        <v>258</v>
      </c>
      <c r="F23" s="127" t="s">
        <v>377</v>
      </c>
      <c r="G23" s="128"/>
      <c r="H23" s="128"/>
      <c r="I23" s="128">
        <v>1</v>
      </c>
      <c r="J23" s="128"/>
      <c r="K23" s="128"/>
      <c r="L23" s="128">
        <v>1</v>
      </c>
      <c r="M23" s="128"/>
      <c r="N23" s="128" t="s">
        <v>52</v>
      </c>
      <c r="O23" s="128" t="s">
        <v>317</v>
      </c>
      <c r="P23" s="128" t="s">
        <v>48</v>
      </c>
      <c r="Q23" s="128" t="s">
        <v>43</v>
      </c>
      <c r="R23" s="128">
        <v>2098589856</v>
      </c>
      <c r="S23" s="129"/>
      <c r="T23" s="129" t="s">
        <v>318</v>
      </c>
      <c r="U23" s="130" t="s">
        <v>316</v>
      </c>
      <c r="V23" s="128" t="s">
        <v>3</v>
      </c>
      <c r="W23" s="128"/>
    </row>
    <row r="24" spans="1:23" s="22" customFormat="1" ht="58.5" customHeight="1" x14ac:dyDescent="1">
      <c r="A24" s="478"/>
      <c r="B24" s="124" t="s">
        <v>419</v>
      </c>
      <c r="C24" s="125">
        <v>16</v>
      </c>
      <c r="D24" s="23">
        <v>830000</v>
      </c>
      <c r="E24" s="126" t="s">
        <v>259</v>
      </c>
      <c r="F24" s="127" t="s">
        <v>420</v>
      </c>
      <c r="G24" s="128"/>
      <c r="H24" s="128"/>
      <c r="I24" s="128"/>
      <c r="J24" s="128"/>
      <c r="K24" s="128">
        <v>1</v>
      </c>
      <c r="L24" s="128">
        <v>1</v>
      </c>
      <c r="M24" s="128"/>
      <c r="N24" s="128" t="s">
        <v>52</v>
      </c>
      <c r="O24" s="128" t="s">
        <v>319</v>
      </c>
      <c r="P24" s="128" t="s">
        <v>48</v>
      </c>
      <c r="Q24" s="128" t="s">
        <v>43</v>
      </c>
      <c r="R24" s="128">
        <v>2055499054</v>
      </c>
      <c r="S24" s="129"/>
      <c r="T24" s="129" t="s">
        <v>320</v>
      </c>
      <c r="U24" s="130" t="s">
        <v>307</v>
      </c>
      <c r="V24" s="128" t="s">
        <v>5</v>
      </c>
      <c r="W24" s="128"/>
    </row>
    <row r="25" spans="1:23" s="22" customFormat="1" ht="58.5" customHeight="1" x14ac:dyDescent="1">
      <c r="A25" s="478"/>
      <c r="B25" s="124" t="s">
        <v>421</v>
      </c>
      <c r="C25" s="125">
        <v>17</v>
      </c>
      <c r="D25" s="23">
        <v>58850</v>
      </c>
      <c r="E25" s="126" t="s">
        <v>260</v>
      </c>
      <c r="F25" s="127">
        <v>34368</v>
      </c>
      <c r="G25" s="128"/>
      <c r="H25" s="128"/>
      <c r="I25" s="128">
        <v>1</v>
      </c>
      <c r="J25" s="128"/>
      <c r="K25" s="128"/>
      <c r="L25" s="128">
        <v>1</v>
      </c>
      <c r="M25" s="128"/>
      <c r="N25" s="128" t="s">
        <v>76</v>
      </c>
      <c r="O25" s="128" t="s">
        <v>321</v>
      </c>
      <c r="P25" s="128" t="s">
        <v>322</v>
      </c>
      <c r="Q25" s="128" t="s">
        <v>72</v>
      </c>
      <c r="R25" s="128">
        <v>2057388543</v>
      </c>
      <c r="S25" s="129"/>
      <c r="T25" s="129" t="s">
        <v>323</v>
      </c>
      <c r="U25" s="130" t="s">
        <v>324</v>
      </c>
      <c r="V25" s="128" t="s">
        <v>5</v>
      </c>
      <c r="W25" s="128"/>
    </row>
    <row r="26" spans="1:23" s="22" customFormat="1" ht="58.5" customHeight="1" x14ac:dyDescent="1">
      <c r="A26" s="478"/>
      <c r="B26" s="124" t="s">
        <v>422</v>
      </c>
      <c r="C26" s="125">
        <v>18</v>
      </c>
      <c r="D26" s="23">
        <v>1600000</v>
      </c>
      <c r="E26" s="24" t="s">
        <v>261</v>
      </c>
      <c r="F26" s="25" t="s">
        <v>423</v>
      </c>
      <c r="G26" s="26"/>
      <c r="H26" s="26"/>
      <c r="I26" s="26"/>
      <c r="J26" s="26">
        <v>1</v>
      </c>
      <c r="K26" s="26"/>
      <c r="L26" s="26">
        <v>1</v>
      </c>
      <c r="M26" s="26"/>
      <c r="N26" s="26" t="s">
        <v>52</v>
      </c>
      <c r="O26" s="26" t="s">
        <v>325</v>
      </c>
      <c r="P26" s="26" t="s">
        <v>326</v>
      </c>
      <c r="Q26" s="26" t="s">
        <v>43</v>
      </c>
      <c r="R26" s="26">
        <v>2029401363</v>
      </c>
      <c r="S26" s="27"/>
      <c r="T26" s="27" t="s">
        <v>309</v>
      </c>
      <c r="U26" s="28" t="s">
        <v>307</v>
      </c>
      <c r="V26" s="26" t="s">
        <v>5</v>
      </c>
      <c r="W26" s="26" t="s">
        <v>95</v>
      </c>
    </row>
    <row r="27" spans="1:23" s="22" customFormat="1" ht="58.5" customHeight="1" x14ac:dyDescent="1">
      <c r="A27" s="478"/>
      <c r="B27" s="124" t="s">
        <v>424</v>
      </c>
      <c r="C27" s="125">
        <v>19</v>
      </c>
      <c r="D27" s="23">
        <v>2429856</v>
      </c>
      <c r="E27" s="126" t="s">
        <v>262</v>
      </c>
      <c r="F27" s="127" t="s">
        <v>425</v>
      </c>
      <c r="G27" s="128"/>
      <c r="H27" s="128"/>
      <c r="I27" s="128"/>
      <c r="J27" s="128">
        <v>1</v>
      </c>
      <c r="K27" s="128"/>
      <c r="L27" s="128">
        <v>1</v>
      </c>
      <c r="M27" s="128"/>
      <c r="N27" s="128" t="s">
        <v>76</v>
      </c>
      <c r="O27" s="128" t="s">
        <v>68</v>
      </c>
      <c r="P27" s="128" t="s">
        <v>58</v>
      </c>
      <c r="Q27" s="128" t="s">
        <v>43</v>
      </c>
      <c r="R27" s="128">
        <v>2096245423</v>
      </c>
      <c r="S27" s="129"/>
      <c r="T27" s="129" t="s">
        <v>327</v>
      </c>
      <c r="U27" s="130" t="s">
        <v>307</v>
      </c>
      <c r="V27" s="128" t="s">
        <v>5</v>
      </c>
      <c r="W27" s="128"/>
    </row>
    <row r="28" spans="1:23" s="22" customFormat="1" ht="58.5" customHeight="1" x14ac:dyDescent="1">
      <c r="A28" s="120"/>
      <c r="B28" s="124" t="s">
        <v>378</v>
      </c>
      <c r="C28" s="125">
        <v>20</v>
      </c>
      <c r="D28" s="23">
        <v>250000</v>
      </c>
      <c r="E28" s="126" t="s">
        <v>263</v>
      </c>
      <c r="F28" s="127">
        <v>36319</v>
      </c>
      <c r="G28" s="128"/>
      <c r="H28" s="128"/>
      <c r="I28" s="128">
        <v>1</v>
      </c>
      <c r="J28" s="128"/>
      <c r="K28" s="128"/>
      <c r="L28" s="128">
        <v>1</v>
      </c>
      <c r="M28" s="128"/>
      <c r="N28" s="128" t="s">
        <v>52</v>
      </c>
      <c r="O28" s="145" t="s">
        <v>328</v>
      </c>
      <c r="P28" s="128" t="s">
        <v>58</v>
      </c>
      <c r="Q28" s="133" t="s">
        <v>43</v>
      </c>
      <c r="R28" s="128">
        <v>2022989485</v>
      </c>
      <c r="S28" s="129" t="s">
        <v>329</v>
      </c>
      <c r="T28" s="129"/>
      <c r="U28" s="130" t="s">
        <v>324</v>
      </c>
      <c r="V28" s="128" t="s">
        <v>3</v>
      </c>
      <c r="W28" s="128"/>
    </row>
    <row r="29" spans="1:23" s="22" customFormat="1" ht="58.5" customHeight="1" x14ac:dyDescent="1">
      <c r="A29" s="120"/>
      <c r="B29" s="124" t="s">
        <v>426</v>
      </c>
      <c r="C29" s="125">
        <v>21</v>
      </c>
      <c r="D29" s="23">
        <v>69550</v>
      </c>
      <c r="E29" s="126" t="s">
        <v>264</v>
      </c>
      <c r="F29" s="127" t="s">
        <v>427</v>
      </c>
      <c r="G29" s="128">
        <v>1</v>
      </c>
      <c r="H29" s="128"/>
      <c r="I29" s="128"/>
      <c r="J29" s="128"/>
      <c r="K29" s="128"/>
      <c r="L29" s="128">
        <v>1</v>
      </c>
      <c r="M29" s="128"/>
      <c r="N29" s="128" t="s">
        <v>54</v>
      </c>
      <c r="O29" s="128" t="s">
        <v>330</v>
      </c>
      <c r="P29" s="128" t="s">
        <v>48</v>
      </c>
      <c r="Q29" s="128" t="s">
        <v>43</v>
      </c>
      <c r="R29" s="128">
        <v>2056442666</v>
      </c>
      <c r="S29" s="129"/>
      <c r="T29" s="129" t="s">
        <v>331</v>
      </c>
      <c r="U29" s="130" t="s">
        <v>332</v>
      </c>
      <c r="V29" s="128" t="s">
        <v>5</v>
      </c>
      <c r="W29" s="128"/>
    </row>
    <row r="30" spans="1:23" s="22" customFormat="1" ht="58.5" customHeight="1" x14ac:dyDescent="1">
      <c r="A30" s="120"/>
      <c r="B30" s="124" t="s">
        <v>428</v>
      </c>
      <c r="C30" s="125">
        <v>22</v>
      </c>
      <c r="D30" s="23">
        <v>383750</v>
      </c>
      <c r="E30" s="126" t="s">
        <v>265</v>
      </c>
      <c r="F30" s="127" t="s">
        <v>429</v>
      </c>
      <c r="G30" s="128">
        <v>1</v>
      </c>
      <c r="H30" s="128"/>
      <c r="I30" s="128"/>
      <c r="J30" s="128"/>
      <c r="K30" s="128"/>
      <c r="L30" s="128">
        <v>1</v>
      </c>
      <c r="M30" s="128"/>
      <c r="N30" s="128" t="s">
        <v>54</v>
      </c>
      <c r="O30" s="128" t="s">
        <v>333</v>
      </c>
      <c r="P30" s="128" t="s">
        <v>58</v>
      </c>
      <c r="Q30" s="133" t="s">
        <v>43</v>
      </c>
      <c r="R30" s="128" t="s">
        <v>334</v>
      </c>
      <c r="S30" s="129"/>
      <c r="T30" s="129" t="s">
        <v>331</v>
      </c>
      <c r="U30" s="130" t="s">
        <v>335</v>
      </c>
      <c r="V30" s="128" t="s">
        <v>5</v>
      </c>
      <c r="W30" s="128"/>
    </row>
    <row r="31" spans="1:23" s="22" customFormat="1" ht="58.5" customHeight="1" x14ac:dyDescent="1">
      <c r="A31" s="120"/>
      <c r="B31" s="124" t="s">
        <v>430</v>
      </c>
      <c r="C31" s="125">
        <v>23</v>
      </c>
      <c r="D31" s="23">
        <v>385000</v>
      </c>
      <c r="E31" s="126" t="s">
        <v>266</v>
      </c>
      <c r="F31" s="127">
        <v>41336</v>
      </c>
      <c r="G31" s="128"/>
      <c r="H31" s="128">
        <v>1</v>
      </c>
      <c r="I31" s="128"/>
      <c r="J31" s="128"/>
      <c r="K31" s="128"/>
      <c r="L31" s="128"/>
      <c r="M31" s="128">
        <v>1</v>
      </c>
      <c r="N31" s="128" t="s">
        <v>54</v>
      </c>
      <c r="O31" s="145" t="s">
        <v>336</v>
      </c>
      <c r="P31" s="128" t="s">
        <v>88</v>
      </c>
      <c r="Q31" s="133" t="s">
        <v>43</v>
      </c>
      <c r="R31" s="128" t="s">
        <v>337</v>
      </c>
      <c r="S31" s="128"/>
      <c r="T31" s="130" t="s">
        <v>338</v>
      </c>
      <c r="U31" s="128" t="s">
        <v>332</v>
      </c>
      <c r="V31" s="128" t="s">
        <v>5</v>
      </c>
      <c r="W31" s="128"/>
    </row>
    <row r="32" spans="1:23" s="22" customFormat="1" ht="58.5" customHeight="1" x14ac:dyDescent="1">
      <c r="A32" s="120"/>
      <c r="B32" s="124" t="s">
        <v>431</v>
      </c>
      <c r="C32" s="125">
        <v>24</v>
      </c>
      <c r="D32" s="23">
        <v>184280</v>
      </c>
      <c r="E32" s="126" t="s">
        <v>267</v>
      </c>
      <c r="F32" s="127" t="s">
        <v>432</v>
      </c>
      <c r="G32" s="128"/>
      <c r="H32" s="128"/>
      <c r="I32" s="128"/>
      <c r="J32" s="128">
        <v>1</v>
      </c>
      <c r="K32" s="128"/>
      <c r="L32" s="128"/>
      <c r="M32" s="128">
        <v>1</v>
      </c>
      <c r="N32" s="128" t="s">
        <v>52</v>
      </c>
      <c r="O32" s="145" t="s">
        <v>339</v>
      </c>
      <c r="P32" s="128" t="s">
        <v>58</v>
      </c>
      <c r="Q32" s="133" t="s">
        <v>43</v>
      </c>
      <c r="R32" s="128">
        <v>2055440707</v>
      </c>
      <c r="S32" s="128"/>
      <c r="T32" s="130" t="s">
        <v>340</v>
      </c>
      <c r="U32" s="128" t="s">
        <v>307</v>
      </c>
      <c r="V32" s="128" t="s">
        <v>5</v>
      </c>
      <c r="W32" s="128"/>
    </row>
    <row r="33" spans="1:23" s="22" customFormat="1" ht="58.5" customHeight="1" x14ac:dyDescent="1">
      <c r="A33" s="120"/>
      <c r="B33" s="124" t="s">
        <v>433</v>
      </c>
      <c r="C33" s="125">
        <v>25</v>
      </c>
      <c r="D33" s="23">
        <v>171200</v>
      </c>
      <c r="E33" s="126" t="s">
        <v>268</v>
      </c>
      <c r="F33" s="127">
        <v>22382</v>
      </c>
      <c r="G33" s="128"/>
      <c r="H33" s="128"/>
      <c r="I33" s="128"/>
      <c r="J33" s="128"/>
      <c r="K33" s="128">
        <v>1</v>
      </c>
      <c r="L33" s="128">
        <v>1</v>
      </c>
      <c r="M33" s="128"/>
      <c r="N33" s="128" t="s">
        <v>76</v>
      </c>
      <c r="O33" s="145" t="s">
        <v>341</v>
      </c>
      <c r="P33" s="128" t="s">
        <v>341</v>
      </c>
      <c r="Q33" s="133" t="s">
        <v>72</v>
      </c>
      <c r="R33" s="128">
        <v>2022430931</v>
      </c>
      <c r="S33" s="128"/>
      <c r="T33" s="130" t="s">
        <v>342</v>
      </c>
      <c r="U33" s="128" t="s">
        <v>307</v>
      </c>
      <c r="V33" s="128" t="s">
        <v>5</v>
      </c>
      <c r="W33" s="128"/>
    </row>
    <row r="34" spans="1:23" s="22" customFormat="1" ht="58.5" customHeight="1" x14ac:dyDescent="1">
      <c r="A34" s="120"/>
      <c r="B34" s="124" t="s">
        <v>379</v>
      </c>
      <c r="C34" s="125">
        <v>26</v>
      </c>
      <c r="D34" s="23">
        <v>1891790</v>
      </c>
      <c r="E34" s="126" t="s">
        <v>269</v>
      </c>
      <c r="F34" s="127" t="s">
        <v>380</v>
      </c>
      <c r="G34" s="128"/>
      <c r="H34" s="128"/>
      <c r="I34" s="128"/>
      <c r="J34" s="128"/>
      <c r="K34" s="128">
        <v>1</v>
      </c>
      <c r="L34" s="128"/>
      <c r="M34" s="128">
        <v>1</v>
      </c>
      <c r="N34" s="128" t="s">
        <v>40</v>
      </c>
      <c r="O34" s="145" t="s">
        <v>343</v>
      </c>
      <c r="P34" s="128" t="s">
        <v>48</v>
      </c>
      <c r="Q34" s="133" t="s">
        <v>43</v>
      </c>
      <c r="R34" s="128">
        <v>2098998886</v>
      </c>
      <c r="S34" s="128"/>
      <c r="T34" s="130" t="s">
        <v>344</v>
      </c>
      <c r="U34" s="128" t="s">
        <v>307</v>
      </c>
      <c r="V34" s="128" t="s">
        <v>3</v>
      </c>
      <c r="W34" s="128"/>
    </row>
    <row r="35" spans="1:23" s="22" customFormat="1" ht="58.5" customHeight="1" x14ac:dyDescent="1">
      <c r="A35" s="120"/>
      <c r="B35" s="124" t="s">
        <v>381</v>
      </c>
      <c r="C35" s="125">
        <v>27</v>
      </c>
      <c r="D35" s="23">
        <v>421200</v>
      </c>
      <c r="E35" s="24" t="s">
        <v>270</v>
      </c>
      <c r="F35" s="25">
        <v>35552</v>
      </c>
      <c r="G35" s="26"/>
      <c r="H35" s="26"/>
      <c r="I35" s="26">
        <v>1</v>
      </c>
      <c r="J35" s="26"/>
      <c r="K35" s="26"/>
      <c r="L35" s="26"/>
      <c r="M35" s="26">
        <v>1</v>
      </c>
      <c r="N35" s="26" t="s">
        <v>52</v>
      </c>
      <c r="O35" s="22" t="s">
        <v>343</v>
      </c>
      <c r="P35" s="26" t="s">
        <v>48</v>
      </c>
      <c r="Q35" s="146" t="s">
        <v>43</v>
      </c>
      <c r="R35" s="26">
        <v>2091333430</v>
      </c>
      <c r="S35" s="26"/>
      <c r="T35" s="28" t="s">
        <v>345</v>
      </c>
      <c r="U35" s="26" t="s">
        <v>307</v>
      </c>
      <c r="V35" s="26" t="s">
        <v>3</v>
      </c>
      <c r="W35" s="26" t="s">
        <v>95</v>
      </c>
    </row>
    <row r="36" spans="1:23" s="22" customFormat="1" ht="58.5" customHeight="1" x14ac:dyDescent="1">
      <c r="A36" s="120"/>
      <c r="B36" s="124" t="s">
        <v>382</v>
      </c>
      <c r="C36" s="125">
        <v>28</v>
      </c>
      <c r="D36" s="23">
        <v>974700</v>
      </c>
      <c r="E36" s="24" t="s">
        <v>271</v>
      </c>
      <c r="F36" s="25">
        <v>34132</v>
      </c>
      <c r="G36" s="26"/>
      <c r="H36" s="26"/>
      <c r="I36" s="26"/>
      <c r="J36" s="26">
        <v>1</v>
      </c>
      <c r="K36" s="26"/>
      <c r="L36" s="26">
        <v>1</v>
      </c>
      <c r="M36" s="26"/>
      <c r="N36" s="26" t="s">
        <v>52</v>
      </c>
      <c r="O36" s="22" t="s">
        <v>336</v>
      </c>
      <c r="P36" s="26" t="s">
        <v>88</v>
      </c>
      <c r="Q36" s="146" t="s">
        <v>43</v>
      </c>
      <c r="R36" s="26">
        <v>2022237991</v>
      </c>
      <c r="S36" s="26"/>
      <c r="T36" s="28" t="s">
        <v>346</v>
      </c>
      <c r="U36" s="26" t="s">
        <v>307</v>
      </c>
      <c r="V36" s="26" t="s">
        <v>3</v>
      </c>
      <c r="W36" s="26" t="s">
        <v>56</v>
      </c>
    </row>
    <row r="37" spans="1:23" s="22" customFormat="1" ht="58.5" customHeight="1" x14ac:dyDescent="1">
      <c r="A37" s="120"/>
      <c r="B37" s="124" t="s">
        <v>434</v>
      </c>
      <c r="C37" s="125">
        <v>29</v>
      </c>
      <c r="D37" s="23">
        <v>400000</v>
      </c>
      <c r="E37" s="126" t="s">
        <v>272</v>
      </c>
      <c r="F37" s="127" t="s">
        <v>435</v>
      </c>
      <c r="G37" s="128"/>
      <c r="H37" s="128"/>
      <c r="I37" s="128"/>
      <c r="J37" s="128">
        <v>1</v>
      </c>
      <c r="K37" s="128"/>
      <c r="L37" s="128">
        <v>1</v>
      </c>
      <c r="M37" s="128"/>
      <c r="N37" s="128" t="s">
        <v>52</v>
      </c>
      <c r="O37" s="145" t="s">
        <v>347</v>
      </c>
      <c r="P37" s="128" t="s">
        <v>48</v>
      </c>
      <c r="Q37" s="133" t="s">
        <v>43</v>
      </c>
      <c r="R37" s="128">
        <v>2078888817</v>
      </c>
      <c r="S37" s="128"/>
      <c r="T37" s="130" t="s">
        <v>348</v>
      </c>
      <c r="U37" s="128" t="s">
        <v>349</v>
      </c>
      <c r="V37" s="128" t="s">
        <v>5</v>
      </c>
      <c r="W37" s="128"/>
    </row>
    <row r="38" spans="1:23" s="22" customFormat="1" ht="58.5" customHeight="1" x14ac:dyDescent="1">
      <c r="A38" s="120"/>
      <c r="B38" s="124" t="s">
        <v>383</v>
      </c>
      <c r="C38" s="125">
        <v>30</v>
      </c>
      <c r="D38" s="23">
        <v>520420</v>
      </c>
      <c r="E38" s="126" t="s">
        <v>273</v>
      </c>
      <c r="F38" s="127" t="s">
        <v>384</v>
      </c>
      <c r="G38" s="128">
        <v>1</v>
      </c>
      <c r="H38" s="128"/>
      <c r="I38" s="128"/>
      <c r="J38" s="128"/>
      <c r="K38" s="128"/>
      <c r="L38" s="128"/>
      <c r="M38" s="128">
        <v>1</v>
      </c>
      <c r="N38" s="128" t="s">
        <v>54</v>
      </c>
      <c r="O38" s="145" t="s">
        <v>350</v>
      </c>
      <c r="P38" s="128" t="s">
        <v>48</v>
      </c>
      <c r="Q38" s="133" t="s">
        <v>43</v>
      </c>
      <c r="R38" s="128" t="s">
        <v>351</v>
      </c>
      <c r="S38" s="128" t="s">
        <v>352</v>
      </c>
      <c r="T38" s="130"/>
      <c r="U38" s="128" t="s">
        <v>353</v>
      </c>
      <c r="V38" s="128" t="s">
        <v>3</v>
      </c>
      <c r="W38" s="128"/>
    </row>
    <row r="39" spans="1:23" s="22" customFormat="1" ht="58.5" customHeight="1" x14ac:dyDescent="1">
      <c r="A39" s="120"/>
      <c r="B39" s="124" t="s">
        <v>414</v>
      </c>
      <c r="C39" s="125">
        <v>31</v>
      </c>
      <c r="D39" s="23">
        <v>371980</v>
      </c>
      <c r="E39" s="126" t="s">
        <v>274</v>
      </c>
      <c r="F39" s="127" t="s">
        <v>71</v>
      </c>
      <c r="G39" s="128">
        <v>1</v>
      </c>
      <c r="H39" s="128"/>
      <c r="I39" s="128"/>
      <c r="J39" s="128"/>
      <c r="K39" s="128"/>
      <c r="L39" s="128">
        <v>1</v>
      </c>
      <c r="M39" s="128"/>
      <c r="N39" s="128" t="s">
        <v>69</v>
      </c>
      <c r="O39" s="145" t="s">
        <v>333</v>
      </c>
      <c r="P39" s="128" t="s">
        <v>58</v>
      </c>
      <c r="Q39" s="133" t="s">
        <v>43</v>
      </c>
      <c r="R39" s="128">
        <v>2098888114</v>
      </c>
      <c r="S39" s="128"/>
      <c r="T39" s="130" t="s">
        <v>331</v>
      </c>
      <c r="U39" s="128" t="s">
        <v>332</v>
      </c>
      <c r="V39" s="128" t="s">
        <v>5</v>
      </c>
      <c r="W39" s="128"/>
    </row>
    <row r="40" spans="1:23" s="22" customFormat="1" ht="58.5" customHeight="1" x14ac:dyDescent="1">
      <c r="A40" s="120"/>
      <c r="B40" s="124" t="s">
        <v>410</v>
      </c>
      <c r="C40" s="125">
        <v>32</v>
      </c>
      <c r="D40" s="23">
        <v>410500</v>
      </c>
      <c r="E40" s="126" t="s">
        <v>275</v>
      </c>
      <c r="F40" s="127" t="s">
        <v>411</v>
      </c>
      <c r="G40" s="128">
        <v>1</v>
      </c>
      <c r="H40" s="128"/>
      <c r="I40" s="128"/>
      <c r="J40" s="128"/>
      <c r="K40" s="128"/>
      <c r="L40" s="128"/>
      <c r="M40" s="128">
        <v>1</v>
      </c>
      <c r="N40" s="128" t="s">
        <v>69</v>
      </c>
      <c r="O40" s="145" t="s">
        <v>333</v>
      </c>
      <c r="P40" s="128" t="s">
        <v>58</v>
      </c>
      <c r="Q40" s="133" t="s">
        <v>43</v>
      </c>
      <c r="R40" s="128">
        <v>2098888114</v>
      </c>
      <c r="S40" s="128"/>
      <c r="T40" s="130" t="s">
        <v>331</v>
      </c>
      <c r="U40" s="128" t="s">
        <v>332</v>
      </c>
      <c r="V40" s="128" t="s">
        <v>5</v>
      </c>
      <c r="W40" s="128"/>
    </row>
    <row r="41" spans="1:23" s="22" customFormat="1" ht="58.5" customHeight="1" x14ac:dyDescent="1">
      <c r="A41" s="120"/>
      <c r="B41" s="124" t="s">
        <v>412</v>
      </c>
      <c r="C41" s="125">
        <v>33</v>
      </c>
      <c r="D41" s="23">
        <v>1074520</v>
      </c>
      <c r="E41" s="126" t="s">
        <v>276</v>
      </c>
      <c r="F41" s="127" t="s">
        <v>413</v>
      </c>
      <c r="G41" s="128"/>
      <c r="H41" s="128"/>
      <c r="I41" s="128"/>
      <c r="J41" s="128">
        <v>1</v>
      </c>
      <c r="K41" s="128"/>
      <c r="L41" s="128">
        <v>1</v>
      </c>
      <c r="M41" s="128"/>
      <c r="N41" s="128" t="s">
        <v>40</v>
      </c>
      <c r="O41" s="145" t="s">
        <v>333</v>
      </c>
      <c r="P41" s="128" t="s">
        <v>58</v>
      </c>
      <c r="Q41" s="133" t="s">
        <v>43</v>
      </c>
      <c r="R41" s="128">
        <v>2098888114</v>
      </c>
      <c r="S41" s="128"/>
      <c r="T41" s="130" t="s">
        <v>315</v>
      </c>
      <c r="U41" s="128" t="s">
        <v>316</v>
      </c>
      <c r="V41" s="128" t="s">
        <v>5</v>
      </c>
      <c r="W41" s="128"/>
    </row>
    <row r="42" spans="1:23" s="22" customFormat="1" ht="58.5" customHeight="1" x14ac:dyDescent="1">
      <c r="A42" s="120"/>
      <c r="B42" s="124" t="s">
        <v>385</v>
      </c>
      <c r="C42" s="125">
        <v>34</v>
      </c>
      <c r="D42" s="23">
        <v>1206340</v>
      </c>
      <c r="E42" s="126" t="s">
        <v>277</v>
      </c>
      <c r="F42" s="127" t="s">
        <v>386</v>
      </c>
      <c r="G42" s="128"/>
      <c r="H42" s="128"/>
      <c r="I42" s="128"/>
      <c r="J42" s="128">
        <v>1</v>
      </c>
      <c r="K42" s="128"/>
      <c r="L42" s="128"/>
      <c r="M42" s="128">
        <v>1</v>
      </c>
      <c r="N42" s="128" t="s">
        <v>52</v>
      </c>
      <c r="O42" s="145" t="s">
        <v>354</v>
      </c>
      <c r="P42" s="128" t="s">
        <v>48</v>
      </c>
      <c r="Q42" s="133" t="s">
        <v>43</v>
      </c>
      <c r="R42" s="128">
        <v>2059824569</v>
      </c>
      <c r="S42" s="128" t="s">
        <v>355</v>
      </c>
      <c r="T42" s="130"/>
      <c r="U42" s="128" t="s">
        <v>349</v>
      </c>
      <c r="V42" s="128" t="s">
        <v>3</v>
      </c>
      <c r="W42" s="128"/>
    </row>
    <row r="43" spans="1:23" s="22" customFormat="1" ht="58.5" customHeight="1" x14ac:dyDescent="1">
      <c r="A43" s="120"/>
      <c r="B43" s="124" t="s">
        <v>409</v>
      </c>
      <c r="C43" s="125">
        <v>35</v>
      </c>
      <c r="D43" s="23">
        <v>430000</v>
      </c>
      <c r="E43" s="126" t="s">
        <v>278</v>
      </c>
      <c r="F43" s="127">
        <v>21900</v>
      </c>
      <c r="G43" s="128"/>
      <c r="H43" s="128"/>
      <c r="I43" s="128"/>
      <c r="J43" s="128"/>
      <c r="K43" s="128">
        <v>1</v>
      </c>
      <c r="L43" s="128">
        <v>1</v>
      </c>
      <c r="M43" s="128"/>
      <c r="N43" s="128" t="s">
        <v>76</v>
      </c>
      <c r="O43" s="145" t="s">
        <v>356</v>
      </c>
      <c r="P43" s="128" t="s">
        <v>48</v>
      </c>
      <c r="Q43" s="133" t="s">
        <v>43</v>
      </c>
      <c r="R43" s="128">
        <v>2077522208</v>
      </c>
      <c r="S43" s="128" t="s">
        <v>190</v>
      </c>
      <c r="T43" s="130"/>
      <c r="U43" s="128" t="s">
        <v>349</v>
      </c>
      <c r="V43" s="128" t="s">
        <v>5</v>
      </c>
      <c r="W43" s="128"/>
    </row>
    <row r="44" spans="1:23" s="22" customFormat="1" ht="58.5" customHeight="1" x14ac:dyDescent="1">
      <c r="A44" s="120"/>
      <c r="B44" s="124"/>
      <c r="C44" s="125">
        <v>36</v>
      </c>
      <c r="D44" s="23">
        <v>3253180</v>
      </c>
      <c r="E44" s="30" t="s">
        <v>436</v>
      </c>
      <c r="F44" s="36" t="s">
        <v>39</v>
      </c>
      <c r="G44" s="37"/>
      <c r="H44" s="37"/>
      <c r="I44" s="37"/>
      <c r="J44" s="37"/>
      <c r="K44" s="37">
        <v>1</v>
      </c>
      <c r="L44" s="37">
        <v>1</v>
      </c>
      <c r="M44" s="37"/>
      <c r="N44" s="37" t="s">
        <v>76</v>
      </c>
      <c r="O44" s="138" t="s">
        <v>182</v>
      </c>
      <c r="P44" s="37" t="s">
        <v>48</v>
      </c>
      <c r="Q44" s="137" t="s">
        <v>43</v>
      </c>
      <c r="R44" s="37">
        <v>3609369286</v>
      </c>
      <c r="S44" s="37"/>
      <c r="T44" s="39" t="s">
        <v>183</v>
      </c>
      <c r="U44" s="37" t="s">
        <v>51</v>
      </c>
      <c r="V44" s="128" t="s">
        <v>5</v>
      </c>
      <c r="W44" s="128"/>
    </row>
    <row r="45" spans="1:23" s="22" customFormat="1" ht="58.5" customHeight="1" x14ac:dyDescent="1">
      <c r="A45" s="120"/>
      <c r="B45" s="124" t="s">
        <v>387</v>
      </c>
      <c r="C45" s="125">
        <v>37</v>
      </c>
      <c r="D45" s="23">
        <v>850000</v>
      </c>
      <c r="E45" s="126" t="s">
        <v>279</v>
      </c>
      <c r="F45" s="127" t="s">
        <v>39</v>
      </c>
      <c r="G45" s="128"/>
      <c r="H45" s="128">
        <v>1</v>
      </c>
      <c r="I45" s="128"/>
      <c r="J45" s="128"/>
      <c r="K45" s="128"/>
      <c r="L45" s="128"/>
      <c r="M45" s="128">
        <v>1</v>
      </c>
      <c r="N45" s="128" t="s">
        <v>69</v>
      </c>
      <c r="O45" s="145" t="s">
        <v>182</v>
      </c>
      <c r="P45" s="128" t="s">
        <v>48</v>
      </c>
      <c r="Q45" s="133" t="s">
        <v>43</v>
      </c>
      <c r="R45" s="128">
        <v>2028922222</v>
      </c>
      <c r="S45" s="128"/>
      <c r="T45" s="130" t="s">
        <v>357</v>
      </c>
      <c r="U45" s="128" t="s">
        <v>358</v>
      </c>
      <c r="V45" s="128" t="s">
        <v>3</v>
      </c>
      <c r="W45" s="128"/>
    </row>
    <row r="46" spans="1:23" s="22" customFormat="1" ht="58.5" customHeight="1" x14ac:dyDescent="1">
      <c r="A46" s="120"/>
      <c r="B46" s="124" t="s">
        <v>408</v>
      </c>
      <c r="C46" s="125">
        <v>38</v>
      </c>
      <c r="D46" s="23">
        <v>909990</v>
      </c>
      <c r="E46" s="24" t="s">
        <v>280</v>
      </c>
      <c r="F46" s="25">
        <v>43663</v>
      </c>
      <c r="G46" s="26">
        <v>1</v>
      </c>
      <c r="H46" s="26"/>
      <c r="I46" s="26"/>
      <c r="J46" s="26"/>
      <c r="K46" s="26"/>
      <c r="L46" s="26">
        <v>1</v>
      </c>
      <c r="M46" s="26"/>
      <c r="N46" s="26" t="s">
        <v>54</v>
      </c>
      <c r="O46" s="22" t="s">
        <v>359</v>
      </c>
      <c r="P46" s="26" t="s">
        <v>90</v>
      </c>
      <c r="Q46" s="146" t="s">
        <v>43</v>
      </c>
      <c r="R46" s="26">
        <v>2055902488</v>
      </c>
      <c r="S46" s="26"/>
      <c r="T46" s="28" t="s">
        <v>360</v>
      </c>
      <c r="U46" s="26" t="s">
        <v>332</v>
      </c>
      <c r="V46" s="26" t="s">
        <v>5</v>
      </c>
      <c r="W46" s="26" t="s">
        <v>112</v>
      </c>
    </row>
    <row r="47" spans="1:23" s="22" customFormat="1" ht="58.5" customHeight="1" x14ac:dyDescent="1">
      <c r="A47" s="120"/>
      <c r="B47" s="124" t="s">
        <v>406</v>
      </c>
      <c r="C47" s="125">
        <v>39</v>
      </c>
      <c r="D47" s="23">
        <v>730250</v>
      </c>
      <c r="E47" s="24" t="s">
        <v>281</v>
      </c>
      <c r="F47" s="25" t="s">
        <v>407</v>
      </c>
      <c r="G47" s="26">
        <v>1</v>
      </c>
      <c r="H47" s="26"/>
      <c r="I47" s="26"/>
      <c r="J47" s="26"/>
      <c r="K47" s="26"/>
      <c r="L47" s="26"/>
      <c r="M47" s="26">
        <v>1</v>
      </c>
      <c r="N47" s="26" t="s">
        <v>54</v>
      </c>
      <c r="O47" s="26" t="s">
        <v>361</v>
      </c>
      <c r="P47" s="26" t="s">
        <v>90</v>
      </c>
      <c r="Q47" s="146" t="s">
        <v>43</v>
      </c>
      <c r="R47" s="26">
        <v>2058350025</v>
      </c>
      <c r="S47" s="26"/>
      <c r="T47" s="28" t="s">
        <v>331</v>
      </c>
      <c r="U47" s="26" t="s">
        <v>332</v>
      </c>
      <c r="V47" s="26" t="s">
        <v>5</v>
      </c>
      <c r="W47" s="26" t="s">
        <v>112</v>
      </c>
    </row>
    <row r="48" spans="1:23" s="22" customFormat="1" ht="58.5" customHeight="1" x14ac:dyDescent="1">
      <c r="A48" s="495" t="s">
        <v>85</v>
      </c>
      <c r="B48" s="124" t="s">
        <v>388</v>
      </c>
      <c r="C48" s="125">
        <v>40</v>
      </c>
      <c r="D48" s="23">
        <v>2672770</v>
      </c>
      <c r="E48" s="126" t="s">
        <v>282</v>
      </c>
      <c r="F48" s="127">
        <v>29099</v>
      </c>
      <c r="G48" s="128"/>
      <c r="H48" s="128"/>
      <c r="I48" s="128"/>
      <c r="J48" s="128">
        <v>1</v>
      </c>
      <c r="K48" s="128"/>
      <c r="L48" s="128">
        <v>1</v>
      </c>
      <c r="M48" s="128"/>
      <c r="N48" s="128" t="s">
        <v>293</v>
      </c>
      <c r="O48" s="128" t="s">
        <v>362</v>
      </c>
      <c r="P48" s="128" t="s">
        <v>72</v>
      </c>
      <c r="Q48" s="128" t="s">
        <v>72</v>
      </c>
      <c r="R48" s="128">
        <v>2055779452</v>
      </c>
      <c r="S48" s="129"/>
      <c r="T48" s="129" t="s">
        <v>363</v>
      </c>
      <c r="U48" s="130" t="s">
        <v>364</v>
      </c>
      <c r="V48" s="128" t="s">
        <v>3</v>
      </c>
      <c r="W48" s="128"/>
    </row>
    <row r="49" spans="1:65" s="22" customFormat="1" ht="58.5" customHeight="1" x14ac:dyDescent="1">
      <c r="A49" s="495"/>
      <c r="B49" s="124" t="s">
        <v>404</v>
      </c>
      <c r="C49" s="125">
        <v>41</v>
      </c>
      <c r="D49" s="23">
        <v>1594560</v>
      </c>
      <c r="E49" s="126" t="s">
        <v>283</v>
      </c>
      <c r="F49" s="127" t="s">
        <v>405</v>
      </c>
      <c r="G49" s="128"/>
      <c r="H49" s="128"/>
      <c r="I49" s="128"/>
      <c r="J49" s="128"/>
      <c r="K49" s="128">
        <v>1</v>
      </c>
      <c r="L49" s="128">
        <v>1</v>
      </c>
      <c r="M49" s="128"/>
      <c r="N49" s="128" t="s">
        <v>76</v>
      </c>
      <c r="O49" s="128" t="s">
        <v>365</v>
      </c>
      <c r="P49" s="128" t="s">
        <v>58</v>
      </c>
      <c r="Q49" s="128" t="s">
        <v>43</v>
      </c>
      <c r="R49" s="128">
        <v>2055514869</v>
      </c>
      <c r="S49" s="129"/>
      <c r="T49" s="129" t="s">
        <v>315</v>
      </c>
      <c r="U49" s="130" t="s">
        <v>366</v>
      </c>
      <c r="V49" s="128" t="s">
        <v>5</v>
      </c>
      <c r="W49" s="128"/>
    </row>
    <row r="50" spans="1:65" s="22" customFormat="1" ht="58.5" customHeight="1" x14ac:dyDescent="1">
      <c r="A50" s="495"/>
      <c r="B50" s="124" t="s">
        <v>402</v>
      </c>
      <c r="C50" s="125">
        <v>42</v>
      </c>
      <c r="D50" s="23">
        <v>1048180</v>
      </c>
      <c r="E50" s="24" t="s">
        <v>284</v>
      </c>
      <c r="F50" s="25" t="s">
        <v>403</v>
      </c>
      <c r="G50" s="26"/>
      <c r="H50" s="26"/>
      <c r="I50" s="26"/>
      <c r="J50" s="26">
        <v>1</v>
      </c>
      <c r="K50" s="26"/>
      <c r="L50" s="26">
        <v>1</v>
      </c>
      <c r="M50" s="26"/>
      <c r="N50" s="26" t="s">
        <v>52</v>
      </c>
      <c r="O50" s="26" t="s">
        <v>365</v>
      </c>
      <c r="P50" s="26" t="s">
        <v>58</v>
      </c>
      <c r="Q50" s="26" t="s">
        <v>43</v>
      </c>
      <c r="R50" s="26">
        <v>2058858861</v>
      </c>
      <c r="S50" s="27"/>
      <c r="T50" s="27" t="s">
        <v>367</v>
      </c>
      <c r="U50" s="28" t="s">
        <v>364</v>
      </c>
      <c r="V50" s="26" t="s">
        <v>5</v>
      </c>
      <c r="W50" s="26" t="s">
        <v>95</v>
      </c>
    </row>
    <row r="51" spans="1:65" s="22" customFormat="1" ht="58.5" customHeight="1" x14ac:dyDescent="1">
      <c r="A51" s="495"/>
      <c r="B51" s="124" t="s">
        <v>389</v>
      </c>
      <c r="C51" s="125">
        <v>43</v>
      </c>
      <c r="D51" s="23">
        <v>1969840</v>
      </c>
      <c r="E51" s="126" t="s">
        <v>285</v>
      </c>
      <c r="F51" s="127">
        <v>31665</v>
      </c>
      <c r="G51" s="128"/>
      <c r="H51" s="128"/>
      <c r="I51" s="128"/>
      <c r="J51" s="128">
        <v>1</v>
      </c>
      <c r="K51" s="128"/>
      <c r="L51" s="128">
        <v>1</v>
      </c>
      <c r="M51" s="128"/>
      <c r="N51" s="128" t="s">
        <v>368</v>
      </c>
      <c r="O51" s="128" t="s">
        <v>60</v>
      </c>
      <c r="P51" s="128" t="s">
        <v>48</v>
      </c>
      <c r="Q51" s="128" t="s">
        <v>43</v>
      </c>
      <c r="R51" s="128">
        <v>2055334344</v>
      </c>
      <c r="S51" s="129"/>
      <c r="T51" s="129" t="s">
        <v>369</v>
      </c>
      <c r="U51" s="130" t="s">
        <v>364</v>
      </c>
      <c r="V51" s="128" t="s">
        <v>3</v>
      </c>
      <c r="W51" s="128"/>
    </row>
    <row r="52" spans="1:65" s="22" customFormat="1" ht="58.5" customHeight="1" x14ac:dyDescent="1">
      <c r="A52" s="495"/>
      <c r="B52" s="124" t="s">
        <v>400</v>
      </c>
      <c r="C52" s="125">
        <v>44</v>
      </c>
      <c r="D52" s="23">
        <v>376260</v>
      </c>
      <c r="E52" s="126" t="s">
        <v>286</v>
      </c>
      <c r="F52" s="127" t="s">
        <v>401</v>
      </c>
      <c r="G52" s="128">
        <v>1</v>
      </c>
      <c r="H52" s="128"/>
      <c r="I52" s="128"/>
      <c r="J52" s="128"/>
      <c r="K52" s="128"/>
      <c r="L52" s="128">
        <v>1</v>
      </c>
      <c r="M52" s="128"/>
      <c r="N52" s="128" t="s">
        <v>54</v>
      </c>
      <c r="O52" s="128" t="s">
        <v>370</v>
      </c>
      <c r="P52" s="128" t="s">
        <v>49</v>
      </c>
      <c r="Q52" s="128" t="s">
        <v>43</v>
      </c>
      <c r="R52" s="128">
        <v>2056656362</v>
      </c>
      <c r="S52" s="129"/>
      <c r="T52" s="129" t="s">
        <v>331</v>
      </c>
      <c r="U52" s="130" t="s">
        <v>332</v>
      </c>
      <c r="V52" s="128" t="s">
        <v>5</v>
      </c>
      <c r="W52" s="128"/>
    </row>
    <row r="53" spans="1:65" s="22" customFormat="1" ht="58.5" customHeight="1" x14ac:dyDescent="1">
      <c r="A53" s="494" t="s">
        <v>97</v>
      </c>
      <c r="B53" s="124" t="s">
        <v>398</v>
      </c>
      <c r="C53" s="125">
        <v>45</v>
      </c>
      <c r="D53" s="23">
        <v>669000</v>
      </c>
      <c r="E53" s="24" t="s">
        <v>287</v>
      </c>
      <c r="F53" s="25" t="s">
        <v>399</v>
      </c>
      <c r="G53" s="26"/>
      <c r="H53" s="26"/>
      <c r="I53" s="26"/>
      <c r="J53" s="26">
        <v>1</v>
      </c>
      <c r="K53" s="26"/>
      <c r="L53" s="26"/>
      <c r="M53" s="26">
        <v>1</v>
      </c>
      <c r="N53" s="26" t="s">
        <v>52</v>
      </c>
      <c r="O53" s="26" t="s">
        <v>371</v>
      </c>
      <c r="P53" s="26" t="s">
        <v>326</v>
      </c>
      <c r="Q53" s="26" t="s">
        <v>43</v>
      </c>
      <c r="R53" s="26">
        <v>2029228905</v>
      </c>
      <c r="S53" s="27"/>
      <c r="T53" s="26" t="s">
        <v>369</v>
      </c>
      <c r="U53" s="28" t="s">
        <v>66</v>
      </c>
      <c r="V53" s="26" t="s">
        <v>5</v>
      </c>
      <c r="W53" s="26" t="s">
        <v>56</v>
      </c>
    </row>
    <row r="54" spans="1:65" s="22" customFormat="1" ht="58.5" customHeight="1" x14ac:dyDescent="1">
      <c r="A54" s="494"/>
      <c r="B54" s="124" t="s">
        <v>396</v>
      </c>
      <c r="C54" s="125">
        <v>46</v>
      </c>
      <c r="D54" s="23">
        <v>897350</v>
      </c>
      <c r="E54" s="24" t="s">
        <v>288</v>
      </c>
      <c r="F54" s="25" t="s">
        <v>397</v>
      </c>
      <c r="G54" s="26"/>
      <c r="H54" s="26"/>
      <c r="I54" s="26">
        <v>1</v>
      </c>
      <c r="J54" s="26"/>
      <c r="K54" s="26"/>
      <c r="L54" s="26">
        <v>1</v>
      </c>
      <c r="M54" s="26"/>
      <c r="N54" s="26" t="s">
        <v>52</v>
      </c>
      <c r="O54" s="26" t="s">
        <v>354</v>
      </c>
      <c r="P54" s="26" t="s">
        <v>48</v>
      </c>
      <c r="Q54" s="26" t="s">
        <v>43</v>
      </c>
      <c r="R54" s="26">
        <v>2096572366</v>
      </c>
      <c r="S54" s="27"/>
      <c r="T54" s="26" t="s">
        <v>372</v>
      </c>
      <c r="U54" s="28" t="s">
        <v>373</v>
      </c>
      <c r="V54" s="26" t="s">
        <v>5</v>
      </c>
      <c r="W54" s="26" t="s">
        <v>112</v>
      </c>
    </row>
    <row r="55" spans="1:65" s="22" customFormat="1" ht="58.5" customHeight="1" x14ac:dyDescent="1">
      <c r="A55" s="494"/>
      <c r="B55" s="124" t="s">
        <v>394</v>
      </c>
      <c r="C55" s="125">
        <v>47</v>
      </c>
      <c r="D55" s="23"/>
      <c r="E55" s="40" t="s">
        <v>289</v>
      </c>
      <c r="F55" s="41" t="s">
        <v>395</v>
      </c>
      <c r="G55" s="42"/>
      <c r="H55" s="42"/>
      <c r="I55" s="42"/>
      <c r="J55" s="42"/>
      <c r="K55" s="42">
        <v>1</v>
      </c>
      <c r="L55" s="42"/>
      <c r="M55" s="42">
        <v>1</v>
      </c>
      <c r="N55" s="42" t="s">
        <v>194</v>
      </c>
      <c r="O55" s="42" t="s">
        <v>182</v>
      </c>
      <c r="P55" s="42" t="s">
        <v>48</v>
      </c>
      <c r="Q55" s="42" t="s">
        <v>43</v>
      </c>
      <c r="R55" s="42">
        <v>2028795956</v>
      </c>
      <c r="S55" s="43" t="s">
        <v>374</v>
      </c>
      <c r="T55" s="42"/>
      <c r="U55" s="44" t="s">
        <v>66</v>
      </c>
      <c r="V55" s="128" t="s">
        <v>5</v>
      </c>
      <c r="W55" s="128"/>
    </row>
    <row r="56" spans="1:65" s="22" customFormat="1" ht="58.5" customHeight="1" x14ac:dyDescent="1">
      <c r="A56" s="494"/>
      <c r="B56" s="124" t="s">
        <v>393</v>
      </c>
      <c r="C56" s="125">
        <v>48</v>
      </c>
      <c r="D56" s="23"/>
      <c r="E56" s="40" t="s">
        <v>290</v>
      </c>
      <c r="F56" s="41">
        <v>38242</v>
      </c>
      <c r="G56" s="42"/>
      <c r="H56" s="42">
        <v>1</v>
      </c>
      <c r="I56" s="42"/>
      <c r="J56" s="42"/>
      <c r="K56" s="42"/>
      <c r="L56" s="42">
        <v>1</v>
      </c>
      <c r="M56" s="42"/>
      <c r="N56" s="42" t="s">
        <v>69</v>
      </c>
      <c r="O56" s="42" t="s">
        <v>60</v>
      </c>
      <c r="P56" s="42" t="s">
        <v>48</v>
      </c>
      <c r="Q56" s="42" t="s">
        <v>43</v>
      </c>
      <c r="R56" s="42">
        <v>2091207233</v>
      </c>
      <c r="S56" s="43"/>
      <c r="T56" s="42" t="s">
        <v>202</v>
      </c>
      <c r="U56" s="44" t="s">
        <v>294</v>
      </c>
      <c r="V56" s="128" t="s">
        <v>5</v>
      </c>
      <c r="W56" s="128"/>
    </row>
    <row r="57" spans="1:65" s="16" customFormat="1" ht="38.25" x14ac:dyDescent="0.85">
      <c r="A57" s="45"/>
      <c r="B57" s="46"/>
      <c r="C57" s="47"/>
      <c r="D57" s="48">
        <f>SUM(D9:D56)</f>
        <v>46995556</v>
      </c>
      <c r="E57" s="49"/>
      <c r="F57" s="50"/>
      <c r="G57" s="47">
        <f t="shared" ref="G57:M57" si="0">SUM(G9:G56)</f>
        <v>8</v>
      </c>
      <c r="H57" s="47">
        <f t="shared" si="0"/>
        <v>3</v>
      </c>
      <c r="I57" s="47">
        <f t="shared" si="0"/>
        <v>9</v>
      </c>
      <c r="J57" s="47">
        <f t="shared" si="0"/>
        <v>18</v>
      </c>
      <c r="K57" s="47">
        <f t="shared" si="0"/>
        <v>10</v>
      </c>
      <c r="L57" s="47">
        <f t="shared" si="0"/>
        <v>31</v>
      </c>
      <c r="M57" s="47">
        <f t="shared" si="0"/>
        <v>17</v>
      </c>
      <c r="N57" s="47"/>
      <c r="O57" s="47"/>
      <c r="P57" s="47"/>
      <c r="Q57" s="47"/>
      <c r="R57" s="47"/>
      <c r="S57" s="47"/>
      <c r="T57" s="47"/>
      <c r="U57" s="47"/>
      <c r="V57" s="47"/>
      <c r="W57" s="51"/>
    </row>
    <row r="58" spans="1:65" s="58" customFormat="1" ht="80.099999999999994" customHeight="1" x14ac:dyDescent="0.85">
      <c r="A58" s="52"/>
      <c r="B58" s="53"/>
      <c r="C58" s="54"/>
      <c r="D58" s="55"/>
      <c r="E58" s="56"/>
      <c r="F58" s="57"/>
      <c r="G58" s="57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10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</row>
    <row r="59" spans="1:65" s="54" customFormat="1" ht="80.099999999999994" customHeight="1" x14ac:dyDescent="0.25">
      <c r="A59" s="118" t="s">
        <v>99</v>
      </c>
      <c r="B59" s="119"/>
      <c r="C59" s="61"/>
      <c r="D59" s="62"/>
      <c r="F59" s="57"/>
      <c r="G59" s="57"/>
      <c r="H59" s="63"/>
      <c r="S59" s="64" t="s">
        <v>100</v>
      </c>
      <c r="T59" s="64"/>
      <c r="W59" s="65"/>
      <c r="X59" s="65"/>
    </row>
    <row r="60" spans="1:65" s="54" customFormat="1" ht="80.099999999999994" customHeight="1" x14ac:dyDescent="0.25">
      <c r="A60" s="66" t="s">
        <v>101</v>
      </c>
      <c r="B60" s="67" t="s">
        <v>102</v>
      </c>
      <c r="C60" s="68" t="s">
        <v>14</v>
      </c>
      <c r="D60" s="69" t="s">
        <v>103</v>
      </c>
      <c r="F60" s="70"/>
      <c r="G60" s="70"/>
      <c r="H60" s="71"/>
      <c r="I60" s="479" t="s">
        <v>104</v>
      </c>
      <c r="J60" s="480"/>
      <c r="K60" s="481"/>
      <c r="M60" s="72" t="s">
        <v>105</v>
      </c>
      <c r="N60" s="72" t="s">
        <v>106</v>
      </c>
      <c r="O60" s="482" t="s">
        <v>107</v>
      </c>
      <c r="P60" s="483"/>
      <c r="Q60" s="73" t="s">
        <v>108</v>
      </c>
      <c r="S60" s="74" t="s">
        <v>109</v>
      </c>
      <c r="T60" s="74"/>
      <c r="V60" s="484" t="s">
        <v>7</v>
      </c>
      <c r="W60" s="485"/>
    </row>
    <row r="61" spans="1:65" s="54" customFormat="1" ht="80.099999999999994" customHeight="1" x14ac:dyDescent="0.25">
      <c r="A61" s="75" t="s">
        <v>110</v>
      </c>
      <c r="B61" s="76">
        <v>5</v>
      </c>
      <c r="C61" s="76">
        <v>3</v>
      </c>
      <c r="D61" s="77">
        <f t="shared" ref="D61:D66" si="1">SUM(B61:C61)</f>
        <v>8</v>
      </c>
      <c r="F61" s="78" t="s">
        <v>111</v>
      </c>
      <c r="G61" s="78" t="s">
        <v>5</v>
      </c>
      <c r="H61" s="79" t="s">
        <v>3</v>
      </c>
      <c r="I61" s="79" t="s">
        <v>5</v>
      </c>
      <c r="J61" s="79" t="s">
        <v>3</v>
      </c>
      <c r="K61" s="79" t="s">
        <v>103</v>
      </c>
      <c r="L61" s="54" t="s">
        <v>2</v>
      </c>
      <c r="M61" s="80" t="s">
        <v>48</v>
      </c>
      <c r="N61" s="81">
        <v>18</v>
      </c>
      <c r="O61" s="74" t="s">
        <v>34</v>
      </c>
      <c r="P61" s="74" t="s">
        <v>35</v>
      </c>
      <c r="Q61" s="74">
        <v>1</v>
      </c>
      <c r="S61" s="74" t="s">
        <v>112</v>
      </c>
      <c r="T61" s="74">
        <v>3</v>
      </c>
      <c r="V61" s="81" t="s">
        <v>113</v>
      </c>
      <c r="W61" s="74">
        <v>39</v>
      </c>
    </row>
    <row r="62" spans="1:65" s="54" customFormat="1" ht="80.099999999999994" customHeight="1" x14ac:dyDescent="0.25">
      <c r="A62" s="75" t="s">
        <v>114</v>
      </c>
      <c r="B62" s="74">
        <v>1</v>
      </c>
      <c r="C62" s="74">
        <v>2</v>
      </c>
      <c r="D62" s="77">
        <f t="shared" si="1"/>
        <v>3</v>
      </c>
      <c r="F62" s="82" t="s">
        <v>43</v>
      </c>
      <c r="G62" s="74">
        <v>22</v>
      </c>
      <c r="H62" s="74">
        <v>8</v>
      </c>
      <c r="I62" s="74">
        <v>9</v>
      </c>
      <c r="J62" s="74">
        <v>2</v>
      </c>
      <c r="K62" s="74">
        <f>SUBTOTAL(9,G62:J62)</f>
        <v>41</v>
      </c>
      <c r="M62" s="80" t="s">
        <v>58</v>
      </c>
      <c r="N62" s="81">
        <v>11</v>
      </c>
      <c r="O62" s="74" t="s">
        <v>65</v>
      </c>
      <c r="P62" s="74" t="s">
        <v>65</v>
      </c>
      <c r="Q62" s="74">
        <v>1</v>
      </c>
      <c r="S62" s="74" t="s">
        <v>95</v>
      </c>
      <c r="T62" s="74">
        <v>6</v>
      </c>
      <c r="V62" s="81" t="s">
        <v>85</v>
      </c>
      <c r="W62" s="74">
        <v>5</v>
      </c>
    </row>
    <row r="63" spans="1:65" s="54" customFormat="1" ht="80.099999999999994" customHeight="1" x14ac:dyDescent="0.25">
      <c r="A63" s="75" t="s">
        <v>115</v>
      </c>
      <c r="B63" s="76">
        <v>7</v>
      </c>
      <c r="C63" s="76">
        <v>2</v>
      </c>
      <c r="D63" s="77">
        <f t="shared" si="1"/>
        <v>9</v>
      </c>
      <c r="E63" s="54" t="s">
        <v>2</v>
      </c>
      <c r="F63" s="82" t="s">
        <v>107</v>
      </c>
      <c r="G63" s="74">
        <v>5</v>
      </c>
      <c r="H63" s="74">
        <v>1</v>
      </c>
      <c r="I63" s="74">
        <v>1</v>
      </c>
      <c r="J63" s="74">
        <v>0</v>
      </c>
      <c r="K63" s="74">
        <f>SUBTOTAL(9,G63:J63)</f>
        <v>7</v>
      </c>
      <c r="M63" s="80" t="s">
        <v>116</v>
      </c>
      <c r="N63" s="81">
        <v>2</v>
      </c>
      <c r="O63" s="74" t="s">
        <v>174</v>
      </c>
      <c r="P63" s="74" t="s">
        <v>65</v>
      </c>
      <c r="Q63" s="74">
        <v>1</v>
      </c>
      <c r="S63" s="74" t="s">
        <v>117</v>
      </c>
      <c r="T63" s="74"/>
      <c r="V63" s="81" t="s">
        <v>97</v>
      </c>
      <c r="W63" s="74">
        <v>4</v>
      </c>
    </row>
    <row r="64" spans="1:65" s="54" customFormat="1" ht="80.099999999999994" customHeight="1" x14ac:dyDescent="0.25">
      <c r="A64" s="75" t="s">
        <v>118</v>
      </c>
      <c r="B64" s="76">
        <v>11</v>
      </c>
      <c r="C64" s="76">
        <v>7</v>
      </c>
      <c r="D64" s="77">
        <f t="shared" si="1"/>
        <v>18</v>
      </c>
      <c r="F64" s="83" t="s">
        <v>103</v>
      </c>
      <c r="G64" s="84">
        <f>SUM(G62:G63)</f>
        <v>27</v>
      </c>
      <c r="H64" s="84">
        <f>SUM(H62:H63)</f>
        <v>9</v>
      </c>
      <c r="I64" s="84">
        <f>SUM(I62:I63)</f>
        <v>10</v>
      </c>
      <c r="J64" s="84">
        <f>SUM(J62:J63)</f>
        <v>2</v>
      </c>
      <c r="K64" s="84">
        <f>SUM(G64:J64)</f>
        <v>48</v>
      </c>
      <c r="M64" s="81" t="s">
        <v>73</v>
      </c>
      <c r="N64" s="81">
        <v>3</v>
      </c>
      <c r="O64" s="74" t="s">
        <v>304</v>
      </c>
      <c r="P64" s="74" t="s">
        <v>305</v>
      </c>
      <c r="Q64" s="74">
        <v>1</v>
      </c>
      <c r="S64" s="74" t="s">
        <v>119</v>
      </c>
      <c r="T64" s="74">
        <v>3</v>
      </c>
      <c r="V64" s="67" t="s">
        <v>103</v>
      </c>
      <c r="W64" s="74">
        <f>SUM(W61:W63)</f>
        <v>48</v>
      </c>
    </row>
    <row r="65" spans="1:65" s="54" customFormat="1" ht="80.099999999999994" customHeight="1" x14ac:dyDescent="0.25">
      <c r="A65" s="75" t="s">
        <v>120</v>
      </c>
      <c r="B65" s="76">
        <v>7</v>
      </c>
      <c r="C65" s="76">
        <v>3</v>
      </c>
      <c r="D65" s="77">
        <f t="shared" si="1"/>
        <v>10</v>
      </c>
      <c r="E65" s="54" t="s">
        <v>2</v>
      </c>
      <c r="F65" s="57"/>
      <c r="G65" s="57"/>
      <c r="H65" s="63"/>
      <c r="M65" s="85" t="s">
        <v>90</v>
      </c>
      <c r="N65" s="81">
        <v>4</v>
      </c>
      <c r="O65" s="74" t="s">
        <v>322</v>
      </c>
      <c r="P65" s="74" t="s">
        <v>72</v>
      </c>
      <c r="Q65" s="74">
        <v>1</v>
      </c>
      <c r="S65" s="74" t="s">
        <v>121</v>
      </c>
      <c r="T65" s="74"/>
      <c r="W65" s="65"/>
    </row>
    <row r="66" spans="1:65" s="54" customFormat="1" ht="80.099999999999994" customHeight="1" x14ac:dyDescent="0.25">
      <c r="A66" s="86" t="s">
        <v>103</v>
      </c>
      <c r="B66" s="87">
        <f>SUM(B61:B65)</f>
        <v>31</v>
      </c>
      <c r="C66" s="88">
        <f>SUM(C61:C65)</f>
        <v>17</v>
      </c>
      <c r="D66" s="88">
        <f t="shared" si="1"/>
        <v>48</v>
      </c>
      <c r="F66" s="57"/>
      <c r="G66" s="57"/>
      <c r="H66" s="63"/>
      <c r="M66" s="85" t="s">
        <v>122</v>
      </c>
      <c r="N66" s="81">
        <v>0</v>
      </c>
      <c r="O66" s="74" t="s">
        <v>341</v>
      </c>
      <c r="P66" s="74" t="s">
        <v>72</v>
      </c>
      <c r="Q66" s="74">
        <v>1</v>
      </c>
      <c r="S66" s="74" t="s">
        <v>35</v>
      </c>
      <c r="T66" s="74"/>
      <c r="V66" s="470" t="s">
        <v>123</v>
      </c>
      <c r="W66" s="471"/>
    </row>
    <row r="67" spans="1:65" s="54" customFormat="1" ht="80.099999999999994" customHeight="1" x14ac:dyDescent="0.25">
      <c r="A67" s="89"/>
      <c r="B67" s="53"/>
      <c r="D67" s="90"/>
      <c r="E67" s="91"/>
      <c r="F67" s="92"/>
      <c r="G67" s="93" t="s">
        <v>124</v>
      </c>
      <c r="H67" s="94" t="s">
        <v>125</v>
      </c>
      <c r="I67" s="95" t="s">
        <v>22</v>
      </c>
      <c r="J67" s="472" t="s">
        <v>126</v>
      </c>
      <c r="K67" s="473"/>
      <c r="M67" s="81" t="s">
        <v>88</v>
      </c>
      <c r="N67" s="81">
        <v>2</v>
      </c>
      <c r="O67" s="74" t="s">
        <v>72</v>
      </c>
      <c r="P67" s="74" t="s">
        <v>72</v>
      </c>
      <c r="Q67" s="74">
        <v>1</v>
      </c>
      <c r="S67" s="74" t="s">
        <v>127</v>
      </c>
      <c r="T67" s="74"/>
      <c r="V67" s="81" t="s">
        <v>128</v>
      </c>
      <c r="W67" s="74"/>
    </row>
    <row r="68" spans="1:65" s="99" customFormat="1" ht="80.099999999999994" customHeight="1" x14ac:dyDescent="0.25">
      <c r="A68" s="89"/>
      <c r="B68" s="53"/>
      <c r="C68" s="54"/>
      <c r="D68" s="96"/>
      <c r="E68" s="97" t="s">
        <v>129</v>
      </c>
      <c r="F68" s="98"/>
      <c r="G68" s="74">
        <v>48</v>
      </c>
      <c r="H68" s="74"/>
      <c r="I68" s="74"/>
      <c r="J68" s="474"/>
      <c r="K68" s="475"/>
      <c r="L68" s="54"/>
      <c r="M68" s="81" t="s">
        <v>130</v>
      </c>
      <c r="N68" s="81">
        <v>0</v>
      </c>
      <c r="O68" s="85"/>
      <c r="P68" s="85"/>
      <c r="Q68" s="74"/>
      <c r="R68" s="54"/>
      <c r="S68" s="74" t="s">
        <v>131</v>
      </c>
      <c r="T68" s="74"/>
      <c r="U68" s="54"/>
      <c r="V68" s="74" t="s">
        <v>132</v>
      </c>
      <c r="W68" s="7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</row>
    <row r="69" spans="1:65" s="99" customFormat="1" ht="162" customHeight="1" x14ac:dyDescent="0.25">
      <c r="A69" s="89"/>
      <c r="B69" s="53"/>
      <c r="C69" s="54"/>
      <c r="D69" s="96"/>
      <c r="E69" s="121" t="s">
        <v>133</v>
      </c>
      <c r="F69" s="101"/>
      <c r="G69" s="74">
        <v>48</v>
      </c>
      <c r="H69" s="74"/>
      <c r="I69" s="102"/>
      <c r="J69" s="476"/>
      <c r="K69" s="477"/>
      <c r="L69" s="54"/>
      <c r="M69" s="81" t="s">
        <v>49</v>
      </c>
      <c r="N69" s="81">
        <v>1</v>
      </c>
      <c r="O69" s="85"/>
      <c r="P69" s="85"/>
      <c r="Q69" s="74"/>
      <c r="R69" s="54"/>
      <c r="S69" s="74" t="s">
        <v>134</v>
      </c>
      <c r="T69" s="74"/>
      <c r="U69" s="54"/>
      <c r="V69" s="74" t="s">
        <v>135</v>
      </c>
      <c r="W69" s="7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</row>
    <row r="70" spans="1:65" s="54" customFormat="1" ht="115.5" customHeight="1" x14ac:dyDescent="0.25">
      <c r="A70" s="89"/>
      <c r="B70" s="53"/>
      <c r="D70" s="55"/>
      <c r="E70" s="103" t="s">
        <v>136</v>
      </c>
      <c r="F70" s="104"/>
      <c r="G70" s="74">
        <v>46</v>
      </c>
      <c r="H70" s="74">
        <v>2</v>
      </c>
      <c r="I70" s="102"/>
      <c r="J70" s="476" t="s">
        <v>437</v>
      </c>
      <c r="K70" s="475"/>
      <c r="M70" s="105"/>
      <c r="N70" s="105">
        <f>SUBTOTAL(9,N61:N69)</f>
        <v>41</v>
      </c>
      <c r="O70" s="105"/>
      <c r="P70" s="105"/>
      <c r="Q70" s="105">
        <f>SUBTOTAL(9,Q61:Q69)</f>
        <v>7</v>
      </c>
      <c r="S70" s="74" t="s">
        <v>103</v>
      </c>
      <c r="T70" s="74">
        <f>SUBTOTAL(9,T60:T69)</f>
        <v>12</v>
      </c>
      <c r="V70" s="74" t="s">
        <v>137</v>
      </c>
      <c r="W70" s="74"/>
    </row>
    <row r="71" spans="1:65" s="54" customFormat="1" ht="80.099999999999994" customHeight="1" x14ac:dyDescent="0.25">
      <c r="A71" s="89"/>
      <c r="B71" s="53"/>
      <c r="D71" s="90"/>
      <c r="F71" s="57"/>
      <c r="G71" s="57"/>
      <c r="W71" s="65"/>
    </row>
    <row r="72" spans="1:65" s="16" customFormat="1" ht="48" customHeight="1" x14ac:dyDescent="0.9">
      <c r="A72" s="52"/>
      <c r="B72" s="106"/>
      <c r="C72" s="54"/>
      <c r="D72" s="107"/>
      <c r="E72" s="56"/>
      <c r="F72" s="57"/>
      <c r="G72" s="108"/>
      <c r="H72" s="54"/>
      <c r="I72" s="109"/>
      <c r="J72" s="109"/>
      <c r="K72" s="109"/>
      <c r="L72" s="54"/>
      <c r="M72" s="54"/>
      <c r="N72" s="54"/>
      <c r="O72" s="54"/>
      <c r="P72" s="54"/>
      <c r="Q72" s="54"/>
      <c r="R72" s="54"/>
      <c r="S72" s="54"/>
      <c r="T72" s="109"/>
      <c r="U72" s="54"/>
      <c r="V72" s="54"/>
      <c r="W72" s="10"/>
    </row>
    <row r="73" spans="1:65" s="16" customFormat="1" ht="48" customHeight="1" x14ac:dyDescent="0.9">
      <c r="A73" s="54"/>
      <c r="B73" s="106"/>
      <c r="C73" s="54"/>
      <c r="D73" s="110"/>
      <c r="E73" s="56"/>
      <c r="F73" s="57"/>
      <c r="G73" s="108"/>
      <c r="H73" s="111"/>
      <c r="I73" s="109"/>
      <c r="J73" s="109"/>
      <c r="K73" s="109"/>
      <c r="L73" s="54"/>
      <c r="M73" s="54"/>
      <c r="N73" s="54"/>
      <c r="O73" s="54" t="s">
        <v>2</v>
      </c>
      <c r="P73" s="54"/>
      <c r="Q73" s="54"/>
      <c r="R73" s="54"/>
      <c r="S73" s="54"/>
      <c r="T73" s="54"/>
      <c r="U73" s="54"/>
      <c r="V73" s="54"/>
      <c r="W73" s="10"/>
    </row>
    <row r="74" spans="1:65" s="16" customFormat="1" ht="48" customHeight="1" x14ac:dyDescent="0.9">
      <c r="B74" s="106"/>
      <c r="C74" s="54"/>
      <c r="D74" s="112"/>
      <c r="E74" s="56"/>
      <c r="F74" s="57"/>
      <c r="G74" s="108"/>
      <c r="H74" s="63"/>
      <c r="I74" s="109"/>
      <c r="J74" s="109"/>
      <c r="K74" s="109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10"/>
    </row>
    <row r="75" spans="1:65" s="16" customFormat="1" ht="48" customHeight="1" x14ac:dyDescent="0.9">
      <c r="B75" s="106"/>
      <c r="C75" s="54"/>
      <c r="D75" s="113"/>
      <c r="E75" s="56"/>
      <c r="F75" s="57"/>
      <c r="G75" s="114"/>
      <c r="H75" s="63"/>
      <c r="I75" s="109"/>
      <c r="J75" s="109"/>
      <c r="K75" s="109"/>
      <c r="L75" s="54"/>
      <c r="M75" s="54"/>
      <c r="N75" s="54"/>
      <c r="O75" s="54"/>
      <c r="P75" s="54"/>
      <c r="Q75" s="54"/>
      <c r="R75" s="54"/>
      <c r="S75" s="109"/>
      <c r="T75" s="109"/>
      <c r="U75" s="54"/>
      <c r="V75" s="54"/>
      <c r="W75" s="10"/>
    </row>
    <row r="76" spans="1:65" s="16" customFormat="1" ht="48" customHeight="1" x14ac:dyDescent="0.9">
      <c r="B76" s="106"/>
      <c r="C76" s="54"/>
      <c r="D76" s="115"/>
      <c r="E76" s="56"/>
      <c r="F76" s="57"/>
      <c r="G76" s="114"/>
      <c r="H76" s="63"/>
      <c r="I76" s="109"/>
      <c r="J76" s="109"/>
      <c r="K76" s="109"/>
      <c r="L76" s="54"/>
      <c r="M76" s="54"/>
      <c r="N76" s="54"/>
      <c r="O76" s="54"/>
      <c r="P76" s="54"/>
      <c r="Q76" s="54"/>
      <c r="R76" s="54"/>
      <c r="S76" s="109"/>
      <c r="T76" s="9"/>
      <c r="U76" s="3"/>
      <c r="V76" s="54"/>
      <c r="W76" s="10"/>
    </row>
    <row r="77" spans="1:65" s="16" customFormat="1" ht="48" customHeight="1" x14ac:dyDescent="0.85">
      <c r="B77" s="2"/>
      <c r="C77" s="3"/>
      <c r="D77" s="4"/>
      <c r="E77" s="5"/>
      <c r="F77" s="6"/>
      <c r="G77" s="6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65" s="16" customFormat="1" ht="48" customHeight="1" x14ac:dyDescent="0.85"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65" s="16" customFormat="1" ht="48" customHeight="1" x14ac:dyDescent="0.85">
      <c r="B79" s="2"/>
      <c r="C79" s="9"/>
      <c r="D79" s="116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65" s="16" customFormat="1" ht="48" customHeight="1" x14ac:dyDescent="0.85">
      <c r="B80" s="2"/>
      <c r="C80" s="9"/>
      <c r="D80" s="116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6" customFormat="1" ht="48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6" customFormat="1" ht="95.25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6" customFormat="1" ht="209.25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6" customFormat="1" ht="75.75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6" customFormat="1" ht="80.25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6" customFormat="1" ht="48" customHeight="1" x14ac:dyDescent="0.85"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6" customFormat="1" ht="48" customHeight="1" x14ac:dyDescent="0.85">
      <c r="B87" s="2"/>
      <c r="C87" s="9"/>
      <c r="D87" s="116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6" customFormat="1" ht="48" customHeight="1" x14ac:dyDescent="0.85">
      <c r="B88" s="2"/>
      <c r="C88" s="9"/>
      <c r="D88" s="116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6" customFormat="1" ht="48" customHeight="1" x14ac:dyDescent="0.85">
      <c r="B89" s="2"/>
      <c r="C89" s="9"/>
      <c r="D89" s="116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6" customFormat="1" ht="48" customHeight="1" x14ac:dyDescent="0.85">
      <c r="B90" s="2"/>
      <c r="C90" s="9"/>
      <c r="D90" s="116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8" spans="1:23" s="117" customFormat="1" ht="48" customHeight="1" x14ac:dyDescent="0.85">
      <c r="A98" s="1"/>
      <c r="B98" s="2"/>
      <c r="C98" s="9"/>
      <c r="D98" s="116"/>
      <c r="E98" s="5"/>
      <c r="F98" s="6"/>
      <c r="G98" s="7"/>
      <c r="H98" s="8"/>
      <c r="I98" s="9"/>
      <c r="J98" s="9"/>
      <c r="K98" s="9"/>
      <c r="L98" s="3"/>
      <c r="M98" s="3"/>
      <c r="N98" s="3"/>
      <c r="O98" s="3"/>
      <c r="P98" s="3"/>
      <c r="Q98" s="3"/>
      <c r="R98" s="3"/>
      <c r="S98" s="9"/>
      <c r="T98" s="9"/>
      <c r="U98" s="3"/>
      <c r="V98" s="3"/>
      <c r="W98" s="10"/>
    </row>
  </sheetData>
  <autoFilter ref="A7:W5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A9:A27"/>
    <mergeCell ref="A48:A52"/>
    <mergeCell ref="A53:A56"/>
    <mergeCell ref="I60:K60"/>
    <mergeCell ref="O60:P60"/>
    <mergeCell ref="V60:W60"/>
    <mergeCell ref="O7:O8"/>
    <mergeCell ref="P7:P8"/>
    <mergeCell ref="Q7:Q8"/>
    <mergeCell ref="R7:R8"/>
    <mergeCell ref="S7:T7"/>
    <mergeCell ref="V7:V8"/>
    <mergeCell ref="V66:W66"/>
    <mergeCell ref="J67:K67"/>
    <mergeCell ref="J68:K68"/>
    <mergeCell ref="J69:K69"/>
    <mergeCell ref="J70:K70"/>
  </mergeCells>
  <conditionalFormatting sqref="D9:D56">
    <cfRule type="duplicateValues" dxfId="151" priority="114"/>
    <cfRule type="duplicateValues" dxfId="150" priority="115"/>
  </conditionalFormatting>
  <pageMargins left="0.7" right="0.7" top="0.75" bottom="0.75" header="0.3" footer="0.3"/>
  <pageSetup paperSize="9" scale="10" orientation="landscape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59AD76A-3ABE-4CE8-B3F6-FE27F600203E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0638EA3-593A-4F11-92E7-259FB4C8850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S59:S70 V1:V30 U31:V47 V48:V1048576</xm:sqref>
        </x14:conditionalFormatting>
        <x14:conditionalFormatting xmlns:xm="http://schemas.microsoft.com/office/excel/2006/main">
          <x14:cfRule type="containsText" priority="3" operator="containsText" id="{1BD58BC2-32D9-4EC6-92DA-E049A70860A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V57:V1048576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3993-7E77-4D87-934D-FB8FA9B05F4D}">
  <dimension ref="A1:X91"/>
  <sheetViews>
    <sheetView view="pageBreakPreview" topLeftCell="E37" zoomScale="40" zoomScaleNormal="40" zoomScaleSheetLayoutView="40" zoomScalePageLayoutView="55" workbookViewId="0">
      <selection activeCell="U57" sqref="U57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2537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368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20"/>
      <c r="G8" s="18" t="s">
        <v>23</v>
      </c>
      <c r="H8" s="19">
        <v>45616</v>
      </c>
      <c r="I8" s="369" t="s">
        <v>24</v>
      </c>
      <c r="J8" s="369" t="s">
        <v>25</v>
      </c>
      <c r="K8" s="369" t="s">
        <v>26</v>
      </c>
      <c r="L8" s="506"/>
      <c r="M8" s="506"/>
      <c r="N8" s="487"/>
      <c r="O8" s="487"/>
      <c r="P8" s="489"/>
      <c r="Q8" s="489"/>
      <c r="R8" s="491"/>
      <c r="S8" s="369" t="s">
        <v>27</v>
      </c>
      <c r="T8" s="369" t="s">
        <v>28</v>
      </c>
      <c r="U8" s="369"/>
      <c r="V8" s="493"/>
      <c r="W8" s="508"/>
    </row>
    <row r="9" spans="1:23" s="145" customFormat="1" ht="58.5" customHeight="1" x14ac:dyDescent="1">
      <c r="A9" s="512" t="s">
        <v>113</v>
      </c>
      <c r="B9" s="124" t="s">
        <v>2538</v>
      </c>
      <c r="C9" s="207">
        <v>1</v>
      </c>
      <c r="D9" s="23">
        <v>762700</v>
      </c>
      <c r="E9" s="126" t="s">
        <v>2551</v>
      </c>
      <c r="F9" s="349">
        <v>43710</v>
      </c>
      <c r="G9" s="128">
        <v>1</v>
      </c>
      <c r="H9" s="298"/>
      <c r="I9" s="298"/>
      <c r="J9" s="298"/>
      <c r="K9" s="298"/>
      <c r="L9" s="298"/>
      <c r="M9" s="298">
        <v>1</v>
      </c>
      <c r="N9" s="129" t="s">
        <v>69</v>
      </c>
      <c r="O9" s="129" t="s">
        <v>1327</v>
      </c>
      <c r="P9" s="129" t="s">
        <v>58</v>
      </c>
      <c r="Q9" s="129" t="s">
        <v>43</v>
      </c>
      <c r="R9" s="129">
        <v>95666670</v>
      </c>
      <c r="S9" s="298"/>
      <c r="T9" s="298" t="s">
        <v>595</v>
      </c>
      <c r="U9" s="298" t="s">
        <v>75</v>
      </c>
      <c r="V9" s="298" t="s">
        <v>3</v>
      </c>
      <c r="W9" s="298"/>
    </row>
    <row r="10" spans="1:23" s="145" customFormat="1" ht="58.5" customHeight="1" x14ac:dyDescent="1">
      <c r="A10" s="513"/>
      <c r="B10" s="124" t="s">
        <v>2539</v>
      </c>
      <c r="C10" s="207">
        <v>2</v>
      </c>
      <c r="D10" s="23">
        <v>1384400</v>
      </c>
      <c r="E10" s="126" t="s">
        <v>2552</v>
      </c>
      <c r="F10" s="349" t="s">
        <v>2553</v>
      </c>
      <c r="G10" s="128"/>
      <c r="H10" s="298"/>
      <c r="I10" s="298">
        <v>1</v>
      </c>
      <c r="J10" s="298"/>
      <c r="K10" s="298"/>
      <c r="L10" s="298">
        <v>1</v>
      </c>
      <c r="M10" s="298"/>
      <c r="N10" s="129" t="s">
        <v>52</v>
      </c>
      <c r="O10" s="129" t="s">
        <v>799</v>
      </c>
      <c r="P10" s="129" t="s">
        <v>48</v>
      </c>
      <c r="Q10" s="129" t="s">
        <v>43</v>
      </c>
      <c r="R10" s="129">
        <v>59392590</v>
      </c>
      <c r="S10" s="298"/>
      <c r="T10" s="298" t="s">
        <v>468</v>
      </c>
      <c r="U10" s="298" t="s">
        <v>53</v>
      </c>
      <c r="V10" s="298" t="s">
        <v>3</v>
      </c>
      <c r="W10" s="298"/>
    </row>
    <row r="11" spans="1:23" s="145" customFormat="1" ht="58.5" customHeight="1" x14ac:dyDescent="1">
      <c r="A11" s="513"/>
      <c r="B11" s="124" t="s">
        <v>2540</v>
      </c>
      <c r="C11" s="207">
        <v>3</v>
      </c>
      <c r="D11" s="23">
        <v>647600</v>
      </c>
      <c r="E11" s="126" t="s">
        <v>2554</v>
      </c>
      <c r="F11" s="349" t="s">
        <v>2555</v>
      </c>
      <c r="G11" s="128"/>
      <c r="H11" s="298"/>
      <c r="I11" s="298"/>
      <c r="J11" s="298">
        <v>1</v>
      </c>
      <c r="K11" s="298"/>
      <c r="L11" s="298"/>
      <c r="M11" s="298">
        <v>1</v>
      </c>
      <c r="N11" s="129" t="s">
        <v>52</v>
      </c>
      <c r="O11" s="129" t="s">
        <v>2556</v>
      </c>
      <c r="P11" s="129" t="s">
        <v>2557</v>
      </c>
      <c r="Q11" s="129" t="s">
        <v>181</v>
      </c>
      <c r="R11" s="129">
        <v>22347899</v>
      </c>
      <c r="S11" s="298"/>
      <c r="T11" s="298" t="s">
        <v>2558</v>
      </c>
      <c r="U11" s="298" t="s">
        <v>75</v>
      </c>
      <c r="V11" s="298" t="s">
        <v>3</v>
      </c>
      <c r="W11" s="298"/>
    </row>
    <row r="12" spans="1:23" s="145" customFormat="1" ht="58.5" customHeight="1" x14ac:dyDescent="1">
      <c r="A12" s="513"/>
      <c r="B12" s="124" t="s">
        <v>2541</v>
      </c>
      <c r="C12" s="207">
        <v>4</v>
      </c>
      <c r="D12" s="23">
        <v>1564850</v>
      </c>
      <c r="E12" s="126" t="s">
        <v>2559</v>
      </c>
      <c r="F12" s="349" t="s">
        <v>39</v>
      </c>
      <c r="G12" s="128"/>
      <c r="H12" s="298"/>
      <c r="I12" s="298"/>
      <c r="J12" s="298">
        <v>1</v>
      </c>
      <c r="K12" s="298"/>
      <c r="L12" s="298"/>
      <c r="M12" s="298">
        <v>1</v>
      </c>
      <c r="N12" s="129" t="s">
        <v>2115</v>
      </c>
      <c r="O12" s="129" t="s">
        <v>2560</v>
      </c>
      <c r="P12" s="129" t="s">
        <v>132</v>
      </c>
      <c r="Q12" s="129" t="s">
        <v>2561</v>
      </c>
      <c r="R12" s="129">
        <v>304627608</v>
      </c>
      <c r="S12" s="298"/>
      <c r="T12" s="298" t="s">
        <v>595</v>
      </c>
      <c r="U12" s="298" t="s">
        <v>75</v>
      </c>
      <c r="V12" s="298" t="s">
        <v>3</v>
      </c>
      <c r="W12" s="298"/>
    </row>
    <row r="13" spans="1:23" s="145" customFormat="1" ht="58.5" customHeight="1" x14ac:dyDescent="1">
      <c r="A13" s="513"/>
      <c r="B13" s="124" t="s">
        <v>2542</v>
      </c>
      <c r="C13" s="207">
        <v>5</v>
      </c>
      <c r="D13" s="23">
        <v>962955</v>
      </c>
      <c r="E13" s="24" t="s">
        <v>2562</v>
      </c>
      <c r="F13" s="359" t="s">
        <v>2563</v>
      </c>
      <c r="G13" s="26"/>
      <c r="H13" s="311"/>
      <c r="I13" s="311">
        <v>1</v>
      </c>
      <c r="J13" s="311"/>
      <c r="K13" s="311"/>
      <c r="L13" s="311">
        <v>1</v>
      </c>
      <c r="M13" s="311"/>
      <c r="N13" s="27" t="s">
        <v>32</v>
      </c>
      <c r="O13" s="27" t="s">
        <v>1716</v>
      </c>
      <c r="P13" s="27" t="s">
        <v>48</v>
      </c>
      <c r="Q13" s="27" t="s">
        <v>43</v>
      </c>
      <c r="R13" s="27">
        <v>97006776</v>
      </c>
      <c r="S13" s="311"/>
      <c r="T13" s="311" t="s">
        <v>2564</v>
      </c>
      <c r="U13" s="311" t="s">
        <v>462</v>
      </c>
      <c r="V13" s="298" t="s">
        <v>3</v>
      </c>
      <c r="W13" s="298" t="s">
        <v>56</v>
      </c>
    </row>
    <row r="14" spans="1:23" s="145" customFormat="1" ht="58.5" customHeight="1" x14ac:dyDescent="1">
      <c r="A14" s="513"/>
      <c r="B14" s="124" t="s">
        <v>2543</v>
      </c>
      <c r="C14" s="207">
        <v>6</v>
      </c>
      <c r="D14" s="23">
        <v>965000</v>
      </c>
      <c r="E14" s="24" t="s">
        <v>2565</v>
      </c>
      <c r="F14" s="359" t="s">
        <v>2566</v>
      </c>
      <c r="G14" s="26"/>
      <c r="H14" s="311"/>
      <c r="I14" s="311"/>
      <c r="J14" s="311">
        <v>1</v>
      </c>
      <c r="K14" s="311"/>
      <c r="L14" s="311"/>
      <c r="M14" s="311">
        <v>1</v>
      </c>
      <c r="N14" s="27" t="s">
        <v>52</v>
      </c>
      <c r="O14" s="27" t="s">
        <v>325</v>
      </c>
      <c r="P14" s="27" t="s">
        <v>116</v>
      </c>
      <c r="Q14" s="27" t="s">
        <v>43</v>
      </c>
      <c r="R14" s="27">
        <v>55466965</v>
      </c>
      <c r="S14" s="311"/>
      <c r="T14" s="311" t="s">
        <v>309</v>
      </c>
      <c r="U14" s="311" t="s">
        <v>53</v>
      </c>
      <c r="V14" s="298" t="s">
        <v>3</v>
      </c>
      <c r="W14" s="298" t="s">
        <v>117</v>
      </c>
    </row>
    <row r="15" spans="1:23" s="145" customFormat="1" ht="58.5" customHeight="1" x14ac:dyDescent="1">
      <c r="A15" s="513"/>
      <c r="B15" s="124" t="s">
        <v>2544</v>
      </c>
      <c r="C15" s="207">
        <v>7</v>
      </c>
      <c r="D15" s="23"/>
      <c r="E15" s="24" t="s">
        <v>2567</v>
      </c>
      <c r="F15" s="359" t="s">
        <v>2568</v>
      </c>
      <c r="G15" s="26"/>
      <c r="H15" s="311"/>
      <c r="I15" s="311"/>
      <c r="J15" s="311">
        <v>1</v>
      </c>
      <c r="K15" s="311"/>
      <c r="L15" s="311">
        <v>1</v>
      </c>
      <c r="M15" s="311"/>
      <c r="N15" s="27" t="s">
        <v>52</v>
      </c>
      <c r="O15" s="27" t="s">
        <v>325</v>
      </c>
      <c r="P15" s="27" t="s">
        <v>116</v>
      </c>
      <c r="Q15" s="27" t="s">
        <v>43</v>
      </c>
      <c r="R15" s="27">
        <v>59658323</v>
      </c>
      <c r="S15" s="311"/>
      <c r="T15" s="311" t="s">
        <v>309</v>
      </c>
      <c r="U15" s="311" t="s">
        <v>462</v>
      </c>
      <c r="V15" s="298" t="s">
        <v>3</v>
      </c>
      <c r="W15" s="298" t="s">
        <v>117</v>
      </c>
    </row>
    <row r="16" spans="1:23" s="145" customFormat="1" ht="58.5" customHeight="1" x14ac:dyDescent="1">
      <c r="A16" s="513"/>
      <c r="B16" s="124" t="s">
        <v>2545</v>
      </c>
      <c r="C16" s="207">
        <v>8</v>
      </c>
      <c r="D16" s="23">
        <v>1185420</v>
      </c>
      <c r="E16" s="126" t="s">
        <v>2569</v>
      </c>
      <c r="F16" s="349" t="s">
        <v>2570</v>
      </c>
      <c r="G16" s="128"/>
      <c r="H16" s="298">
        <v>1</v>
      </c>
      <c r="I16" s="298"/>
      <c r="J16" s="298"/>
      <c r="K16" s="298"/>
      <c r="L16" s="298">
        <v>1</v>
      </c>
      <c r="M16" s="298"/>
      <c r="N16" s="129" t="s">
        <v>69</v>
      </c>
      <c r="O16" s="129" t="s">
        <v>61</v>
      </c>
      <c r="P16" s="129" t="s">
        <v>48</v>
      </c>
      <c r="Q16" s="129" t="s">
        <v>43</v>
      </c>
      <c r="R16" s="129">
        <v>55599862</v>
      </c>
      <c r="S16" s="298"/>
      <c r="T16" s="298" t="s">
        <v>734</v>
      </c>
      <c r="U16" s="298" t="s">
        <v>75</v>
      </c>
      <c r="V16" s="298" t="s">
        <v>3</v>
      </c>
      <c r="W16" s="298"/>
    </row>
    <row r="17" spans="1:23" s="145" customFormat="1" ht="58.5" customHeight="1" x14ac:dyDescent="1">
      <c r="A17" s="513"/>
      <c r="B17" s="124" t="s">
        <v>2546</v>
      </c>
      <c r="C17" s="207">
        <v>9</v>
      </c>
      <c r="D17" s="23">
        <v>887000</v>
      </c>
      <c r="E17" s="126" t="s">
        <v>2571</v>
      </c>
      <c r="F17" s="349" t="s">
        <v>71</v>
      </c>
      <c r="G17" s="128"/>
      <c r="H17" s="298"/>
      <c r="I17" s="298"/>
      <c r="J17" s="298">
        <v>1</v>
      </c>
      <c r="K17" s="298"/>
      <c r="L17" s="298">
        <v>1</v>
      </c>
      <c r="M17" s="129"/>
      <c r="N17" s="129" t="s">
        <v>76</v>
      </c>
      <c r="O17" s="129" t="s">
        <v>68</v>
      </c>
      <c r="P17" s="129" t="s">
        <v>58</v>
      </c>
      <c r="Q17" s="129" t="s">
        <v>43</v>
      </c>
      <c r="R17" s="129">
        <v>92684395</v>
      </c>
      <c r="S17" s="298" t="s">
        <v>2572</v>
      </c>
      <c r="T17" s="298"/>
      <c r="U17" s="298" t="s">
        <v>1136</v>
      </c>
      <c r="V17" s="298" t="s">
        <v>3</v>
      </c>
      <c r="W17" s="298"/>
    </row>
    <row r="18" spans="1:23" s="145" customFormat="1" ht="58.5" customHeight="1" x14ac:dyDescent="1">
      <c r="A18" s="513"/>
      <c r="B18" s="124" t="s">
        <v>2613</v>
      </c>
      <c r="C18" s="207">
        <v>10</v>
      </c>
      <c r="D18" s="23">
        <v>1175480</v>
      </c>
      <c r="E18" s="24" t="s">
        <v>2614</v>
      </c>
      <c r="F18" s="359">
        <v>34385</v>
      </c>
      <c r="G18" s="26"/>
      <c r="H18" s="311"/>
      <c r="I18" s="311">
        <v>1</v>
      </c>
      <c r="J18" s="311"/>
      <c r="K18" s="311"/>
      <c r="L18" s="311">
        <v>1</v>
      </c>
      <c r="M18" s="311"/>
      <c r="N18" s="27" t="s">
        <v>52</v>
      </c>
      <c r="O18" s="27" t="s">
        <v>188</v>
      </c>
      <c r="P18" s="27" t="s">
        <v>48</v>
      </c>
      <c r="Q18" s="27" t="s">
        <v>43</v>
      </c>
      <c r="R18" s="27">
        <v>57787744</v>
      </c>
      <c r="S18" s="311"/>
      <c r="T18" s="311" t="s">
        <v>2615</v>
      </c>
      <c r="U18" s="311" t="s">
        <v>2436</v>
      </c>
      <c r="V18" s="298" t="s">
        <v>5</v>
      </c>
      <c r="W18" s="298" t="s">
        <v>564</v>
      </c>
    </row>
    <row r="19" spans="1:23" s="145" customFormat="1" ht="58.5" customHeight="1" x14ac:dyDescent="1">
      <c r="A19" s="513"/>
      <c r="B19" s="124" t="s">
        <v>2226</v>
      </c>
      <c r="C19" s="207">
        <v>11</v>
      </c>
      <c r="D19" s="23">
        <v>481900</v>
      </c>
      <c r="E19" s="153" t="s">
        <v>2193</v>
      </c>
      <c r="F19" s="349" t="s">
        <v>1364</v>
      </c>
      <c r="G19" s="128"/>
      <c r="H19" s="298"/>
      <c r="I19" s="298">
        <v>1</v>
      </c>
      <c r="J19" s="298"/>
      <c r="K19" s="298"/>
      <c r="L19" s="298">
        <v>1</v>
      </c>
      <c r="M19" s="298"/>
      <c r="N19" s="129" t="s">
        <v>71</v>
      </c>
      <c r="O19" s="129" t="s">
        <v>2196</v>
      </c>
      <c r="P19" s="129" t="s">
        <v>58</v>
      </c>
      <c r="Q19" s="129" t="s">
        <v>43</v>
      </c>
      <c r="R19" s="129">
        <v>29860555</v>
      </c>
      <c r="S19" s="298"/>
      <c r="T19" s="298" t="s">
        <v>930</v>
      </c>
      <c r="U19" s="298" t="s">
        <v>507</v>
      </c>
      <c r="V19" s="298" t="s">
        <v>5</v>
      </c>
      <c r="W19" s="298"/>
    </row>
    <row r="20" spans="1:23" s="145" customFormat="1" ht="58.5" customHeight="1" x14ac:dyDescent="1">
      <c r="A20" s="513"/>
      <c r="B20" s="124" t="s">
        <v>2616</v>
      </c>
      <c r="C20" s="207">
        <v>12</v>
      </c>
      <c r="D20" s="23">
        <v>2080010</v>
      </c>
      <c r="E20" s="24" t="s">
        <v>2617</v>
      </c>
      <c r="F20" s="359">
        <v>32649</v>
      </c>
      <c r="G20" s="26"/>
      <c r="H20" s="311"/>
      <c r="I20" s="311"/>
      <c r="J20" s="311">
        <v>1</v>
      </c>
      <c r="K20" s="311"/>
      <c r="L20" s="311">
        <v>1</v>
      </c>
      <c r="M20" s="311"/>
      <c r="N20" s="27" t="s">
        <v>52</v>
      </c>
      <c r="O20" s="27" t="s">
        <v>2618</v>
      </c>
      <c r="P20" s="27" t="s">
        <v>90</v>
      </c>
      <c r="Q20" s="27" t="s">
        <v>43</v>
      </c>
      <c r="R20" s="27"/>
      <c r="S20" s="311" t="s">
        <v>512</v>
      </c>
      <c r="T20" s="311"/>
      <c r="U20" s="311" t="s">
        <v>507</v>
      </c>
      <c r="V20" s="298" t="s">
        <v>5</v>
      </c>
      <c r="W20" s="298" t="s">
        <v>564</v>
      </c>
    </row>
    <row r="21" spans="1:23" s="145" customFormat="1" ht="58.5" customHeight="1" x14ac:dyDescent="1">
      <c r="A21" s="513"/>
      <c r="B21" s="124" t="s">
        <v>1199</v>
      </c>
      <c r="C21" s="207">
        <v>13</v>
      </c>
      <c r="D21" s="23">
        <v>1854350</v>
      </c>
      <c r="E21" s="126" t="s">
        <v>1200</v>
      </c>
      <c r="F21" s="349" t="s">
        <v>71</v>
      </c>
      <c r="G21" s="128"/>
      <c r="H21" s="298"/>
      <c r="I21" s="298"/>
      <c r="J21" s="298"/>
      <c r="K21" s="298">
        <v>1</v>
      </c>
      <c r="L21" s="298">
        <v>1</v>
      </c>
      <c r="M21" s="298"/>
      <c r="N21" s="129" t="s">
        <v>57</v>
      </c>
      <c r="O21" s="129" t="s">
        <v>1026</v>
      </c>
      <c r="P21" s="129" t="s">
        <v>73</v>
      </c>
      <c r="Q21" s="129" t="s">
        <v>43</v>
      </c>
      <c r="R21" s="129">
        <v>55660176</v>
      </c>
      <c r="S21" s="298"/>
      <c r="T21" s="298" t="s">
        <v>468</v>
      </c>
      <c r="U21" s="298" t="s">
        <v>51</v>
      </c>
      <c r="V21" s="298" t="s">
        <v>5</v>
      </c>
      <c r="W21" s="298"/>
    </row>
    <row r="22" spans="1:23" s="145" customFormat="1" ht="58.5" customHeight="1" x14ac:dyDescent="1">
      <c r="A22" s="513"/>
      <c r="B22" s="124" t="s">
        <v>2619</v>
      </c>
      <c r="C22" s="207">
        <v>14</v>
      </c>
      <c r="D22" s="23">
        <v>1910000</v>
      </c>
      <c r="E22" s="126" t="s">
        <v>2620</v>
      </c>
      <c r="F22" s="349" t="s">
        <v>2621</v>
      </c>
      <c r="G22" s="128"/>
      <c r="H22" s="298"/>
      <c r="I22" s="298">
        <v>1</v>
      </c>
      <c r="J22" s="298"/>
      <c r="K22" s="298"/>
      <c r="L22" s="298">
        <v>1</v>
      </c>
      <c r="M22" s="298"/>
      <c r="N22" s="129" t="s">
        <v>40</v>
      </c>
      <c r="O22" s="129" t="s">
        <v>2622</v>
      </c>
      <c r="P22" s="129" t="s">
        <v>1013</v>
      </c>
      <c r="Q22" s="129" t="s">
        <v>35</v>
      </c>
      <c r="R22" s="129">
        <v>59542915</v>
      </c>
      <c r="S22" s="298" t="s">
        <v>807</v>
      </c>
      <c r="T22" s="298"/>
      <c r="U22" s="298" t="s">
        <v>2623</v>
      </c>
      <c r="V22" s="298" t="s">
        <v>5</v>
      </c>
      <c r="W22" s="298"/>
    </row>
    <row r="23" spans="1:23" s="145" customFormat="1" ht="58.5" customHeight="1" x14ac:dyDescent="1">
      <c r="A23" s="513"/>
      <c r="B23" s="124" t="s">
        <v>2352</v>
      </c>
      <c r="C23" s="207">
        <v>15</v>
      </c>
      <c r="D23" s="23">
        <v>250000</v>
      </c>
      <c r="E23" s="126" t="s">
        <v>2509</v>
      </c>
      <c r="F23" s="349"/>
      <c r="G23" s="128"/>
      <c r="H23" s="298"/>
      <c r="I23" s="298"/>
      <c r="J23" s="298">
        <v>1</v>
      </c>
      <c r="K23" s="298"/>
      <c r="L23" s="298">
        <v>1</v>
      </c>
      <c r="M23" s="298"/>
      <c r="N23" s="129" t="s">
        <v>32</v>
      </c>
      <c r="O23" s="129" t="s">
        <v>2365</v>
      </c>
      <c r="P23" s="129" t="s">
        <v>2366</v>
      </c>
      <c r="Q23" s="129" t="s">
        <v>65</v>
      </c>
      <c r="R23" s="129">
        <v>59477766</v>
      </c>
      <c r="S23" s="298" t="s">
        <v>167</v>
      </c>
      <c r="T23" s="298"/>
      <c r="U23" s="298" t="s">
        <v>1352</v>
      </c>
      <c r="V23" s="298" t="s">
        <v>5</v>
      </c>
      <c r="W23" s="298"/>
    </row>
    <row r="24" spans="1:23" s="145" customFormat="1" ht="58.5" customHeight="1" x14ac:dyDescent="1">
      <c r="A24" s="513"/>
      <c r="B24" s="124"/>
      <c r="C24" s="207">
        <v>16</v>
      </c>
      <c r="D24" s="23">
        <v>42800</v>
      </c>
      <c r="E24" s="199" t="s">
        <v>2605</v>
      </c>
      <c r="F24" s="349"/>
      <c r="G24" s="128"/>
      <c r="H24" s="298"/>
      <c r="I24" s="298"/>
      <c r="J24" s="298">
        <v>1</v>
      </c>
      <c r="K24" s="298"/>
      <c r="L24" s="298">
        <v>1</v>
      </c>
      <c r="M24" s="298"/>
      <c r="N24" s="129" t="s">
        <v>82</v>
      </c>
      <c r="O24" s="129" t="s">
        <v>2660</v>
      </c>
      <c r="P24" s="129" t="s">
        <v>48</v>
      </c>
      <c r="Q24" s="129" t="s">
        <v>43</v>
      </c>
      <c r="R24" s="129"/>
      <c r="S24" s="298" t="s">
        <v>77</v>
      </c>
      <c r="T24" s="298"/>
      <c r="U24" s="298" t="s">
        <v>462</v>
      </c>
      <c r="V24" s="298" t="s">
        <v>5</v>
      </c>
      <c r="W24" s="298"/>
    </row>
    <row r="25" spans="1:23" s="145" customFormat="1" ht="58.5" customHeight="1" x14ac:dyDescent="1">
      <c r="A25" s="513"/>
      <c r="B25" s="124"/>
      <c r="C25" s="207">
        <v>17</v>
      </c>
      <c r="D25" s="23">
        <v>32100</v>
      </c>
      <c r="E25" s="199" t="s">
        <v>2606</v>
      </c>
      <c r="F25" s="349"/>
      <c r="G25" s="128"/>
      <c r="H25" s="298"/>
      <c r="I25" s="298"/>
      <c r="J25" s="298">
        <v>1</v>
      </c>
      <c r="K25" s="298"/>
      <c r="L25" s="298">
        <v>1</v>
      </c>
      <c r="M25" s="298"/>
      <c r="N25" s="129" t="s">
        <v>82</v>
      </c>
      <c r="O25" s="129" t="s">
        <v>1474</v>
      </c>
      <c r="P25" s="129" t="s">
        <v>49</v>
      </c>
      <c r="Q25" s="129" t="s">
        <v>43</v>
      </c>
      <c r="R25" s="129"/>
      <c r="S25" s="298" t="s">
        <v>77</v>
      </c>
      <c r="T25" s="298"/>
      <c r="U25" s="298" t="s">
        <v>462</v>
      </c>
      <c r="V25" s="298" t="s">
        <v>5</v>
      </c>
      <c r="W25" s="298"/>
    </row>
    <row r="26" spans="1:23" s="145" customFormat="1" ht="58.5" customHeight="1" x14ac:dyDescent="1">
      <c r="A26" s="513"/>
      <c r="B26" s="124" t="s">
        <v>2231</v>
      </c>
      <c r="C26" s="207">
        <v>18</v>
      </c>
      <c r="D26" s="23">
        <v>566720</v>
      </c>
      <c r="E26" s="24" t="s">
        <v>2513</v>
      </c>
      <c r="F26" s="359">
        <v>33522</v>
      </c>
      <c r="G26" s="26"/>
      <c r="H26" s="311"/>
      <c r="I26" s="311"/>
      <c r="J26" s="311">
        <v>1</v>
      </c>
      <c r="K26" s="311"/>
      <c r="L26" s="311"/>
      <c r="M26" s="311">
        <v>1</v>
      </c>
      <c r="N26" s="27" t="s">
        <v>52</v>
      </c>
      <c r="O26" s="27" t="s">
        <v>188</v>
      </c>
      <c r="P26" s="27" t="s">
        <v>48</v>
      </c>
      <c r="Q26" s="27" t="s">
        <v>43</v>
      </c>
      <c r="R26" s="27">
        <v>77664471</v>
      </c>
      <c r="S26" s="311" t="s">
        <v>2440</v>
      </c>
      <c r="T26" s="311"/>
      <c r="U26" s="311" t="s">
        <v>1231</v>
      </c>
      <c r="V26" s="298" t="s">
        <v>5</v>
      </c>
      <c r="W26" s="298" t="s">
        <v>121</v>
      </c>
    </row>
    <row r="27" spans="1:23" s="145" customFormat="1" ht="58.5" customHeight="1" x14ac:dyDescent="1">
      <c r="A27" s="513"/>
      <c r="B27" s="124" t="s">
        <v>2624</v>
      </c>
      <c r="C27" s="207">
        <v>19</v>
      </c>
      <c r="D27" s="23">
        <v>1382500</v>
      </c>
      <c r="E27" s="24" t="s">
        <v>2625</v>
      </c>
      <c r="F27" s="359">
        <v>24900</v>
      </c>
      <c r="G27" s="26"/>
      <c r="H27" s="311"/>
      <c r="I27" s="311"/>
      <c r="J27" s="311"/>
      <c r="K27" s="311">
        <v>1</v>
      </c>
      <c r="L27" s="311">
        <v>1</v>
      </c>
      <c r="M27" s="311"/>
      <c r="N27" s="27" t="s">
        <v>52</v>
      </c>
      <c r="O27" s="27" t="s">
        <v>608</v>
      </c>
      <c r="P27" s="27" t="s">
        <v>48</v>
      </c>
      <c r="Q27" s="27" t="s">
        <v>43</v>
      </c>
      <c r="R27" s="27" t="s">
        <v>2626</v>
      </c>
      <c r="S27" s="311"/>
      <c r="T27" s="311" t="s">
        <v>2627</v>
      </c>
      <c r="U27" s="311" t="s">
        <v>462</v>
      </c>
      <c r="V27" s="298" t="s">
        <v>5</v>
      </c>
      <c r="W27" s="298" t="s">
        <v>112</v>
      </c>
    </row>
    <row r="28" spans="1:23" s="145" customFormat="1" ht="58.5" customHeight="1" x14ac:dyDescent="1">
      <c r="A28" s="513"/>
      <c r="B28" s="124" t="s">
        <v>2628</v>
      </c>
      <c r="C28" s="207">
        <v>20</v>
      </c>
      <c r="D28" s="23">
        <v>514825</v>
      </c>
      <c r="E28" s="24" t="s">
        <v>2629</v>
      </c>
      <c r="F28" s="359">
        <v>31870</v>
      </c>
      <c r="G28" s="26"/>
      <c r="H28" s="311"/>
      <c r="I28" s="311"/>
      <c r="J28" s="311">
        <v>1</v>
      </c>
      <c r="K28" s="311"/>
      <c r="L28" s="311"/>
      <c r="M28" s="311">
        <v>1</v>
      </c>
      <c r="N28" s="27" t="s">
        <v>71</v>
      </c>
      <c r="O28" s="27" t="s">
        <v>1493</v>
      </c>
      <c r="P28" s="27" t="s">
        <v>58</v>
      </c>
      <c r="Q28" s="27" t="s">
        <v>43</v>
      </c>
      <c r="R28" s="27">
        <v>56366542</v>
      </c>
      <c r="S28" s="311"/>
      <c r="T28" s="311" t="s">
        <v>2630</v>
      </c>
      <c r="U28" s="311" t="s">
        <v>1138</v>
      </c>
      <c r="V28" s="298" t="s">
        <v>5</v>
      </c>
      <c r="W28" s="298" t="s">
        <v>112</v>
      </c>
    </row>
    <row r="29" spans="1:23" s="145" customFormat="1" ht="58.5" customHeight="1" x14ac:dyDescent="1">
      <c r="A29" s="513"/>
      <c r="B29" s="124" t="s">
        <v>2631</v>
      </c>
      <c r="C29" s="207">
        <v>21</v>
      </c>
      <c r="D29" s="23">
        <v>544250</v>
      </c>
      <c r="E29" s="24" t="s">
        <v>2632</v>
      </c>
      <c r="F29" s="359">
        <v>35737</v>
      </c>
      <c r="G29" s="26"/>
      <c r="H29" s="311"/>
      <c r="I29" s="311">
        <v>1</v>
      </c>
      <c r="J29" s="311"/>
      <c r="K29" s="311"/>
      <c r="L29" s="311"/>
      <c r="M29" s="311">
        <v>1</v>
      </c>
      <c r="N29" s="27" t="s">
        <v>52</v>
      </c>
      <c r="O29" s="27" t="s">
        <v>538</v>
      </c>
      <c r="P29" s="27" t="s">
        <v>48</v>
      </c>
      <c r="Q29" s="27" t="s">
        <v>43</v>
      </c>
      <c r="R29" s="27">
        <v>77264027</v>
      </c>
      <c r="S29" s="311"/>
      <c r="T29" s="311" t="s">
        <v>2633</v>
      </c>
      <c r="U29" s="311" t="s">
        <v>84</v>
      </c>
      <c r="V29" s="298" t="s">
        <v>5</v>
      </c>
      <c r="W29" s="298" t="s">
        <v>95</v>
      </c>
    </row>
    <row r="30" spans="1:23" s="145" customFormat="1" ht="58.5" customHeight="1" x14ac:dyDescent="1">
      <c r="A30" s="513"/>
      <c r="B30" s="124" t="s">
        <v>2634</v>
      </c>
      <c r="C30" s="207">
        <v>22</v>
      </c>
      <c r="D30" s="23">
        <v>2365900</v>
      </c>
      <c r="E30" s="24" t="s">
        <v>2635</v>
      </c>
      <c r="F30" s="359">
        <v>34457</v>
      </c>
      <c r="G30" s="26"/>
      <c r="H30" s="311"/>
      <c r="I30" s="311">
        <v>1</v>
      </c>
      <c r="J30" s="311"/>
      <c r="K30" s="311"/>
      <c r="L30" s="311">
        <v>1</v>
      </c>
      <c r="M30" s="311"/>
      <c r="N30" s="27" t="s">
        <v>368</v>
      </c>
      <c r="O30" s="27" t="s">
        <v>361</v>
      </c>
      <c r="P30" s="27" t="s">
        <v>90</v>
      </c>
      <c r="Q30" s="27" t="s">
        <v>43</v>
      </c>
      <c r="R30" s="27">
        <v>22231982</v>
      </c>
      <c r="S30" s="311"/>
      <c r="T30" s="311" t="s">
        <v>2636</v>
      </c>
      <c r="U30" s="311" t="s">
        <v>53</v>
      </c>
      <c r="V30" s="298" t="s">
        <v>5</v>
      </c>
      <c r="W30" s="298" t="s">
        <v>95</v>
      </c>
    </row>
    <row r="31" spans="1:23" s="145" customFormat="1" ht="58.5" customHeight="1" x14ac:dyDescent="1">
      <c r="A31" s="513"/>
      <c r="B31" s="124" t="s">
        <v>2232</v>
      </c>
      <c r="C31" s="207">
        <v>23</v>
      </c>
      <c r="D31" s="23">
        <v>2672300</v>
      </c>
      <c r="E31" s="153" t="s">
        <v>2524</v>
      </c>
      <c r="F31" s="349" t="s">
        <v>39</v>
      </c>
      <c r="G31" s="128" t="s">
        <v>2</v>
      </c>
      <c r="H31" s="298"/>
      <c r="I31" s="298"/>
      <c r="J31" s="298"/>
      <c r="K31" s="298">
        <v>1</v>
      </c>
      <c r="L31" s="298">
        <v>1</v>
      </c>
      <c r="M31" s="298"/>
      <c r="N31" s="129" t="s">
        <v>57</v>
      </c>
      <c r="O31" s="129" t="s">
        <v>610</v>
      </c>
      <c r="P31" s="129" t="s">
        <v>73</v>
      </c>
      <c r="Q31" s="129" t="s">
        <v>43</v>
      </c>
      <c r="R31" s="129">
        <v>59512512</v>
      </c>
      <c r="S31" s="298" t="s">
        <v>74</v>
      </c>
      <c r="T31" s="298"/>
      <c r="U31" s="298" t="s">
        <v>2003</v>
      </c>
      <c r="V31" s="298" t="s">
        <v>5</v>
      </c>
      <c r="W31" s="298"/>
    </row>
    <row r="32" spans="1:23" s="145" customFormat="1" ht="58.5" customHeight="1" x14ac:dyDescent="1">
      <c r="A32" s="513"/>
      <c r="B32" s="124" t="s">
        <v>2590</v>
      </c>
      <c r="C32" s="207">
        <v>24</v>
      </c>
      <c r="D32" s="23">
        <v>2327600</v>
      </c>
      <c r="E32" s="126" t="s">
        <v>2601</v>
      </c>
      <c r="F32" s="349">
        <v>1952</v>
      </c>
      <c r="G32" s="128"/>
      <c r="H32" s="298"/>
      <c r="I32" s="298"/>
      <c r="J32" s="298"/>
      <c r="K32" s="298">
        <v>1</v>
      </c>
      <c r="L32" s="298"/>
      <c r="M32" s="298">
        <v>1</v>
      </c>
      <c r="N32" s="129" t="s">
        <v>57</v>
      </c>
      <c r="O32" s="129" t="s">
        <v>2602</v>
      </c>
      <c r="P32" s="129" t="s">
        <v>2603</v>
      </c>
      <c r="Q32" s="129" t="s">
        <v>582</v>
      </c>
      <c r="R32" s="129">
        <v>22207376</v>
      </c>
      <c r="S32" s="298" t="s">
        <v>2604</v>
      </c>
      <c r="T32" s="298"/>
      <c r="U32" s="298" t="s">
        <v>1312</v>
      </c>
      <c r="V32" s="298" t="s">
        <v>5</v>
      </c>
      <c r="W32" s="298"/>
    </row>
    <row r="33" spans="1:23" s="145" customFormat="1" ht="58.5" customHeight="1" x14ac:dyDescent="1">
      <c r="A33" s="513"/>
      <c r="B33" s="124"/>
      <c r="C33" s="207">
        <v>25</v>
      </c>
      <c r="D33" s="23">
        <v>2891420</v>
      </c>
      <c r="E33" s="126" t="s">
        <v>2609</v>
      </c>
      <c r="F33" s="349" t="s">
        <v>2661</v>
      </c>
      <c r="G33" s="128"/>
      <c r="H33" s="298"/>
      <c r="I33" s="298">
        <v>1</v>
      </c>
      <c r="J33" s="298"/>
      <c r="K33" s="298"/>
      <c r="L33" s="298">
        <v>1</v>
      </c>
      <c r="M33" s="298"/>
      <c r="N33" s="129" t="s">
        <v>82</v>
      </c>
      <c r="O33" s="129" t="s">
        <v>61</v>
      </c>
      <c r="P33" s="129" t="s">
        <v>48</v>
      </c>
      <c r="Q33" s="129" t="s">
        <v>43</v>
      </c>
      <c r="R33" s="129"/>
      <c r="S33" s="298" t="s">
        <v>476</v>
      </c>
      <c r="T33" s="298"/>
      <c r="U33" s="298" t="s">
        <v>75</v>
      </c>
      <c r="V33" s="298" t="s">
        <v>5</v>
      </c>
      <c r="W33" s="298"/>
    </row>
    <row r="34" spans="1:23" s="145" customFormat="1" ht="58.5" customHeight="1" x14ac:dyDescent="1">
      <c r="A34" s="523" t="s">
        <v>85</v>
      </c>
      <c r="B34" s="124" t="s">
        <v>2548</v>
      </c>
      <c r="C34" s="207">
        <v>26</v>
      </c>
      <c r="D34" s="23">
        <v>421200</v>
      </c>
      <c r="E34" s="24" t="s">
        <v>2575</v>
      </c>
      <c r="F34" s="359">
        <v>38971</v>
      </c>
      <c r="G34" s="26"/>
      <c r="H34" s="311">
        <v>1</v>
      </c>
      <c r="I34" s="311"/>
      <c r="J34" s="311"/>
      <c r="K34" s="311"/>
      <c r="L34" s="311"/>
      <c r="M34" s="311">
        <v>1</v>
      </c>
      <c r="N34" s="27" t="s">
        <v>69</v>
      </c>
      <c r="O34" s="27" t="s">
        <v>2493</v>
      </c>
      <c r="P34" s="27" t="s">
        <v>116</v>
      </c>
      <c r="Q34" s="27" t="s">
        <v>43</v>
      </c>
      <c r="R34" s="27">
        <v>59729152</v>
      </c>
      <c r="S34" s="311"/>
      <c r="T34" s="311" t="s">
        <v>2576</v>
      </c>
      <c r="U34" s="311" t="s">
        <v>539</v>
      </c>
      <c r="V34" s="133" t="s">
        <v>3</v>
      </c>
      <c r="W34" s="298" t="s">
        <v>564</v>
      </c>
    </row>
    <row r="35" spans="1:23" s="145" customFormat="1" ht="58.5" customHeight="1" x14ac:dyDescent="1">
      <c r="A35" s="495"/>
      <c r="B35" s="124" t="s">
        <v>2549</v>
      </c>
      <c r="C35" s="207">
        <v>27</v>
      </c>
      <c r="D35" s="23">
        <v>592400</v>
      </c>
      <c r="E35" s="126" t="s">
        <v>2577</v>
      </c>
      <c r="F35" s="349" t="s">
        <v>2578</v>
      </c>
      <c r="G35" s="128">
        <v>1</v>
      </c>
      <c r="H35" s="298"/>
      <c r="I35" s="298"/>
      <c r="J35" s="298"/>
      <c r="K35" s="298"/>
      <c r="L35" s="298"/>
      <c r="M35" s="298">
        <v>1</v>
      </c>
      <c r="N35" s="129" t="s">
        <v>54</v>
      </c>
      <c r="O35" s="129" t="s">
        <v>62</v>
      </c>
      <c r="P35" s="129" t="s">
        <v>48</v>
      </c>
      <c r="Q35" s="129" t="s">
        <v>43</v>
      </c>
      <c r="R35" s="129">
        <v>78779999</v>
      </c>
      <c r="S35" s="298" t="s">
        <v>2495</v>
      </c>
      <c r="T35" s="298"/>
      <c r="U35" s="298" t="s">
        <v>561</v>
      </c>
      <c r="V35" s="133" t="s">
        <v>3</v>
      </c>
      <c r="W35" s="298"/>
    </row>
    <row r="36" spans="1:23" s="145" customFormat="1" ht="58.5" customHeight="1" x14ac:dyDescent="1">
      <c r="A36" s="495"/>
      <c r="B36" s="124" t="s">
        <v>1565</v>
      </c>
      <c r="C36" s="207">
        <v>28</v>
      </c>
      <c r="D36" s="23">
        <v>596300</v>
      </c>
      <c r="E36" s="126" t="s">
        <v>2640</v>
      </c>
      <c r="F36" s="349" t="s">
        <v>39</v>
      </c>
      <c r="G36" s="128">
        <v>1</v>
      </c>
      <c r="H36" s="298"/>
      <c r="I36" s="298"/>
      <c r="J36" s="298"/>
      <c r="K36" s="298"/>
      <c r="L36" s="298"/>
      <c r="M36" s="298">
        <v>1</v>
      </c>
      <c r="N36" s="129" t="s">
        <v>54</v>
      </c>
      <c r="O36" s="129" t="s">
        <v>1401</v>
      </c>
      <c r="P36" s="129" t="s">
        <v>48</v>
      </c>
      <c r="Q36" s="129" t="s">
        <v>43</v>
      </c>
      <c r="R36" s="129">
        <v>57003803</v>
      </c>
      <c r="S36" s="298" t="s">
        <v>2641</v>
      </c>
      <c r="T36" s="298"/>
      <c r="U36" s="298" t="s">
        <v>335</v>
      </c>
      <c r="V36" s="133" t="s">
        <v>5</v>
      </c>
      <c r="W36" s="298"/>
    </row>
    <row r="37" spans="1:23" s="145" customFormat="1" ht="58.5" customHeight="1" x14ac:dyDescent="1">
      <c r="A37" s="495"/>
      <c r="B37" s="124" t="s">
        <v>2547</v>
      </c>
      <c r="C37" s="207">
        <v>29</v>
      </c>
      <c r="D37" s="23">
        <v>544250</v>
      </c>
      <c r="E37" s="24" t="s">
        <v>2573</v>
      </c>
      <c r="F37" s="359">
        <v>44992</v>
      </c>
      <c r="G37" s="26">
        <v>1</v>
      </c>
      <c r="H37" s="311"/>
      <c r="I37" s="311"/>
      <c r="J37" s="311"/>
      <c r="K37" s="311"/>
      <c r="L37" s="311"/>
      <c r="M37" s="311">
        <v>1</v>
      </c>
      <c r="N37" s="27" t="s">
        <v>54</v>
      </c>
      <c r="O37" s="27" t="s">
        <v>361</v>
      </c>
      <c r="P37" s="27" t="s">
        <v>90</v>
      </c>
      <c r="Q37" s="27" t="s">
        <v>43</v>
      </c>
      <c r="R37" s="27">
        <v>77717342</v>
      </c>
      <c r="S37" s="311" t="s">
        <v>2574</v>
      </c>
      <c r="T37" s="311"/>
      <c r="U37" s="311" t="s">
        <v>561</v>
      </c>
      <c r="V37" s="133" t="s">
        <v>3</v>
      </c>
      <c r="W37" s="298" t="s">
        <v>56</v>
      </c>
    </row>
    <row r="38" spans="1:23" s="145" customFormat="1" ht="58.5" customHeight="1" x14ac:dyDescent="1">
      <c r="A38" s="495"/>
      <c r="B38" s="124" t="s">
        <v>2637</v>
      </c>
      <c r="C38" s="207">
        <v>30</v>
      </c>
      <c r="D38" s="23">
        <v>3510560</v>
      </c>
      <c r="E38" s="126" t="s">
        <v>2638</v>
      </c>
      <c r="F38" s="349" t="s">
        <v>39</v>
      </c>
      <c r="G38" s="128"/>
      <c r="H38" s="298"/>
      <c r="I38" s="298"/>
      <c r="J38" s="298"/>
      <c r="K38" s="298">
        <v>1</v>
      </c>
      <c r="L38" s="298">
        <v>1</v>
      </c>
      <c r="M38" s="298"/>
      <c r="N38" s="129" t="s">
        <v>57</v>
      </c>
      <c r="O38" s="129" t="s">
        <v>2639</v>
      </c>
      <c r="P38" s="129" t="s">
        <v>90</v>
      </c>
      <c r="Q38" s="129" t="s">
        <v>43</v>
      </c>
      <c r="R38" s="129">
        <v>59899365</v>
      </c>
      <c r="S38" s="298"/>
      <c r="T38" s="298" t="s">
        <v>202</v>
      </c>
      <c r="U38" s="298" t="s">
        <v>507</v>
      </c>
      <c r="V38" s="133" t="s">
        <v>5</v>
      </c>
      <c r="W38" s="298"/>
    </row>
    <row r="39" spans="1:23" s="145" customFormat="1" ht="58.5" customHeight="1" x14ac:dyDescent="1">
      <c r="A39" s="495"/>
      <c r="B39" s="124" t="s">
        <v>2642</v>
      </c>
      <c r="C39" s="207">
        <v>31</v>
      </c>
      <c r="D39" s="23">
        <v>1971400</v>
      </c>
      <c r="E39" s="126" t="s">
        <v>2643</v>
      </c>
      <c r="F39" s="349" t="s">
        <v>2644</v>
      </c>
      <c r="G39" s="128"/>
      <c r="H39" s="298"/>
      <c r="I39" s="298">
        <v>1</v>
      </c>
      <c r="J39" s="298"/>
      <c r="K39" s="298"/>
      <c r="L39" s="298"/>
      <c r="M39" s="298">
        <v>1</v>
      </c>
      <c r="N39" s="129" t="s">
        <v>609</v>
      </c>
      <c r="O39" s="129" t="s">
        <v>913</v>
      </c>
      <c r="P39" s="129" t="s">
        <v>58</v>
      </c>
      <c r="Q39" s="129" t="s">
        <v>43</v>
      </c>
      <c r="R39" s="129">
        <v>92807270</v>
      </c>
      <c r="S39" s="298"/>
      <c r="T39" s="298" t="s">
        <v>2645</v>
      </c>
      <c r="U39" s="298" t="s">
        <v>2003</v>
      </c>
      <c r="V39" s="133" t="s">
        <v>5</v>
      </c>
      <c r="W39" s="298"/>
    </row>
    <row r="40" spans="1:23" s="145" customFormat="1" ht="58.5" customHeight="1" x14ac:dyDescent="1">
      <c r="A40" s="495"/>
      <c r="B40" s="124" t="s">
        <v>2646</v>
      </c>
      <c r="C40" s="207">
        <v>32</v>
      </c>
      <c r="D40" s="23">
        <v>2282100</v>
      </c>
      <c r="E40" s="126" t="s">
        <v>2647</v>
      </c>
      <c r="F40" s="349" t="s">
        <v>2555</v>
      </c>
      <c r="G40" s="128"/>
      <c r="H40" s="298"/>
      <c r="I40" s="298"/>
      <c r="J40" s="298">
        <v>1</v>
      </c>
      <c r="K40" s="298"/>
      <c r="L40" s="298"/>
      <c r="M40" s="298">
        <v>1</v>
      </c>
      <c r="N40" s="129" t="s">
        <v>52</v>
      </c>
      <c r="O40" s="129" t="s">
        <v>2556</v>
      </c>
      <c r="P40" s="129" t="s">
        <v>2557</v>
      </c>
      <c r="Q40" s="129" t="s">
        <v>181</v>
      </c>
      <c r="R40" s="129" t="s">
        <v>2648</v>
      </c>
      <c r="S40" s="298"/>
      <c r="T40" s="298" t="s">
        <v>309</v>
      </c>
      <c r="U40" s="298" t="s">
        <v>2649</v>
      </c>
      <c r="V40" s="133" t="s">
        <v>5</v>
      </c>
      <c r="W40" s="298"/>
    </row>
    <row r="41" spans="1:23" s="145" customFormat="1" ht="58.5" customHeight="1" x14ac:dyDescent="1">
      <c r="A41" s="495"/>
      <c r="B41" s="124" t="s">
        <v>861</v>
      </c>
      <c r="C41" s="207">
        <v>33</v>
      </c>
      <c r="D41" s="23">
        <v>1150170</v>
      </c>
      <c r="E41" s="126" t="s">
        <v>2650</v>
      </c>
      <c r="F41" s="349">
        <v>44443</v>
      </c>
      <c r="G41" s="128">
        <v>1</v>
      </c>
      <c r="H41" s="298"/>
      <c r="I41" s="298"/>
      <c r="J41" s="298"/>
      <c r="K41" s="298"/>
      <c r="L41" s="298"/>
      <c r="M41" s="298">
        <v>1</v>
      </c>
      <c r="N41" s="129" t="s">
        <v>54</v>
      </c>
      <c r="O41" s="129" t="s">
        <v>1007</v>
      </c>
      <c r="P41" s="129" t="s">
        <v>48</v>
      </c>
      <c r="Q41" s="129" t="s">
        <v>43</v>
      </c>
      <c r="R41" s="129">
        <v>98239960</v>
      </c>
      <c r="S41" s="298" t="s">
        <v>1382</v>
      </c>
      <c r="T41" s="298"/>
      <c r="U41" s="298" t="s">
        <v>561</v>
      </c>
      <c r="V41" s="133" t="s">
        <v>5</v>
      </c>
      <c r="W41" s="298"/>
    </row>
    <row r="42" spans="1:23" s="145" customFormat="1" ht="58.5" customHeight="1" x14ac:dyDescent="1">
      <c r="A42" s="495"/>
      <c r="B42" s="124" t="s">
        <v>2651</v>
      </c>
      <c r="C42" s="207">
        <v>34</v>
      </c>
      <c r="D42" s="23">
        <v>541240</v>
      </c>
      <c r="E42" s="126" t="s">
        <v>2652</v>
      </c>
      <c r="F42" s="349">
        <v>15322</v>
      </c>
      <c r="G42" s="128"/>
      <c r="H42" s="298"/>
      <c r="I42" s="298"/>
      <c r="J42" s="298"/>
      <c r="K42" s="298">
        <v>1</v>
      </c>
      <c r="L42" s="298">
        <v>1</v>
      </c>
      <c r="M42" s="298"/>
      <c r="N42" s="129" t="s">
        <v>76</v>
      </c>
      <c r="O42" s="129" t="s">
        <v>2653</v>
      </c>
      <c r="P42" s="129" t="s">
        <v>58</v>
      </c>
      <c r="Q42" s="129" t="s">
        <v>43</v>
      </c>
      <c r="R42" s="129">
        <v>59595937</v>
      </c>
      <c r="S42" s="298" t="s">
        <v>476</v>
      </c>
      <c r="T42" s="298"/>
      <c r="U42" s="298" t="s">
        <v>1717</v>
      </c>
      <c r="V42" s="133" t="s">
        <v>5</v>
      </c>
      <c r="W42" s="298"/>
    </row>
    <row r="43" spans="1:23" s="145" customFormat="1" ht="58.5" customHeight="1" x14ac:dyDescent="1">
      <c r="A43" s="495"/>
      <c r="B43" s="124" t="s">
        <v>1366</v>
      </c>
      <c r="C43" s="207">
        <v>35</v>
      </c>
      <c r="D43" s="23">
        <v>598820</v>
      </c>
      <c r="E43" s="126" t="s">
        <v>1367</v>
      </c>
      <c r="F43" s="349">
        <v>44444</v>
      </c>
      <c r="G43" s="128">
        <v>1</v>
      </c>
      <c r="H43" s="298"/>
      <c r="I43" s="298"/>
      <c r="J43" s="298"/>
      <c r="K43" s="298"/>
      <c r="L43" s="298"/>
      <c r="M43" s="298">
        <v>1</v>
      </c>
      <c r="N43" s="129" t="s">
        <v>54</v>
      </c>
      <c r="O43" s="129" t="s">
        <v>578</v>
      </c>
      <c r="P43" s="129" t="s">
        <v>58</v>
      </c>
      <c r="Q43" s="129" t="s">
        <v>43</v>
      </c>
      <c r="R43" s="129" t="s">
        <v>1368</v>
      </c>
      <c r="S43" s="298" t="s">
        <v>74</v>
      </c>
      <c r="T43" s="298"/>
      <c r="U43" s="298" t="s">
        <v>84</v>
      </c>
      <c r="V43" s="133" t="s">
        <v>5</v>
      </c>
      <c r="W43" s="298"/>
    </row>
    <row r="44" spans="1:23" s="145" customFormat="1" ht="58.5" customHeight="1" x14ac:dyDescent="1">
      <c r="A44" s="521" t="s">
        <v>97</v>
      </c>
      <c r="B44" s="124" t="s">
        <v>2654</v>
      </c>
      <c r="C44" s="207">
        <v>36</v>
      </c>
      <c r="D44" s="23">
        <v>431900</v>
      </c>
      <c r="E44" s="126" t="s">
        <v>2655</v>
      </c>
      <c r="F44" s="349" t="s">
        <v>2656</v>
      </c>
      <c r="G44" s="128">
        <v>1</v>
      </c>
      <c r="H44" s="298"/>
      <c r="I44" s="298"/>
      <c r="J44" s="298"/>
      <c r="K44" s="298"/>
      <c r="L44" s="298">
        <v>1</v>
      </c>
      <c r="M44" s="298"/>
      <c r="N44" s="129" t="s">
        <v>54</v>
      </c>
      <c r="O44" s="129" t="s">
        <v>361</v>
      </c>
      <c r="P44" s="129" t="s">
        <v>90</v>
      </c>
      <c r="Q44" s="129" t="s">
        <v>43</v>
      </c>
      <c r="R44" s="129">
        <v>95809467</v>
      </c>
      <c r="S44" s="298" t="s">
        <v>74</v>
      </c>
      <c r="T44" s="298"/>
      <c r="U44" s="298" t="s">
        <v>1231</v>
      </c>
      <c r="V44" s="133" t="s">
        <v>5</v>
      </c>
      <c r="W44" s="298"/>
    </row>
    <row r="45" spans="1:23" s="145" customFormat="1" ht="58.5" customHeight="1" x14ac:dyDescent="1">
      <c r="A45" s="522"/>
      <c r="B45" s="124" t="s">
        <v>2657</v>
      </c>
      <c r="C45" s="207">
        <v>37</v>
      </c>
      <c r="D45" s="23">
        <v>251070</v>
      </c>
      <c r="E45" s="126" t="s">
        <v>2658</v>
      </c>
      <c r="F45" s="349">
        <v>38056</v>
      </c>
      <c r="G45" s="128"/>
      <c r="H45" s="298">
        <v>1</v>
      </c>
      <c r="I45" s="298"/>
      <c r="J45" s="298"/>
      <c r="K45" s="298"/>
      <c r="L45" s="298">
        <v>1</v>
      </c>
      <c r="M45" s="298"/>
      <c r="N45" s="129" t="s">
        <v>40</v>
      </c>
      <c r="O45" s="129" t="s">
        <v>538</v>
      </c>
      <c r="P45" s="129" t="s">
        <v>48</v>
      </c>
      <c r="Q45" s="129" t="s">
        <v>43</v>
      </c>
      <c r="R45" s="129">
        <v>55354917</v>
      </c>
      <c r="S45" s="298"/>
      <c r="T45" s="298" t="s">
        <v>2659</v>
      </c>
      <c r="U45" s="298" t="s">
        <v>462</v>
      </c>
      <c r="V45" s="133" t="s">
        <v>5</v>
      </c>
      <c r="W45" s="298"/>
    </row>
    <row r="46" spans="1:23" s="145" customFormat="1" ht="58.5" customHeight="1" x14ac:dyDescent="1">
      <c r="A46" s="522"/>
      <c r="B46" s="124" t="s">
        <v>2550</v>
      </c>
      <c r="C46" s="207">
        <v>38</v>
      </c>
      <c r="D46" s="23">
        <v>400870</v>
      </c>
      <c r="E46" s="126" t="s">
        <v>2579</v>
      </c>
      <c r="F46" s="349">
        <v>43406</v>
      </c>
      <c r="G46" s="128">
        <v>1</v>
      </c>
      <c r="H46" s="298"/>
      <c r="I46" s="298"/>
      <c r="J46" s="298"/>
      <c r="K46" s="298"/>
      <c r="L46" s="298">
        <v>1</v>
      </c>
      <c r="M46" s="298"/>
      <c r="N46" s="129" t="s">
        <v>69</v>
      </c>
      <c r="O46" s="129" t="s">
        <v>1758</v>
      </c>
      <c r="P46" s="129" t="s">
        <v>73</v>
      </c>
      <c r="Q46" s="129" t="s">
        <v>43</v>
      </c>
      <c r="R46" s="129">
        <v>99229222</v>
      </c>
      <c r="S46" s="298" t="s">
        <v>2580</v>
      </c>
      <c r="T46" s="298"/>
      <c r="U46" s="298" t="s">
        <v>1243</v>
      </c>
      <c r="V46" s="133" t="s">
        <v>3</v>
      </c>
      <c r="W46" s="298"/>
    </row>
    <row r="47" spans="1:23" s="145" customFormat="1" ht="58.5" customHeight="1" x14ac:dyDescent="1">
      <c r="A47" s="522"/>
      <c r="B47" s="124" t="s">
        <v>2581</v>
      </c>
      <c r="C47" s="207">
        <v>39</v>
      </c>
      <c r="D47" s="23"/>
      <c r="E47" s="126" t="s">
        <v>2591</v>
      </c>
      <c r="F47" s="349">
        <v>33636</v>
      </c>
      <c r="G47" s="128"/>
      <c r="H47" s="298"/>
      <c r="I47" s="298"/>
      <c r="J47" s="298"/>
      <c r="K47" s="298">
        <v>1</v>
      </c>
      <c r="L47" s="298">
        <v>1</v>
      </c>
      <c r="M47" s="298"/>
      <c r="N47" s="129" t="s">
        <v>2611</v>
      </c>
      <c r="O47" s="129" t="s">
        <v>793</v>
      </c>
      <c r="P47" s="129" t="s">
        <v>58</v>
      </c>
      <c r="Q47" s="129" t="s">
        <v>43</v>
      </c>
      <c r="R47" s="129">
        <v>2056666052</v>
      </c>
      <c r="S47" s="298"/>
      <c r="T47" s="298" t="s">
        <v>2612</v>
      </c>
      <c r="U47" s="298" t="s">
        <v>51</v>
      </c>
      <c r="V47" s="133" t="s">
        <v>5</v>
      </c>
      <c r="W47" s="298"/>
    </row>
    <row r="48" spans="1:23" s="145" customFormat="1" ht="58.5" customHeight="1" x14ac:dyDescent="1">
      <c r="A48" s="522"/>
      <c r="B48" s="124" t="s">
        <v>2582</v>
      </c>
      <c r="C48" s="207">
        <v>40</v>
      </c>
      <c r="D48" s="23"/>
      <c r="E48" s="126" t="s">
        <v>2592</v>
      </c>
      <c r="F48" s="349" t="s">
        <v>2593</v>
      </c>
      <c r="G48" s="128"/>
      <c r="H48" s="298"/>
      <c r="I48" s="298"/>
      <c r="J48" s="298">
        <v>1</v>
      </c>
      <c r="K48" s="298"/>
      <c r="L48" s="298"/>
      <c r="M48" s="298">
        <v>1</v>
      </c>
      <c r="N48" s="129" t="s">
        <v>52</v>
      </c>
      <c r="O48" s="129" t="s">
        <v>60</v>
      </c>
      <c r="P48" s="129" t="s">
        <v>48</v>
      </c>
      <c r="Q48" s="129" t="s">
        <v>43</v>
      </c>
      <c r="R48" s="129">
        <v>2093777730</v>
      </c>
      <c r="S48" s="298" t="s">
        <v>197</v>
      </c>
      <c r="T48" s="298"/>
      <c r="U48" s="298" t="s">
        <v>51</v>
      </c>
      <c r="V48" s="133" t="s">
        <v>5</v>
      </c>
      <c r="W48" s="298"/>
    </row>
    <row r="49" spans="1:24" s="145" customFormat="1" ht="58.5" customHeight="1" x14ac:dyDescent="1">
      <c r="A49" s="522"/>
      <c r="B49" s="124"/>
      <c r="C49" s="207">
        <v>41</v>
      </c>
      <c r="D49" s="23"/>
      <c r="E49" s="126" t="s">
        <v>2610</v>
      </c>
      <c r="F49" s="349"/>
      <c r="G49" s="128"/>
      <c r="H49" s="298"/>
      <c r="I49" s="298">
        <v>1</v>
      </c>
      <c r="J49" s="298"/>
      <c r="K49" s="298"/>
      <c r="L49" s="298"/>
      <c r="M49" s="298">
        <v>1</v>
      </c>
      <c r="N49" s="129" t="s">
        <v>32</v>
      </c>
      <c r="O49" s="129" t="s">
        <v>809</v>
      </c>
      <c r="P49" s="129" t="s">
        <v>48</v>
      </c>
      <c r="Q49" s="129" t="s">
        <v>43</v>
      </c>
      <c r="R49" s="129">
        <v>2058214211</v>
      </c>
      <c r="S49" s="298"/>
      <c r="T49" s="298" t="s">
        <v>96</v>
      </c>
      <c r="U49" s="298" t="s">
        <v>51</v>
      </c>
      <c r="V49" s="133" t="s">
        <v>5</v>
      </c>
      <c r="W49" s="298"/>
    </row>
    <row r="50" spans="1:24" s="145" customFormat="1" ht="38.25" x14ac:dyDescent="0.85">
      <c r="A50" s="45"/>
      <c r="B50" s="46"/>
      <c r="C50" s="47"/>
      <c r="D50" s="48">
        <f>SUM(D9:D49)</f>
        <v>42744360</v>
      </c>
      <c r="E50" s="49"/>
      <c r="F50" s="350"/>
      <c r="G50" s="47">
        <f t="shared" ref="G50:M50" si="0">SUM(G9:G49)</f>
        <v>8</v>
      </c>
      <c r="H50" s="47">
        <f t="shared" si="0"/>
        <v>3</v>
      </c>
      <c r="I50" s="47">
        <f t="shared" si="0"/>
        <v>10</v>
      </c>
      <c r="J50" s="47">
        <f t="shared" si="0"/>
        <v>13</v>
      </c>
      <c r="K50" s="47">
        <f t="shared" si="0"/>
        <v>7</v>
      </c>
      <c r="L50" s="47">
        <f t="shared" si="0"/>
        <v>23</v>
      </c>
      <c r="M50" s="256">
        <f t="shared" si="0"/>
        <v>18</v>
      </c>
      <c r="N50" s="47"/>
      <c r="O50" s="47"/>
      <c r="P50" s="47"/>
      <c r="Q50" s="47"/>
      <c r="R50" s="47"/>
      <c r="S50" s="47"/>
      <c r="T50" s="47"/>
      <c r="U50" s="47"/>
      <c r="V50" s="47"/>
      <c r="W50" s="51"/>
    </row>
    <row r="51" spans="1:24" s="145" customFormat="1" ht="80.099999999999994" customHeight="1" x14ac:dyDescent="0.85">
      <c r="A51" s="52"/>
      <c r="B51" s="53"/>
      <c r="C51" s="54"/>
      <c r="D51" s="55"/>
      <c r="E51" s="56"/>
      <c r="F51" s="91"/>
      <c r="G51" s="57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10"/>
    </row>
    <row r="52" spans="1:24" s="296" customFormat="1" ht="80.099999999999994" customHeight="1" x14ac:dyDescent="0.25">
      <c r="A52" s="365" t="s">
        <v>99</v>
      </c>
      <c r="B52" s="366"/>
      <c r="C52" s="61"/>
      <c r="D52" s="62"/>
      <c r="E52" s="54"/>
      <c r="F52" s="91"/>
      <c r="G52" s="57"/>
      <c r="H52" s="63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64" t="s">
        <v>100</v>
      </c>
      <c r="T52" s="64"/>
      <c r="U52" s="54"/>
      <c r="V52" s="54"/>
      <c r="W52" s="65"/>
      <c r="X52" s="295"/>
    </row>
    <row r="53" spans="1:24" s="296" customFormat="1" ht="80.099999999999994" customHeight="1" x14ac:dyDescent="0.25">
      <c r="A53" s="66" t="s">
        <v>101</v>
      </c>
      <c r="B53" s="67" t="s">
        <v>102</v>
      </c>
      <c r="C53" s="68" t="s">
        <v>14</v>
      </c>
      <c r="D53" s="69" t="s">
        <v>103</v>
      </c>
      <c r="E53" s="54"/>
      <c r="F53" s="351"/>
      <c r="G53" s="70"/>
      <c r="H53" s="71"/>
      <c r="I53" s="479" t="s">
        <v>104</v>
      </c>
      <c r="J53" s="480"/>
      <c r="K53" s="481"/>
      <c r="L53" s="54"/>
      <c r="M53" s="72" t="s">
        <v>105</v>
      </c>
      <c r="N53" s="72" t="s">
        <v>106</v>
      </c>
      <c r="O53" s="482" t="s">
        <v>107</v>
      </c>
      <c r="P53" s="483"/>
      <c r="Q53" s="73" t="s">
        <v>108</v>
      </c>
      <c r="R53" s="54"/>
      <c r="S53" s="74" t="s">
        <v>109</v>
      </c>
      <c r="T53" s="74">
        <v>3</v>
      </c>
      <c r="U53" s="54"/>
      <c r="V53" s="484" t="s">
        <v>7</v>
      </c>
      <c r="W53" s="485"/>
    </row>
    <row r="54" spans="1:24" s="296" customFormat="1" ht="80.099999999999994" customHeight="1" x14ac:dyDescent="0.25">
      <c r="A54" s="75" t="s">
        <v>110</v>
      </c>
      <c r="B54" s="76">
        <v>2</v>
      </c>
      <c r="C54" s="76">
        <v>6</v>
      </c>
      <c r="D54" s="77">
        <f t="shared" ref="D54:D59" si="1">SUM(B54:C54)</f>
        <v>8</v>
      </c>
      <c r="E54" s="54"/>
      <c r="F54" s="352" t="s">
        <v>111</v>
      </c>
      <c r="G54" s="78" t="s">
        <v>5</v>
      </c>
      <c r="H54" s="79" t="s">
        <v>3</v>
      </c>
      <c r="I54" s="79" t="s">
        <v>5</v>
      </c>
      <c r="J54" s="79" t="s">
        <v>3</v>
      </c>
      <c r="K54" s="79" t="s">
        <v>103</v>
      </c>
      <c r="L54" s="54" t="s">
        <v>2</v>
      </c>
      <c r="M54" s="80" t="s">
        <v>48</v>
      </c>
      <c r="N54" s="81">
        <v>15</v>
      </c>
      <c r="O54" s="74" t="s">
        <v>1013</v>
      </c>
      <c r="P54" s="74" t="s">
        <v>35</v>
      </c>
      <c r="Q54" s="74">
        <v>1</v>
      </c>
      <c r="R54" s="54"/>
      <c r="S54" s="74" t="s">
        <v>112</v>
      </c>
      <c r="T54" s="74">
        <v>2</v>
      </c>
      <c r="U54" s="54"/>
      <c r="V54" s="81" t="s">
        <v>113</v>
      </c>
      <c r="W54" s="74">
        <v>25</v>
      </c>
    </row>
    <row r="55" spans="1:24" s="296" customFormat="1" ht="80.099999999999994" customHeight="1" x14ac:dyDescent="0.25">
      <c r="A55" s="75" t="s">
        <v>114</v>
      </c>
      <c r="B55" s="74">
        <v>2</v>
      </c>
      <c r="C55" s="74">
        <v>1</v>
      </c>
      <c r="D55" s="77">
        <f t="shared" si="1"/>
        <v>3</v>
      </c>
      <c r="E55" s="54"/>
      <c r="F55" s="353" t="s">
        <v>43</v>
      </c>
      <c r="G55" s="74">
        <v>17</v>
      </c>
      <c r="H55" s="74">
        <v>6</v>
      </c>
      <c r="I55" s="74">
        <v>7</v>
      </c>
      <c r="J55" s="74">
        <v>5</v>
      </c>
      <c r="K55" s="74">
        <f>SUBTOTAL(9,G55:J55)</f>
        <v>35</v>
      </c>
      <c r="L55" s="54"/>
      <c r="M55" s="80" t="s">
        <v>58</v>
      </c>
      <c r="N55" s="81">
        <v>8</v>
      </c>
      <c r="O55" s="74" t="s">
        <v>2366</v>
      </c>
      <c r="P55" s="74" t="s">
        <v>65</v>
      </c>
      <c r="Q55" s="74">
        <v>1</v>
      </c>
      <c r="R55" s="54"/>
      <c r="S55" s="74" t="s">
        <v>95</v>
      </c>
      <c r="T55" s="74">
        <v>2</v>
      </c>
      <c r="U55" s="54"/>
      <c r="V55" s="81" t="s">
        <v>85</v>
      </c>
      <c r="W55" s="74">
        <v>10</v>
      </c>
    </row>
    <row r="56" spans="1:24" s="296" customFormat="1" ht="80.099999999999994" customHeight="1" x14ac:dyDescent="0.25">
      <c r="A56" s="75" t="s">
        <v>115</v>
      </c>
      <c r="B56" s="76">
        <v>7</v>
      </c>
      <c r="C56" s="76">
        <v>3</v>
      </c>
      <c r="D56" s="77">
        <f t="shared" si="1"/>
        <v>10</v>
      </c>
      <c r="E56" s="54" t="s">
        <v>2</v>
      </c>
      <c r="F56" s="353" t="s">
        <v>107</v>
      </c>
      <c r="G56" s="74">
        <v>4</v>
      </c>
      <c r="H56" s="74">
        <v>2</v>
      </c>
      <c r="I56" s="74"/>
      <c r="J56" s="74"/>
      <c r="K56" s="74">
        <f>SUBTOTAL(9,G56:J56)</f>
        <v>6</v>
      </c>
      <c r="L56" s="54"/>
      <c r="M56" s="80" t="s">
        <v>116</v>
      </c>
      <c r="N56" s="81">
        <v>3</v>
      </c>
      <c r="O56" s="74" t="s">
        <v>2603</v>
      </c>
      <c r="P56" s="74" t="s">
        <v>582</v>
      </c>
      <c r="Q56" s="74">
        <v>1</v>
      </c>
      <c r="R56" s="54"/>
      <c r="S56" s="74" t="s">
        <v>117</v>
      </c>
      <c r="T56" s="74">
        <v>2</v>
      </c>
      <c r="U56" s="54"/>
      <c r="V56" s="81" t="s">
        <v>97</v>
      </c>
      <c r="W56" s="74">
        <v>6</v>
      </c>
    </row>
    <row r="57" spans="1:24" s="296" customFormat="1" ht="80.099999999999994" customHeight="1" x14ac:dyDescent="0.25">
      <c r="A57" s="75" t="s">
        <v>118</v>
      </c>
      <c r="B57" s="76">
        <v>6</v>
      </c>
      <c r="C57" s="76">
        <v>7</v>
      </c>
      <c r="D57" s="77">
        <f t="shared" si="1"/>
        <v>13</v>
      </c>
      <c r="E57" s="54"/>
      <c r="F57" s="354" t="s">
        <v>103</v>
      </c>
      <c r="G57" s="84">
        <f>SUM(G55:G56)</f>
        <v>21</v>
      </c>
      <c r="H57" s="84">
        <f>SUM(H55:H56)</f>
        <v>8</v>
      </c>
      <c r="I57" s="84">
        <f>SUM(I55:I56)</f>
        <v>7</v>
      </c>
      <c r="J57" s="84">
        <f>SUM(J55:J56)</f>
        <v>5</v>
      </c>
      <c r="K57" s="84">
        <f>SUBTOTAL(9,G57:J57)</f>
        <v>41</v>
      </c>
      <c r="L57" s="54"/>
      <c r="M57" s="81" t="s">
        <v>73</v>
      </c>
      <c r="N57" s="81">
        <v>3</v>
      </c>
      <c r="O57" s="74" t="s">
        <v>2557</v>
      </c>
      <c r="P57" s="74" t="s">
        <v>181</v>
      </c>
      <c r="Q57" s="74">
        <v>2</v>
      </c>
      <c r="R57" s="54"/>
      <c r="S57" s="74" t="s">
        <v>119</v>
      </c>
      <c r="T57" s="74">
        <v>2</v>
      </c>
      <c r="U57" s="54"/>
      <c r="V57" s="67" t="s">
        <v>103</v>
      </c>
      <c r="W57" s="74">
        <f>SUM(W54:W56)</f>
        <v>41</v>
      </c>
    </row>
    <row r="58" spans="1:24" s="296" customFormat="1" ht="80.099999999999994" customHeight="1" x14ac:dyDescent="0.25">
      <c r="A58" s="75" t="s">
        <v>120</v>
      </c>
      <c r="B58" s="76">
        <v>6</v>
      </c>
      <c r="C58" s="76">
        <v>1</v>
      </c>
      <c r="D58" s="77">
        <f t="shared" si="1"/>
        <v>7</v>
      </c>
      <c r="E58" s="54" t="s">
        <v>2</v>
      </c>
      <c r="F58" s="91"/>
      <c r="G58" s="57"/>
      <c r="H58" s="63"/>
      <c r="I58" s="54"/>
      <c r="J58" s="54"/>
      <c r="K58" s="54"/>
      <c r="L58" s="54"/>
      <c r="M58" s="85" t="s">
        <v>90</v>
      </c>
      <c r="N58" s="81">
        <v>5</v>
      </c>
      <c r="O58" s="74" t="s">
        <v>132</v>
      </c>
      <c r="P58" s="74" t="s">
        <v>2561</v>
      </c>
      <c r="Q58" s="74">
        <v>1</v>
      </c>
      <c r="R58" s="54"/>
      <c r="S58" s="74" t="s">
        <v>121</v>
      </c>
      <c r="T58" s="74">
        <v>1</v>
      </c>
      <c r="U58" s="54"/>
      <c r="V58" s="54"/>
      <c r="W58" s="65"/>
    </row>
    <row r="59" spans="1:24" s="296" customFormat="1" ht="80.099999999999994" customHeight="1" x14ac:dyDescent="0.25">
      <c r="A59" s="86" t="s">
        <v>103</v>
      </c>
      <c r="B59" s="87">
        <f>SUM(B54:B58)</f>
        <v>23</v>
      </c>
      <c r="C59" s="88">
        <f>SUM(C54:C58)</f>
        <v>18</v>
      </c>
      <c r="D59" s="88">
        <f t="shared" si="1"/>
        <v>41</v>
      </c>
      <c r="E59" s="54"/>
      <c r="F59" s="91"/>
      <c r="G59" s="57"/>
      <c r="H59" s="63"/>
      <c r="I59" s="54"/>
      <c r="J59" s="54"/>
      <c r="K59" s="54"/>
      <c r="L59" s="54"/>
      <c r="M59" s="85" t="s">
        <v>122</v>
      </c>
      <c r="N59" s="81">
        <v>0</v>
      </c>
      <c r="O59" s="74"/>
      <c r="P59" s="74"/>
      <c r="Q59" s="74"/>
      <c r="R59" s="54"/>
      <c r="S59" s="74" t="s">
        <v>35</v>
      </c>
      <c r="T59" s="74"/>
      <c r="U59" s="54"/>
      <c r="V59" s="470" t="s">
        <v>123</v>
      </c>
      <c r="W59" s="471"/>
    </row>
    <row r="60" spans="1:24" s="296" customFormat="1" ht="80.099999999999994" customHeight="1" x14ac:dyDescent="0.25">
      <c r="A60" s="89"/>
      <c r="B60" s="53"/>
      <c r="C60" s="54"/>
      <c r="D60" s="90"/>
      <c r="E60" s="91"/>
      <c r="F60" s="355"/>
      <c r="G60" s="93" t="s">
        <v>124</v>
      </c>
      <c r="H60" s="94" t="s">
        <v>125</v>
      </c>
      <c r="I60" s="95" t="s">
        <v>22</v>
      </c>
      <c r="J60" s="472" t="s">
        <v>126</v>
      </c>
      <c r="K60" s="473"/>
      <c r="L60" s="54"/>
      <c r="M60" s="81" t="s">
        <v>88</v>
      </c>
      <c r="N60" s="81">
        <v>0</v>
      </c>
      <c r="O60" s="74"/>
      <c r="P60" s="74"/>
      <c r="Q60" s="74"/>
      <c r="R60" s="54"/>
      <c r="S60" s="74" t="s">
        <v>127</v>
      </c>
      <c r="T60" s="74"/>
      <c r="U60" s="54"/>
      <c r="V60" s="81" t="s">
        <v>128</v>
      </c>
      <c r="W60" s="74"/>
    </row>
    <row r="61" spans="1:24" s="296" customFormat="1" ht="80.099999999999994" customHeight="1" x14ac:dyDescent="0.25">
      <c r="A61" s="89"/>
      <c r="B61" s="53"/>
      <c r="C61" s="54"/>
      <c r="D61" s="96"/>
      <c r="E61" s="97" t="s">
        <v>129</v>
      </c>
      <c r="F61" s="356"/>
      <c r="G61" s="74">
        <v>41</v>
      </c>
      <c r="H61" s="74"/>
      <c r="I61" s="74"/>
      <c r="J61" s="474"/>
      <c r="K61" s="475"/>
      <c r="L61" s="54"/>
      <c r="M61" s="81" t="s">
        <v>130</v>
      </c>
      <c r="N61" s="81">
        <v>0</v>
      </c>
      <c r="O61" s="85"/>
      <c r="P61" s="85"/>
      <c r="Q61" s="74"/>
      <c r="R61" s="54"/>
      <c r="S61" s="74" t="s">
        <v>131</v>
      </c>
      <c r="T61" s="74"/>
      <c r="U61" s="54"/>
      <c r="V61" s="74" t="s">
        <v>132</v>
      </c>
      <c r="W61" s="74"/>
    </row>
    <row r="62" spans="1:24" s="296" customFormat="1" ht="162" customHeight="1" x14ac:dyDescent="0.25">
      <c r="A62" s="89"/>
      <c r="B62" s="53"/>
      <c r="C62" s="54"/>
      <c r="D62" s="96"/>
      <c r="E62" s="367" t="s">
        <v>133</v>
      </c>
      <c r="F62" s="357"/>
      <c r="G62" s="74">
        <v>37</v>
      </c>
      <c r="H62" s="74">
        <v>4</v>
      </c>
      <c r="I62" s="102" t="s">
        <v>2662</v>
      </c>
      <c r="J62" s="476" t="s">
        <v>2663</v>
      </c>
      <c r="K62" s="477"/>
      <c r="L62" s="54"/>
      <c r="M62" s="81" t="s">
        <v>49</v>
      </c>
      <c r="N62" s="81">
        <v>1</v>
      </c>
      <c r="O62" s="85"/>
      <c r="P62" s="85"/>
      <c r="Q62" s="74"/>
      <c r="R62" s="54"/>
      <c r="S62" s="74" t="s">
        <v>134</v>
      </c>
      <c r="T62" s="74"/>
      <c r="U62" s="54"/>
      <c r="V62" s="74" t="s">
        <v>135</v>
      </c>
      <c r="W62" s="74"/>
    </row>
    <row r="63" spans="1:24" s="296" customFormat="1" ht="115.5" customHeight="1" x14ac:dyDescent="0.25">
      <c r="A63" s="89"/>
      <c r="B63" s="53"/>
      <c r="C63" s="54"/>
      <c r="D63" s="55"/>
      <c r="E63" s="103" t="s">
        <v>136</v>
      </c>
      <c r="F63" s="358"/>
      <c r="G63" s="74">
        <v>41</v>
      </c>
      <c r="H63" s="74"/>
      <c r="I63" s="102"/>
      <c r="J63" s="476"/>
      <c r="K63" s="475"/>
      <c r="L63" s="54"/>
      <c r="M63" s="105"/>
      <c r="N63" s="105">
        <f>SUBTOTAL(9,N54:N62)</f>
        <v>35</v>
      </c>
      <c r="O63" s="105"/>
      <c r="P63" s="105"/>
      <c r="Q63" s="105">
        <f>SUBTOTAL(9,Q54:Q62)</f>
        <v>6</v>
      </c>
      <c r="R63" s="54"/>
      <c r="S63" s="74" t="s">
        <v>103</v>
      </c>
      <c r="T63" s="74">
        <f>SUBTOTAL(9,T53:T62)</f>
        <v>12</v>
      </c>
      <c r="U63" s="54"/>
      <c r="V63" s="74" t="s">
        <v>137</v>
      </c>
      <c r="W63" s="74"/>
    </row>
    <row r="64" spans="1:24" s="296" customFormat="1" ht="80.099999999999994" customHeight="1" x14ac:dyDescent="0.25">
      <c r="A64" s="89"/>
      <c r="B64" s="53"/>
      <c r="C64" s="54"/>
      <c r="D64" s="90"/>
      <c r="E64" s="54"/>
      <c r="F64" s="91"/>
      <c r="G64" s="57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65"/>
    </row>
    <row r="65" spans="1:23" s="145" customFormat="1" ht="48" customHeight="1" x14ac:dyDescent="0.9">
      <c r="A65" s="52"/>
      <c r="B65" s="106"/>
      <c r="C65" s="54"/>
      <c r="D65" s="107"/>
      <c r="E65" s="56"/>
      <c r="F65" s="91"/>
      <c r="G65" s="108"/>
      <c r="H65" s="54"/>
      <c r="I65" s="109"/>
      <c r="J65" s="109"/>
      <c r="K65" s="109"/>
      <c r="L65" s="54"/>
      <c r="M65" s="54"/>
      <c r="N65" s="54"/>
      <c r="O65" s="54"/>
      <c r="P65" s="54"/>
      <c r="Q65" s="54"/>
      <c r="R65" s="54"/>
      <c r="S65" s="54"/>
      <c r="T65" s="109"/>
      <c r="U65" s="54"/>
      <c r="V65" s="54"/>
      <c r="W65" s="10"/>
    </row>
    <row r="66" spans="1:23" s="145" customFormat="1" ht="48" customHeight="1" x14ac:dyDescent="0.9">
      <c r="A66" s="54"/>
      <c r="B66" s="106"/>
      <c r="C66" s="54"/>
      <c r="D66" s="110"/>
      <c r="E66" s="56"/>
      <c r="F66" s="91"/>
      <c r="G66" s="108"/>
      <c r="H66" s="111"/>
      <c r="I66" s="109"/>
      <c r="J66" s="109"/>
      <c r="K66" s="109"/>
      <c r="L66" s="54"/>
      <c r="M66" s="54"/>
      <c r="N66" s="54"/>
      <c r="O66" s="54" t="s">
        <v>2</v>
      </c>
      <c r="P66" s="54"/>
      <c r="Q66" s="54"/>
      <c r="R66" s="54"/>
      <c r="S66" s="54"/>
      <c r="T66" s="54"/>
      <c r="U66" s="54"/>
      <c r="V66" s="54"/>
      <c r="W66" s="10"/>
    </row>
    <row r="67" spans="1:23" s="145" customFormat="1" ht="48" customHeight="1" x14ac:dyDescent="0.9">
      <c r="A67" s="16"/>
      <c r="B67" s="106"/>
      <c r="C67" s="54"/>
      <c r="D67" s="112"/>
      <c r="E67" s="56"/>
      <c r="F67" s="91"/>
      <c r="G67" s="108"/>
      <c r="H67" s="63"/>
      <c r="I67" s="109"/>
      <c r="J67" s="109"/>
      <c r="K67" s="109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10"/>
    </row>
    <row r="68" spans="1:23" s="145" customFormat="1" ht="48" customHeight="1" x14ac:dyDescent="0.9">
      <c r="A68" s="16"/>
      <c r="B68" s="106"/>
      <c r="C68" s="54"/>
      <c r="D68" s="113"/>
      <c r="E68" s="56"/>
      <c r="F68" s="91"/>
      <c r="G68" s="114"/>
      <c r="H68" s="63"/>
      <c r="I68" s="109"/>
      <c r="J68" s="109"/>
      <c r="K68" s="109"/>
      <c r="L68" s="54"/>
      <c r="M68" s="54"/>
      <c r="N68" s="54"/>
      <c r="O68" s="54"/>
      <c r="P68" s="54"/>
      <c r="Q68" s="54"/>
      <c r="R68" s="54"/>
      <c r="S68" s="109"/>
      <c r="T68" s="109"/>
      <c r="U68" s="54"/>
      <c r="V68" s="54"/>
      <c r="W68" s="10"/>
    </row>
    <row r="69" spans="1:23" s="145" customFormat="1" ht="48" customHeight="1" x14ac:dyDescent="0.9">
      <c r="A69" s="16"/>
      <c r="B69" s="106"/>
      <c r="C69" s="54"/>
      <c r="D69" s="115"/>
      <c r="E69" s="56"/>
      <c r="F69" s="91"/>
      <c r="G69" s="114"/>
      <c r="H69" s="63"/>
      <c r="I69" s="109"/>
      <c r="J69" s="109"/>
      <c r="K69" s="109"/>
      <c r="L69" s="54"/>
      <c r="M69" s="54"/>
      <c r="N69" s="54"/>
      <c r="O69" s="54"/>
      <c r="P69" s="54"/>
      <c r="Q69" s="54"/>
      <c r="R69" s="54"/>
      <c r="S69" s="109"/>
      <c r="T69" s="9"/>
      <c r="U69" s="3"/>
      <c r="V69" s="54"/>
      <c r="W69" s="10"/>
    </row>
    <row r="70" spans="1:23" s="145" customFormat="1" ht="48" customHeight="1" x14ac:dyDescent="0.85">
      <c r="A70" s="16"/>
      <c r="B70" s="2"/>
      <c r="C70" s="3"/>
      <c r="D70" s="4"/>
      <c r="E70" s="5"/>
      <c r="F70" s="348"/>
      <c r="G70" s="6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48" customHeight="1" x14ac:dyDescent="0.85">
      <c r="A72" s="16"/>
      <c r="B72" s="2"/>
      <c r="C72" s="9"/>
      <c r="D72" s="116"/>
      <c r="E72" s="5"/>
      <c r="F72" s="348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48" customHeight="1" x14ac:dyDescent="0.85">
      <c r="A73" s="16"/>
      <c r="B73" s="2"/>
      <c r="C73" s="9"/>
      <c r="D73" s="116"/>
      <c r="E73" s="5"/>
      <c r="F73" s="348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45" customFormat="1" ht="48" customHeight="1" x14ac:dyDescent="0.85">
      <c r="A74" s="16"/>
      <c r="B74" s="2"/>
      <c r="C74" s="9"/>
      <c r="D74" s="116"/>
      <c r="E74" s="5"/>
      <c r="F74" s="348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45" customFormat="1" ht="95.25" customHeight="1" x14ac:dyDescent="0.85">
      <c r="A75" s="16"/>
      <c r="B75" s="2"/>
      <c r="C75" s="9"/>
      <c r="D75" s="116"/>
      <c r="E75" s="5"/>
      <c r="F75" s="348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45" customFormat="1" ht="209.25" customHeight="1" x14ac:dyDescent="0.85">
      <c r="A76" s="16"/>
      <c r="B76" s="2"/>
      <c r="C76" s="9"/>
      <c r="D76" s="116"/>
      <c r="E76" s="5"/>
      <c r="F76" s="348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45" customFormat="1" ht="75.75" customHeight="1" x14ac:dyDescent="0.85">
      <c r="A77" s="16"/>
      <c r="B77" s="2"/>
      <c r="C77" s="9"/>
      <c r="D77" s="116"/>
      <c r="E77" s="5"/>
      <c r="F77" s="348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45" customFormat="1" ht="80.25" customHeight="1" x14ac:dyDescent="0.85">
      <c r="A78" s="16"/>
      <c r="B78" s="2"/>
      <c r="C78" s="9"/>
      <c r="D78" s="116"/>
      <c r="E78" s="5"/>
      <c r="F78" s="348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45" customFormat="1" ht="48" customHeight="1" x14ac:dyDescent="0.85">
      <c r="A79" s="16"/>
      <c r="B79" s="2"/>
      <c r="C79" s="9"/>
      <c r="D79" s="116"/>
      <c r="E79" s="5"/>
      <c r="F79" s="348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45" customFormat="1" ht="48" customHeight="1" x14ac:dyDescent="0.85">
      <c r="A80" s="16"/>
      <c r="B80" s="2"/>
      <c r="C80" s="9"/>
      <c r="D80" s="116"/>
      <c r="E80" s="5"/>
      <c r="F80" s="348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45" customFormat="1" ht="48" customHeight="1" x14ac:dyDescent="0.85">
      <c r="A81" s="16"/>
      <c r="B81" s="2"/>
      <c r="C81" s="9"/>
      <c r="D81" s="116"/>
      <c r="E81" s="5"/>
      <c r="F81" s="348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45" customFormat="1" ht="48" customHeight="1" x14ac:dyDescent="0.85">
      <c r="A82" s="16"/>
      <c r="B82" s="2"/>
      <c r="C82" s="9"/>
      <c r="D82" s="116"/>
      <c r="E82" s="5"/>
      <c r="F82" s="348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45" customFormat="1" ht="48" customHeight="1" x14ac:dyDescent="0.85">
      <c r="A83" s="16"/>
      <c r="B83" s="2"/>
      <c r="C83" s="9"/>
      <c r="D83" s="116"/>
      <c r="E83" s="5"/>
      <c r="F83" s="348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91" spans="1:23" s="297" customFormat="1" ht="48" customHeight="1" x14ac:dyDescent="0.85">
      <c r="A91" s="1"/>
      <c r="B91" s="2"/>
      <c r="C91" s="9"/>
      <c r="D91" s="116"/>
      <c r="E91" s="5"/>
      <c r="F91" s="348"/>
      <c r="G91" s="7"/>
      <c r="H91" s="8"/>
      <c r="I91" s="9"/>
      <c r="J91" s="9"/>
      <c r="K91" s="9"/>
      <c r="L91" s="3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</sheetData>
  <autoFilter ref="A7:W5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A9:A33"/>
    <mergeCell ref="A34:A43"/>
    <mergeCell ref="A44:A49"/>
    <mergeCell ref="I53:K53"/>
    <mergeCell ref="O53:P53"/>
    <mergeCell ref="V53:W53"/>
    <mergeCell ref="O7:O8"/>
    <mergeCell ref="P7:P8"/>
    <mergeCell ref="Q7:Q8"/>
    <mergeCell ref="R7:R8"/>
    <mergeCell ref="S7:T7"/>
    <mergeCell ref="V7:V8"/>
    <mergeCell ref="V59:W59"/>
    <mergeCell ref="J60:K60"/>
    <mergeCell ref="J61:K61"/>
    <mergeCell ref="J62:K62"/>
    <mergeCell ref="J63:K63"/>
  </mergeCells>
  <phoneticPr fontId="16" type="noConversion"/>
  <conditionalFormatting sqref="D9:D49">
    <cfRule type="duplicateValues" dxfId="59" priority="2492"/>
    <cfRule type="duplicateValues" dxfId="58" priority="2493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50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191F178-343F-4306-A964-5C86F74FAA08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147473A3-8027-42DC-92D6-C34194EBBF3A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S52:S63 V1:V1048576</xm:sqref>
        </x14:conditionalFormatting>
        <x14:conditionalFormatting xmlns:xm="http://schemas.microsoft.com/office/excel/2006/main">
          <x14:cfRule type="containsText" priority="3" operator="containsText" id="{8436775D-8BD1-44EB-A1F1-0ED4EAEF4CC3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V50:V1048576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F505-CF54-4128-B2AB-E72D1FA6C947}">
  <dimension ref="A1:X80"/>
  <sheetViews>
    <sheetView view="pageBreakPreview" zoomScale="40" zoomScaleNormal="40" zoomScaleSheetLayoutView="40" zoomScalePageLayoutView="55" workbookViewId="0">
      <selection activeCell="I34" sqref="I34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2669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368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20"/>
      <c r="G8" s="18" t="s">
        <v>23</v>
      </c>
      <c r="H8" s="19">
        <v>45616</v>
      </c>
      <c r="I8" s="369" t="s">
        <v>24</v>
      </c>
      <c r="J8" s="369" t="s">
        <v>25</v>
      </c>
      <c r="K8" s="369" t="s">
        <v>26</v>
      </c>
      <c r="L8" s="506"/>
      <c r="M8" s="506"/>
      <c r="N8" s="487"/>
      <c r="O8" s="487"/>
      <c r="P8" s="489"/>
      <c r="Q8" s="489"/>
      <c r="R8" s="491"/>
      <c r="S8" s="369" t="s">
        <v>27</v>
      </c>
      <c r="T8" s="369" t="s">
        <v>28</v>
      </c>
      <c r="U8" s="369"/>
      <c r="V8" s="493"/>
      <c r="W8" s="508"/>
    </row>
    <row r="9" spans="1:23" s="145" customFormat="1" ht="58.5" customHeight="1" x14ac:dyDescent="1">
      <c r="A9" s="512" t="s">
        <v>113</v>
      </c>
      <c r="B9" s="124" t="s">
        <v>2352</v>
      </c>
      <c r="C9" s="125">
        <v>1</v>
      </c>
      <c r="D9" s="23">
        <v>312000</v>
      </c>
      <c r="E9" s="126" t="s">
        <v>2670</v>
      </c>
      <c r="F9" s="349" t="s">
        <v>39</v>
      </c>
      <c r="G9" s="128"/>
      <c r="H9" s="298"/>
      <c r="I9" s="298"/>
      <c r="J9" s="298">
        <v>1</v>
      </c>
      <c r="K9" s="298"/>
      <c r="L9" s="298">
        <v>1</v>
      </c>
      <c r="M9" s="298"/>
      <c r="N9" s="129" t="s">
        <v>32</v>
      </c>
      <c r="O9" s="129" t="s">
        <v>2365</v>
      </c>
      <c r="P9" s="129" t="s">
        <v>2366</v>
      </c>
      <c r="Q9" s="129" t="s">
        <v>65</v>
      </c>
      <c r="R9" s="129">
        <v>2059477766</v>
      </c>
      <c r="S9" s="298" t="s">
        <v>568</v>
      </c>
      <c r="T9" s="298"/>
      <c r="U9" s="298" t="s">
        <v>2689</v>
      </c>
      <c r="V9" s="298" t="s">
        <v>5</v>
      </c>
      <c r="W9" s="298"/>
    </row>
    <row r="10" spans="1:23" s="145" customFormat="1" ht="58.5" customHeight="1" x14ac:dyDescent="1">
      <c r="A10" s="513"/>
      <c r="B10" s="124" t="s">
        <v>2707</v>
      </c>
      <c r="C10" s="125">
        <v>2</v>
      </c>
      <c r="D10" s="23">
        <v>929270</v>
      </c>
      <c r="E10" s="126" t="s">
        <v>2671</v>
      </c>
      <c r="F10" s="349">
        <v>42179</v>
      </c>
      <c r="G10" s="128">
        <v>1</v>
      </c>
      <c r="H10" s="298"/>
      <c r="I10" s="298"/>
      <c r="J10" s="298"/>
      <c r="K10" s="298"/>
      <c r="L10" s="298">
        <v>1</v>
      </c>
      <c r="M10" s="298"/>
      <c r="N10" s="129" t="s">
        <v>54</v>
      </c>
      <c r="O10" s="129" t="s">
        <v>937</v>
      </c>
      <c r="P10" s="129" t="s">
        <v>48</v>
      </c>
      <c r="Q10" s="129" t="s">
        <v>43</v>
      </c>
      <c r="R10" s="129">
        <v>2055602225</v>
      </c>
      <c r="S10" s="298"/>
      <c r="T10" s="298" t="s">
        <v>2690</v>
      </c>
      <c r="U10" s="298" t="s">
        <v>364</v>
      </c>
      <c r="V10" s="298" t="s">
        <v>5</v>
      </c>
      <c r="W10" s="298"/>
    </row>
    <row r="11" spans="1:23" s="145" customFormat="1" ht="58.5" customHeight="1" x14ac:dyDescent="1">
      <c r="A11" s="513"/>
      <c r="B11" s="124" t="s">
        <v>2708</v>
      </c>
      <c r="C11" s="125">
        <v>3</v>
      </c>
      <c r="D11" s="23">
        <v>260010</v>
      </c>
      <c r="E11" s="126" t="s">
        <v>1755</v>
      </c>
      <c r="F11" s="349" t="s">
        <v>2709</v>
      </c>
      <c r="G11" s="128"/>
      <c r="H11" s="298"/>
      <c r="I11" s="298"/>
      <c r="J11" s="298">
        <v>1</v>
      </c>
      <c r="K11" s="298"/>
      <c r="L11" s="298"/>
      <c r="M11" s="298">
        <v>1</v>
      </c>
      <c r="N11" s="129" t="s">
        <v>176</v>
      </c>
      <c r="O11" s="129" t="s">
        <v>47</v>
      </c>
      <c r="P11" s="129" t="s">
        <v>48</v>
      </c>
      <c r="Q11" s="129" t="s">
        <v>43</v>
      </c>
      <c r="R11" s="129">
        <v>2099663333</v>
      </c>
      <c r="S11" s="298"/>
      <c r="T11" s="298" t="s">
        <v>213</v>
      </c>
      <c r="U11" s="298" t="s">
        <v>364</v>
      </c>
      <c r="V11" s="298" t="s">
        <v>5</v>
      </c>
      <c r="W11" s="298"/>
    </row>
    <row r="12" spans="1:23" s="145" customFormat="1" ht="58.5" customHeight="1" x14ac:dyDescent="1">
      <c r="A12" s="513"/>
      <c r="B12" s="124" t="s">
        <v>2583</v>
      </c>
      <c r="C12" s="125">
        <v>4</v>
      </c>
      <c r="D12" s="23">
        <v>902900</v>
      </c>
      <c r="E12" s="126" t="s">
        <v>2672</v>
      </c>
      <c r="F12" s="349">
        <v>35471</v>
      </c>
      <c r="G12" s="128"/>
      <c r="H12" s="298"/>
      <c r="I12" s="298">
        <v>1</v>
      </c>
      <c r="J12" s="298"/>
      <c r="K12" s="298"/>
      <c r="L12" s="298">
        <v>1</v>
      </c>
      <c r="M12" s="298"/>
      <c r="N12" s="129" t="s">
        <v>52</v>
      </c>
      <c r="O12" s="129" t="s">
        <v>1455</v>
      </c>
      <c r="P12" s="129" t="s">
        <v>48</v>
      </c>
      <c r="Q12" s="129" t="s">
        <v>43</v>
      </c>
      <c r="R12" s="129">
        <v>2094309268</v>
      </c>
      <c r="S12" s="298" t="s">
        <v>2572</v>
      </c>
      <c r="T12" s="298"/>
      <c r="U12" s="298" t="s">
        <v>575</v>
      </c>
      <c r="V12" s="298" t="s">
        <v>3</v>
      </c>
      <c r="W12" s="298"/>
    </row>
    <row r="13" spans="1:23" s="145" customFormat="1" ht="58.5" customHeight="1" x14ac:dyDescent="1">
      <c r="A13" s="513"/>
      <c r="B13" s="124" t="s">
        <v>2710</v>
      </c>
      <c r="C13" s="125">
        <v>5</v>
      </c>
      <c r="D13" s="23">
        <v>319550</v>
      </c>
      <c r="E13" s="126" t="s">
        <v>2673</v>
      </c>
      <c r="F13" s="349">
        <v>45143</v>
      </c>
      <c r="G13" s="128">
        <v>1</v>
      </c>
      <c r="H13" s="298"/>
      <c r="I13" s="298"/>
      <c r="J13" s="298"/>
      <c r="K13" s="298"/>
      <c r="L13" s="298">
        <v>1</v>
      </c>
      <c r="M13" s="298"/>
      <c r="N13" s="129" t="s">
        <v>54</v>
      </c>
      <c r="O13" s="129" t="s">
        <v>63</v>
      </c>
      <c r="P13" s="129" t="s">
        <v>48</v>
      </c>
      <c r="Q13" s="129" t="s">
        <v>43</v>
      </c>
      <c r="R13" s="129">
        <v>205457977</v>
      </c>
      <c r="S13" s="298"/>
      <c r="T13" s="298" t="s">
        <v>2691</v>
      </c>
      <c r="U13" s="298" t="s">
        <v>1778</v>
      </c>
      <c r="V13" s="298" t="s">
        <v>5</v>
      </c>
      <c r="W13" s="298"/>
    </row>
    <row r="14" spans="1:23" s="145" customFormat="1" ht="58.5" customHeight="1" x14ac:dyDescent="1">
      <c r="A14" s="513"/>
      <c r="B14" s="124" t="s">
        <v>718</v>
      </c>
      <c r="C14" s="125">
        <v>6</v>
      </c>
      <c r="D14" s="23">
        <v>458650</v>
      </c>
      <c r="E14" s="126" t="s">
        <v>2674</v>
      </c>
      <c r="F14" s="359">
        <v>28378</v>
      </c>
      <c r="G14" s="26"/>
      <c r="H14" s="311"/>
      <c r="I14" s="311"/>
      <c r="J14" s="311">
        <v>1</v>
      </c>
      <c r="K14" s="311"/>
      <c r="L14" s="311">
        <v>1</v>
      </c>
      <c r="M14" s="311"/>
      <c r="N14" s="27" t="s">
        <v>52</v>
      </c>
      <c r="O14" s="27" t="s">
        <v>2692</v>
      </c>
      <c r="P14" s="27" t="s">
        <v>602</v>
      </c>
      <c r="Q14" s="27" t="s">
        <v>603</v>
      </c>
      <c r="R14" s="27">
        <v>2057663960</v>
      </c>
      <c r="S14" s="311" t="s">
        <v>197</v>
      </c>
      <c r="T14" s="311"/>
      <c r="U14" s="311" t="s">
        <v>575</v>
      </c>
      <c r="V14" s="311" t="s">
        <v>5</v>
      </c>
      <c r="W14" s="311" t="s">
        <v>56</v>
      </c>
    </row>
    <row r="15" spans="1:23" s="145" customFormat="1" ht="58.5" customHeight="1" x14ac:dyDescent="1">
      <c r="A15" s="513"/>
      <c r="B15" s="124" t="s">
        <v>2231</v>
      </c>
      <c r="C15" s="125">
        <v>7</v>
      </c>
      <c r="D15" s="23"/>
      <c r="E15" s="40" t="s">
        <v>2675</v>
      </c>
      <c r="F15" s="359">
        <v>33522</v>
      </c>
      <c r="G15" s="26"/>
      <c r="H15" s="311"/>
      <c r="I15" s="311"/>
      <c r="J15" s="311">
        <v>1</v>
      </c>
      <c r="K15" s="311"/>
      <c r="L15" s="311"/>
      <c r="M15" s="311">
        <v>1</v>
      </c>
      <c r="N15" s="27" t="s">
        <v>52</v>
      </c>
      <c r="O15" s="27" t="s">
        <v>188</v>
      </c>
      <c r="P15" s="27" t="s">
        <v>48</v>
      </c>
      <c r="Q15" s="27" t="s">
        <v>43</v>
      </c>
      <c r="R15" s="27">
        <v>2077664471</v>
      </c>
      <c r="S15" s="311" t="s">
        <v>568</v>
      </c>
      <c r="T15" s="311"/>
      <c r="U15" s="311" t="s">
        <v>316</v>
      </c>
      <c r="V15" s="311" t="s">
        <v>5</v>
      </c>
      <c r="W15" s="311" t="s">
        <v>121</v>
      </c>
    </row>
    <row r="16" spans="1:23" s="145" customFormat="1" ht="58.5" customHeight="1" x14ac:dyDescent="1">
      <c r="A16" s="513"/>
      <c r="B16" s="124" t="s">
        <v>2585</v>
      </c>
      <c r="C16" s="125">
        <v>8</v>
      </c>
      <c r="D16" s="23">
        <v>624900</v>
      </c>
      <c r="E16" s="126" t="s">
        <v>2676</v>
      </c>
      <c r="F16" s="349" t="s">
        <v>2595</v>
      </c>
      <c r="G16" s="128"/>
      <c r="H16" s="298"/>
      <c r="I16" s="298"/>
      <c r="J16" s="298">
        <v>1</v>
      </c>
      <c r="K16" s="298"/>
      <c r="L16" s="298">
        <v>1</v>
      </c>
      <c r="M16" s="298"/>
      <c r="N16" s="129" t="s">
        <v>2693</v>
      </c>
      <c r="O16" s="129" t="s">
        <v>2596</v>
      </c>
      <c r="P16" s="129" t="s">
        <v>809</v>
      </c>
      <c r="Q16" s="129" t="s">
        <v>791</v>
      </c>
      <c r="R16" s="129">
        <v>2098147299</v>
      </c>
      <c r="S16" s="298" t="s">
        <v>2139</v>
      </c>
      <c r="T16" s="298"/>
      <c r="U16" s="298" t="s">
        <v>2694</v>
      </c>
      <c r="V16" s="298" t="s">
        <v>3</v>
      </c>
      <c r="W16" s="298"/>
    </row>
    <row r="17" spans="1:23" s="145" customFormat="1" ht="58.5" customHeight="1" x14ac:dyDescent="1">
      <c r="A17" s="513"/>
      <c r="B17" s="124" t="s">
        <v>2711</v>
      </c>
      <c r="C17" s="125">
        <v>9</v>
      </c>
      <c r="D17" s="23">
        <v>277820</v>
      </c>
      <c r="E17" s="126" t="s">
        <v>2677</v>
      </c>
      <c r="F17" s="349" t="s">
        <v>2712</v>
      </c>
      <c r="G17" s="128">
        <v>1</v>
      </c>
      <c r="H17" s="298"/>
      <c r="I17" s="298"/>
      <c r="J17" s="298"/>
      <c r="K17" s="298"/>
      <c r="L17" s="298">
        <v>1</v>
      </c>
      <c r="M17" s="129"/>
      <c r="N17" s="129" t="s">
        <v>69</v>
      </c>
      <c r="O17" s="129" t="s">
        <v>47</v>
      </c>
      <c r="P17" s="129" t="s">
        <v>48</v>
      </c>
      <c r="Q17" s="129" t="s">
        <v>43</v>
      </c>
      <c r="R17" s="129">
        <v>2098866045</v>
      </c>
      <c r="S17" s="298"/>
      <c r="T17" s="298" t="s">
        <v>96</v>
      </c>
      <c r="U17" s="298" t="s">
        <v>2689</v>
      </c>
      <c r="V17" s="298" t="s">
        <v>5</v>
      </c>
      <c r="W17" s="298"/>
    </row>
    <row r="18" spans="1:23" s="145" customFormat="1" ht="58.5" customHeight="1" x14ac:dyDescent="1">
      <c r="A18" s="513"/>
      <c r="B18" s="124" t="s">
        <v>2586</v>
      </c>
      <c r="C18" s="125">
        <v>10</v>
      </c>
      <c r="D18" s="23">
        <v>421200</v>
      </c>
      <c r="E18" s="126" t="s">
        <v>2678</v>
      </c>
      <c r="F18" s="349">
        <v>31086</v>
      </c>
      <c r="G18" s="128"/>
      <c r="H18" s="298"/>
      <c r="I18" s="298"/>
      <c r="J18" s="298">
        <v>1</v>
      </c>
      <c r="K18" s="298"/>
      <c r="L18" s="298"/>
      <c r="M18" s="298">
        <v>1</v>
      </c>
      <c r="N18" s="129" t="s">
        <v>777</v>
      </c>
      <c r="O18" s="129" t="s">
        <v>47</v>
      </c>
      <c r="P18" s="129" t="s">
        <v>48</v>
      </c>
      <c r="Q18" s="129" t="s">
        <v>43</v>
      </c>
      <c r="R18" s="129"/>
      <c r="S18" s="298"/>
      <c r="T18" s="298" t="s">
        <v>2695</v>
      </c>
      <c r="U18" s="298" t="s">
        <v>2696</v>
      </c>
      <c r="V18" s="298" t="s">
        <v>3</v>
      </c>
      <c r="W18" s="298"/>
    </row>
    <row r="19" spans="1:23" s="145" customFormat="1" ht="58.5" customHeight="1" x14ac:dyDescent="1">
      <c r="A19" s="513"/>
      <c r="B19" s="124" t="s">
        <v>2713</v>
      </c>
      <c r="C19" s="125">
        <v>11</v>
      </c>
      <c r="D19" s="23">
        <v>1049000</v>
      </c>
      <c r="E19" s="126" t="s">
        <v>2679</v>
      </c>
      <c r="F19" s="349">
        <v>44748</v>
      </c>
      <c r="G19" s="128">
        <v>1</v>
      </c>
      <c r="H19" s="298"/>
      <c r="I19" s="298"/>
      <c r="J19" s="298"/>
      <c r="K19" s="298"/>
      <c r="L19" s="298"/>
      <c r="M19" s="298">
        <v>1</v>
      </c>
      <c r="N19" s="129" t="s">
        <v>54</v>
      </c>
      <c r="O19" s="129" t="s">
        <v>47</v>
      </c>
      <c r="P19" s="129" t="s">
        <v>48</v>
      </c>
      <c r="Q19" s="129" t="s">
        <v>43</v>
      </c>
      <c r="R19" s="129">
        <v>2098866045</v>
      </c>
      <c r="S19" s="298"/>
      <c r="T19" s="298" t="s">
        <v>213</v>
      </c>
      <c r="U19" s="298" t="s">
        <v>2689</v>
      </c>
      <c r="V19" s="298" t="s">
        <v>5</v>
      </c>
      <c r="W19" s="298"/>
    </row>
    <row r="20" spans="1:23" s="145" customFormat="1" ht="58.5" customHeight="1" x14ac:dyDescent="1">
      <c r="A20" s="513"/>
      <c r="B20" s="124" t="s">
        <v>2584</v>
      </c>
      <c r="C20" s="125">
        <v>12</v>
      </c>
      <c r="D20" s="23">
        <v>3317100</v>
      </c>
      <c r="E20" s="126" t="s">
        <v>2680</v>
      </c>
      <c r="F20" s="349">
        <v>1972</v>
      </c>
      <c r="G20" s="128"/>
      <c r="H20" s="298"/>
      <c r="I20" s="298"/>
      <c r="J20" s="298"/>
      <c r="K20" s="298">
        <v>1</v>
      </c>
      <c r="L20" s="298">
        <v>1</v>
      </c>
      <c r="M20" s="298"/>
      <c r="N20" s="129" t="s">
        <v>2693</v>
      </c>
      <c r="O20" s="129" t="s">
        <v>797</v>
      </c>
      <c r="P20" s="129" t="s">
        <v>2594</v>
      </c>
      <c r="Q20" s="129" t="s">
        <v>35</v>
      </c>
      <c r="R20" s="129">
        <v>205625761</v>
      </c>
      <c r="S20" s="298"/>
      <c r="T20" s="298" t="s">
        <v>2697</v>
      </c>
      <c r="U20" s="298" t="s">
        <v>66</v>
      </c>
      <c r="V20" s="298" t="s">
        <v>3</v>
      </c>
      <c r="W20" s="298"/>
    </row>
    <row r="21" spans="1:23" s="145" customFormat="1" ht="58.5" customHeight="1" x14ac:dyDescent="1">
      <c r="A21" s="513"/>
      <c r="B21" s="124" t="s">
        <v>2587</v>
      </c>
      <c r="C21" s="125">
        <v>13</v>
      </c>
      <c r="D21" s="23">
        <v>1372390</v>
      </c>
      <c r="E21" s="24" t="s">
        <v>2681</v>
      </c>
      <c r="F21" s="359">
        <v>38113</v>
      </c>
      <c r="G21" s="26"/>
      <c r="H21" s="311"/>
      <c r="I21" s="311">
        <v>1</v>
      </c>
      <c r="J21" s="311"/>
      <c r="K21" s="311"/>
      <c r="L21" s="311"/>
      <c r="M21" s="311">
        <v>1</v>
      </c>
      <c r="N21" s="27" t="s">
        <v>52</v>
      </c>
      <c r="O21" s="27" t="s">
        <v>2597</v>
      </c>
      <c r="P21" s="27" t="s">
        <v>42</v>
      </c>
      <c r="Q21" s="27" t="s">
        <v>43</v>
      </c>
      <c r="R21" s="27">
        <v>2052742915</v>
      </c>
      <c r="S21" s="311"/>
      <c r="T21" s="311" t="s">
        <v>2698</v>
      </c>
      <c r="U21" s="311" t="s">
        <v>364</v>
      </c>
      <c r="V21" s="311" t="s">
        <v>3</v>
      </c>
      <c r="W21" s="311" t="s">
        <v>56</v>
      </c>
    </row>
    <row r="22" spans="1:23" s="145" customFormat="1" ht="58.5" customHeight="1" x14ac:dyDescent="1">
      <c r="A22" s="513"/>
      <c r="B22" s="124" t="s">
        <v>2654</v>
      </c>
      <c r="C22" s="125">
        <v>14</v>
      </c>
      <c r="D22" s="23">
        <v>963790</v>
      </c>
      <c r="E22" s="126" t="s">
        <v>2682</v>
      </c>
      <c r="F22" s="349" t="s">
        <v>2656</v>
      </c>
      <c r="G22" s="128">
        <v>1</v>
      </c>
      <c r="H22" s="298"/>
      <c r="I22" s="298"/>
      <c r="J22" s="298"/>
      <c r="K22" s="298"/>
      <c r="L22" s="298">
        <v>1</v>
      </c>
      <c r="M22" s="298"/>
      <c r="N22" s="129" t="s">
        <v>54</v>
      </c>
      <c r="O22" s="129" t="s">
        <v>361</v>
      </c>
      <c r="P22" s="129" t="s">
        <v>90</v>
      </c>
      <c r="Q22" s="129" t="s">
        <v>43</v>
      </c>
      <c r="R22" s="129">
        <v>2095809467</v>
      </c>
      <c r="S22" s="298"/>
      <c r="T22" s="298" t="s">
        <v>363</v>
      </c>
      <c r="U22" s="298" t="s">
        <v>364</v>
      </c>
      <c r="V22" s="298" t="s">
        <v>5</v>
      </c>
      <c r="W22" s="298"/>
    </row>
    <row r="23" spans="1:23" s="145" customFormat="1" ht="58.5" customHeight="1" x14ac:dyDescent="1">
      <c r="A23" s="513"/>
      <c r="B23" s="124" t="s">
        <v>2706</v>
      </c>
      <c r="C23" s="125">
        <v>15</v>
      </c>
      <c r="D23" s="23">
        <v>287450</v>
      </c>
      <c r="E23" s="237" t="s">
        <v>2664</v>
      </c>
      <c r="F23" s="393">
        <v>44326</v>
      </c>
      <c r="G23" s="239">
        <v>1</v>
      </c>
      <c r="H23" s="394"/>
      <c r="I23" s="394"/>
      <c r="J23" s="394"/>
      <c r="K23" s="394"/>
      <c r="L23" s="394"/>
      <c r="M23" s="394">
        <v>1</v>
      </c>
      <c r="N23" s="241" t="s">
        <v>54</v>
      </c>
      <c r="O23" s="241" t="s">
        <v>1340</v>
      </c>
      <c r="P23" s="241" t="s">
        <v>58</v>
      </c>
      <c r="Q23" s="241" t="s">
        <v>43</v>
      </c>
      <c r="R23" s="241">
        <v>52979966</v>
      </c>
      <c r="S23" s="394"/>
      <c r="T23" s="394" t="s">
        <v>363</v>
      </c>
      <c r="U23" s="394" t="s">
        <v>75</v>
      </c>
      <c r="V23" s="298" t="s">
        <v>5</v>
      </c>
      <c r="W23" s="298"/>
    </row>
    <row r="24" spans="1:23" s="145" customFormat="1" ht="58.5" customHeight="1" x14ac:dyDescent="1">
      <c r="A24" s="513"/>
      <c r="B24" s="124" t="s">
        <v>2590</v>
      </c>
      <c r="C24" s="125">
        <v>16</v>
      </c>
      <c r="D24" s="23">
        <v>3283620</v>
      </c>
      <c r="E24" s="153" t="s">
        <v>2608</v>
      </c>
      <c r="F24" s="361">
        <v>1952</v>
      </c>
      <c r="G24" s="155"/>
      <c r="H24" s="362"/>
      <c r="I24" s="362"/>
      <c r="J24" s="362"/>
      <c r="K24" s="362">
        <v>1</v>
      </c>
      <c r="L24" s="362"/>
      <c r="M24" s="362">
        <v>1</v>
      </c>
      <c r="N24" s="156" t="s">
        <v>57</v>
      </c>
      <c r="O24" s="245" t="s">
        <v>2602</v>
      </c>
      <c r="P24" s="156" t="s">
        <v>2603</v>
      </c>
      <c r="Q24" s="156" t="s">
        <v>582</v>
      </c>
      <c r="R24" s="156">
        <v>22207376</v>
      </c>
      <c r="S24" s="362" t="s">
        <v>2604</v>
      </c>
      <c r="T24" s="362"/>
      <c r="U24" s="362" t="s">
        <v>1312</v>
      </c>
      <c r="V24" s="298" t="s">
        <v>3</v>
      </c>
      <c r="W24" s="298"/>
    </row>
    <row r="25" spans="1:23" s="145" customFormat="1" ht="58.5" customHeight="1" x14ac:dyDescent="1">
      <c r="A25" s="513"/>
      <c r="B25" s="124"/>
      <c r="C25" s="125">
        <v>17</v>
      </c>
      <c r="D25" s="23">
        <v>2891420</v>
      </c>
      <c r="E25" s="153" t="s">
        <v>2609</v>
      </c>
      <c r="F25" s="361" t="s">
        <v>39</v>
      </c>
      <c r="G25" s="155"/>
      <c r="H25" s="362"/>
      <c r="I25" s="362"/>
      <c r="J25" s="362">
        <v>1</v>
      </c>
      <c r="K25" s="362"/>
      <c r="L25" s="362">
        <v>1</v>
      </c>
      <c r="M25" s="362"/>
      <c r="N25" s="156" t="s">
        <v>52</v>
      </c>
      <c r="O25" s="156" t="s">
        <v>913</v>
      </c>
      <c r="P25" s="156" t="s">
        <v>58</v>
      </c>
      <c r="Q25" s="156" t="s">
        <v>43</v>
      </c>
      <c r="R25" s="156" t="s">
        <v>71</v>
      </c>
      <c r="S25" s="362"/>
      <c r="T25" s="362"/>
      <c r="U25" s="362" t="s">
        <v>316</v>
      </c>
      <c r="V25" s="298" t="s">
        <v>5</v>
      </c>
      <c r="W25" s="298"/>
    </row>
    <row r="26" spans="1:23" s="145" customFormat="1" ht="58.5" customHeight="1" x14ac:dyDescent="1">
      <c r="A26" s="513"/>
      <c r="B26" s="124" t="s">
        <v>2581</v>
      </c>
      <c r="C26" s="125">
        <v>18</v>
      </c>
      <c r="D26" s="23">
        <v>247660</v>
      </c>
      <c r="E26" s="237" t="s">
        <v>2665</v>
      </c>
      <c r="F26" s="393">
        <v>33636</v>
      </c>
      <c r="G26" s="239"/>
      <c r="H26" s="394"/>
      <c r="I26" s="394">
        <v>1</v>
      </c>
      <c r="J26" s="394"/>
      <c r="K26" s="394"/>
      <c r="L26" s="394"/>
      <c r="M26" s="394">
        <v>1</v>
      </c>
      <c r="N26" s="241" t="s">
        <v>71</v>
      </c>
      <c r="O26" s="242" t="s">
        <v>60</v>
      </c>
      <c r="P26" s="241" t="s">
        <v>48</v>
      </c>
      <c r="Q26" s="241" t="s">
        <v>43</v>
      </c>
      <c r="R26" s="241">
        <v>93777730</v>
      </c>
      <c r="S26" s="394" t="s">
        <v>2801</v>
      </c>
      <c r="T26" s="394"/>
      <c r="U26" s="394" t="s">
        <v>462</v>
      </c>
      <c r="V26" s="298" t="s">
        <v>3</v>
      </c>
      <c r="W26" s="298"/>
    </row>
    <row r="27" spans="1:23" s="145" customFormat="1" ht="58.5" customHeight="1" x14ac:dyDescent="1">
      <c r="A27" s="513"/>
      <c r="B27" s="124" t="s">
        <v>2582</v>
      </c>
      <c r="C27" s="125">
        <v>19</v>
      </c>
      <c r="D27" s="23">
        <v>1160580</v>
      </c>
      <c r="E27" s="237" t="s">
        <v>2666</v>
      </c>
      <c r="F27" s="393" t="s">
        <v>2593</v>
      </c>
      <c r="G27" s="239"/>
      <c r="H27" s="394"/>
      <c r="I27" s="394">
        <v>1</v>
      </c>
      <c r="J27" s="394"/>
      <c r="K27" s="394"/>
      <c r="L27" s="394"/>
      <c r="M27" s="394">
        <v>1</v>
      </c>
      <c r="N27" s="241" t="s">
        <v>32</v>
      </c>
      <c r="O27" s="241" t="s">
        <v>809</v>
      </c>
      <c r="P27" s="241" t="s">
        <v>48</v>
      </c>
      <c r="Q27" s="241" t="s">
        <v>43</v>
      </c>
      <c r="R27" s="241">
        <v>58214211</v>
      </c>
      <c r="S27" s="394"/>
      <c r="T27" s="394" t="s">
        <v>96</v>
      </c>
      <c r="U27" s="394" t="s">
        <v>462</v>
      </c>
      <c r="V27" s="298" t="s">
        <v>3</v>
      </c>
      <c r="W27" s="298"/>
    </row>
    <row r="28" spans="1:23" s="145" customFormat="1" ht="58.5" customHeight="1" x14ac:dyDescent="1">
      <c r="A28" s="513"/>
      <c r="B28" s="124"/>
      <c r="C28" s="125">
        <v>20</v>
      </c>
      <c r="D28" s="23">
        <v>826790</v>
      </c>
      <c r="E28" s="237" t="s">
        <v>2667</v>
      </c>
      <c r="F28" s="393" t="s">
        <v>39</v>
      </c>
      <c r="G28" s="239"/>
      <c r="H28" s="394"/>
      <c r="I28" s="394">
        <v>1</v>
      </c>
      <c r="J28" s="394"/>
      <c r="K28" s="394"/>
      <c r="L28" s="394"/>
      <c r="M28" s="394">
        <v>1</v>
      </c>
      <c r="N28" s="241" t="s">
        <v>71</v>
      </c>
      <c r="O28" s="241" t="s">
        <v>2598</v>
      </c>
      <c r="P28" s="241" t="s">
        <v>90</v>
      </c>
      <c r="Q28" s="241" t="s">
        <v>43</v>
      </c>
      <c r="R28" s="241" t="s">
        <v>71</v>
      </c>
      <c r="S28" s="394" t="s">
        <v>476</v>
      </c>
      <c r="T28" s="394"/>
      <c r="U28" s="394" t="s">
        <v>53</v>
      </c>
      <c r="V28" s="298" t="s">
        <v>3</v>
      </c>
      <c r="W28" s="298"/>
    </row>
    <row r="29" spans="1:23" s="145" customFormat="1" ht="58.5" customHeight="1" x14ac:dyDescent="1">
      <c r="A29" s="513"/>
      <c r="B29" s="124" t="s">
        <v>2634</v>
      </c>
      <c r="C29" s="125">
        <v>21</v>
      </c>
      <c r="D29" s="23">
        <v>1086760</v>
      </c>
      <c r="E29" s="153" t="s">
        <v>2802</v>
      </c>
      <c r="F29" s="359">
        <v>34457</v>
      </c>
      <c r="G29" s="26"/>
      <c r="H29" s="311"/>
      <c r="I29" s="311">
        <v>1</v>
      </c>
      <c r="J29" s="311"/>
      <c r="K29" s="311"/>
      <c r="L29" s="311">
        <v>1</v>
      </c>
      <c r="M29" s="311"/>
      <c r="N29" s="27" t="s">
        <v>368</v>
      </c>
      <c r="O29" s="27" t="s">
        <v>361</v>
      </c>
      <c r="P29" s="27" t="s">
        <v>90</v>
      </c>
      <c r="Q29" s="27" t="s">
        <v>43</v>
      </c>
      <c r="R29" s="27">
        <v>22231982</v>
      </c>
      <c r="S29" s="311"/>
      <c r="T29" s="311" t="s">
        <v>2636</v>
      </c>
      <c r="U29" s="311" t="s">
        <v>53</v>
      </c>
      <c r="V29" s="311" t="s">
        <v>5</v>
      </c>
      <c r="W29" s="311" t="s">
        <v>95</v>
      </c>
    </row>
    <row r="30" spans="1:23" s="145" customFormat="1" ht="58.5" customHeight="1" x14ac:dyDescent="1">
      <c r="A30" s="513"/>
      <c r="B30" s="124" t="s">
        <v>2637</v>
      </c>
      <c r="C30" s="125">
        <v>22</v>
      </c>
      <c r="D30" s="23">
        <v>5766583</v>
      </c>
      <c r="E30" s="153" t="s">
        <v>2607</v>
      </c>
      <c r="F30" s="361" t="s">
        <v>39</v>
      </c>
      <c r="G30" s="155"/>
      <c r="H30" s="362"/>
      <c r="I30" s="362"/>
      <c r="J30" s="362"/>
      <c r="K30" s="362">
        <v>1</v>
      </c>
      <c r="L30" s="362">
        <v>1</v>
      </c>
      <c r="M30" s="362"/>
      <c r="N30" s="156" t="s">
        <v>57</v>
      </c>
      <c r="O30" s="156" t="s">
        <v>2639</v>
      </c>
      <c r="P30" s="156" t="s">
        <v>90</v>
      </c>
      <c r="Q30" s="156" t="s">
        <v>43</v>
      </c>
      <c r="R30" s="156">
        <v>59899365</v>
      </c>
      <c r="S30" s="362"/>
      <c r="T30" s="362" t="s">
        <v>202</v>
      </c>
      <c r="U30" s="362" t="s">
        <v>507</v>
      </c>
      <c r="V30" s="298" t="s">
        <v>5</v>
      </c>
      <c r="W30" s="298"/>
    </row>
    <row r="31" spans="1:23" s="145" customFormat="1" ht="58.5" customHeight="1" x14ac:dyDescent="1">
      <c r="A31" s="513"/>
      <c r="B31" s="124" t="s">
        <v>2232</v>
      </c>
      <c r="C31" s="125">
        <v>23</v>
      </c>
      <c r="D31" s="23">
        <v>9131570</v>
      </c>
      <c r="E31" s="153" t="s">
        <v>2668</v>
      </c>
      <c r="F31" s="361" t="s">
        <v>39</v>
      </c>
      <c r="G31" s="155"/>
      <c r="H31" s="362"/>
      <c r="I31" s="362"/>
      <c r="J31" s="362"/>
      <c r="K31" s="362">
        <v>1</v>
      </c>
      <c r="L31" s="362">
        <v>1</v>
      </c>
      <c r="M31" s="362"/>
      <c r="N31" s="156" t="s">
        <v>57</v>
      </c>
      <c r="O31" s="245" t="s">
        <v>610</v>
      </c>
      <c r="P31" s="156" t="s">
        <v>73</v>
      </c>
      <c r="Q31" s="156" t="s">
        <v>43</v>
      </c>
      <c r="R31" s="156">
        <v>59512512</v>
      </c>
      <c r="S31" s="362" t="s">
        <v>74</v>
      </c>
      <c r="T31" s="362"/>
      <c r="U31" s="362" t="s">
        <v>2003</v>
      </c>
      <c r="V31" s="298" t="s">
        <v>5</v>
      </c>
      <c r="W31" s="298"/>
    </row>
    <row r="32" spans="1:23" s="145" customFormat="1" ht="58.5" customHeight="1" x14ac:dyDescent="1">
      <c r="A32" s="513"/>
      <c r="B32" s="124" t="s">
        <v>2616</v>
      </c>
      <c r="C32" s="125">
        <v>24</v>
      </c>
      <c r="D32" s="23">
        <v>1358850</v>
      </c>
      <c r="E32" s="153" t="s">
        <v>2803</v>
      </c>
      <c r="F32" s="359">
        <v>32649</v>
      </c>
      <c r="G32" s="26"/>
      <c r="H32" s="311"/>
      <c r="I32" s="311"/>
      <c r="J32" s="311">
        <v>1</v>
      </c>
      <c r="K32" s="311"/>
      <c r="L32" s="311">
        <v>1</v>
      </c>
      <c r="M32" s="311"/>
      <c r="N32" s="27" t="s">
        <v>52</v>
      </c>
      <c r="O32" s="22" t="s">
        <v>2618</v>
      </c>
      <c r="P32" s="27" t="s">
        <v>90</v>
      </c>
      <c r="Q32" s="27" t="s">
        <v>43</v>
      </c>
      <c r="R32" s="27"/>
      <c r="S32" s="311" t="s">
        <v>512</v>
      </c>
      <c r="T32" s="311"/>
      <c r="U32" s="311" t="s">
        <v>507</v>
      </c>
      <c r="V32" s="311" t="s">
        <v>5</v>
      </c>
      <c r="W32" s="311" t="s">
        <v>730</v>
      </c>
    </row>
    <row r="33" spans="1:24" s="145" customFormat="1" ht="58.5" customHeight="1" x14ac:dyDescent="1">
      <c r="A33" s="523" t="s">
        <v>85</v>
      </c>
      <c r="B33" s="124" t="s">
        <v>2714</v>
      </c>
      <c r="C33" s="125">
        <v>25</v>
      </c>
      <c r="D33" s="23"/>
      <c r="E33" s="126" t="s">
        <v>2683</v>
      </c>
      <c r="F33" s="349">
        <v>44407</v>
      </c>
      <c r="G33" s="128">
        <v>1</v>
      </c>
      <c r="H33" s="298"/>
      <c r="I33" s="298"/>
      <c r="J33" s="298"/>
      <c r="K33" s="298"/>
      <c r="L33" s="298"/>
      <c r="M33" s="298">
        <v>1</v>
      </c>
      <c r="N33" s="129" t="s">
        <v>54</v>
      </c>
      <c r="O33" s="129" t="s">
        <v>1285</v>
      </c>
      <c r="P33" s="129" t="s">
        <v>58</v>
      </c>
      <c r="Q33" s="129" t="s">
        <v>43</v>
      </c>
      <c r="R33" s="129">
        <v>2054666462</v>
      </c>
      <c r="S33" s="298"/>
      <c r="T33" s="298" t="s">
        <v>2699</v>
      </c>
      <c r="U33" s="298" t="s">
        <v>1484</v>
      </c>
      <c r="V33" s="133" t="s">
        <v>5</v>
      </c>
      <c r="W33" s="298"/>
    </row>
    <row r="34" spans="1:24" s="145" customFormat="1" ht="58.5" customHeight="1" x14ac:dyDescent="1">
      <c r="A34" s="495"/>
      <c r="B34" s="124" t="s">
        <v>2467</v>
      </c>
      <c r="C34" s="125">
        <v>26</v>
      </c>
      <c r="D34" s="23">
        <v>160910</v>
      </c>
      <c r="E34" s="126" t="s">
        <v>2684</v>
      </c>
      <c r="F34" s="349" t="s">
        <v>2486</v>
      </c>
      <c r="G34" s="128"/>
      <c r="H34" s="298"/>
      <c r="I34" s="298">
        <v>1</v>
      </c>
      <c r="J34" s="298"/>
      <c r="K34" s="298"/>
      <c r="L34" s="298"/>
      <c r="M34" s="298">
        <v>1</v>
      </c>
      <c r="N34" s="129" t="s">
        <v>52</v>
      </c>
      <c r="O34" s="129" t="s">
        <v>60</v>
      </c>
      <c r="P34" s="129" t="s">
        <v>58</v>
      </c>
      <c r="Q34" s="129" t="s">
        <v>43</v>
      </c>
      <c r="R34" s="129">
        <v>2023241653</v>
      </c>
      <c r="S34" s="298" t="s">
        <v>197</v>
      </c>
      <c r="T34" s="298"/>
      <c r="U34" s="298" t="s">
        <v>2700</v>
      </c>
      <c r="V34" s="133" t="s">
        <v>5</v>
      </c>
      <c r="W34" s="298"/>
    </row>
    <row r="35" spans="1:24" s="145" customFormat="1" ht="58.5" customHeight="1" x14ac:dyDescent="1">
      <c r="A35" s="495"/>
      <c r="B35" s="124"/>
      <c r="C35" s="125">
        <v>27</v>
      </c>
      <c r="D35" s="23">
        <v>2085250</v>
      </c>
      <c r="E35" s="126" t="s">
        <v>2685</v>
      </c>
      <c r="F35" s="349"/>
      <c r="G35" s="128"/>
      <c r="H35" s="298"/>
      <c r="I35" s="298"/>
      <c r="J35" s="298">
        <v>1</v>
      </c>
      <c r="K35" s="298"/>
      <c r="L35" s="298"/>
      <c r="M35" s="298">
        <v>1</v>
      </c>
      <c r="N35" s="129" t="s">
        <v>52</v>
      </c>
      <c r="O35" s="129" t="s">
        <v>308</v>
      </c>
      <c r="P35" s="129" t="s">
        <v>42</v>
      </c>
      <c r="Q35" s="129" t="s">
        <v>43</v>
      </c>
      <c r="R35" s="129">
        <v>2093637119</v>
      </c>
      <c r="S35" s="298" t="s">
        <v>197</v>
      </c>
      <c r="T35" s="298"/>
      <c r="U35" s="298" t="s">
        <v>2701</v>
      </c>
      <c r="V35" s="133" t="s">
        <v>3</v>
      </c>
      <c r="W35" s="298"/>
    </row>
    <row r="36" spans="1:24" s="145" customFormat="1" ht="58.5" customHeight="1" x14ac:dyDescent="1">
      <c r="A36" s="370" t="s">
        <v>97</v>
      </c>
      <c r="B36" s="124" t="s">
        <v>2588</v>
      </c>
      <c r="C36" s="125">
        <v>28</v>
      </c>
      <c r="D36" s="23"/>
      <c r="E36" s="254" t="s">
        <v>2686</v>
      </c>
      <c r="F36" s="354">
        <v>34550</v>
      </c>
      <c r="G36" s="307"/>
      <c r="H36" s="84"/>
      <c r="I36" s="84">
        <v>1</v>
      </c>
      <c r="J36" s="84"/>
      <c r="K36" s="84"/>
      <c r="L36" s="84"/>
      <c r="M36" s="84">
        <v>1</v>
      </c>
      <c r="N36" s="308" t="s">
        <v>32</v>
      </c>
      <c r="O36" s="308" t="s">
        <v>2598</v>
      </c>
      <c r="P36" s="308" t="s">
        <v>2598</v>
      </c>
      <c r="Q36" s="308" t="s">
        <v>2599</v>
      </c>
      <c r="R36" s="308">
        <v>2094002005</v>
      </c>
      <c r="S36" s="84"/>
      <c r="T36" s="84" t="s">
        <v>96</v>
      </c>
      <c r="U36" s="84" t="s">
        <v>91</v>
      </c>
      <c r="V36" s="133" t="s">
        <v>3</v>
      </c>
      <c r="W36" s="298"/>
    </row>
    <row r="37" spans="1:24" s="145" customFormat="1" ht="58.5" customHeight="1" x14ac:dyDescent="1">
      <c r="A37" s="371"/>
      <c r="B37" s="177" t="s">
        <v>2589</v>
      </c>
      <c r="C37" s="125">
        <v>29</v>
      </c>
      <c r="D37" s="178"/>
      <c r="E37" s="392" t="s">
        <v>2687</v>
      </c>
      <c r="F37" s="395" t="s">
        <v>2600</v>
      </c>
      <c r="G37" s="396">
        <v>1</v>
      </c>
      <c r="H37" s="397"/>
      <c r="I37" s="397"/>
      <c r="J37" s="397"/>
      <c r="K37" s="397"/>
      <c r="L37" s="397">
        <v>1</v>
      </c>
      <c r="M37" s="397"/>
      <c r="N37" s="398" t="s">
        <v>54</v>
      </c>
      <c r="O37" s="398" t="s">
        <v>89</v>
      </c>
      <c r="P37" s="398" t="s">
        <v>48</v>
      </c>
      <c r="Q37" s="398" t="s">
        <v>43</v>
      </c>
      <c r="R37" s="398">
        <v>2054291456</v>
      </c>
      <c r="S37" s="397" t="s">
        <v>2702</v>
      </c>
      <c r="T37" s="397"/>
      <c r="U37" s="397" t="s">
        <v>2703</v>
      </c>
      <c r="V37" s="289" t="s">
        <v>3</v>
      </c>
      <c r="W37" s="382"/>
    </row>
    <row r="38" spans="1:24" s="145" customFormat="1" ht="58.5" customHeight="1" x14ac:dyDescent="1">
      <c r="A38" s="371"/>
      <c r="B38" s="177"/>
      <c r="C38" s="125">
        <v>30</v>
      </c>
      <c r="D38" s="178"/>
      <c r="E38" s="392" t="s">
        <v>2688</v>
      </c>
      <c r="F38" s="395"/>
      <c r="G38" s="396">
        <v>1</v>
      </c>
      <c r="H38" s="397"/>
      <c r="I38" s="397"/>
      <c r="J38" s="397"/>
      <c r="K38" s="397"/>
      <c r="L38" s="397"/>
      <c r="M38" s="397">
        <v>1</v>
      </c>
      <c r="N38" s="398" t="s">
        <v>54</v>
      </c>
      <c r="O38" s="398" t="s">
        <v>2704</v>
      </c>
      <c r="P38" s="398" t="s">
        <v>2705</v>
      </c>
      <c r="Q38" s="398" t="s">
        <v>35</v>
      </c>
      <c r="R38" s="398">
        <v>2022008252</v>
      </c>
      <c r="S38" s="397"/>
      <c r="T38" s="397" t="s">
        <v>363</v>
      </c>
      <c r="U38" s="397" t="s">
        <v>2703</v>
      </c>
      <c r="V38" s="289" t="s">
        <v>3</v>
      </c>
      <c r="W38" s="382"/>
    </row>
    <row r="39" spans="1:24" s="145" customFormat="1" ht="38.25" x14ac:dyDescent="0.85">
      <c r="A39" s="45"/>
      <c r="B39" s="46"/>
      <c r="C39" s="47"/>
      <c r="D39" s="48">
        <f>SUM(D9:D36)</f>
        <v>39496023</v>
      </c>
      <c r="E39" s="49"/>
      <c r="F39" s="350"/>
      <c r="G39" s="47">
        <f t="shared" ref="G39:M39" si="0">SUM(G9:G38)</f>
        <v>9</v>
      </c>
      <c r="H39" s="47">
        <f t="shared" si="0"/>
        <v>0</v>
      </c>
      <c r="I39" s="47">
        <f t="shared" si="0"/>
        <v>8</v>
      </c>
      <c r="J39" s="47">
        <f t="shared" si="0"/>
        <v>9</v>
      </c>
      <c r="K39" s="47">
        <f t="shared" si="0"/>
        <v>4</v>
      </c>
      <c r="L39" s="47">
        <f t="shared" si="0"/>
        <v>15</v>
      </c>
      <c r="M39" s="256">
        <f t="shared" si="0"/>
        <v>15</v>
      </c>
      <c r="N39" s="47"/>
      <c r="O39" s="47"/>
      <c r="P39" s="47"/>
      <c r="Q39" s="47"/>
      <c r="R39" s="47"/>
      <c r="S39" s="47"/>
      <c r="T39" s="47"/>
      <c r="U39" s="47"/>
      <c r="V39" s="47"/>
      <c r="W39" s="51"/>
    </row>
    <row r="40" spans="1:24" s="145" customFormat="1" ht="80.099999999999994" customHeight="1" x14ac:dyDescent="0.85">
      <c r="A40" s="52"/>
      <c r="B40" s="53"/>
      <c r="C40" s="54"/>
      <c r="D40" s="55"/>
      <c r="E40" s="56"/>
      <c r="F40" s="91"/>
      <c r="G40" s="57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10"/>
    </row>
    <row r="41" spans="1:24" s="296" customFormat="1" ht="80.099999999999994" customHeight="1" x14ac:dyDescent="0.25">
      <c r="A41" s="365" t="s">
        <v>99</v>
      </c>
      <c r="B41" s="366"/>
      <c r="C41" s="61"/>
      <c r="D41" s="62"/>
      <c r="E41" s="54"/>
      <c r="F41" s="91"/>
      <c r="G41" s="57"/>
      <c r="H41" s="63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64" t="s">
        <v>100</v>
      </c>
      <c r="T41" s="64"/>
      <c r="U41" s="54"/>
      <c r="V41" s="54"/>
      <c r="W41" s="65"/>
      <c r="X41" s="295"/>
    </row>
    <row r="42" spans="1:24" s="296" customFormat="1" ht="80.099999999999994" customHeight="1" x14ac:dyDescent="0.25">
      <c r="A42" s="66" t="s">
        <v>101</v>
      </c>
      <c r="B42" s="67" t="s">
        <v>102</v>
      </c>
      <c r="C42" s="68" t="s">
        <v>14</v>
      </c>
      <c r="D42" s="69" t="s">
        <v>103</v>
      </c>
      <c r="E42" s="54"/>
      <c r="F42" s="351"/>
      <c r="G42" s="70"/>
      <c r="H42" s="71"/>
      <c r="I42" s="479" t="s">
        <v>104</v>
      </c>
      <c r="J42" s="480"/>
      <c r="K42" s="481"/>
      <c r="L42" s="54"/>
      <c r="M42" s="72" t="s">
        <v>105</v>
      </c>
      <c r="N42" s="72" t="s">
        <v>106</v>
      </c>
      <c r="O42" s="482" t="s">
        <v>107</v>
      </c>
      <c r="P42" s="483"/>
      <c r="Q42" s="73" t="s">
        <v>108</v>
      </c>
      <c r="R42" s="54"/>
      <c r="S42" s="74" t="s">
        <v>109</v>
      </c>
      <c r="T42" s="74">
        <v>1</v>
      </c>
      <c r="U42" s="54"/>
      <c r="V42" s="484" t="s">
        <v>7</v>
      </c>
      <c r="W42" s="485"/>
    </row>
    <row r="43" spans="1:24" s="296" customFormat="1" ht="80.099999999999994" customHeight="1" x14ac:dyDescent="0.25">
      <c r="A43" s="75" t="s">
        <v>110</v>
      </c>
      <c r="B43" s="76">
        <v>5</v>
      </c>
      <c r="C43" s="76">
        <v>4</v>
      </c>
      <c r="D43" s="77">
        <f t="shared" ref="D43:D48" si="1">SUM(B43:C43)</f>
        <v>9</v>
      </c>
      <c r="E43" s="54"/>
      <c r="F43" s="352" t="s">
        <v>111</v>
      </c>
      <c r="G43" s="78" t="s">
        <v>5</v>
      </c>
      <c r="H43" s="79" t="s">
        <v>3</v>
      </c>
      <c r="I43" s="79" t="s">
        <v>5</v>
      </c>
      <c r="J43" s="79" t="s">
        <v>3</v>
      </c>
      <c r="K43" s="79" t="s">
        <v>103</v>
      </c>
      <c r="L43" s="54" t="s">
        <v>2</v>
      </c>
      <c r="M43" s="80" t="s">
        <v>48</v>
      </c>
      <c r="N43" s="81">
        <v>11</v>
      </c>
      <c r="O43" s="74" t="s">
        <v>2366</v>
      </c>
      <c r="P43" s="74" t="s">
        <v>65</v>
      </c>
      <c r="Q43" s="74">
        <v>1</v>
      </c>
      <c r="R43" s="54"/>
      <c r="S43" s="74" t="s">
        <v>112</v>
      </c>
      <c r="T43" s="74"/>
      <c r="U43" s="54"/>
      <c r="V43" s="81" t="s">
        <v>113</v>
      </c>
      <c r="W43" s="74">
        <v>24</v>
      </c>
    </row>
    <row r="44" spans="1:24" s="296" customFormat="1" ht="80.099999999999994" customHeight="1" x14ac:dyDescent="0.25">
      <c r="A44" s="75" t="s">
        <v>114</v>
      </c>
      <c r="B44" s="74">
        <v>0</v>
      </c>
      <c r="C44" s="74">
        <v>0</v>
      </c>
      <c r="D44" s="77">
        <f t="shared" si="1"/>
        <v>0</v>
      </c>
      <c r="E44" s="54"/>
      <c r="F44" s="353" t="s">
        <v>43</v>
      </c>
      <c r="G44" s="74">
        <v>12</v>
      </c>
      <c r="H44" s="74">
        <v>7</v>
      </c>
      <c r="I44" s="74">
        <v>3</v>
      </c>
      <c r="J44" s="74">
        <v>1</v>
      </c>
      <c r="K44" s="74">
        <f>SUBTOTAL(9,G44:J44)</f>
        <v>23</v>
      </c>
      <c r="L44" s="54"/>
      <c r="M44" s="80" t="s">
        <v>58</v>
      </c>
      <c r="N44" s="81">
        <v>4</v>
      </c>
      <c r="O44" s="74" t="s">
        <v>602</v>
      </c>
      <c r="P44" s="74" t="s">
        <v>603</v>
      </c>
      <c r="Q44" s="74">
        <v>1</v>
      </c>
      <c r="R44" s="54"/>
      <c r="S44" s="74" t="s">
        <v>95</v>
      </c>
      <c r="T44" s="74">
        <v>1</v>
      </c>
      <c r="U44" s="54"/>
      <c r="V44" s="81" t="s">
        <v>85</v>
      </c>
      <c r="W44" s="74">
        <v>3</v>
      </c>
    </row>
    <row r="45" spans="1:24" s="296" customFormat="1" ht="80.099999999999994" customHeight="1" x14ac:dyDescent="0.25">
      <c r="A45" s="75" t="s">
        <v>115</v>
      </c>
      <c r="B45" s="76">
        <v>2</v>
      </c>
      <c r="C45" s="76">
        <v>6</v>
      </c>
      <c r="D45" s="77">
        <f t="shared" si="1"/>
        <v>8</v>
      </c>
      <c r="E45" s="54" t="s">
        <v>2</v>
      </c>
      <c r="F45" s="353" t="s">
        <v>107</v>
      </c>
      <c r="G45" s="74">
        <v>1</v>
      </c>
      <c r="H45" s="74">
        <v>0</v>
      </c>
      <c r="I45" s="74">
        <v>1</v>
      </c>
      <c r="J45" s="74">
        <v>5</v>
      </c>
      <c r="K45" s="74">
        <f>SUBTOTAL(9,G45:J45)</f>
        <v>7</v>
      </c>
      <c r="L45" s="54"/>
      <c r="M45" s="80" t="s">
        <v>116</v>
      </c>
      <c r="N45" s="81">
        <v>0</v>
      </c>
      <c r="O45" s="74" t="s">
        <v>809</v>
      </c>
      <c r="P45" s="74" t="s">
        <v>791</v>
      </c>
      <c r="Q45" s="74">
        <v>1</v>
      </c>
      <c r="R45" s="54"/>
      <c r="S45" s="74" t="s">
        <v>117</v>
      </c>
      <c r="T45" s="74"/>
      <c r="U45" s="54"/>
      <c r="V45" s="81" t="s">
        <v>97</v>
      </c>
      <c r="W45" s="74">
        <v>3</v>
      </c>
    </row>
    <row r="46" spans="1:24" s="296" customFormat="1" ht="80.099999999999994" customHeight="1" x14ac:dyDescent="0.25">
      <c r="A46" s="75" t="s">
        <v>118</v>
      </c>
      <c r="B46" s="76">
        <v>5</v>
      </c>
      <c r="C46" s="76">
        <v>4</v>
      </c>
      <c r="D46" s="77">
        <f t="shared" si="1"/>
        <v>9</v>
      </c>
      <c r="E46" s="54"/>
      <c r="F46" s="354" t="s">
        <v>103</v>
      </c>
      <c r="G46" s="84">
        <f>SUM(G44:G45)</f>
        <v>13</v>
      </c>
      <c r="H46" s="84">
        <f>SUM(H44:H45)</f>
        <v>7</v>
      </c>
      <c r="I46" s="84">
        <f>SUM(I44:I45)</f>
        <v>4</v>
      </c>
      <c r="J46" s="84">
        <f>SUM(J44:J45)</f>
        <v>6</v>
      </c>
      <c r="K46" s="84">
        <f>SUM(G46:J46)</f>
        <v>30</v>
      </c>
      <c r="L46" s="54"/>
      <c r="M46" s="81" t="s">
        <v>73</v>
      </c>
      <c r="N46" s="81">
        <v>3</v>
      </c>
      <c r="O46" s="74" t="s">
        <v>2594</v>
      </c>
      <c r="P46" s="74" t="s">
        <v>35</v>
      </c>
      <c r="Q46" s="74">
        <v>1</v>
      </c>
      <c r="R46" s="54"/>
      <c r="S46" s="74" t="s">
        <v>119</v>
      </c>
      <c r="T46" s="74">
        <v>2</v>
      </c>
      <c r="U46" s="54"/>
      <c r="V46" s="67" t="s">
        <v>103</v>
      </c>
      <c r="W46" s="74">
        <f>SUM(W43:W45)</f>
        <v>30</v>
      </c>
    </row>
    <row r="47" spans="1:24" s="296" customFormat="1" ht="80.099999999999994" customHeight="1" x14ac:dyDescent="0.25">
      <c r="A47" s="75" t="s">
        <v>120</v>
      </c>
      <c r="B47" s="76">
        <v>3</v>
      </c>
      <c r="C47" s="76">
        <v>1</v>
      </c>
      <c r="D47" s="77">
        <f t="shared" si="1"/>
        <v>4</v>
      </c>
      <c r="E47" s="54" t="s">
        <v>2</v>
      </c>
      <c r="F47" s="91"/>
      <c r="G47" s="57"/>
      <c r="H47" s="63"/>
      <c r="I47" s="54"/>
      <c r="J47" s="54"/>
      <c r="K47" s="54"/>
      <c r="L47" s="54"/>
      <c r="M47" s="85" t="s">
        <v>90</v>
      </c>
      <c r="N47" s="81">
        <v>5</v>
      </c>
      <c r="O47" s="74" t="s">
        <v>2603</v>
      </c>
      <c r="P47" s="74" t="s">
        <v>582</v>
      </c>
      <c r="Q47" s="74">
        <v>1</v>
      </c>
      <c r="R47" s="54"/>
      <c r="S47" s="74" t="s">
        <v>121</v>
      </c>
      <c r="T47" s="74">
        <v>1</v>
      </c>
      <c r="U47" s="54"/>
      <c r="V47" s="54"/>
      <c r="W47" s="65"/>
    </row>
    <row r="48" spans="1:24" s="296" customFormat="1" ht="80.099999999999994" customHeight="1" x14ac:dyDescent="0.25">
      <c r="A48" s="86" t="s">
        <v>103</v>
      </c>
      <c r="B48" s="87">
        <f>SUM(B43:B47)</f>
        <v>15</v>
      </c>
      <c r="C48" s="88">
        <f>SUM(C43:C47)</f>
        <v>15</v>
      </c>
      <c r="D48" s="88">
        <f t="shared" si="1"/>
        <v>30</v>
      </c>
      <c r="E48" s="54"/>
      <c r="F48" s="91"/>
      <c r="G48" s="57"/>
      <c r="H48" s="63"/>
      <c r="I48" s="54"/>
      <c r="J48" s="54"/>
      <c r="K48" s="54"/>
      <c r="L48" s="54"/>
      <c r="M48" s="85" t="s">
        <v>122</v>
      </c>
      <c r="N48" s="81">
        <v>0</v>
      </c>
      <c r="O48" s="74" t="s">
        <v>2598</v>
      </c>
      <c r="P48" s="74" t="s">
        <v>2599</v>
      </c>
      <c r="Q48" s="74">
        <v>1</v>
      </c>
      <c r="R48" s="54"/>
      <c r="S48" s="74" t="s">
        <v>35</v>
      </c>
      <c r="T48" s="74"/>
      <c r="U48" s="54"/>
      <c r="V48" s="470" t="s">
        <v>123</v>
      </c>
      <c r="W48" s="471"/>
    </row>
    <row r="49" spans="1:23" s="296" customFormat="1" ht="80.099999999999994" customHeight="1" x14ac:dyDescent="0.25">
      <c r="A49" s="89"/>
      <c r="B49" s="53"/>
      <c r="C49" s="54"/>
      <c r="D49" s="90"/>
      <c r="E49" s="91"/>
      <c r="F49" s="355"/>
      <c r="G49" s="93" t="s">
        <v>124</v>
      </c>
      <c r="H49" s="94" t="s">
        <v>125</v>
      </c>
      <c r="I49" s="95" t="s">
        <v>22</v>
      </c>
      <c r="J49" s="472" t="s">
        <v>126</v>
      </c>
      <c r="K49" s="473"/>
      <c r="L49" s="54"/>
      <c r="M49" s="81" t="s">
        <v>88</v>
      </c>
      <c r="N49" s="81">
        <v>0</v>
      </c>
      <c r="O49" s="74" t="s">
        <v>2705</v>
      </c>
      <c r="P49" s="74" t="s">
        <v>35</v>
      </c>
      <c r="Q49" s="74">
        <v>1</v>
      </c>
      <c r="R49" s="54"/>
      <c r="S49" s="74" t="s">
        <v>127</v>
      </c>
      <c r="T49" s="74"/>
      <c r="U49" s="54"/>
      <c r="V49" s="81" t="s">
        <v>128</v>
      </c>
      <c r="W49" s="74"/>
    </row>
    <row r="50" spans="1:23" s="296" customFormat="1" ht="80.099999999999994" customHeight="1" x14ac:dyDescent="0.25">
      <c r="A50" s="89"/>
      <c r="B50" s="53"/>
      <c r="C50" s="54"/>
      <c r="D50" s="96"/>
      <c r="E50" s="97" t="s">
        <v>129</v>
      </c>
      <c r="F50" s="356"/>
      <c r="G50" s="74">
        <v>30</v>
      </c>
      <c r="H50" s="74"/>
      <c r="I50" s="74"/>
      <c r="J50" s="474"/>
      <c r="K50" s="475"/>
      <c r="L50" s="54"/>
      <c r="M50" s="81" t="s">
        <v>130</v>
      </c>
      <c r="N50" s="81">
        <v>0</v>
      </c>
      <c r="O50" s="85"/>
      <c r="P50" s="85"/>
      <c r="Q50" s="74"/>
      <c r="R50" s="54"/>
      <c r="S50" s="74" t="s">
        <v>131</v>
      </c>
      <c r="T50" s="74"/>
      <c r="U50" s="54"/>
      <c r="V50" s="74" t="s">
        <v>132</v>
      </c>
      <c r="W50" s="74"/>
    </row>
    <row r="51" spans="1:23" s="296" customFormat="1" ht="162" customHeight="1" x14ac:dyDescent="0.25">
      <c r="A51" s="89"/>
      <c r="B51" s="53"/>
      <c r="C51" s="54"/>
      <c r="D51" s="96"/>
      <c r="E51" s="367" t="s">
        <v>133</v>
      </c>
      <c r="F51" s="357"/>
      <c r="G51" s="74">
        <v>26</v>
      </c>
      <c r="H51" s="74">
        <v>4</v>
      </c>
      <c r="I51" s="102" t="s">
        <v>2805</v>
      </c>
      <c r="J51" s="476"/>
      <c r="K51" s="477"/>
      <c r="L51" s="54"/>
      <c r="M51" s="81" t="s">
        <v>49</v>
      </c>
      <c r="N51" s="81">
        <v>0</v>
      </c>
      <c r="O51" s="85"/>
      <c r="P51" s="85"/>
      <c r="Q51" s="74"/>
      <c r="R51" s="54"/>
      <c r="S51" s="74" t="s">
        <v>134</v>
      </c>
      <c r="T51" s="74"/>
      <c r="U51" s="54"/>
      <c r="V51" s="74" t="s">
        <v>135</v>
      </c>
      <c r="W51" s="74"/>
    </row>
    <row r="52" spans="1:23" s="296" customFormat="1" ht="115.5" customHeight="1" x14ac:dyDescent="0.25">
      <c r="A52" s="89"/>
      <c r="B52" s="53"/>
      <c r="C52" s="54"/>
      <c r="D52" s="55"/>
      <c r="E52" s="103" t="s">
        <v>136</v>
      </c>
      <c r="F52" s="358"/>
      <c r="G52" s="74">
        <v>26</v>
      </c>
      <c r="H52" s="74">
        <v>4</v>
      </c>
      <c r="I52" s="102" t="s">
        <v>1931</v>
      </c>
      <c r="J52" s="476" t="s">
        <v>2804</v>
      </c>
      <c r="K52" s="475"/>
      <c r="L52" s="54"/>
      <c r="M52" s="105"/>
      <c r="N52" s="105">
        <f>SUBTOTAL(9,N43:N51)</f>
        <v>23</v>
      </c>
      <c r="O52" s="105"/>
      <c r="P52" s="105"/>
      <c r="Q52" s="105">
        <f>SUBTOTAL(9,Q43:Q51)</f>
        <v>7</v>
      </c>
      <c r="R52" s="54"/>
      <c r="S52" s="74" t="s">
        <v>103</v>
      </c>
      <c r="T52" s="74">
        <f>SUBTOTAL(9,T42:T51)</f>
        <v>5</v>
      </c>
      <c r="U52" s="54"/>
      <c r="V52" s="74" t="s">
        <v>137</v>
      </c>
      <c r="W52" s="74"/>
    </row>
    <row r="53" spans="1:23" s="296" customFormat="1" ht="80.099999999999994" customHeight="1" x14ac:dyDescent="0.25">
      <c r="A53" s="89"/>
      <c r="B53" s="53"/>
      <c r="C53" s="54"/>
      <c r="D53" s="90"/>
      <c r="E53" s="54"/>
      <c r="F53" s="91"/>
      <c r="G53" s="57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65"/>
    </row>
    <row r="54" spans="1:23" s="145" customFormat="1" ht="48" customHeight="1" x14ac:dyDescent="0.9">
      <c r="A54" s="52"/>
      <c r="B54" s="106"/>
      <c r="C54" s="54"/>
      <c r="D54" s="107"/>
      <c r="E54" s="56"/>
      <c r="F54" s="91"/>
      <c r="G54" s="108"/>
      <c r="H54" s="54"/>
      <c r="I54" s="109"/>
      <c r="J54" s="109"/>
      <c r="K54" s="109"/>
      <c r="L54" s="54"/>
      <c r="M54" s="54"/>
      <c r="N54" s="54"/>
      <c r="O54" s="54"/>
      <c r="P54" s="54"/>
      <c r="Q54" s="54"/>
      <c r="R54" s="54"/>
      <c r="S54" s="54"/>
      <c r="T54" s="109"/>
      <c r="U54" s="54"/>
      <c r="V54" s="54"/>
      <c r="W54" s="10"/>
    </row>
    <row r="55" spans="1:23" s="145" customFormat="1" ht="48" customHeight="1" x14ac:dyDescent="0.9">
      <c r="A55" s="54"/>
      <c r="B55" s="106"/>
      <c r="C55" s="54"/>
      <c r="D55" s="110"/>
      <c r="E55" s="56"/>
      <c r="F55" s="91"/>
      <c r="G55" s="108"/>
      <c r="H55" s="111"/>
      <c r="I55" s="109"/>
      <c r="J55" s="109"/>
      <c r="K55" s="109"/>
      <c r="L55" s="54"/>
      <c r="M55" s="54"/>
      <c r="N55" s="54"/>
      <c r="O55" s="54" t="s">
        <v>2</v>
      </c>
      <c r="P55" s="54"/>
      <c r="Q55" s="54"/>
      <c r="R55" s="54"/>
      <c r="S55" s="54"/>
      <c r="T55" s="54"/>
      <c r="U55" s="54"/>
      <c r="V55" s="54"/>
      <c r="W55" s="10"/>
    </row>
    <row r="56" spans="1:23" s="145" customFormat="1" ht="48" customHeight="1" x14ac:dyDescent="0.9">
      <c r="A56" s="16"/>
      <c r="B56" s="106"/>
      <c r="C56" s="54"/>
      <c r="D56" s="112"/>
      <c r="E56" s="56"/>
      <c r="F56" s="91"/>
      <c r="G56" s="108"/>
      <c r="H56" s="63"/>
      <c r="I56" s="109"/>
      <c r="J56" s="109"/>
      <c r="K56" s="109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10"/>
    </row>
    <row r="57" spans="1:23" s="145" customFormat="1" ht="48" customHeight="1" x14ac:dyDescent="0.9">
      <c r="A57" s="16"/>
      <c r="B57" s="106"/>
      <c r="C57" s="54"/>
      <c r="D57" s="113"/>
      <c r="E57" s="56"/>
      <c r="F57" s="91"/>
      <c r="G57" s="114"/>
      <c r="H57" s="63"/>
      <c r="I57" s="109"/>
      <c r="J57" s="109"/>
      <c r="K57" s="109"/>
      <c r="L57" s="54"/>
      <c r="M57" s="54"/>
      <c r="N57" s="54"/>
      <c r="O57" s="54"/>
      <c r="P57" s="54"/>
      <c r="Q57" s="54"/>
      <c r="R57" s="54"/>
      <c r="S57" s="109"/>
      <c r="T57" s="109"/>
      <c r="U57" s="54"/>
      <c r="V57" s="54"/>
      <c r="W57" s="10"/>
    </row>
    <row r="58" spans="1:23" s="145" customFormat="1" ht="48" customHeight="1" x14ac:dyDescent="0.9">
      <c r="A58" s="16"/>
      <c r="B58" s="106"/>
      <c r="C58" s="54"/>
      <c r="D58" s="115"/>
      <c r="E58" s="56"/>
      <c r="F58" s="91"/>
      <c r="G58" s="114"/>
      <c r="H58" s="63"/>
      <c r="I58" s="109"/>
      <c r="J58" s="109"/>
      <c r="K58" s="109"/>
      <c r="L58" s="54"/>
      <c r="M58" s="54"/>
      <c r="N58" s="54"/>
      <c r="O58" s="54"/>
      <c r="P58" s="54"/>
      <c r="Q58" s="54"/>
      <c r="R58" s="54"/>
      <c r="S58" s="109"/>
      <c r="T58" s="9"/>
      <c r="U58" s="3"/>
      <c r="V58" s="54"/>
      <c r="W58" s="10"/>
    </row>
    <row r="59" spans="1:23" s="145" customFormat="1" ht="48" customHeight="1" x14ac:dyDescent="0.85">
      <c r="A59" s="16"/>
      <c r="B59" s="2"/>
      <c r="C59" s="3"/>
      <c r="D59" s="4"/>
      <c r="E59" s="5"/>
      <c r="F59" s="348"/>
      <c r="G59" s="6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3"/>
      <c r="W59" s="10"/>
    </row>
    <row r="60" spans="1:23" s="145" customFormat="1" ht="48" customHeight="1" x14ac:dyDescent="0.85">
      <c r="A60" s="16"/>
      <c r="B60" s="2"/>
      <c r="C60" s="9"/>
      <c r="D60" s="116"/>
      <c r="E60" s="5"/>
      <c r="F60" s="348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3"/>
      <c r="W60" s="10"/>
    </row>
    <row r="61" spans="1:23" s="145" customFormat="1" ht="48" customHeight="1" x14ac:dyDescent="0.85">
      <c r="A61" s="16"/>
      <c r="B61" s="2"/>
      <c r="C61" s="9"/>
      <c r="D61" s="116"/>
      <c r="E61" s="5"/>
      <c r="F61" s="348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45" customFormat="1" ht="48" customHeight="1" x14ac:dyDescent="0.85">
      <c r="A62" s="16"/>
      <c r="B62" s="2"/>
      <c r="C62" s="9"/>
      <c r="D62" s="116"/>
      <c r="E62" s="5"/>
      <c r="F62" s="348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45" customFormat="1" ht="48" customHeight="1" x14ac:dyDescent="0.85">
      <c r="A63" s="16"/>
      <c r="B63" s="2"/>
      <c r="C63" s="9"/>
      <c r="D63" s="116"/>
      <c r="E63" s="5"/>
      <c r="F63" s="348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45" customFormat="1" ht="95.25" customHeight="1" x14ac:dyDescent="0.85">
      <c r="A64" s="16"/>
      <c r="B64" s="2"/>
      <c r="C64" s="9"/>
      <c r="D64" s="116"/>
      <c r="E64" s="5"/>
      <c r="F64" s="348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45" customFormat="1" ht="209.25" customHeight="1" x14ac:dyDescent="0.85">
      <c r="A65" s="16"/>
      <c r="B65" s="2"/>
      <c r="C65" s="9"/>
      <c r="D65" s="116"/>
      <c r="E65" s="5"/>
      <c r="F65" s="348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45" customFormat="1" ht="75.75" customHeight="1" x14ac:dyDescent="0.85">
      <c r="A66" s="16"/>
      <c r="B66" s="2"/>
      <c r="C66" s="9"/>
      <c r="D66" s="116"/>
      <c r="E66" s="5"/>
      <c r="F66" s="348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45" customFormat="1" ht="80.25" customHeight="1" x14ac:dyDescent="0.85">
      <c r="A67" s="16"/>
      <c r="B67" s="2"/>
      <c r="C67" s="9"/>
      <c r="D67" s="116"/>
      <c r="E67" s="5"/>
      <c r="F67" s="348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45" customFormat="1" ht="48" customHeight="1" x14ac:dyDescent="0.85">
      <c r="A68" s="16"/>
      <c r="B68" s="2"/>
      <c r="C68" s="9"/>
      <c r="D68" s="116"/>
      <c r="E68" s="5"/>
      <c r="F68" s="348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45" customFormat="1" ht="48" customHeight="1" x14ac:dyDescent="0.85">
      <c r="A69" s="16"/>
      <c r="B69" s="2"/>
      <c r="C69" s="9"/>
      <c r="D69" s="116"/>
      <c r="E69" s="5"/>
      <c r="F69" s="348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45" customFormat="1" ht="48" customHeight="1" x14ac:dyDescent="0.85">
      <c r="A70" s="16"/>
      <c r="B70" s="2"/>
      <c r="C70" s="9"/>
      <c r="D70" s="116"/>
      <c r="E70" s="5"/>
      <c r="F70" s="348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48" customHeight="1" x14ac:dyDescent="0.85">
      <c r="A72" s="16"/>
      <c r="B72" s="2"/>
      <c r="C72" s="9"/>
      <c r="D72" s="116"/>
      <c r="E72" s="5"/>
      <c r="F72" s="348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80" spans="1:23" s="297" customFormat="1" ht="48" customHeight="1" x14ac:dyDescent="0.85">
      <c r="A80" s="1"/>
      <c r="B80" s="2"/>
      <c r="C80" s="9"/>
      <c r="D80" s="116"/>
      <c r="E80" s="5"/>
      <c r="F80" s="348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</sheetData>
  <autoFilter ref="A7:W39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  <mergeCell ref="A9:A32"/>
    <mergeCell ref="A33:A35"/>
    <mergeCell ref="I42:K42"/>
    <mergeCell ref="O42:P42"/>
    <mergeCell ref="V42:W42"/>
    <mergeCell ref="J52:K52"/>
    <mergeCell ref="V7:V8"/>
    <mergeCell ref="V48:W48"/>
    <mergeCell ref="J49:K49"/>
    <mergeCell ref="J50:K50"/>
    <mergeCell ref="J51:K51"/>
  </mergeCells>
  <conditionalFormatting sqref="D9:D38">
    <cfRule type="duplicateValues" dxfId="54" priority="3066"/>
    <cfRule type="duplicateValues" dxfId="53" priority="3067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39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93B26A1-FF39-40C6-BA34-66AE929182C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28806F63-6089-4E28-9FD4-E359EFE4C98B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S41:S52 V1:V1048576</xm:sqref>
        </x14:conditionalFormatting>
        <x14:conditionalFormatting xmlns:xm="http://schemas.microsoft.com/office/excel/2006/main">
          <x14:cfRule type="containsText" priority="3" operator="containsText" id="{90DBF0EF-8852-4C11-B7B0-EB6190C3DB2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V39:V1048576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EA4B-C891-435E-9687-E2675D7313D2}">
  <dimension ref="A1:X89"/>
  <sheetViews>
    <sheetView view="pageBreakPreview" topLeftCell="A37" zoomScale="25" zoomScaleNormal="40" zoomScaleSheetLayoutView="25" zoomScalePageLayoutView="55" workbookViewId="0">
      <selection activeCell="U59" sqref="U59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2752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374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20"/>
      <c r="G8" s="18" t="s">
        <v>23</v>
      </c>
      <c r="H8" s="19">
        <v>45616</v>
      </c>
      <c r="I8" s="375" t="s">
        <v>24</v>
      </c>
      <c r="J8" s="375" t="s">
        <v>25</v>
      </c>
      <c r="K8" s="375" t="s">
        <v>26</v>
      </c>
      <c r="L8" s="506"/>
      <c r="M8" s="506"/>
      <c r="N8" s="487"/>
      <c r="O8" s="487"/>
      <c r="P8" s="489"/>
      <c r="Q8" s="489"/>
      <c r="R8" s="491"/>
      <c r="S8" s="375" t="s">
        <v>27</v>
      </c>
      <c r="T8" s="375" t="s">
        <v>28</v>
      </c>
      <c r="U8" s="375"/>
      <c r="V8" s="493"/>
      <c r="W8" s="508"/>
    </row>
    <row r="9" spans="1:23" s="145" customFormat="1" ht="58.5" customHeight="1" x14ac:dyDescent="1">
      <c r="A9" s="512" t="s">
        <v>113</v>
      </c>
      <c r="B9" s="124" t="s">
        <v>2715</v>
      </c>
      <c r="C9" s="383">
        <v>1</v>
      </c>
      <c r="D9" s="23">
        <v>1056410</v>
      </c>
      <c r="E9" s="126" t="s">
        <v>2724</v>
      </c>
      <c r="F9" s="349" t="s">
        <v>2725</v>
      </c>
      <c r="G9" s="128"/>
      <c r="H9" s="298"/>
      <c r="I9" s="298"/>
      <c r="J9" s="298">
        <v>1</v>
      </c>
      <c r="K9" s="298"/>
      <c r="L9" s="298">
        <v>1</v>
      </c>
      <c r="M9" s="298"/>
      <c r="N9" s="129" t="s">
        <v>52</v>
      </c>
      <c r="O9" s="129" t="s">
        <v>2618</v>
      </c>
      <c r="P9" s="129" t="s">
        <v>90</v>
      </c>
      <c r="Q9" s="129" t="s">
        <v>43</v>
      </c>
      <c r="R9" s="129">
        <v>57891011</v>
      </c>
      <c r="S9" s="298" t="s">
        <v>2726</v>
      </c>
      <c r="T9" s="298"/>
      <c r="U9" s="298" t="s">
        <v>75</v>
      </c>
      <c r="V9" s="298" t="s">
        <v>3</v>
      </c>
      <c r="W9" s="298"/>
    </row>
    <row r="10" spans="1:23" s="145" customFormat="1" ht="58.5" customHeight="1" x14ac:dyDescent="1">
      <c r="A10" s="513"/>
      <c r="B10" s="124" t="s">
        <v>2716</v>
      </c>
      <c r="C10" s="383">
        <v>2</v>
      </c>
      <c r="D10" s="23">
        <v>225000</v>
      </c>
      <c r="E10" s="126" t="s">
        <v>2727</v>
      </c>
      <c r="F10" s="349">
        <v>33157</v>
      </c>
      <c r="G10" s="128"/>
      <c r="H10" s="298"/>
      <c r="I10" s="298"/>
      <c r="J10" s="298">
        <v>1</v>
      </c>
      <c r="K10" s="298"/>
      <c r="L10" s="298">
        <v>1</v>
      </c>
      <c r="M10" s="298"/>
      <c r="N10" s="129" t="s">
        <v>32</v>
      </c>
      <c r="O10" s="129" t="s">
        <v>2728</v>
      </c>
      <c r="P10" s="129" t="s">
        <v>467</v>
      </c>
      <c r="Q10" s="129" t="s">
        <v>467</v>
      </c>
      <c r="R10" s="129">
        <v>99975106</v>
      </c>
      <c r="S10" s="298" t="s">
        <v>2729</v>
      </c>
      <c r="T10" s="298"/>
      <c r="U10" s="298" t="s">
        <v>462</v>
      </c>
      <c r="V10" s="298" t="s">
        <v>3</v>
      </c>
      <c r="W10" s="298"/>
    </row>
    <row r="11" spans="1:23" s="145" customFormat="1" ht="58.5" customHeight="1" x14ac:dyDescent="1">
      <c r="A11" s="513"/>
      <c r="B11" s="124" t="s">
        <v>2717</v>
      </c>
      <c r="C11" s="383">
        <v>3</v>
      </c>
      <c r="D11" s="23">
        <v>346300</v>
      </c>
      <c r="E11" s="126" t="s">
        <v>2730</v>
      </c>
      <c r="F11" s="349" t="s">
        <v>2731</v>
      </c>
      <c r="G11" s="128"/>
      <c r="H11" s="298"/>
      <c r="I11" s="298"/>
      <c r="J11" s="298">
        <v>1</v>
      </c>
      <c r="K11" s="298"/>
      <c r="L11" s="298"/>
      <c r="M11" s="298">
        <v>1</v>
      </c>
      <c r="N11" s="129" t="s">
        <v>52</v>
      </c>
      <c r="O11" s="129" t="s">
        <v>2732</v>
      </c>
      <c r="P11" s="129" t="s">
        <v>48</v>
      </c>
      <c r="Q11" s="129" t="s">
        <v>43</v>
      </c>
      <c r="R11" s="129">
        <v>22216121</v>
      </c>
      <c r="S11" s="298"/>
      <c r="T11" s="298" t="s">
        <v>2733</v>
      </c>
      <c r="U11" s="298" t="s">
        <v>462</v>
      </c>
      <c r="V11" s="298" t="s">
        <v>3</v>
      </c>
      <c r="W11" s="298"/>
    </row>
    <row r="12" spans="1:23" s="145" customFormat="1" ht="58.5" customHeight="1" x14ac:dyDescent="1">
      <c r="A12" s="513"/>
      <c r="B12" s="124" t="s">
        <v>2718</v>
      </c>
      <c r="C12" s="383">
        <v>4</v>
      </c>
      <c r="D12" s="23">
        <v>492100</v>
      </c>
      <c r="E12" s="126" t="s">
        <v>2734</v>
      </c>
      <c r="F12" s="349" t="s">
        <v>2735</v>
      </c>
      <c r="G12" s="128"/>
      <c r="H12" s="298">
        <v>1</v>
      </c>
      <c r="I12" s="298"/>
      <c r="J12" s="298"/>
      <c r="K12" s="298"/>
      <c r="L12" s="298">
        <v>1</v>
      </c>
      <c r="M12" s="298"/>
      <c r="N12" s="129" t="s">
        <v>32</v>
      </c>
      <c r="O12" s="129" t="s">
        <v>2736</v>
      </c>
      <c r="P12" s="129" t="s">
        <v>34</v>
      </c>
      <c r="Q12" s="129" t="s">
        <v>35</v>
      </c>
      <c r="R12" s="129">
        <v>94498027</v>
      </c>
      <c r="S12" s="298" t="s">
        <v>2737</v>
      </c>
      <c r="T12" s="298"/>
      <c r="U12" s="298" t="s">
        <v>1350</v>
      </c>
      <c r="V12" s="298" t="s">
        <v>3</v>
      </c>
      <c r="W12" s="298"/>
    </row>
    <row r="13" spans="1:23" s="145" customFormat="1" ht="58.5" customHeight="1" x14ac:dyDescent="1">
      <c r="A13" s="513"/>
      <c r="B13" s="124" t="s">
        <v>2757</v>
      </c>
      <c r="C13" s="383">
        <v>5</v>
      </c>
      <c r="D13" s="23">
        <v>553880</v>
      </c>
      <c r="E13" s="24" t="s">
        <v>2760</v>
      </c>
      <c r="F13" s="359">
        <v>38365</v>
      </c>
      <c r="G13" s="26"/>
      <c r="H13" s="311">
        <v>1</v>
      </c>
      <c r="I13" s="311"/>
      <c r="J13" s="311"/>
      <c r="K13" s="311"/>
      <c r="L13" s="311">
        <v>1</v>
      </c>
      <c r="M13" s="311"/>
      <c r="N13" s="27" t="s">
        <v>777</v>
      </c>
      <c r="O13" s="27" t="s">
        <v>1528</v>
      </c>
      <c r="P13" s="27" t="s">
        <v>48</v>
      </c>
      <c r="Q13" s="27" t="s">
        <v>43</v>
      </c>
      <c r="R13" s="27">
        <v>76785230</v>
      </c>
      <c r="S13" s="311"/>
      <c r="T13" s="311" t="s">
        <v>363</v>
      </c>
      <c r="U13" s="311" t="s">
        <v>2761</v>
      </c>
      <c r="V13" s="298" t="s">
        <v>5</v>
      </c>
      <c r="W13" s="298" t="s">
        <v>56</v>
      </c>
    </row>
    <row r="14" spans="1:23" s="145" customFormat="1" ht="58.5" customHeight="1" x14ac:dyDescent="1">
      <c r="A14" s="513"/>
      <c r="B14" s="124" t="s">
        <v>2616</v>
      </c>
      <c r="C14" s="383">
        <v>6</v>
      </c>
      <c r="D14" s="23">
        <v>858850</v>
      </c>
      <c r="E14" s="24" t="s">
        <v>2617</v>
      </c>
      <c r="F14" s="359">
        <v>32649</v>
      </c>
      <c r="G14" s="26"/>
      <c r="H14" s="311"/>
      <c r="I14" s="311"/>
      <c r="J14" s="311">
        <v>1</v>
      </c>
      <c r="K14" s="311"/>
      <c r="L14" s="311">
        <v>1</v>
      </c>
      <c r="M14" s="311"/>
      <c r="N14" s="27" t="s">
        <v>52</v>
      </c>
      <c r="O14" s="27" t="s">
        <v>2618</v>
      </c>
      <c r="P14" s="27" t="s">
        <v>90</v>
      </c>
      <c r="Q14" s="27" t="s">
        <v>43</v>
      </c>
      <c r="R14" s="27"/>
      <c r="S14" s="311" t="s">
        <v>512</v>
      </c>
      <c r="T14" s="311"/>
      <c r="U14" s="311" t="s">
        <v>507</v>
      </c>
      <c r="V14" s="298" t="s">
        <v>5</v>
      </c>
      <c r="W14" s="298" t="s">
        <v>564</v>
      </c>
    </row>
    <row r="15" spans="1:23" s="145" customFormat="1" ht="58.5" customHeight="1" x14ac:dyDescent="1">
      <c r="A15" s="513"/>
      <c r="B15" s="124" t="s">
        <v>2762</v>
      </c>
      <c r="C15" s="383">
        <v>7</v>
      </c>
      <c r="D15" s="23"/>
      <c r="E15" s="126" t="s">
        <v>2763</v>
      </c>
      <c r="F15" s="349">
        <v>26766</v>
      </c>
      <c r="G15" s="128"/>
      <c r="H15" s="298"/>
      <c r="I15" s="298"/>
      <c r="J15" s="298">
        <v>1</v>
      </c>
      <c r="K15" s="298"/>
      <c r="L15" s="298">
        <v>1</v>
      </c>
      <c r="M15" s="298"/>
      <c r="N15" s="129" t="s">
        <v>368</v>
      </c>
      <c r="O15" s="129" t="s">
        <v>2764</v>
      </c>
      <c r="P15" s="129" t="s">
        <v>49</v>
      </c>
      <c r="Q15" s="129" t="s">
        <v>43</v>
      </c>
      <c r="R15" s="129">
        <v>52554555</v>
      </c>
      <c r="S15" s="298"/>
      <c r="T15" s="298" t="s">
        <v>1215</v>
      </c>
      <c r="U15" s="298" t="s">
        <v>1231</v>
      </c>
      <c r="V15" s="298" t="s">
        <v>5</v>
      </c>
      <c r="W15" s="298"/>
    </row>
    <row r="16" spans="1:23" s="145" customFormat="1" ht="58.5" customHeight="1" x14ac:dyDescent="1">
      <c r="A16" s="513"/>
      <c r="B16" s="124" t="s">
        <v>2765</v>
      </c>
      <c r="C16" s="383">
        <v>8</v>
      </c>
      <c r="D16" s="23"/>
      <c r="E16" s="126" t="s">
        <v>2766</v>
      </c>
      <c r="F16" s="349" t="s">
        <v>2767</v>
      </c>
      <c r="G16" s="128"/>
      <c r="H16" s="298"/>
      <c r="I16" s="298"/>
      <c r="J16" s="298">
        <v>1</v>
      </c>
      <c r="K16" s="298"/>
      <c r="L16" s="298">
        <v>1</v>
      </c>
      <c r="M16" s="298"/>
      <c r="N16" s="129" t="s">
        <v>40</v>
      </c>
      <c r="O16" s="129" t="s">
        <v>457</v>
      </c>
      <c r="P16" s="129" t="s">
        <v>90</v>
      </c>
      <c r="Q16" s="129" t="s">
        <v>43</v>
      </c>
      <c r="R16" s="129">
        <v>56396361</v>
      </c>
      <c r="S16" s="298"/>
      <c r="T16" s="298" t="s">
        <v>202</v>
      </c>
      <c r="U16" s="298" t="s">
        <v>462</v>
      </c>
      <c r="V16" s="298" t="s">
        <v>5</v>
      </c>
      <c r="W16" s="298"/>
    </row>
    <row r="17" spans="1:23" s="145" customFormat="1" ht="58.5" customHeight="1" x14ac:dyDescent="1">
      <c r="A17" s="513"/>
      <c r="B17" s="124" t="s">
        <v>2338</v>
      </c>
      <c r="C17" s="383">
        <v>9</v>
      </c>
      <c r="D17" s="23">
        <v>820000</v>
      </c>
      <c r="E17" s="384" t="s">
        <v>2768</v>
      </c>
      <c r="F17" s="349" t="s">
        <v>2357</v>
      </c>
      <c r="G17" s="128">
        <v>1</v>
      </c>
      <c r="H17" s="298"/>
      <c r="I17" s="298"/>
      <c r="J17" s="298"/>
      <c r="K17" s="298"/>
      <c r="L17" s="298">
        <v>1</v>
      </c>
      <c r="M17" s="298"/>
      <c r="N17" s="129" t="s">
        <v>54</v>
      </c>
      <c r="O17" s="129" t="s">
        <v>61</v>
      </c>
      <c r="P17" s="129" t="s">
        <v>48</v>
      </c>
      <c r="Q17" s="129" t="s">
        <v>43</v>
      </c>
      <c r="R17" s="129">
        <v>56245614</v>
      </c>
      <c r="S17" s="298" t="s">
        <v>2769</v>
      </c>
      <c r="T17" s="298"/>
      <c r="U17" s="298" t="s">
        <v>2770</v>
      </c>
      <c r="V17" s="298" t="s">
        <v>5</v>
      </c>
      <c r="W17" s="298"/>
    </row>
    <row r="18" spans="1:23" s="145" customFormat="1" ht="58.5" customHeight="1" x14ac:dyDescent="1">
      <c r="A18" s="513"/>
      <c r="B18" s="124" t="s">
        <v>2589</v>
      </c>
      <c r="C18" s="383">
        <v>10</v>
      </c>
      <c r="D18" s="23">
        <v>460000</v>
      </c>
      <c r="E18" s="384" t="s">
        <v>2771</v>
      </c>
      <c r="F18" s="349" t="s">
        <v>2600</v>
      </c>
      <c r="G18" s="128">
        <v>1</v>
      </c>
      <c r="H18" s="298"/>
      <c r="I18" s="298"/>
      <c r="J18" s="298"/>
      <c r="K18" s="298"/>
      <c r="L18" s="298">
        <v>1</v>
      </c>
      <c r="M18" s="298"/>
      <c r="N18" s="129" t="s">
        <v>54</v>
      </c>
      <c r="O18" s="129" t="s">
        <v>89</v>
      </c>
      <c r="P18" s="129" t="s">
        <v>48</v>
      </c>
      <c r="Q18" s="129" t="s">
        <v>43</v>
      </c>
      <c r="R18" s="129">
        <v>54291456</v>
      </c>
      <c r="S18" s="298" t="s">
        <v>2772</v>
      </c>
      <c r="T18" s="298"/>
      <c r="U18" s="298" t="s">
        <v>1167</v>
      </c>
      <c r="V18" s="298" t="s">
        <v>5</v>
      </c>
      <c r="W18" s="298"/>
    </row>
    <row r="19" spans="1:23" s="145" customFormat="1" ht="58.5" customHeight="1" x14ac:dyDescent="1">
      <c r="A19" s="513"/>
      <c r="B19" s="124"/>
      <c r="C19" s="383">
        <v>11</v>
      </c>
      <c r="D19" s="23">
        <v>128400</v>
      </c>
      <c r="E19" s="384" t="s">
        <v>2753</v>
      </c>
      <c r="F19" s="349"/>
      <c r="G19" s="128"/>
      <c r="H19" s="298"/>
      <c r="I19" s="298">
        <v>1</v>
      </c>
      <c r="J19" s="298"/>
      <c r="K19" s="298"/>
      <c r="L19" s="298"/>
      <c r="M19" s="298">
        <v>1</v>
      </c>
      <c r="N19" s="129" t="s">
        <v>82</v>
      </c>
      <c r="O19" s="129" t="s">
        <v>2796</v>
      </c>
      <c r="P19" s="129" t="s">
        <v>48</v>
      </c>
      <c r="Q19" s="129" t="s">
        <v>43</v>
      </c>
      <c r="R19" s="129"/>
      <c r="S19" s="298" t="s">
        <v>77</v>
      </c>
      <c r="T19" s="298"/>
      <c r="U19" s="298" t="s">
        <v>462</v>
      </c>
      <c r="V19" s="298" t="s">
        <v>3</v>
      </c>
      <c r="W19" s="298"/>
    </row>
    <row r="20" spans="1:23" s="145" customFormat="1" ht="58.5" customHeight="1" x14ac:dyDescent="1">
      <c r="A20" s="513"/>
      <c r="B20" s="124" t="s">
        <v>2773</v>
      </c>
      <c r="C20" s="383">
        <v>12</v>
      </c>
      <c r="D20" s="23">
        <v>1896300</v>
      </c>
      <c r="E20" s="126" t="s">
        <v>2774</v>
      </c>
      <c r="F20" s="349" t="s">
        <v>39</v>
      </c>
      <c r="G20" s="128"/>
      <c r="H20" s="298"/>
      <c r="I20" s="298"/>
      <c r="J20" s="298"/>
      <c r="K20" s="298">
        <v>1</v>
      </c>
      <c r="L20" s="298">
        <v>1</v>
      </c>
      <c r="M20" s="298"/>
      <c r="N20" s="129" t="s">
        <v>76</v>
      </c>
      <c r="O20" s="129" t="s">
        <v>328</v>
      </c>
      <c r="P20" s="129" t="s">
        <v>58</v>
      </c>
      <c r="Q20" s="129" t="s">
        <v>43</v>
      </c>
      <c r="R20" s="129">
        <v>58027318</v>
      </c>
      <c r="S20" s="298"/>
      <c r="T20" s="298" t="s">
        <v>59</v>
      </c>
      <c r="U20" s="298" t="s">
        <v>53</v>
      </c>
      <c r="V20" s="298" t="s">
        <v>5</v>
      </c>
      <c r="W20" s="298"/>
    </row>
    <row r="21" spans="1:23" s="145" customFormat="1" ht="58.5" customHeight="1" x14ac:dyDescent="1">
      <c r="A21" s="513"/>
      <c r="B21" s="124" t="s">
        <v>1119</v>
      </c>
      <c r="C21" s="383">
        <v>13</v>
      </c>
      <c r="D21" s="23">
        <v>754950</v>
      </c>
      <c r="E21" s="126" t="s">
        <v>1139</v>
      </c>
      <c r="F21" s="349">
        <v>23135</v>
      </c>
      <c r="G21" s="128"/>
      <c r="H21" s="298"/>
      <c r="I21" s="298"/>
      <c r="J21" s="298"/>
      <c r="K21" s="298">
        <v>1</v>
      </c>
      <c r="L21" s="296">
        <v>1</v>
      </c>
      <c r="M21" s="298"/>
      <c r="N21" s="129" t="s">
        <v>71</v>
      </c>
      <c r="O21" s="129" t="s">
        <v>608</v>
      </c>
      <c r="P21" s="129" t="s">
        <v>48</v>
      </c>
      <c r="Q21" s="129" t="s">
        <v>43</v>
      </c>
      <c r="R21" s="129">
        <v>55750552</v>
      </c>
      <c r="S21" s="298"/>
      <c r="T21" s="298" t="s">
        <v>1140</v>
      </c>
      <c r="U21" s="298" t="s">
        <v>53</v>
      </c>
      <c r="V21" s="298" t="s">
        <v>5</v>
      </c>
      <c r="W21" s="298"/>
    </row>
    <row r="22" spans="1:23" s="145" customFormat="1" ht="58.5" customHeight="1" x14ac:dyDescent="1">
      <c r="A22" s="513"/>
      <c r="B22" s="124" t="s">
        <v>1891</v>
      </c>
      <c r="C22" s="383">
        <v>14</v>
      </c>
      <c r="D22" s="23">
        <v>42800</v>
      </c>
      <c r="E22" s="199" t="s">
        <v>2775</v>
      </c>
      <c r="F22" s="349" t="s">
        <v>71</v>
      </c>
      <c r="G22" s="128"/>
      <c r="H22" s="298"/>
      <c r="I22" s="298">
        <v>1</v>
      </c>
      <c r="J22" s="298"/>
      <c r="K22" s="298"/>
      <c r="L22" s="298">
        <v>1</v>
      </c>
      <c r="M22" s="298"/>
      <c r="N22" s="129" t="s">
        <v>82</v>
      </c>
      <c r="O22" s="129" t="s">
        <v>1880</v>
      </c>
      <c r="P22" s="129" t="s">
        <v>58</v>
      </c>
      <c r="Q22" s="129" t="s">
        <v>43</v>
      </c>
      <c r="R22" s="129">
        <v>52774279</v>
      </c>
      <c r="S22" s="298" t="s">
        <v>1892</v>
      </c>
      <c r="T22" s="298"/>
      <c r="U22" s="298" t="s">
        <v>133</v>
      </c>
      <c r="V22" s="298" t="s">
        <v>5</v>
      </c>
      <c r="W22" s="298"/>
    </row>
    <row r="23" spans="1:23" s="145" customFormat="1" ht="58.5" customHeight="1" x14ac:dyDescent="1">
      <c r="A23" s="513"/>
      <c r="B23" s="124" t="s">
        <v>2232</v>
      </c>
      <c r="C23" s="383">
        <v>15</v>
      </c>
      <c r="D23" s="23">
        <v>30074430</v>
      </c>
      <c r="E23" s="386" t="s">
        <v>2524</v>
      </c>
      <c r="F23" s="349" t="s">
        <v>39</v>
      </c>
      <c r="G23" s="128"/>
      <c r="H23" s="298"/>
      <c r="I23" s="298"/>
      <c r="J23" s="298"/>
      <c r="K23" s="298">
        <v>1</v>
      </c>
      <c r="L23" s="298">
        <v>1</v>
      </c>
      <c r="M23" s="298"/>
      <c r="N23" s="129" t="s">
        <v>57</v>
      </c>
      <c r="O23" s="129" t="s">
        <v>610</v>
      </c>
      <c r="P23" s="129" t="s">
        <v>73</v>
      </c>
      <c r="Q23" s="129" t="s">
        <v>43</v>
      </c>
      <c r="R23" s="129">
        <v>59512512</v>
      </c>
      <c r="S23" s="298" t="s">
        <v>74</v>
      </c>
      <c r="T23" s="298"/>
      <c r="U23" s="298" t="s">
        <v>2003</v>
      </c>
      <c r="V23" s="298" t="s">
        <v>5</v>
      </c>
      <c r="W23" s="298"/>
    </row>
    <row r="24" spans="1:23" s="145" customFormat="1" ht="58.5" customHeight="1" x14ac:dyDescent="1">
      <c r="A24" s="513"/>
      <c r="B24" s="124" t="s">
        <v>2352</v>
      </c>
      <c r="C24" s="383">
        <v>16</v>
      </c>
      <c r="D24" s="23">
        <v>359140</v>
      </c>
      <c r="E24" s="126" t="s">
        <v>2509</v>
      </c>
      <c r="F24" s="349"/>
      <c r="G24" s="128"/>
      <c r="H24" s="298"/>
      <c r="I24" s="298"/>
      <c r="J24" s="298">
        <v>1</v>
      </c>
      <c r="K24" s="298"/>
      <c r="L24" s="298">
        <v>1</v>
      </c>
      <c r="M24" s="298"/>
      <c r="N24" s="129" t="s">
        <v>32</v>
      </c>
      <c r="O24" s="129" t="s">
        <v>2365</v>
      </c>
      <c r="P24" s="129" t="s">
        <v>2366</v>
      </c>
      <c r="Q24" s="129" t="s">
        <v>65</v>
      </c>
      <c r="R24" s="129">
        <v>59477766</v>
      </c>
      <c r="S24" s="298" t="s">
        <v>167</v>
      </c>
      <c r="T24" s="298"/>
      <c r="U24" s="298" t="s">
        <v>1352</v>
      </c>
      <c r="V24" s="298" t="s">
        <v>5</v>
      </c>
      <c r="W24" s="298"/>
    </row>
    <row r="25" spans="1:23" s="145" customFormat="1" ht="58.5" customHeight="1" x14ac:dyDescent="1">
      <c r="A25" s="513"/>
      <c r="B25" s="124" t="s">
        <v>2462</v>
      </c>
      <c r="C25" s="383">
        <v>17</v>
      </c>
      <c r="D25" s="23">
        <v>183460</v>
      </c>
      <c r="E25" s="385" t="s">
        <v>2325</v>
      </c>
      <c r="F25" s="349" t="s">
        <v>71</v>
      </c>
      <c r="G25" s="128"/>
      <c r="H25" s="298"/>
      <c r="I25" s="298">
        <v>1</v>
      </c>
      <c r="J25" s="298"/>
      <c r="K25" s="298"/>
      <c r="L25" s="298">
        <v>1</v>
      </c>
      <c r="M25" s="298"/>
      <c r="N25" s="129" t="s">
        <v>52</v>
      </c>
      <c r="O25" s="129" t="s">
        <v>1007</v>
      </c>
      <c r="P25" s="129" t="s">
        <v>48</v>
      </c>
      <c r="Q25" s="129" t="s">
        <v>43</v>
      </c>
      <c r="R25" s="129">
        <v>93004018</v>
      </c>
      <c r="S25" s="298" t="s">
        <v>2327</v>
      </c>
      <c r="T25" s="298"/>
      <c r="U25" s="298" t="s">
        <v>481</v>
      </c>
      <c r="V25" s="298" t="s">
        <v>5</v>
      </c>
      <c r="W25" s="298"/>
    </row>
    <row r="26" spans="1:23" s="145" customFormat="1" ht="58.5" customHeight="1" x14ac:dyDescent="1">
      <c r="A26" s="513"/>
      <c r="B26" s="124" t="s">
        <v>1687</v>
      </c>
      <c r="C26" s="383">
        <v>18</v>
      </c>
      <c r="D26" s="23">
        <v>716900</v>
      </c>
      <c r="E26" s="126" t="s">
        <v>2510</v>
      </c>
      <c r="F26" s="349" t="s">
        <v>1688</v>
      </c>
      <c r="G26" s="128"/>
      <c r="H26" s="298"/>
      <c r="I26" s="298"/>
      <c r="J26" s="298"/>
      <c r="K26" s="298">
        <v>1</v>
      </c>
      <c r="L26" s="298"/>
      <c r="M26" s="298">
        <v>1</v>
      </c>
      <c r="N26" s="129" t="s">
        <v>194</v>
      </c>
      <c r="O26" s="129" t="s">
        <v>1640</v>
      </c>
      <c r="P26" s="129" t="s">
        <v>48</v>
      </c>
      <c r="Q26" s="129" t="s">
        <v>43</v>
      </c>
      <c r="R26" s="129">
        <v>59775357</v>
      </c>
      <c r="S26" s="298"/>
      <c r="T26" s="298" t="s">
        <v>59</v>
      </c>
      <c r="U26" s="298" t="s">
        <v>462</v>
      </c>
      <c r="V26" s="298" t="s">
        <v>5</v>
      </c>
      <c r="W26" s="298"/>
    </row>
    <row r="27" spans="1:23" s="145" customFormat="1" ht="58.5" customHeight="1" x14ac:dyDescent="1">
      <c r="A27" s="513"/>
      <c r="B27" s="124" t="s">
        <v>2231</v>
      </c>
      <c r="C27" s="383">
        <v>19</v>
      </c>
      <c r="D27" s="23">
        <v>583840</v>
      </c>
      <c r="E27" s="24" t="s">
        <v>2513</v>
      </c>
      <c r="F27" s="359">
        <v>33522</v>
      </c>
      <c r="G27" s="26"/>
      <c r="H27" s="311"/>
      <c r="I27" s="311"/>
      <c r="J27" s="311">
        <v>1</v>
      </c>
      <c r="K27" s="311"/>
      <c r="L27" s="311"/>
      <c r="M27" s="311">
        <v>1</v>
      </c>
      <c r="N27" s="27" t="s">
        <v>52</v>
      </c>
      <c r="O27" s="27" t="s">
        <v>188</v>
      </c>
      <c r="P27" s="27" t="s">
        <v>48</v>
      </c>
      <c r="Q27" s="27" t="s">
        <v>43</v>
      </c>
      <c r="R27" s="27">
        <v>77664471</v>
      </c>
      <c r="S27" s="311" t="s">
        <v>2440</v>
      </c>
      <c r="T27" s="311"/>
      <c r="U27" s="311" t="s">
        <v>1231</v>
      </c>
      <c r="V27" s="298" t="s">
        <v>5</v>
      </c>
      <c r="W27" s="298" t="s">
        <v>121</v>
      </c>
    </row>
    <row r="28" spans="1:23" s="145" customFormat="1" ht="58.5" customHeight="1" x14ac:dyDescent="1">
      <c r="A28" s="513"/>
      <c r="B28" s="124" t="s">
        <v>2776</v>
      </c>
      <c r="C28" s="383">
        <v>20</v>
      </c>
      <c r="D28" s="23">
        <v>1046860</v>
      </c>
      <c r="E28" s="24" t="s">
        <v>2777</v>
      </c>
      <c r="F28" s="359">
        <v>40156</v>
      </c>
      <c r="G28" s="26"/>
      <c r="H28" s="311">
        <v>1</v>
      </c>
      <c r="I28" s="311"/>
      <c r="J28" s="311"/>
      <c r="K28" s="311"/>
      <c r="L28" s="311">
        <v>1</v>
      </c>
      <c r="M28" s="311"/>
      <c r="N28" s="27" t="s">
        <v>69</v>
      </c>
      <c r="O28" s="27" t="s">
        <v>809</v>
      </c>
      <c r="P28" s="27" t="s">
        <v>48</v>
      </c>
      <c r="Q28" s="27" t="s">
        <v>43</v>
      </c>
      <c r="R28" s="27">
        <v>29580746</v>
      </c>
      <c r="S28" s="311" t="s">
        <v>617</v>
      </c>
      <c r="T28" s="311"/>
      <c r="U28" s="311" t="s">
        <v>75</v>
      </c>
      <c r="V28" s="298" t="s">
        <v>5</v>
      </c>
      <c r="W28" s="298" t="s">
        <v>95</v>
      </c>
    </row>
    <row r="29" spans="1:23" s="145" customFormat="1" ht="58.5" customHeight="1" x14ac:dyDescent="1">
      <c r="A29" s="513"/>
      <c r="B29" s="124" t="s">
        <v>2778</v>
      </c>
      <c r="C29" s="383">
        <v>21</v>
      </c>
      <c r="D29" s="23">
        <v>1625865</v>
      </c>
      <c r="E29" s="24" t="s">
        <v>2779</v>
      </c>
      <c r="F29" s="359">
        <v>41417</v>
      </c>
      <c r="G29" s="26"/>
      <c r="H29" s="311">
        <v>1</v>
      </c>
      <c r="I29" s="311"/>
      <c r="J29" s="311"/>
      <c r="K29" s="311"/>
      <c r="L29" s="311"/>
      <c r="M29" s="311">
        <v>1</v>
      </c>
      <c r="N29" s="27" t="s">
        <v>54</v>
      </c>
      <c r="O29" s="27" t="s">
        <v>496</v>
      </c>
      <c r="P29" s="27" t="s">
        <v>58</v>
      </c>
      <c r="Q29" s="27" t="s">
        <v>43</v>
      </c>
      <c r="R29" s="27">
        <v>59192557</v>
      </c>
      <c r="S29" s="311" t="s">
        <v>1786</v>
      </c>
      <c r="T29" s="311"/>
      <c r="U29" s="311" t="s">
        <v>1521</v>
      </c>
      <c r="V29" s="298" t="s">
        <v>5</v>
      </c>
      <c r="W29" s="298" t="s">
        <v>2758</v>
      </c>
    </row>
    <row r="30" spans="1:23" s="145" customFormat="1" ht="58.5" customHeight="1" x14ac:dyDescent="1">
      <c r="A30" s="513"/>
      <c r="B30" s="124" t="s">
        <v>2634</v>
      </c>
      <c r="C30" s="383">
        <v>22</v>
      </c>
      <c r="D30" s="23">
        <v>973340</v>
      </c>
      <c r="E30" s="24" t="s">
        <v>2635</v>
      </c>
      <c r="F30" s="359">
        <v>34457</v>
      </c>
      <c r="G30" s="26"/>
      <c r="H30" s="311"/>
      <c r="I30" s="311">
        <v>1</v>
      </c>
      <c r="J30" s="311"/>
      <c r="K30" s="311"/>
      <c r="L30" s="311">
        <v>1</v>
      </c>
      <c r="M30" s="311"/>
      <c r="N30" s="27" t="s">
        <v>368</v>
      </c>
      <c r="O30" s="27" t="s">
        <v>361</v>
      </c>
      <c r="P30" s="27" t="s">
        <v>90</v>
      </c>
      <c r="Q30" s="27" t="s">
        <v>43</v>
      </c>
      <c r="R30" s="27">
        <v>22231982</v>
      </c>
      <c r="S30" s="311"/>
      <c r="T30" s="311" t="s">
        <v>2636</v>
      </c>
      <c r="U30" s="311" t="s">
        <v>53</v>
      </c>
      <c r="V30" s="298" t="s">
        <v>5</v>
      </c>
      <c r="W30" s="298" t="s">
        <v>95</v>
      </c>
    </row>
    <row r="31" spans="1:23" s="145" customFormat="1" ht="58.5" customHeight="1" x14ac:dyDescent="1">
      <c r="A31" s="513"/>
      <c r="B31" s="124"/>
      <c r="C31" s="383">
        <v>23</v>
      </c>
      <c r="D31" s="23">
        <v>1317880</v>
      </c>
      <c r="E31" s="153" t="s">
        <v>2754</v>
      </c>
      <c r="F31" s="349"/>
      <c r="G31" s="128"/>
      <c r="H31" s="298"/>
      <c r="I31" s="298">
        <v>1</v>
      </c>
      <c r="J31" s="298"/>
      <c r="K31" s="298"/>
      <c r="L31" s="298">
        <v>1</v>
      </c>
      <c r="M31" s="298"/>
      <c r="N31" s="129" t="s">
        <v>82</v>
      </c>
      <c r="O31" s="129" t="s">
        <v>61</v>
      </c>
      <c r="P31" s="129" t="s">
        <v>48</v>
      </c>
      <c r="Q31" s="129" t="s">
        <v>43</v>
      </c>
      <c r="R31" s="129"/>
      <c r="S31" s="298" t="s">
        <v>2797</v>
      </c>
      <c r="T31" s="298"/>
      <c r="U31" s="298" t="s">
        <v>462</v>
      </c>
      <c r="V31" s="298" t="s">
        <v>5</v>
      </c>
      <c r="W31" s="298"/>
    </row>
    <row r="32" spans="1:23" s="145" customFormat="1" ht="58.5" customHeight="1" x14ac:dyDescent="1">
      <c r="A32" s="513"/>
      <c r="B32" s="124"/>
      <c r="C32" s="383">
        <v>24</v>
      </c>
      <c r="D32" s="23">
        <v>42800</v>
      </c>
      <c r="E32" s="199" t="s">
        <v>2605</v>
      </c>
      <c r="F32" s="349"/>
      <c r="G32" s="128"/>
      <c r="H32" s="298"/>
      <c r="I32" s="298">
        <v>1</v>
      </c>
      <c r="J32" s="298"/>
      <c r="K32" s="298"/>
      <c r="L32" s="298">
        <v>1</v>
      </c>
      <c r="M32" s="298"/>
      <c r="N32" s="129" t="s">
        <v>2356</v>
      </c>
      <c r="O32" s="129" t="s">
        <v>2660</v>
      </c>
      <c r="P32" s="129" t="s">
        <v>48</v>
      </c>
      <c r="Q32" s="129" t="s">
        <v>43</v>
      </c>
      <c r="R32" s="129"/>
      <c r="S32" s="298" t="s">
        <v>77</v>
      </c>
      <c r="T32" s="298"/>
      <c r="U32" s="298" t="s">
        <v>75</v>
      </c>
      <c r="V32" s="298" t="s">
        <v>3</v>
      </c>
      <c r="W32" s="298"/>
    </row>
    <row r="33" spans="1:23" s="145" customFormat="1" ht="58.5" customHeight="1" x14ac:dyDescent="1">
      <c r="A33" s="513"/>
      <c r="B33" s="124"/>
      <c r="C33" s="383">
        <v>25</v>
      </c>
      <c r="D33" s="23">
        <v>1654920</v>
      </c>
      <c r="E33" s="153" t="s">
        <v>2755</v>
      </c>
      <c r="F33" s="349"/>
      <c r="G33" s="128"/>
      <c r="H33" s="298"/>
      <c r="I33" s="298"/>
      <c r="J33" s="298"/>
      <c r="K33" s="298">
        <v>1</v>
      </c>
      <c r="L33" s="298">
        <v>1</v>
      </c>
      <c r="M33" s="298"/>
      <c r="N33" s="129" t="s">
        <v>57</v>
      </c>
      <c r="O33" s="129" t="s">
        <v>479</v>
      </c>
      <c r="P33" s="129" t="s">
        <v>48</v>
      </c>
      <c r="Q33" s="129" t="s">
        <v>43</v>
      </c>
      <c r="R33" s="129"/>
      <c r="S33" s="298" t="s">
        <v>2797</v>
      </c>
      <c r="T33" s="298"/>
      <c r="U33" s="298" t="s">
        <v>785</v>
      </c>
      <c r="V33" s="298" t="s">
        <v>5</v>
      </c>
      <c r="W33" s="298"/>
    </row>
    <row r="34" spans="1:23" s="145" customFormat="1" ht="58.5" customHeight="1" x14ac:dyDescent="1">
      <c r="A34" s="513"/>
      <c r="B34" s="124"/>
      <c r="C34" s="383">
        <v>26</v>
      </c>
      <c r="D34" s="23">
        <v>2459380</v>
      </c>
      <c r="E34" s="126" t="s">
        <v>2756</v>
      </c>
      <c r="F34" s="349"/>
      <c r="G34" s="128"/>
      <c r="H34" s="298"/>
      <c r="I34" s="298"/>
      <c r="J34" s="298">
        <v>1</v>
      </c>
      <c r="K34" s="298"/>
      <c r="L34" s="298"/>
      <c r="M34" s="298">
        <v>1</v>
      </c>
      <c r="N34" s="129" t="s">
        <v>32</v>
      </c>
      <c r="O34" s="129" t="s">
        <v>1639</v>
      </c>
      <c r="P34" s="129" t="s">
        <v>48</v>
      </c>
      <c r="Q34" s="129" t="s">
        <v>43</v>
      </c>
      <c r="R34" s="129"/>
      <c r="S34" s="298" t="s">
        <v>2798</v>
      </c>
      <c r="T34" s="298"/>
      <c r="U34" s="298" t="s">
        <v>785</v>
      </c>
      <c r="V34" s="298" t="s">
        <v>3</v>
      </c>
      <c r="W34" s="298"/>
    </row>
    <row r="35" spans="1:23" s="145" customFormat="1" ht="58.5" customHeight="1" x14ac:dyDescent="1">
      <c r="A35" s="513"/>
      <c r="B35" s="124" t="s">
        <v>1686</v>
      </c>
      <c r="C35" s="383">
        <v>27</v>
      </c>
      <c r="D35" s="23">
        <v>2616230</v>
      </c>
      <c r="E35" s="126" t="s">
        <v>1990</v>
      </c>
      <c r="F35" s="349" t="s">
        <v>380</v>
      </c>
      <c r="G35" s="128"/>
      <c r="H35" s="298"/>
      <c r="I35" s="298"/>
      <c r="J35" s="298"/>
      <c r="K35" s="298">
        <v>1</v>
      </c>
      <c r="L35" s="298">
        <v>1</v>
      </c>
      <c r="M35" s="298"/>
      <c r="N35" s="129" t="s">
        <v>71</v>
      </c>
      <c r="O35" s="129" t="s">
        <v>94</v>
      </c>
      <c r="P35" s="129" t="s">
        <v>90</v>
      </c>
      <c r="Q35" s="129" t="s">
        <v>43</v>
      </c>
      <c r="R35" s="129">
        <v>58158392</v>
      </c>
      <c r="S35" s="298"/>
      <c r="T35" s="298" t="s">
        <v>468</v>
      </c>
      <c r="U35" s="298" t="s">
        <v>53</v>
      </c>
      <c r="V35" s="298" t="s">
        <v>5</v>
      </c>
      <c r="W35" s="298"/>
    </row>
    <row r="36" spans="1:23" s="145" customFormat="1" ht="58.5" customHeight="1" x14ac:dyDescent="1">
      <c r="A36" s="513"/>
      <c r="B36" s="124" t="s">
        <v>2637</v>
      </c>
      <c r="C36" s="383">
        <v>28</v>
      </c>
      <c r="D36" s="23">
        <v>1028450</v>
      </c>
      <c r="E36" s="153" t="s">
        <v>2638</v>
      </c>
      <c r="F36" s="349" t="s">
        <v>39</v>
      </c>
      <c r="G36" s="128"/>
      <c r="H36" s="298"/>
      <c r="I36" s="298"/>
      <c r="J36" s="298"/>
      <c r="K36" s="298">
        <v>1</v>
      </c>
      <c r="L36" s="298">
        <v>1</v>
      </c>
      <c r="M36" s="298"/>
      <c r="N36" s="129" t="s">
        <v>57</v>
      </c>
      <c r="O36" s="129" t="s">
        <v>2639</v>
      </c>
      <c r="P36" s="129" t="s">
        <v>90</v>
      </c>
      <c r="Q36" s="129" t="s">
        <v>43</v>
      </c>
      <c r="R36" s="129">
        <v>59899365</v>
      </c>
      <c r="S36" s="298"/>
      <c r="T36" s="298" t="s">
        <v>202</v>
      </c>
      <c r="U36" s="298" t="s">
        <v>507</v>
      </c>
      <c r="V36" s="298" t="s">
        <v>5</v>
      </c>
      <c r="W36" s="298"/>
    </row>
    <row r="37" spans="1:23" s="145" customFormat="1" ht="58.5" customHeight="1" x14ac:dyDescent="1">
      <c r="A37" s="523" t="s">
        <v>85</v>
      </c>
      <c r="B37" s="124" t="s">
        <v>2719</v>
      </c>
      <c r="C37" s="383">
        <v>29</v>
      </c>
      <c r="D37" s="23">
        <v>282100</v>
      </c>
      <c r="E37" s="126" t="s">
        <v>2738</v>
      </c>
      <c r="F37" s="349" t="s">
        <v>2739</v>
      </c>
      <c r="G37" s="128">
        <v>1</v>
      </c>
      <c r="H37" s="298"/>
      <c r="I37" s="298"/>
      <c r="J37" s="298"/>
      <c r="K37" s="298"/>
      <c r="L37" s="298"/>
      <c r="M37" s="298">
        <v>1</v>
      </c>
      <c r="N37" s="129" t="s">
        <v>54</v>
      </c>
      <c r="O37" s="129" t="s">
        <v>60</v>
      </c>
      <c r="P37" s="129" t="s">
        <v>48</v>
      </c>
      <c r="Q37" s="129" t="s">
        <v>43</v>
      </c>
      <c r="R37" s="129">
        <v>52966670</v>
      </c>
      <c r="S37" s="298"/>
      <c r="T37" s="298" t="s">
        <v>363</v>
      </c>
      <c r="U37" s="298" t="s">
        <v>489</v>
      </c>
      <c r="V37" s="133" t="s">
        <v>3</v>
      </c>
      <c r="W37" s="298"/>
    </row>
    <row r="38" spans="1:23" s="145" customFormat="1" ht="58.5" customHeight="1" x14ac:dyDescent="1">
      <c r="A38" s="495"/>
      <c r="B38" s="124" t="s">
        <v>2720</v>
      </c>
      <c r="C38" s="383">
        <v>30</v>
      </c>
      <c r="D38" s="23">
        <v>250000</v>
      </c>
      <c r="E38" s="126" t="s">
        <v>2740</v>
      </c>
      <c r="F38" s="349" t="s">
        <v>2741</v>
      </c>
      <c r="G38" s="128">
        <v>1</v>
      </c>
      <c r="H38" s="298"/>
      <c r="I38" s="298"/>
      <c r="J38" s="298"/>
      <c r="K38" s="298"/>
      <c r="L38" s="298"/>
      <c r="M38" s="298">
        <v>1</v>
      </c>
      <c r="N38" s="129" t="s">
        <v>54</v>
      </c>
      <c r="O38" s="129" t="s">
        <v>2742</v>
      </c>
      <c r="P38" s="129" t="s">
        <v>73</v>
      </c>
      <c r="Q38" s="129" t="s">
        <v>43</v>
      </c>
      <c r="R38" s="129">
        <v>77779858</v>
      </c>
      <c r="S38" s="298" t="s">
        <v>2743</v>
      </c>
      <c r="T38" s="298"/>
      <c r="U38" s="298" t="s">
        <v>489</v>
      </c>
      <c r="V38" s="133" t="s">
        <v>3</v>
      </c>
      <c r="W38" s="298"/>
    </row>
    <row r="39" spans="1:23" s="145" customFormat="1" ht="58.5" customHeight="1" x14ac:dyDescent="1">
      <c r="A39" s="495"/>
      <c r="B39" s="124" t="s">
        <v>2721</v>
      </c>
      <c r="C39" s="383">
        <v>31</v>
      </c>
      <c r="D39" s="23">
        <v>282100</v>
      </c>
      <c r="E39" s="126" t="s">
        <v>2744</v>
      </c>
      <c r="F39" s="349" t="s">
        <v>2745</v>
      </c>
      <c r="G39" s="128"/>
      <c r="H39" s="298">
        <v>1</v>
      </c>
      <c r="I39" s="298"/>
      <c r="J39" s="298"/>
      <c r="K39" s="298"/>
      <c r="L39" s="298"/>
      <c r="M39" s="298">
        <v>1</v>
      </c>
      <c r="N39" s="129" t="s">
        <v>54</v>
      </c>
      <c r="O39" s="129" t="s">
        <v>61</v>
      </c>
      <c r="P39" s="129" t="s">
        <v>48</v>
      </c>
      <c r="Q39" s="129" t="s">
        <v>43</v>
      </c>
      <c r="R39" s="129">
        <v>91556612</v>
      </c>
      <c r="S39" s="298"/>
      <c r="T39" s="298" t="s">
        <v>96</v>
      </c>
      <c r="U39" s="298" t="s">
        <v>489</v>
      </c>
      <c r="V39" s="133" t="s">
        <v>3</v>
      </c>
      <c r="W39" s="298"/>
    </row>
    <row r="40" spans="1:23" s="145" customFormat="1" ht="58.5" customHeight="1" x14ac:dyDescent="1">
      <c r="A40" s="495"/>
      <c r="B40" s="124" t="s">
        <v>2722</v>
      </c>
      <c r="C40" s="383">
        <v>32</v>
      </c>
      <c r="D40" s="23">
        <v>949980</v>
      </c>
      <c r="E40" s="126" t="s">
        <v>2746</v>
      </c>
      <c r="F40" s="349" t="s">
        <v>2747</v>
      </c>
      <c r="G40" s="128"/>
      <c r="H40" s="298"/>
      <c r="I40" s="298"/>
      <c r="J40" s="298">
        <v>1</v>
      </c>
      <c r="K40" s="298"/>
      <c r="L40" s="298"/>
      <c r="M40" s="298">
        <v>1</v>
      </c>
      <c r="N40" s="129" t="s">
        <v>52</v>
      </c>
      <c r="O40" s="129" t="s">
        <v>2748</v>
      </c>
      <c r="P40" s="129" t="s">
        <v>48</v>
      </c>
      <c r="Q40" s="129" t="s">
        <v>43</v>
      </c>
      <c r="R40" s="129">
        <v>55271863</v>
      </c>
      <c r="S40" s="298" t="s">
        <v>617</v>
      </c>
      <c r="T40" s="298"/>
      <c r="U40" s="298" t="s">
        <v>539</v>
      </c>
      <c r="V40" s="133" t="s">
        <v>3</v>
      </c>
      <c r="W40" s="298"/>
    </row>
    <row r="41" spans="1:23" s="145" customFormat="1" ht="58.5" customHeight="1" x14ac:dyDescent="1">
      <c r="A41" s="495"/>
      <c r="B41" s="124" t="s">
        <v>2723</v>
      </c>
      <c r="C41" s="383">
        <v>33</v>
      </c>
      <c r="D41" s="23"/>
      <c r="E41" s="126" t="s">
        <v>2749</v>
      </c>
      <c r="F41" s="349" t="s">
        <v>2750</v>
      </c>
      <c r="G41" s="128">
        <v>1</v>
      </c>
      <c r="H41" s="298"/>
      <c r="I41" s="298"/>
      <c r="J41" s="298"/>
      <c r="K41" s="298"/>
      <c r="L41" s="298">
        <v>1</v>
      </c>
      <c r="M41" s="298"/>
      <c r="N41" s="129" t="s">
        <v>54</v>
      </c>
      <c r="O41" s="129" t="s">
        <v>2751</v>
      </c>
      <c r="P41" s="129" t="s">
        <v>88</v>
      </c>
      <c r="Q41" s="129" t="s">
        <v>43</v>
      </c>
      <c r="R41" s="129">
        <v>22215307</v>
      </c>
      <c r="S41" s="298"/>
      <c r="T41" s="298" t="s">
        <v>363</v>
      </c>
      <c r="U41" s="298" t="s">
        <v>489</v>
      </c>
      <c r="V41" s="133" t="s">
        <v>3</v>
      </c>
      <c r="W41" s="298"/>
    </row>
    <row r="42" spans="1:23" s="145" customFormat="1" ht="58.5" customHeight="1" x14ac:dyDescent="1">
      <c r="A42" s="495"/>
      <c r="B42" s="124" t="s">
        <v>2780</v>
      </c>
      <c r="C42" s="383">
        <v>34</v>
      </c>
      <c r="D42" s="23">
        <v>885000</v>
      </c>
      <c r="E42" s="24" t="s">
        <v>2781</v>
      </c>
      <c r="F42" s="359" t="s">
        <v>2782</v>
      </c>
      <c r="G42" s="26"/>
      <c r="H42" s="311">
        <v>1</v>
      </c>
      <c r="I42" s="311"/>
      <c r="J42" s="311"/>
      <c r="K42" s="311"/>
      <c r="L42" s="311"/>
      <c r="M42" s="311">
        <v>1</v>
      </c>
      <c r="N42" s="27" t="s">
        <v>69</v>
      </c>
      <c r="O42" s="27" t="s">
        <v>479</v>
      </c>
      <c r="P42" s="27" t="s">
        <v>48</v>
      </c>
      <c r="Q42" s="27" t="s">
        <v>43</v>
      </c>
      <c r="R42" s="27">
        <v>56220688</v>
      </c>
      <c r="S42" s="311"/>
      <c r="T42" s="311" t="s">
        <v>2783</v>
      </c>
      <c r="U42" s="311" t="s">
        <v>75</v>
      </c>
      <c r="V42" s="133" t="s">
        <v>5</v>
      </c>
      <c r="W42" s="298" t="s">
        <v>564</v>
      </c>
    </row>
    <row r="43" spans="1:23" s="145" customFormat="1" ht="58.5" customHeight="1" x14ac:dyDescent="1">
      <c r="A43" s="495"/>
      <c r="B43" s="124" t="s">
        <v>2338</v>
      </c>
      <c r="C43" s="383">
        <v>35</v>
      </c>
      <c r="D43" s="23">
        <v>820000</v>
      </c>
      <c r="E43" s="126" t="s">
        <v>2768</v>
      </c>
      <c r="F43" s="349" t="s">
        <v>2357</v>
      </c>
      <c r="G43" s="128">
        <v>1</v>
      </c>
      <c r="H43" s="298"/>
      <c r="I43" s="298"/>
      <c r="J43" s="298"/>
      <c r="K43" s="298"/>
      <c r="L43" s="298">
        <v>1</v>
      </c>
      <c r="M43" s="298"/>
      <c r="N43" s="129" t="s">
        <v>54</v>
      </c>
      <c r="O43" s="129" t="s">
        <v>61</v>
      </c>
      <c r="P43" s="129" t="s">
        <v>48</v>
      </c>
      <c r="Q43" s="129" t="s">
        <v>43</v>
      </c>
      <c r="R43" s="129">
        <v>56245614</v>
      </c>
      <c r="S43" s="298" t="s">
        <v>2769</v>
      </c>
      <c r="T43" s="298"/>
      <c r="U43" s="298" t="s">
        <v>2770</v>
      </c>
      <c r="V43" s="133" t="s">
        <v>5</v>
      </c>
      <c r="W43" s="298"/>
    </row>
    <row r="44" spans="1:23" s="145" customFormat="1" ht="58.5" customHeight="1" x14ac:dyDescent="1">
      <c r="A44" s="495"/>
      <c r="B44" s="124" t="s">
        <v>2784</v>
      </c>
      <c r="C44" s="383">
        <v>36</v>
      </c>
      <c r="D44" s="23">
        <v>955050</v>
      </c>
      <c r="E44" s="24" t="s">
        <v>2785</v>
      </c>
      <c r="F44" s="359">
        <v>34770</v>
      </c>
      <c r="G44" s="26"/>
      <c r="H44" s="311"/>
      <c r="I44" s="311">
        <v>1</v>
      </c>
      <c r="J44" s="311"/>
      <c r="K44" s="311"/>
      <c r="L44" s="311">
        <v>1</v>
      </c>
      <c r="M44" s="311"/>
      <c r="N44" s="27" t="s">
        <v>32</v>
      </c>
      <c r="O44" s="27" t="s">
        <v>2786</v>
      </c>
      <c r="P44" s="27" t="s">
        <v>116</v>
      </c>
      <c r="Q44" s="27" t="s">
        <v>43</v>
      </c>
      <c r="R44" s="27" t="s">
        <v>2787</v>
      </c>
      <c r="S44" s="311"/>
      <c r="T44" s="311" t="s">
        <v>342</v>
      </c>
      <c r="U44" s="311" t="s">
        <v>2788</v>
      </c>
      <c r="V44" s="133" t="s">
        <v>5</v>
      </c>
      <c r="W44" s="298" t="s">
        <v>2759</v>
      </c>
    </row>
    <row r="45" spans="1:23" s="145" customFormat="1" ht="58.5" customHeight="1" x14ac:dyDescent="1">
      <c r="A45" s="495"/>
      <c r="B45" s="124" t="s">
        <v>2453</v>
      </c>
      <c r="C45" s="383">
        <v>37</v>
      </c>
      <c r="D45" s="23">
        <v>512150</v>
      </c>
      <c r="E45" s="24" t="s">
        <v>2789</v>
      </c>
      <c r="F45" s="359">
        <v>43951</v>
      </c>
      <c r="G45" s="26">
        <v>1</v>
      </c>
      <c r="H45" s="311"/>
      <c r="I45" s="311"/>
      <c r="J45" s="311"/>
      <c r="K45" s="311"/>
      <c r="L45" s="311">
        <v>1</v>
      </c>
      <c r="M45" s="311"/>
      <c r="N45" s="27" t="s">
        <v>54</v>
      </c>
      <c r="O45" s="27" t="s">
        <v>597</v>
      </c>
      <c r="P45" s="27" t="s">
        <v>90</v>
      </c>
      <c r="Q45" s="27" t="s">
        <v>43</v>
      </c>
      <c r="R45" s="27">
        <v>5558956</v>
      </c>
      <c r="S45" s="311"/>
      <c r="T45" s="311" t="s">
        <v>1273</v>
      </c>
      <c r="U45" s="311" t="s">
        <v>1231</v>
      </c>
      <c r="V45" s="133" t="s">
        <v>5</v>
      </c>
      <c r="W45" s="298" t="s">
        <v>112</v>
      </c>
    </row>
    <row r="46" spans="1:23" s="145" customFormat="1" ht="58.5" customHeight="1" x14ac:dyDescent="1">
      <c r="A46" s="379" t="s">
        <v>97</v>
      </c>
      <c r="B46" s="124" t="s">
        <v>2790</v>
      </c>
      <c r="C46" s="383">
        <v>38</v>
      </c>
      <c r="D46" s="23">
        <v>1095610</v>
      </c>
      <c r="E46" s="126" t="s">
        <v>2791</v>
      </c>
      <c r="F46" s="349" t="s">
        <v>2792</v>
      </c>
      <c r="G46" s="128"/>
      <c r="H46" s="298">
        <v>1</v>
      </c>
      <c r="I46" s="298"/>
      <c r="J46" s="298"/>
      <c r="K46" s="298"/>
      <c r="L46" s="298">
        <v>1</v>
      </c>
      <c r="M46" s="298"/>
      <c r="N46" s="129" t="s">
        <v>54</v>
      </c>
      <c r="O46" s="129" t="s">
        <v>793</v>
      </c>
      <c r="P46" s="129" t="s">
        <v>48</v>
      </c>
      <c r="Q46" s="129" t="s">
        <v>43</v>
      </c>
      <c r="R46" s="129">
        <v>99442000</v>
      </c>
      <c r="S46" s="298" t="s">
        <v>2793</v>
      </c>
      <c r="T46" s="298"/>
      <c r="U46" s="298" t="s">
        <v>557</v>
      </c>
      <c r="V46" s="133" t="s">
        <v>5</v>
      </c>
      <c r="W46" s="298"/>
    </row>
    <row r="47" spans="1:23" s="145" customFormat="1" ht="58.5" customHeight="1" x14ac:dyDescent="1">
      <c r="A47" s="380"/>
      <c r="B47" s="177" t="s">
        <v>2794</v>
      </c>
      <c r="C47" s="383">
        <v>39</v>
      </c>
      <c r="D47" s="178">
        <v>330250</v>
      </c>
      <c r="E47" s="179" t="s">
        <v>2795</v>
      </c>
      <c r="F47" s="381">
        <v>44104</v>
      </c>
      <c r="G47" s="181">
        <v>1</v>
      </c>
      <c r="H47" s="382"/>
      <c r="I47" s="382"/>
      <c r="J47" s="382"/>
      <c r="K47" s="382"/>
      <c r="L47" s="382"/>
      <c r="M47" s="382">
        <v>1</v>
      </c>
      <c r="N47" s="182" t="s">
        <v>54</v>
      </c>
      <c r="O47" s="182" t="s">
        <v>608</v>
      </c>
      <c r="P47" s="182" t="s">
        <v>48</v>
      </c>
      <c r="Q47" s="182" t="s">
        <v>43</v>
      </c>
      <c r="R47" s="182">
        <v>28881602</v>
      </c>
      <c r="S47" s="382"/>
      <c r="T47" s="382" t="s">
        <v>96</v>
      </c>
      <c r="U47" s="382" t="s">
        <v>507</v>
      </c>
      <c r="V47" s="289" t="s">
        <v>5</v>
      </c>
      <c r="W47" s="382"/>
    </row>
    <row r="48" spans="1:23" s="145" customFormat="1" ht="38.25" x14ac:dyDescent="0.85">
      <c r="A48" s="45"/>
      <c r="B48" s="46"/>
      <c r="C48" s="47"/>
      <c r="D48" s="48">
        <f>SUM(D9:D46)</f>
        <v>58350475</v>
      </c>
      <c r="E48" s="49"/>
      <c r="F48" s="350"/>
      <c r="G48" s="47">
        <f>SUM(G9:G47)</f>
        <v>8</v>
      </c>
      <c r="H48" s="47">
        <f>SUM(H9:H47)</f>
        <v>7</v>
      </c>
      <c r="I48" s="47">
        <f>SUM(I9:I47)</f>
        <v>7</v>
      </c>
      <c r="J48" s="47">
        <f>SUM(J9:J47)</f>
        <v>10</v>
      </c>
      <c r="K48" s="47">
        <f>SUM(K9:K47)</f>
        <v>7</v>
      </c>
      <c r="L48" s="47">
        <f>SUM(L9:L46)</f>
        <v>27</v>
      </c>
      <c r="M48" s="256">
        <f>SUM(M9:M46)</f>
        <v>11</v>
      </c>
      <c r="N48" s="47"/>
      <c r="O48" s="47"/>
      <c r="P48" s="47"/>
      <c r="Q48" s="47"/>
      <c r="R48" s="47"/>
      <c r="S48" s="47"/>
      <c r="T48" s="47"/>
      <c r="U48" s="47"/>
      <c r="V48" s="47"/>
      <c r="W48" s="51"/>
    </row>
    <row r="49" spans="1:24" s="145" customFormat="1" ht="80.099999999999994" customHeight="1" x14ac:dyDescent="0.85">
      <c r="A49" s="52"/>
      <c r="B49" s="53"/>
      <c r="C49" s="54"/>
      <c r="D49" s="55"/>
      <c r="E49" s="56"/>
      <c r="F49" s="91"/>
      <c r="G49" s="57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10"/>
    </row>
    <row r="50" spans="1:24" s="296" customFormat="1" ht="80.099999999999994" customHeight="1" x14ac:dyDescent="0.25">
      <c r="A50" s="377" t="s">
        <v>99</v>
      </c>
      <c r="B50" s="378"/>
      <c r="C50" s="61"/>
      <c r="D50" s="62"/>
      <c r="E50" s="54"/>
      <c r="F50" s="91"/>
      <c r="G50" s="57"/>
      <c r="H50" s="63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64" t="s">
        <v>100</v>
      </c>
      <c r="T50" s="64"/>
      <c r="U50" s="54"/>
      <c r="V50" s="54"/>
      <c r="W50" s="65"/>
      <c r="X50" s="295"/>
    </row>
    <row r="51" spans="1:24" s="296" customFormat="1" ht="80.099999999999994" customHeight="1" x14ac:dyDescent="0.25">
      <c r="A51" s="66" t="s">
        <v>101</v>
      </c>
      <c r="B51" s="67" t="s">
        <v>102</v>
      </c>
      <c r="C51" s="68" t="s">
        <v>14</v>
      </c>
      <c r="D51" s="69" t="s">
        <v>103</v>
      </c>
      <c r="E51" s="54"/>
      <c r="F51" s="351"/>
      <c r="G51" s="70"/>
      <c r="H51" s="71"/>
      <c r="I51" s="479" t="s">
        <v>104</v>
      </c>
      <c r="J51" s="480"/>
      <c r="K51" s="481"/>
      <c r="L51" s="54"/>
      <c r="M51" s="72" t="s">
        <v>105</v>
      </c>
      <c r="N51" s="72" t="s">
        <v>106</v>
      </c>
      <c r="O51" s="482" t="s">
        <v>107</v>
      </c>
      <c r="P51" s="483"/>
      <c r="Q51" s="73" t="s">
        <v>108</v>
      </c>
      <c r="R51" s="54"/>
      <c r="S51" s="74" t="s">
        <v>109</v>
      </c>
      <c r="T51" s="74">
        <v>2</v>
      </c>
      <c r="U51" s="54"/>
      <c r="V51" s="484" t="s">
        <v>7</v>
      </c>
      <c r="W51" s="485"/>
    </row>
    <row r="52" spans="1:24" s="296" customFormat="1" ht="80.099999999999994" customHeight="1" x14ac:dyDescent="0.25">
      <c r="A52" s="75" t="s">
        <v>110</v>
      </c>
      <c r="B52" s="76">
        <v>5</v>
      </c>
      <c r="C52" s="76">
        <v>3</v>
      </c>
      <c r="D52" s="77">
        <f t="shared" ref="D52:D57" si="0">SUM(B52:C52)</f>
        <v>8</v>
      </c>
      <c r="E52" s="54"/>
      <c r="F52" s="352" t="s">
        <v>111</v>
      </c>
      <c r="G52" s="78" t="s">
        <v>5</v>
      </c>
      <c r="H52" s="79" t="s">
        <v>3</v>
      </c>
      <c r="I52" s="79" t="s">
        <v>5</v>
      </c>
      <c r="J52" s="79" t="s">
        <v>3</v>
      </c>
      <c r="K52" s="79" t="s">
        <v>103</v>
      </c>
      <c r="L52" s="54" t="s">
        <v>2</v>
      </c>
      <c r="M52" s="80" t="s">
        <v>48</v>
      </c>
      <c r="N52" s="81">
        <v>21</v>
      </c>
      <c r="O52" s="74" t="s">
        <v>2366</v>
      </c>
      <c r="P52" s="74" t="s">
        <v>65</v>
      </c>
      <c r="Q52" s="74">
        <v>1</v>
      </c>
      <c r="R52" s="54"/>
      <c r="S52" s="74" t="s">
        <v>112</v>
      </c>
      <c r="T52" s="74">
        <v>1</v>
      </c>
      <c r="U52" s="54"/>
      <c r="V52" s="81" t="s">
        <v>113</v>
      </c>
      <c r="W52" s="74">
        <v>28</v>
      </c>
    </row>
    <row r="53" spans="1:24" s="296" customFormat="1" ht="80.099999999999994" customHeight="1" x14ac:dyDescent="0.25">
      <c r="A53" s="75" t="s">
        <v>114</v>
      </c>
      <c r="B53" s="74">
        <v>4</v>
      </c>
      <c r="C53" s="74">
        <v>3</v>
      </c>
      <c r="D53" s="77">
        <f t="shared" si="0"/>
        <v>7</v>
      </c>
      <c r="E53" s="54"/>
      <c r="F53" s="353" t="s">
        <v>43</v>
      </c>
      <c r="G53" s="74">
        <v>17</v>
      </c>
      <c r="H53" s="74">
        <v>10</v>
      </c>
      <c r="I53" s="74">
        <v>9</v>
      </c>
      <c r="J53" s="74"/>
      <c r="K53" s="74">
        <f>SUBTOTAL(9,G53:J53)</f>
        <v>36</v>
      </c>
      <c r="L53" s="54"/>
      <c r="M53" s="80" t="s">
        <v>58</v>
      </c>
      <c r="N53" s="81">
        <v>3</v>
      </c>
      <c r="O53" s="74" t="s">
        <v>467</v>
      </c>
      <c r="P53" s="74" t="s">
        <v>467</v>
      </c>
      <c r="Q53" s="74">
        <v>1</v>
      </c>
      <c r="R53" s="54"/>
      <c r="S53" s="74" t="s">
        <v>95</v>
      </c>
      <c r="T53" s="74">
        <v>3</v>
      </c>
      <c r="U53" s="54"/>
      <c r="V53" s="81" t="s">
        <v>85</v>
      </c>
      <c r="W53" s="74">
        <v>9</v>
      </c>
    </row>
    <row r="54" spans="1:24" s="296" customFormat="1" ht="80.099999999999994" customHeight="1" x14ac:dyDescent="0.25">
      <c r="A54" s="75" t="s">
        <v>115</v>
      </c>
      <c r="B54" s="76">
        <v>6</v>
      </c>
      <c r="C54" s="76">
        <v>1</v>
      </c>
      <c r="D54" s="77">
        <f t="shared" si="0"/>
        <v>7</v>
      </c>
      <c r="E54" s="54" t="s">
        <v>2</v>
      </c>
      <c r="F54" s="353" t="s">
        <v>107</v>
      </c>
      <c r="G54" s="74">
        <v>1</v>
      </c>
      <c r="H54" s="74">
        <v>2</v>
      </c>
      <c r="I54" s="74"/>
      <c r="J54" s="74"/>
      <c r="K54" s="74">
        <f>SUBTOTAL(9,G54:J54)</f>
        <v>3</v>
      </c>
      <c r="L54" s="54"/>
      <c r="M54" s="80" t="s">
        <v>116</v>
      </c>
      <c r="N54" s="81">
        <v>1</v>
      </c>
      <c r="O54" s="74" t="s">
        <v>34</v>
      </c>
      <c r="P54" s="74" t="s">
        <v>35</v>
      </c>
      <c r="Q54" s="74">
        <v>1</v>
      </c>
      <c r="R54" s="54"/>
      <c r="S54" s="74" t="s">
        <v>117</v>
      </c>
      <c r="T54" s="74"/>
      <c r="U54" s="54"/>
      <c r="V54" s="81" t="s">
        <v>97</v>
      </c>
      <c r="W54" s="74">
        <v>2</v>
      </c>
    </row>
    <row r="55" spans="1:24" s="296" customFormat="1" ht="80.099999999999994" customHeight="1" x14ac:dyDescent="0.25">
      <c r="A55" s="75" t="s">
        <v>118</v>
      </c>
      <c r="B55" s="76">
        <v>6</v>
      </c>
      <c r="C55" s="76">
        <v>4</v>
      </c>
      <c r="D55" s="77">
        <f t="shared" si="0"/>
        <v>10</v>
      </c>
      <c r="E55" s="54"/>
      <c r="F55" s="354" t="s">
        <v>103</v>
      </c>
      <c r="G55" s="84">
        <f>SUM(G53:G54)</f>
        <v>18</v>
      </c>
      <c r="H55" s="84">
        <f>SUM(H53:H54)</f>
        <v>12</v>
      </c>
      <c r="I55" s="84">
        <f>SUM(I53:I54)</f>
        <v>9</v>
      </c>
      <c r="J55" s="84">
        <f>SUM(J53:J54)</f>
        <v>0</v>
      </c>
      <c r="K55" s="84">
        <f>SUM(G55:J55)</f>
        <v>39</v>
      </c>
      <c r="L55" s="54"/>
      <c r="M55" s="81" t="s">
        <v>73</v>
      </c>
      <c r="N55" s="81">
        <v>2</v>
      </c>
      <c r="O55" s="74"/>
      <c r="P55" s="74"/>
      <c r="Q55" s="74"/>
      <c r="R55" s="54"/>
      <c r="S55" s="74" t="s">
        <v>119</v>
      </c>
      <c r="T55" s="74">
        <v>1</v>
      </c>
      <c r="U55" s="54"/>
      <c r="V55" s="67" t="s">
        <v>103</v>
      </c>
      <c r="W55" s="74">
        <f>SUM(W52:W54)</f>
        <v>39</v>
      </c>
    </row>
    <row r="56" spans="1:24" s="296" customFormat="1" ht="80.099999999999994" customHeight="1" x14ac:dyDescent="0.25">
      <c r="A56" s="75" t="s">
        <v>120</v>
      </c>
      <c r="B56" s="76">
        <v>6</v>
      </c>
      <c r="C56" s="76">
        <v>1</v>
      </c>
      <c r="D56" s="77">
        <f t="shared" si="0"/>
        <v>7</v>
      </c>
      <c r="E56" s="54" t="s">
        <v>2</v>
      </c>
      <c r="F56" s="91"/>
      <c r="G56" s="57"/>
      <c r="H56" s="63"/>
      <c r="I56" s="54"/>
      <c r="J56" s="54"/>
      <c r="K56" s="54"/>
      <c r="L56" s="54"/>
      <c r="M56" s="85" t="s">
        <v>90</v>
      </c>
      <c r="N56" s="81">
        <v>7</v>
      </c>
      <c r="O56" s="74"/>
      <c r="P56" s="74"/>
      <c r="Q56" s="74"/>
      <c r="R56" s="54"/>
      <c r="S56" s="74" t="s">
        <v>121</v>
      </c>
      <c r="T56" s="74">
        <v>2</v>
      </c>
      <c r="U56" s="54"/>
      <c r="V56" s="54"/>
      <c r="W56" s="65"/>
    </row>
    <row r="57" spans="1:24" s="296" customFormat="1" ht="80.099999999999994" customHeight="1" x14ac:dyDescent="0.25">
      <c r="A57" s="86" t="s">
        <v>103</v>
      </c>
      <c r="B57" s="87">
        <f>SUM(B52:B56)</f>
        <v>27</v>
      </c>
      <c r="C57" s="88">
        <f>SUM(C52:C56)</f>
        <v>12</v>
      </c>
      <c r="D57" s="88">
        <f t="shared" si="0"/>
        <v>39</v>
      </c>
      <c r="E57" s="54"/>
      <c r="F57" s="91"/>
      <c r="G57" s="57"/>
      <c r="H57" s="63"/>
      <c r="I57" s="54"/>
      <c r="J57" s="54"/>
      <c r="K57" s="54"/>
      <c r="L57" s="54"/>
      <c r="M57" s="85" t="s">
        <v>122</v>
      </c>
      <c r="N57" s="81"/>
      <c r="O57" s="74"/>
      <c r="P57" s="74"/>
      <c r="Q57" s="74"/>
      <c r="R57" s="54"/>
      <c r="S57" s="74" t="s">
        <v>35</v>
      </c>
      <c r="T57" s="74"/>
      <c r="U57" s="54"/>
      <c r="V57" s="470" t="s">
        <v>123</v>
      </c>
      <c r="W57" s="471"/>
    </row>
    <row r="58" spans="1:24" s="296" customFormat="1" ht="80.099999999999994" customHeight="1" x14ac:dyDescent="0.25">
      <c r="A58" s="89"/>
      <c r="B58" s="53"/>
      <c r="C58" s="54"/>
      <c r="D58" s="90"/>
      <c r="E58" s="91"/>
      <c r="F58" s="355"/>
      <c r="G58" s="93" t="s">
        <v>124</v>
      </c>
      <c r="H58" s="94" t="s">
        <v>125</v>
      </c>
      <c r="I58" s="95" t="s">
        <v>22</v>
      </c>
      <c r="J58" s="472" t="s">
        <v>126</v>
      </c>
      <c r="K58" s="473"/>
      <c r="L58" s="54"/>
      <c r="M58" s="81" t="s">
        <v>88</v>
      </c>
      <c r="N58" s="81">
        <v>1</v>
      </c>
      <c r="O58" s="74"/>
      <c r="P58" s="74"/>
      <c r="Q58" s="74"/>
      <c r="R58" s="54"/>
      <c r="S58" s="74" t="s">
        <v>127</v>
      </c>
      <c r="T58" s="74"/>
      <c r="U58" s="54"/>
      <c r="V58" s="81" t="s">
        <v>128</v>
      </c>
      <c r="W58" s="74"/>
    </row>
    <row r="59" spans="1:24" s="296" customFormat="1" ht="80.099999999999994" customHeight="1" x14ac:dyDescent="0.25">
      <c r="A59" s="89"/>
      <c r="B59" s="53"/>
      <c r="C59" s="54"/>
      <c r="D59" s="96"/>
      <c r="E59" s="97" t="s">
        <v>129</v>
      </c>
      <c r="F59" s="356"/>
      <c r="G59" s="74">
        <v>39</v>
      </c>
      <c r="H59" s="74"/>
      <c r="I59" s="74"/>
      <c r="J59" s="474"/>
      <c r="K59" s="475"/>
      <c r="L59" s="54"/>
      <c r="M59" s="81" t="s">
        <v>130</v>
      </c>
      <c r="N59" s="81"/>
      <c r="O59" s="85"/>
      <c r="P59" s="85"/>
      <c r="Q59" s="74"/>
      <c r="R59" s="54"/>
      <c r="S59" s="74" t="s">
        <v>131</v>
      </c>
      <c r="T59" s="74"/>
      <c r="U59" s="54"/>
      <c r="V59" s="74" t="s">
        <v>132</v>
      </c>
      <c r="W59" s="74"/>
    </row>
    <row r="60" spans="1:24" s="296" customFormat="1" ht="162" customHeight="1" x14ac:dyDescent="0.25">
      <c r="A60" s="89"/>
      <c r="B60" s="53"/>
      <c r="C60" s="54"/>
      <c r="D60" s="96"/>
      <c r="E60" s="376" t="s">
        <v>133</v>
      </c>
      <c r="F60" s="357"/>
      <c r="G60" s="74">
        <v>28</v>
      </c>
      <c r="H60" s="74">
        <v>11</v>
      </c>
      <c r="I60" s="102" t="s">
        <v>2799</v>
      </c>
      <c r="J60" s="476" t="s">
        <v>2800</v>
      </c>
      <c r="K60" s="477"/>
      <c r="L60" s="54"/>
      <c r="M60" s="81" t="s">
        <v>49</v>
      </c>
      <c r="N60" s="81">
        <v>1</v>
      </c>
      <c r="O60" s="85"/>
      <c r="P60" s="85"/>
      <c r="Q60" s="74"/>
      <c r="R60" s="54"/>
      <c r="S60" s="74" t="s">
        <v>134</v>
      </c>
      <c r="T60" s="74"/>
      <c r="U60" s="54"/>
      <c r="V60" s="74" t="s">
        <v>135</v>
      </c>
      <c r="W60" s="74"/>
    </row>
    <row r="61" spans="1:24" s="296" customFormat="1" ht="115.5" customHeight="1" x14ac:dyDescent="0.25">
      <c r="A61" s="89"/>
      <c r="B61" s="53"/>
      <c r="C61" s="54"/>
      <c r="D61" s="55"/>
      <c r="E61" s="103" t="s">
        <v>136</v>
      </c>
      <c r="F61" s="358"/>
      <c r="G61" s="74">
        <v>39</v>
      </c>
      <c r="H61" s="74"/>
      <c r="I61" s="102"/>
      <c r="J61" s="476"/>
      <c r="K61" s="475"/>
      <c r="L61" s="54"/>
      <c r="M61" s="105"/>
      <c r="N61" s="105">
        <f>SUBTOTAL(9,N52:N60)</f>
        <v>36</v>
      </c>
      <c r="O61" s="105"/>
      <c r="P61" s="105"/>
      <c r="Q61" s="105">
        <f>SUBTOTAL(9,Q52:Q60)</f>
        <v>3</v>
      </c>
      <c r="R61" s="54"/>
      <c r="S61" s="74" t="s">
        <v>103</v>
      </c>
      <c r="T61" s="74">
        <f>SUBTOTAL(9,T51:T60)</f>
        <v>9</v>
      </c>
      <c r="U61" s="54"/>
      <c r="V61" s="74" t="s">
        <v>137</v>
      </c>
      <c r="W61" s="74"/>
    </row>
    <row r="62" spans="1:24" s="296" customFormat="1" ht="80.099999999999994" customHeight="1" x14ac:dyDescent="0.25">
      <c r="A62" s="89"/>
      <c r="B62" s="53"/>
      <c r="C62" s="54"/>
      <c r="D62" s="90"/>
      <c r="E62" s="54"/>
      <c r="F62" s="91"/>
      <c r="G62" s="57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65"/>
    </row>
    <row r="63" spans="1:24" s="145" customFormat="1" ht="48" customHeight="1" x14ac:dyDescent="0.9">
      <c r="A63" s="52"/>
      <c r="B63" s="106"/>
      <c r="C63" s="54"/>
      <c r="D63" s="107"/>
      <c r="E63" s="56"/>
      <c r="F63" s="91"/>
      <c r="G63" s="108"/>
      <c r="H63" s="54"/>
      <c r="I63" s="109"/>
      <c r="J63" s="109"/>
      <c r="K63" s="109"/>
      <c r="L63" s="54"/>
      <c r="M63" s="54"/>
      <c r="N63" s="54"/>
      <c r="O63" s="54"/>
      <c r="P63" s="54"/>
      <c r="Q63" s="54"/>
      <c r="R63" s="54"/>
      <c r="S63" s="54"/>
      <c r="T63" s="109"/>
      <c r="U63" s="54"/>
      <c r="V63" s="54"/>
      <c r="W63" s="10"/>
    </row>
    <row r="64" spans="1:24" s="145" customFormat="1" ht="48" customHeight="1" x14ac:dyDescent="0.9">
      <c r="A64" s="54"/>
      <c r="B64" s="106"/>
      <c r="C64" s="54"/>
      <c r="D64" s="110"/>
      <c r="E64" s="56"/>
      <c r="F64" s="91"/>
      <c r="G64" s="108"/>
      <c r="H64" s="111"/>
      <c r="I64" s="109"/>
      <c r="J64" s="109"/>
      <c r="K64" s="109"/>
      <c r="L64" s="54"/>
      <c r="M64" s="54"/>
      <c r="N64" s="54"/>
      <c r="O64" s="54" t="s">
        <v>2</v>
      </c>
      <c r="P64" s="54"/>
      <c r="Q64" s="54"/>
      <c r="R64" s="54"/>
      <c r="S64" s="54"/>
      <c r="T64" s="54"/>
      <c r="U64" s="54"/>
      <c r="V64" s="54"/>
      <c r="W64" s="10"/>
    </row>
    <row r="65" spans="1:23" s="145" customFormat="1" ht="48" customHeight="1" x14ac:dyDescent="0.9">
      <c r="A65" s="16"/>
      <c r="B65" s="106"/>
      <c r="C65" s="54"/>
      <c r="D65" s="112"/>
      <c r="E65" s="56"/>
      <c r="F65" s="91"/>
      <c r="G65" s="108"/>
      <c r="H65" s="63"/>
      <c r="I65" s="109"/>
      <c r="J65" s="109"/>
      <c r="K65" s="109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10"/>
    </row>
    <row r="66" spans="1:23" s="145" customFormat="1" ht="48" customHeight="1" x14ac:dyDescent="0.9">
      <c r="A66" s="16"/>
      <c r="B66" s="106"/>
      <c r="C66" s="54"/>
      <c r="D66" s="113"/>
      <c r="E66" s="56"/>
      <c r="F66" s="91"/>
      <c r="G66" s="114"/>
      <c r="H66" s="63"/>
      <c r="I66" s="109"/>
      <c r="J66" s="109"/>
      <c r="K66" s="109"/>
      <c r="L66" s="54"/>
      <c r="M66" s="54"/>
      <c r="N66" s="54"/>
      <c r="O66" s="54"/>
      <c r="P66" s="54"/>
      <c r="Q66" s="54"/>
      <c r="R66" s="54"/>
      <c r="S66" s="109"/>
      <c r="T66" s="109"/>
      <c r="U66" s="54"/>
      <c r="V66" s="54"/>
      <c r="W66" s="10"/>
    </row>
    <row r="67" spans="1:23" s="145" customFormat="1" ht="48" customHeight="1" x14ac:dyDescent="0.9">
      <c r="A67" s="16"/>
      <c r="B67" s="106"/>
      <c r="C67" s="54"/>
      <c r="D67" s="115"/>
      <c r="E67" s="56"/>
      <c r="F67" s="91"/>
      <c r="G67" s="114"/>
      <c r="H67" s="63"/>
      <c r="I67" s="109"/>
      <c r="J67" s="109"/>
      <c r="K67" s="109"/>
      <c r="L67" s="54"/>
      <c r="M67" s="54"/>
      <c r="N67" s="54"/>
      <c r="O67" s="54"/>
      <c r="P67" s="54"/>
      <c r="Q67" s="54"/>
      <c r="R67" s="54"/>
      <c r="S67" s="109"/>
      <c r="T67" s="9"/>
      <c r="U67" s="3"/>
      <c r="V67" s="54"/>
      <c r="W67" s="10"/>
    </row>
    <row r="68" spans="1:23" s="145" customFormat="1" ht="48" customHeight="1" x14ac:dyDescent="0.85">
      <c r="A68" s="16"/>
      <c r="B68" s="2"/>
      <c r="C68" s="3"/>
      <c r="D68" s="4"/>
      <c r="E68" s="5"/>
      <c r="F68" s="348"/>
      <c r="G68" s="6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45" customFormat="1" ht="48" customHeight="1" x14ac:dyDescent="0.85">
      <c r="A69" s="16"/>
      <c r="B69" s="2"/>
      <c r="C69" s="9"/>
      <c r="D69" s="116"/>
      <c r="E69" s="5"/>
      <c r="F69" s="348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45" customFormat="1" ht="48" customHeight="1" x14ac:dyDescent="0.85">
      <c r="A70" s="16"/>
      <c r="B70" s="2"/>
      <c r="C70" s="9"/>
      <c r="D70" s="116"/>
      <c r="E70" s="5"/>
      <c r="F70" s="348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48" customHeight="1" x14ac:dyDescent="0.85">
      <c r="A72" s="16"/>
      <c r="B72" s="2"/>
      <c r="C72" s="9"/>
      <c r="D72" s="116"/>
      <c r="E72" s="5"/>
      <c r="F72" s="348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95.25" customHeight="1" x14ac:dyDescent="0.85">
      <c r="A73" s="16"/>
      <c r="B73" s="2"/>
      <c r="C73" s="9"/>
      <c r="D73" s="116"/>
      <c r="E73" s="5"/>
      <c r="F73" s="348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45" customFormat="1" ht="209.25" customHeight="1" x14ac:dyDescent="0.85">
      <c r="A74" s="16"/>
      <c r="B74" s="2"/>
      <c r="C74" s="9"/>
      <c r="D74" s="116"/>
      <c r="E74" s="5"/>
      <c r="F74" s="348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45" customFormat="1" ht="75.75" customHeight="1" x14ac:dyDescent="0.85">
      <c r="A75" s="16"/>
      <c r="B75" s="2"/>
      <c r="C75" s="9"/>
      <c r="D75" s="116"/>
      <c r="E75" s="5"/>
      <c r="F75" s="348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45" customFormat="1" ht="80.25" customHeight="1" x14ac:dyDescent="0.85">
      <c r="A76" s="16"/>
      <c r="B76" s="2"/>
      <c r="C76" s="9"/>
      <c r="D76" s="116"/>
      <c r="E76" s="5"/>
      <c r="F76" s="348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45" customFormat="1" ht="48" customHeight="1" x14ac:dyDescent="0.85">
      <c r="A77" s="16"/>
      <c r="B77" s="2"/>
      <c r="C77" s="9"/>
      <c r="D77" s="116"/>
      <c r="E77" s="5"/>
      <c r="F77" s="348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45" customFormat="1" ht="48" customHeight="1" x14ac:dyDescent="0.85">
      <c r="A78" s="16"/>
      <c r="B78" s="2"/>
      <c r="C78" s="9"/>
      <c r="D78" s="116"/>
      <c r="E78" s="5"/>
      <c r="F78" s="348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45" customFormat="1" ht="48" customHeight="1" x14ac:dyDescent="0.85">
      <c r="A79" s="16"/>
      <c r="B79" s="2"/>
      <c r="C79" s="9"/>
      <c r="D79" s="116"/>
      <c r="E79" s="5"/>
      <c r="F79" s="348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45" customFormat="1" ht="48" customHeight="1" x14ac:dyDescent="0.85">
      <c r="A80" s="16"/>
      <c r="B80" s="2"/>
      <c r="C80" s="9"/>
      <c r="D80" s="116"/>
      <c r="E80" s="5"/>
      <c r="F80" s="348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45" customFormat="1" ht="48" customHeight="1" x14ac:dyDescent="0.85">
      <c r="A81" s="16"/>
      <c r="B81" s="2"/>
      <c r="C81" s="9"/>
      <c r="D81" s="116"/>
      <c r="E81" s="5"/>
      <c r="F81" s="348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9" spans="1:23" s="297" customFormat="1" ht="48" customHeight="1" x14ac:dyDescent="0.85">
      <c r="A89" s="1"/>
      <c r="B89" s="2"/>
      <c r="C89" s="9"/>
      <c r="D89" s="116"/>
      <c r="E89" s="5"/>
      <c r="F89" s="348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</sheetData>
  <autoFilter ref="A7:W48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61:K61"/>
    <mergeCell ref="V7:V8"/>
    <mergeCell ref="V57:W57"/>
    <mergeCell ref="J58:K58"/>
    <mergeCell ref="J59:K59"/>
    <mergeCell ref="J60:K60"/>
    <mergeCell ref="A9:A36"/>
    <mergeCell ref="A37:A45"/>
    <mergeCell ref="I51:K51"/>
    <mergeCell ref="O51:P51"/>
    <mergeCell ref="V51:W51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</mergeCells>
  <conditionalFormatting sqref="D9:D47">
    <cfRule type="duplicateValues" dxfId="49" priority="3064"/>
    <cfRule type="duplicateValues" dxfId="48" priority="3065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48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C4DEB5E-A221-45C4-9A5B-B990411D165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3FC39CE-3A78-4A48-AB34-391181D45B8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S50:S61 V1:V1048576</xm:sqref>
        </x14:conditionalFormatting>
        <x14:conditionalFormatting xmlns:xm="http://schemas.microsoft.com/office/excel/2006/main">
          <x14:cfRule type="containsText" priority="3" operator="containsText" id="{0CD7D97E-DF0B-46FC-B133-0691A6416D4B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V48:V1048576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E0CD-FAC4-447A-9443-7E6A3825CA17}">
  <dimension ref="A1:X90"/>
  <sheetViews>
    <sheetView view="pageBreakPreview" topLeftCell="A8" zoomScale="40" zoomScaleNormal="40" zoomScaleSheetLayoutView="40" zoomScalePageLayoutView="55" workbookViewId="0">
      <selection activeCell="U19" sqref="U19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2806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387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20"/>
      <c r="G8" s="18" t="s">
        <v>23</v>
      </c>
      <c r="H8" s="19">
        <v>45616</v>
      </c>
      <c r="I8" s="388" t="s">
        <v>24</v>
      </c>
      <c r="J8" s="388" t="s">
        <v>25</v>
      </c>
      <c r="K8" s="388" t="s">
        <v>26</v>
      </c>
      <c r="L8" s="506"/>
      <c r="M8" s="506"/>
      <c r="N8" s="487"/>
      <c r="O8" s="487"/>
      <c r="P8" s="489"/>
      <c r="Q8" s="489"/>
      <c r="R8" s="491"/>
      <c r="S8" s="388" t="s">
        <v>27</v>
      </c>
      <c r="T8" s="388" t="s">
        <v>28</v>
      </c>
      <c r="U8" s="388"/>
      <c r="V8" s="493"/>
      <c r="W8" s="508"/>
    </row>
    <row r="9" spans="1:23" s="145" customFormat="1" ht="58.5" customHeight="1" x14ac:dyDescent="1">
      <c r="A9" s="404" t="s">
        <v>113</v>
      </c>
      <c r="B9" s="124"/>
      <c r="C9" s="125">
        <v>1</v>
      </c>
      <c r="D9" s="23"/>
      <c r="E9" s="126" t="s">
        <v>2807</v>
      </c>
      <c r="F9" s="129"/>
      <c r="G9" s="128"/>
      <c r="H9" s="133"/>
      <c r="I9" s="133"/>
      <c r="J9" s="133"/>
      <c r="K9" s="133">
        <v>1</v>
      </c>
      <c r="L9" s="133">
        <v>1</v>
      </c>
      <c r="M9" s="299"/>
      <c r="N9" s="298" t="s">
        <v>32</v>
      </c>
      <c r="O9" s="298" t="s">
        <v>783</v>
      </c>
      <c r="P9" s="298" t="s">
        <v>90</v>
      </c>
      <c r="Q9" s="298" t="s">
        <v>43</v>
      </c>
      <c r="R9" s="298">
        <v>2056622576</v>
      </c>
      <c r="S9" s="129"/>
      <c r="T9" s="298" t="s">
        <v>2808</v>
      </c>
      <c r="U9" s="129" t="s">
        <v>198</v>
      </c>
      <c r="V9" s="133" t="s">
        <v>3</v>
      </c>
      <c r="W9" s="298"/>
    </row>
    <row r="10" spans="1:23" s="145" customFormat="1" ht="58.5" customHeight="1" x14ac:dyDescent="1">
      <c r="A10" s="405"/>
      <c r="B10" s="124" t="s">
        <v>2880</v>
      </c>
      <c r="C10" s="125">
        <v>2</v>
      </c>
      <c r="D10" s="23"/>
      <c r="E10" s="126" t="s">
        <v>2809</v>
      </c>
      <c r="F10" s="129"/>
      <c r="G10" s="128"/>
      <c r="H10" s="133"/>
      <c r="I10" s="133"/>
      <c r="J10" s="133">
        <v>1</v>
      </c>
      <c r="K10" s="133"/>
      <c r="L10" s="133"/>
      <c r="M10" s="299">
        <v>1</v>
      </c>
      <c r="N10" s="298" t="s">
        <v>52</v>
      </c>
      <c r="O10" s="298" t="s">
        <v>70</v>
      </c>
      <c r="P10" s="298" t="s">
        <v>48</v>
      </c>
      <c r="Q10" s="298" t="s">
        <v>43</v>
      </c>
      <c r="R10" s="298">
        <v>2056646196</v>
      </c>
      <c r="S10" s="129"/>
      <c r="T10" s="298" t="s">
        <v>2810</v>
      </c>
      <c r="U10" s="129" t="s">
        <v>91</v>
      </c>
      <c r="V10" s="133" t="s">
        <v>5</v>
      </c>
      <c r="W10" s="298"/>
    </row>
    <row r="11" spans="1:23" s="145" customFormat="1" ht="58.5" customHeight="1" x14ac:dyDescent="1">
      <c r="A11" s="405"/>
      <c r="B11" s="124"/>
      <c r="C11" s="125">
        <v>3</v>
      </c>
      <c r="D11" s="23"/>
      <c r="E11" s="126" t="s">
        <v>2811</v>
      </c>
      <c r="F11" s="129"/>
      <c r="G11" s="128"/>
      <c r="H11" s="133"/>
      <c r="I11" s="133"/>
      <c r="J11" s="133">
        <v>1</v>
      </c>
      <c r="K11" s="133"/>
      <c r="L11" s="133">
        <v>1</v>
      </c>
      <c r="M11" s="299"/>
      <c r="N11" s="298" t="s">
        <v>32</v>
      </c>
      <c r="O11" s="298" t="s">
        <v>2812</v>
      </c>
      <c r="P11" s="298" t="s">
        <v>2813</v>
      </c>
      <c r="Q11" s="298" t="s">
        <v>2814</v>
      </c>
      <c r="R11" s="298">
        <v>2056556990</v>
      </c>
      <c r="S11" s="298" t="s">
        <v>2815</v>
      </c>
      <c r="T11" s="129"/>
      <c r="U11" s="129" t="s">
        <v>91</v>
      </c>
      <c r="V11" s="133" t="s">
        <v>3</v>
      </c>
      <c r="W11" s="298"/>
    </row>
    <row r="12" spans="1:23" s="145" customFormat="1" ht="58.5" customHeight="1" x14ac:dyDescent="1">
      <c r="A12" s="405"/>
      <c r="B12" s="124" t="s">
        <v>2869</v>
      </c>
      <c r="C12" s="125">
        <v>4</v>
      </c>
      <c r="D12" s="23"/>
      <c r="E12" s="126" t="s">
        <v>2816</v>
      </c>
      <c r="F12" s="129"/>
      <c r="G12" s="128"/>
      <c r="H12" s="133"/>
      <c r="I12" s="133"/>
      <c r="J12" s="133"/>
      <c r="K12" s="133">
        <v>1</v>
      </c>
      <c r="L12" s="133">
        <v>1</v>
      </c>
      <c r="M12" s="299"/>
      <c r="N12" s="298" t="s">
        <v>57</v>
      </c>
      <c r="O12" s="298" t="s">
        <v>799</v>
      </c>
      <c r="P12" s="298" t="s">
        <v>48</v>
      </c>
      <c r="Q12" s="298" t="s">
        <v>43</v>
      </c>
      <c r="R12" s="298">
        <v>2056358387</v>
      </c>
      <c r="S12" s="129"/>
      <c r="T12" s="298" t="s">
        <v>1215</v>
      </c>
      <c r="U12" s="129" t="s">
        <v>316</v>
      </c>
      <c r="V12" s="133" t="s">
        <v>3</v>
      </c>
      <c r="W12" s="298"/>
    </row>
    <row r="13" spans="1:23" s="145" customFormat="1" ht="58.5" customHeight="1" x14ac:dyDescent="1">
      <c r="A13" s="405"/>
      <c r="B13" s="124" t="s">
        <v>2231</v>
      </c>
      <c r="C13" s="125">
        <v>5</v>
      </c>
      <c r="D13" s="23"/>
      <c r="E13" s="126" t="s">
        <v>2187</v>
      </c>
      <c r="F13" s="129"/>
      <c r="G13" s="128"/>
      <c r="H13" s="133"/>
      <c r="I13" s="133"/>
      <c r="J13" s="133">
        <v>1</v>
      </c>
      <c r="K13" s="133"/>
      <c r="L13" s="133"/>
      <c r="M13" s="299">
        <v>1</v>
      </c>
      <c r="N13" s="298" t="s">
        <v>52</v>
      </c>
      <c r="O13" s="298" t="s">
        <v>188</v>
      </c>
      <c r="P13" s="298" t="s">
        <v>48</v>
      </c>
      <c r="Q13" s="298" t="s">
        <v>43</v>
      </c>
      <c r="R13" s="298">
        <v>2077664471</v>
      </c>
      <c r="S13" s="298" t="s">
        <v>568</v>
      </c>
      <c r="T13" s="129"/>
      <c r="U13" s="129" t="s">
        <v>316</v>
      </c>
      <c r="V13" s="133" t="s">
        <v>5</v>
      </c>
      <c r="W13" s="298"/>
    </row>
    <row r="14" spans="1:23" s="145" customFormat="1" ht="58.5" customHeight="1" x14ac:dyDescent="1">
      <c r="A14" s="405"/>
      <c r="B14" s="124" t="s">
        <v>2881</v>
      </c>
      <c r="C14" s="125">
        <v>6</v>
      </c>
      <c r="D14" s="23"/>
      <c r="E14" s="126" t="s">
        <v>2817</v>
      </c>
      <c r="F14" s="129"/>
      <c r="G14" s="128"/>
      <c r="H14" s="133"/>
      <c r="I14" s="133"/>
      <c r="J14" s="133">
        <v>1</v>
      </c>
      <c r="K14" s="133"/>
      <c r="L14" s="133">
        <v>1</v>
      </c>
      <c r="M14" s="299"/>
      <c r="N14" s="298" t="s">
        <v>40</v>
      </c>
      <c r="O14" s="298" t="s">
        <v>182</v>
      </c>
      <c r="P14" s="298" t="s">
        <v>48</v>
      </c>
      <c r="Q14" s="298" t="s">
        <v>43</v>
      </c>
      <c r="R14" s="298">
        <v>2029455465</v>
      </c>
      <c r="S14" s="129"/>
      <c r="T14" s="298" t="s">
        <v>1215</v>
      </c>
      <c r="U14" s="129" t="s">
        <v>307</v>
      </c>
      <c r="V14" s="133" t="s">
        <v>5</v>
      </c>
      <c r="W14" s="298"/>
    </row>
    <row r="15" spans="1:23" s="145" customFormat="1" ht="58.5" customHeight="1" x14ac:dyDescent="1">
      <c r="A15" s="405"/>
      <c r="B15" s="124" t="s">
        <v>2882</v>
      </c>
      <c r="C15" s="125">
        <v>7</v>
      </c>
      <c r="D15" s="23"/>
      <c r="E15" s="126" t="s">
        <v>2818</v>
      </c>
      <c r="F15" s="129"/>
      <c r="G15" s="128"/>
      <c r="H15" s="133"/>
      <c r="I15" s="133"/>
      <c r="J15" s="133">
        <v>1</v>
      </c>
      <c r="K15" s="133"/>
      <c r="L15" s="133"/>
      <c r="M15" s="299">
        <v>1</v>
      </c>
      <c r="N15" s="298" t="s">
        <v>52</v>
      </c>
      <c r="O15" s="298" t="s">
        <v>2819</v>
      </c>
      <c r="P15" s="298" t="s">
        <v>90</v>
      </c>
      <c r="Q15" s="298" t="s">
        <v>43</v>
      </c>
      <c r="R15" s="298">
        <v>2099977704</v>
      </c>
      <c r="S15" s="129"/>
      <c r="T15" s="298" t="s">
        <v>632</v>
      </c>
      <c r="U15" s="129" t="s">
        <v>307</v>
      </c>
      <c r="V15" s="133" t="s">
        <v>5</v>
      </c>
      <c r="W15" s="298"/>
    </row>
    <row r="16" spans="1:23" s="145" customFormat="1" ht="58.5" customHeight="1" x14ac:dyDescent="1">
      <c r="A16" s="405"/>
      <c r="B16" s="124" t="s">
        <v>2870</v>
      </c>
      <c r="C16" s="125">
        <v>8</v>
      </c>
      <c r="D16" s="23"/>
      <c r="E16" s="126" t="s">
        <v>2820</v>
      </c>
      <c r="F16" s="129"/>
      <c r="G16" s="128"/>
      <c r="H16" s="133"/>
      <c r="I16" s="133"/>
      <c r="J16" s="133">
        <v>1</v>
      </c>
      <c r="K16" s="133"/>
      <c r="L16" s="133">
        <v>1</v>
      </c>
      <c r="M16" s="299"/>
      <c r="N16" s="298" t="s">
        <v>76</v>
      </c>
      <c r="O16" s="298" t="s">
        <v>799</v>
      </c>
      <c r="P16" s="298" t="s">
        <v>2821</v>
      </c>
      <c r="Q16" s="298" t="s">
        <v>305</v>
      </c>
      <c r="R16" s="298">
        <v>2092623999</v>
      </c>
      <c r="S16" s="129"/>
      <c r="T16" s="298" t="s">
        <v>1215</v>
      </c>
      <c r="U16" s="129" t="s">
        <v>349</v>
      </c>
      <c r="V16" s="133" t="s">
        <v>3</v>
      </c>
      <c r="W16" s="298"/>
    </row>
    <row r="17" spans="1:23" s="145" customFormat="1" ht="58.5" customHeight="1" x14ac:dyDescent="1">
      <c r="A17" s="405"/>
      <c r="B17" s="124" t="s">
        <v>2871</v>
      </c>
      <c r="C17" s="125">
        <v>9</v>
      </c>
      <c r="D17" s="23"/>
      <c r="E17" s="126" t="s">
        <v>2822</v>
      </c>
      <c r="F17" s="129"/>
      <c r="G17" s="128"/>
      <c r="H17" s="133"/>
      <c r="I17" s="133"/>
      <c r="J17" s="133">
        <v>1</v>
      </c>
      <c r="K17" s="133"/>
      <c r="L17" s="133">
        <v>1</v>
      </c>
      <c r="M17" s="299"/>
      <c r="N17" s="298" t="s">
        <v>40</v>
      </c>
      <c r="O17" s="298" t="s">
        <v>786</v>
      </c>
      <c r="P17" s="298" t="s">
        <v>787</v>
      </c>
      <c r="Q17" s="298" t="s">
        <v>305</v>
      </c>
      <c r="R17" s="298">
        <v>2052234444</v>
      </c>
      <c r="S17" s="129"/>
      <c r="T17" s="298" t="s">
        <v>1215</v>
      </c>
      <c r="U17" s="129" t="s">
        <v>307</v>
      </c>
      <c r="V17" s="133" t="s">
        <v>3</v>
      </c>
      <c r="W17" s="298"/>
    </row>
    <row r="18" spans="1:23" s="145" customFormat="1" ht="58.5" customHeight="1" x14ac:dyDescent="1">
      <c r="A18" s="405"/>
      <c r="B18" s="124" t="s">
        <v>2872</v>
      </c>
      <c r="C18" s="125">
        <v>10</v>
      </c>
      <c r="D18" s="23"/>
      <c r="E18" s="126" t="s">
        <v>2823</v>
      </c>
      <c r="F18" s="129"/>
      <c r="G18" s="128"/>
      <c r="H18" s="133"/>
      <c r="I18" s="133"/>
      <c r="J18" s="133">
        <v>1</v>
      </c>
      <c r="K18" s="133"/>
      <c r="L18" s="133"/>
      <c r="M18" s="299">
        <v>1</v>
      </c>
      <c r="N18" s="298" t="s">
        <v>777</v>
      </c>
      <c r="O18" s="298" t="s">
        <v>61</v>
      </c>
      <c r="P18" s="298" t="s">
        <v>48</v>
      </c>
      <c r="Q18" s="298" t="s">
        <v>43</v>
      </c>
      <c r="R18" s="298">
        <v>2022664456</v>
      </c>
      <c r="S18" s="129"/>
      <c r="T18" s="298" t="s">
        <v>2824</v>
      </c>
      <c r="U18" s="129" t="s">
        <v>198</v>
      </c>
      <c r="V18" s="133" t="s">
        <v>3</v>
      </c>
      <c r="W18" s="298"/>
    </row>
    <row r="19" spans="1:23" s="145" customFormat="1" ht="58.5" customHeight="1" x14ac:dyDescent="1">
      <c r="A19" s="405"/>
      <c r="B19" s="124" t="s">
        <v>2883</v>
      </c>
      <c r="C19" s="125">
        <v>11</v>
      </c>
      <c r="D19" s="23"/>
      <c r="E19" s="126" t="s">
        <v>2825</v>
      </c>
      <c r="F19" s="129"/>
      <c r="G19" s="128"/>
      <c r="H19" s="133"/>
      <c r="I19" s="133"/>
      <c r="J19" s="133"/>
      <c r="K19" s="133">
        <v>1</v>
      </c>
      <c r="L19" s="133"/>
      <c r="M19" s="299">
        <v>1</v>
      </c>
      <c r="N19" s="298" t="s">
        <v>176</v>
      </c>
      <c r="O19" s="298" t="s">
        <v>2826</v>
      </c>
      <c r="P19" s="298" t="s">
        <v>48</v>
      </c>
      <c r="Q19" s="298" t="s">
        <v>43</v>
      </c>
      <c r="R19" s="298">
        <v>2056499984</v>
      </c>
      <c r="S19" s="129"/>
      <c r="T19" s="298" t="s">
        <v>2827</v>
      </c>
      <c r="U19" s="129" t="s">
        <v>307</v>
      </c>
      <c r="V19" s="133" t="s">
        <v>5</v>
      </c>
      <c r="W19" s="298"/>
    </row>
    <row r="20" spans="1:23" s="145" customFormat="1" ht="58.5" customHeight="1" x14ac:dyDescent="1">
      <c r="A20" s="405"/>
      <c r="B20" s="124" t="s">
        <v>2873</v>
      </c>
      <c r="C20" s="125">
        <v>12</v>
      </c>
      <c r="D20" s="23"/>
      <c r="E20" s="126" t="s">
        <v>2828</v>
      </c>
      <c r="F20" s="129"/>
      <c r="G20" s="128"/>
      <c r="H20" s="133"/>
      <c r="I20" s="133">
        <v>1</v>
      </c>
      <c r="J20" s="133"/>
      <c r="K20" s="133"/>
      <c r="L20" s="133"/>
      <c r="M20" s="299">
        <v>1</v>
      </c>
      <c r="N20" s="298" t="s">
        <v>32</v>
      </c>
      <c r="O20" s="298" t="s">
        <v>1026</v>
      </c>
      <c r="P20" s="298" t="s">
        <v>42</v>
      </c>
      <c r="Q20" s="298" t="s">
        <v>43</v>
      </c>
      <c r="R20" s="298">
        <v>2052825040</v>
      </c>
      <c r="S20" s="129"/>
      <c r="T20" s="298" t="s">
        <v>1215</v>
      </c>
      <c r="U20" s="129" t="s">
        <v>307</v>
      </c>
      <c r="V20" s="133" t="s">
        <v>3</v>
      </c>
      <c r="W20" s="298"/>
    </row>
    <row r="21" spans="1:23" s="145" customFormat="1" ht="58.5" customHeight="1" x14ac:dyDescent="1">
      <c r="A21" s="405"/>
      <c r="B21" s="124" t="s">
        <v>2884</v>
      </c>
      <c r="C21" s="125">
        <v>13</v>
      </c>
      <c r="D21" s="23"/>
      <c r="E21" s="126" t="s">
        <v>2829</v>
      </c>
      <c r="F21" s="129"/>
      <c r="G21" s="128">
        <v>1</v>
      </c>
      <c r="H21" s="133"/>
      <c r="I21" s="133"/>
      <c r="J21" s="133"/>
      <c r="K21" s="133"/>
      <c r="L21" s="133"/>
      <c r="M21" s="299">
        <v>1</v>
      </c>
      <c r="N21" s="298" t="s">
        <v>54</v>
      </c>
      <c r="O21" s="298" t="s">
        <v>328</v>
      </c>
      <c r="P21" s="298" t="s">
        <v>58</v>
      </c>
      <c r="Q21" s="298" t="s">
        <v>43</v>
      </c>
      <c r="R21" s="298">
        <v>2055569269</v>
      </c>
      <c r="S21" s="129"/>
      <c r="T21" s="298" t="s">
        <v>213</v>
      </c>
      <c r="U21" s="129" t="s">
        <v>938</v>
      </c>
      <c r="V21" s="133" t="s">
        <v>5</v>
      </c>
      <c r="W21" s="298"/>
    </row>
    <row r="22" spans="1:23" s="145" customFormat="1" ht="58.5" customHeight="1" x14ac:dyDescent="1">
      <c r="A22" s="405"/>
      <c r="B22" s="124" t="s">
        <v>1396</v>
      </c>
      <c r="C22" s="125">
        <v>14</v>
      </c>
      <c r="D22" s="23"/>
      <c r="E22" s="126" t="s">
        <v>1707</v>
      </c>
      <c r="F22" s="129"/>
      <c r="G22" s="128"/>
      <c r="H22" s="133"/>
      <c r="I22" s="133"/>
      <c r="J22" s="133">
        <v>1</v>
      </c>
      <c r="K22" s="133"/>
      <c r="L22" s="133"/>
      <c r="M22" s="299">
        <v>1</v>
      </c>
      <c r="N22" s="298" t="s">
        <v>194</v>
      </c>
      <c r="O22" s="298" t="s">
        <v>2420</v>
      </c>
      <c r="P22" s="298" t="s">
        <v>48</v>
      </c>
      <c r="Q22" s="298" t="s">
        <v>43</v>
      </c>
      <c r="R22" s="298">
        <v>2099247622</v>
      </c>
      <c r="S22" s="298" t="s">
        <v>50</v>
      </c>
      <c r="T22" s="129"/>
      <c r="U22" s="129" t="s">
        <v>307</v>
      </c>
      <c r="V22" s="133" t="s">
        <v>5</v>
      </c>
      <c r="W22" s="298"/>
    </row>
    <row r="23" spans="1:23" s="145" customFormat="1" ht="58.5" customHeight="1" x14ac:dyDescent="1">
      <c r="A23" s="405"/>
      <c r="B23" s="124" t="s">
        <v>2885</v>
      </c>
      <c r="C23" s="125">
        <v>15</v>
      </c>
      <c r="D23" s="23"/>
      <c r="E23" s="126" t="s">
        <v>2830</v>
      </c>
      <c r="F23" s="129"/>
      <c r="G23" s="128">
        <v>1</v>
      </c>
      <c r="H23" s="133"/>
      <c r="I23" s="133"/>
      <c r="J23" s="133"/>
      <c r="K23" s="133"/>
      <c r="L23" s="133"/>
      <c r="M23" s="299">
        <v>1</v>
      </c>
      <c r="N23" s="298" t="s">
        <v>69</v>
      </c>
      <c r="O23" s="298" t="s">
        <v>591</v>
      </c>
      <c r="P23" s="298" t="s">
        <v>48</v>
      </c>
      <c r="Q23" s="298" t="s">
        <v>43</v>
      </c>
      <c r="R23" s="298">
        <v>2022786886</v>
      </c>
      <c r="S23" s="129"/>
      <c r="T23" s="298" t="s">
        <v>2690</v>
      </c>
      <c r="U23" s="129" t="s">
        <v>938</v>
      </c>
      <c r="V23" s="133" t="s">
        <v>5</v>
      </c>
      <c r="W23" s="298"/>
    </row>
    <row r="24" spans="1:23" s="145" customFormat="1" ht="58.5" customHeight="1" x14ac:dyDescent="1">
      <c r="A24" s="405"/>
      <c r="B24" s="124" t="s">
        <v>694</v>
      </c>
      <c r="C24" s="125">
        <v>16</v>
      </c>
      <c r="D24" s="23"/>
      <c r="E24" s="126" t="s">
        <v>665</v>
      </c>
      <c r="F24" s="129"/>
      <c r="G24" s="128"/>
      <c r="H24" s="133"/>
      <c r="I24" s="133">
        <v>1</v>
      </c>
      <c r="J24" s="133"/>
      <c r="K24" s="133"/>
      <c r="L24" s="133"/>
      <c r="M24" s="299">
        <v>1</v>
      </c>
      <c r="N24" s="298" t="s">
        <v>194</v>
      </c>
      <c r="O24" s="298" t="s">
        <v>613</v>
      </c>
      <c r="P24" s="298" t="s">
        <v>614</v>
      </c>
      <c r="Q24" s="298" t="s">
        <v>43</v>
      </c>
      <c r="R24" s="298">
        <v>2052956636</v>
      </c>
      <c r="S24" s="129"/>
      <c r="T24" s="298" t="s">
        <v>213</v>
      </c>
      <c r="U24" s="129" t="s">
        <v>316</v>
      </c>
      <c r="V24" s="133" t="s">
        <v>5</v>
      </c>
      <c r="W24" s="298"/>
    </row>
    <row r="25" spans="1:23" s="145" customFormat="1" ht="58.5" customHeight="1" x14ac:dyDescent="1">
      <c r="A25" s="405"/>
      <c r="B25" s="124" t="s">
        <v>2886</v>
      </c>
      <c r="C25" s="125">
        <v>17</v>
      </c>
      <c r="D25" s="23"/>
      <c r="E25" s="288" t="s">
        <v>2831</v>
      </c>
      <c r="F25" s="129"/>
      <c r="G25" s="128">
        <v>1</v>
      </c>
      <c r="H25" s="133"/>
      <c r="I25" s="133"/>
      <c r="J25" s="133"/>
      <c r="K25" s="133"/>
      <c r="L25" s="133">
        <v>1</v>
      </c>
      <c r="M25" s="299"/>
      <c r="N25" s="298" t="s">
        <v>69</v>
      </c>
      <c r="O25" s="298" t="s">
        <v>2832</v>
      </c>
      <c r="P25" s="298" t="s">
        <v>2833</v>
      </c>
      <c r="Q25" s="298" t="s">
        <v>305</v>
      </c>
      <c r="R25" s="298">
        <v>2055652894</v>
      </c>
      <c r="S25" s="129"/>
      <c r="T25" s="298" t="s">
        <v>1338</v>
      </c>
      <c r="U25" s="129" t="s">
        <v>938</v>
      </c>
      <c r="V25" s="133" t="s">
        <v>5</v>
      </c>
      <c r="W25" s="298"/>
    </row>
    <row r="26" spans="1:23" s="145" customFormat="1" ht="58.5" customHeight="1" x14ac:dyDescent="1">
      <c r="A26" s="405"/>
      <c r="B26" s="124" t="s">
        <v>2887</v>
      </c>
      <c r="C26" s="125">
        <v>18</v>
      </c>
      <c r="D26" s="23"/>
      <c r="E26" s="24" t="s">
        <v>2834</v>
      </c>
      <c r="F26" s="27"/>
      <c r="G26" s="26"/>
      <c r="H26" s="146">
        <v>1</v>
      </c>
      <c r="I26" s="146"/>
      <c r="J26" s="146"/>
      <c r="K26" s="146"/>
      <c r="L26" s="146"/>
      <c r="M26" s="312">
        <v>1</v>
      </c>
      <c r="N26" s="311" t="s">
        <v>69</v>
      </c>
      <c r="O26" s="311" t="s">
        <v>1467</v>
      </c>
      <c r="P26" s="311" t="s">
        <v>58</v>
      </c>
      <c r="Q26" s="311" t="s">
        <v>43</v>
      </c>
      <c r="R26" s="311">
        <v>2055506409</v>
      </c>
      <c r="S26" s="27"/>
      <c r="T26" s="311" t="s">
        <v>2835</v>
      </c>
      <c r="U26" s="27" t="s">
        <v>1484</v>
      </c>
      <c r="V26" s="146" t="s">
        <v>5</v>
      </c>
      <c r="W26" s="311" t="s">
        <v>109</v>
      </c>
    </row>
    <row r="27" spans="1:23" s="145" customFormat="1" ht="58.5" customHeight="1" x14ac:dyDescent="1">
      <c r="A27" s="405"/>
      <c r="B27" s="124" t="s">
        <v>2888</v>
      </c>
      <c r="C27" s="125">
        <v>19</v>
      </c>
      <c r="D27" s="23"/>
      <c r="E27" s="24" t="s">
        <v>2836</v>
      </c>
      <c r="F27" s="27"/>
      <c r="G27" s="26">
        <v>1</v>
      </c>
      <c r="H27" s="146"/>
      <c r="I27" s="146"/>
      <c r="J27" s="146"/>
      <c r="K27" s="146"/>
      <c r="L27" s="146"/>
      <c r="M27" s="312">
        <v>1</v>
      </c>
      <c r="N27" s="311" t="s">
        <v>54</v>
      </c>
      <c r="O27" s="311" t="s">
        <v>1007</v>
      </c>
      <c r="P27" s="311" t="s">
        <v>48</v>
      </c>
      <c r="Q27" s="311" t="s">
        <v>43</v>
      </c>
      <c r="R27" s="311">
        <v>2054976395</v>
      </c>
      <c r="S27" s="27"/>
      <c r="T27" s="311" t="s">
        <v>2837</v>
      </c>
      <c r="U27" s="27" t="s">
        <v>1484</v>
      </c>
      <c r="V27" s="146" t="s">
        <v>5</v>
      </c>
      <c r="W27" s="311" t="s">
        <v>56</v>
      </c>
    </row>
    <row r="28" spans="1:23" s="145" customFormat="1" ht="58.5" customHeight="1" x14ac:dyDescent="1">
      <c r="A28" s="405"/>
      <c r="B28" s="124" t="s">
        <v>2874</v>
      </c>
      <c r="C28" s="125">
        <v>20</v>
      </c>
      <c r="D28" s="23"/>
      <c r="E28" s="126" t="s">
        <v>2838</v>
      </c>
      <c r="F28" s="129"/>
      <c r="G28" s="128"/>
      <c r="H28" s="133"/>
      <c r="I28" s="133"/>
      <c r="J28" s="133">
        <v>1</v>
      </c>
      <c r="K28" s="133"/>
      <c r="L28" s="133">
        <v>1</v>
      </c>
      <c r="M28" s="299"/>
      <c r="N28" s="298" t="s">
        <v>52</v>
      </c>
      <c r="O28" s="298" t="s">
        <v>1496</v>
      </c>
      <c r="P28" s="298" t="s">
        <v>58</v>
      </c>
      <c r="Q28" s="298" t="s">
        <v>43</v>
      </c>
      <c r="R28" s="298">
        <v>2077447004</v>
      </c>
      <c r="S28" s="129"/>
      <c r="T28" s="298" t="s">
        <v>2839</v>
      </c>
      <c r="U28" s="129" t="s">
        <v>2840</v>
      </c>
      <c r="V28" s="133" t="s">
        <v>3</v>
      </c>
      <c r="W28" s="298"/>
    </row>
    <row r="29" spans="1:23" s="145" customFormat="1" ht="58.5" customHeight="1" x14ac:dyDescent="1">
      <c r="A29" s="405"/>
      <c r="B29" s="124" t="s">
        <v>2889</v>
      </c>
      <c r="C29" s="125">
        <v>21</v>
      </c>
      <c r="D29" s="23"/>
      <c r="E29" s="126" t="s">
        <v>2841</v>
      </c>
      <c r="F29" s="129"/>
      <c r="G29" s="128">
        <v>1</v>
      </c>
      <c r="H29" s="133"/>
      <c r="I29" s="133"/>
      <c r="J29" s="133"/>
      <c r="K29" s="133"/>
      <c r="L29" s="133"/>
      <c r="M29" s="299">
        <v>1</v>
      </c>
      <c r="N29" s="298" t="s">
        <v>54</v>
      </c>
      <c r="O29" s="298" t="s">
        <v>2842</v>
      </c>
      <c r="P29" s="298" t="s">
        <v>90</v>
      </c>
      <c r="Q29" s="298" t="s">
        <v>43</v>
      </c>
      <c r="R29" s="298">
        <v>2097969199</v>
      </c>
      <c r="S29" s="129"/>
      <c r="T29" s="298" t="s">
        <v>213</v>
      </c>
      <c r="U29" s="129" t="s">
        <v>1484</v>
      </c>
      <c r="V29" s="133" t="s">
        <v>5</v>
      </c>
      <c r="W29" s="298"/>
    </row>
    <row r="30" spans="1:23" s="145" customFormat="1" ht="58.5" customHeight="1" x14ac:dyDescent="1">
      <c r="A30" s="405"/>
      <c r="B30" s="124" t="s">
        <v>2890</v>
      </c>
      <c r="C30" s="125">
        <v>22</v>
      </c>
      <c r="D30" s="23"/>
      <c r="E30" s="126" t="s">
        <v>2843</v>
      </c>
      <c r="F30" s="129"/>
      <c r="G30" s="128"/>
      <c r="H30" s="133"/>
      <c r="I30" s="133"/>
      <c r="J30" s="133">
        <v>1</v>
      </c>
      <c r="K30" s="133"/>
      <c r="L30" s="133">
        <v>1</v>
      </c>
      <c r="M30" s="299"/>
      <c r="N30" s="298" t="s">
        <v>52</v>
      </c>
      <c r="O30" s="298" t="s">
        <v>576</v>
      </c>
      <c r="P30" s="298" t="s">
        <v>48</v>
      </c>
      <c r="Q30" s="298" t="s">
        <v>43</v>
      </c>
      <c r="R30" s="298">
        <v>2099292540</v>
      </c>
      <c r="S30" s="298" t="s">
        <v>815</v>
      </c>
      <c r="T30" s="129"/>
      <c r="U30" s="129" t="s">
        <v>349</v>
      </c>
      <c r="V30" s="133" t="s">
        <v>5</v>
      </c>
      <c r="W30" s="298"/>
    </row>
    <row r="31" spans="1:23" s="145" customFormat="1" ht="58.5" customHeight="1" x14ac:dyDescent="1">
      <c r="A31" s="405"/>
      <c r="B31" s="124"/>
      <c r="C31" s="125">
        <v>23</v>
      </c>
      <c r="D31" s="23"/>
      <c r="E31" s="126" t="s">
        <v>2844</v>
      </c>
      <c r="F31" s="129"/>
      <c r="G31" s="128"/>
      <c r="H31" s="133">
        <v>1</v>
      </c>
      <c r="I31" s="133"/>
      <c r="J31" s="133"/>
      <c r="K31" s="133"/>
      <c r="L31" s="133">
        <v>1</v>
      </c>
      <c r="M31" s="299"/>
      <c r="N31" s="298" t="s">
        <v>609</v>
      </c>
      <c r="O31" s="298" t="s">
        <v>354</v>
      </c>
      <c r="P31" s="298" t="s">
        <v>48</v>
      </c>
      <c r="Q31" s="298" t="s">
        <v>43</v>
      </c>
      <c r="R31" s="298">
        <v>2099980552</v>
      </c>
      <c r="S31" s="129"/>
      <c r="T31" s="298" t="s">
        <v>2845</v>
      </c>
      <c r="U31" s="129" t="s">
        <v>2846</v>
      </c>
      <c r="V31" s="133" t="s">
        <v>3</v>
      </c>
      <c r="W31" s="298"/>
    </row>
    <row r="32" spans="1:23" s="145" customFormat="1" ht="58.5" customHeight="1" x14ac:dyDescent="1">
      <c r="A32" s="405"/>
      <c r="B32" s="124" t="s">
        <v>2891</v>
      </c>
      <c r="C32" s="125">
        <v>24</v>
      </c>
      <c r="D32" s="23"/>
      <c r="E32" s="126" t="s">
        <v>2685</v>
      </c>
      <c r="F32" s="129"/>
      <c r="G32" s="128"/>
      <c r="H32" s="133"/>
      <c r="I32" s="133"/>
      <c r="J32" s="133">
        <v>1</v>
      </c>
      <c r="K32" s="133"/>
      <c r="L32" s="133"/>
      <c r="M32" s="299">
        <v>1</v>
      </c>
      <c r="N32" s="298" t="s">
        <v>194</v>
      </c>
      <c r="O32" s="298" t="s">
        <v>2842</v>
      </c>
      <c r="P32" s="298" t="s">
        <v>42</v>
      </c>
      <c r="Q32" s="298" t="s">
        <v>43</v>
      </c>
      <c r="R32" s="298">
        <v>2093637119</v>
      </c>
      <c r="S32" s="298" t="s">
        <v>568</v>
      </c>
      <c r="T32" s="129"/>
      <c r="U32" s="129" t="s">
        <v>198</v>
      </c>
      <c r="V32" s="133" t="s">
        <v>5</v>
      </c>
      <c r="W32" s="298"/>
    </row>
    <row r="33" spans="1:23" s="145" customFormat="1" ht="58.5" customHeight="1" x14ac:dyDescent="1">
      <c r="A33" s="405"/>
      <c r="B33" s="124"/>
      <c r="C33" s="125">
        <v>25</v>
      </c>
      <c r="D33" s="23"/>
      <c r="E33" s="24" t="s">
        <v>2847</v>
      </c>
      <c r="F33" s="27"/>
      <c r="G33" s="26"/>
      <c r="H33" s="146"/>
      <c r="I33" s="146"/>
      <c r="J33" s="146"/>
      <c r="K33" s="146">
        <v>1</v>
      </c>
      <c r="L33" s="146"/>
      <c r="M33" s="312">
        <v>1</v>
      </c>
      <c r="N33" s="311" t="s">
        <v>194</v>
      </c>
      <c r="O33" s="311" t="s">
        <v>620</v>
      </c>
      <c r="P33" s="311" t="s">
        <v>58</v>
      </c>
      <c r="Q33" s="311" t="s">
        <v>43</v>
      </c>
      <c r="R33" s="311">
        <v>2054978955</v>
      </c>
      <c r="S33" s="27"/>
      <c r="T33" s="311" t="s">
        <v>930</v>
      </c>
      <c r="U33" s="27" t="s">
        <v>316</v>
      </c>
      <c r="V33" s="146" t="s">
        <v>3</v>
      </c>
      <c r="W33" s="311" t="s">
        <v>2868</v>
      </c>
    </row>
    <row r="34" spans="1:23" s="145" customFormat="1" ht="58.5" customHeight="1" x14ac:dyDescent="1">
      <c r="A34" s="405"/>
      <c r="B34" s="124"/>
      <c r="C34" s="125">
        <v>26</v>
      </c>
      <c r="D34" s="23"/>
      <c r="E34" s="24" t="s">
        <v>2861</v>
      </c>
      <c r="F34" s="27"/>
      <c r="G34" s="26"/>
      <c r="H34" s="146"/>
      <c r="I34" s="146"/>
      <c r="J34" s="146">
        <v>1</v>
      </c>
      <c r="K34" s="146"/>
      <c r="L34" s="146"/>
      <c r="M34" s="312">
        <v>1</v>
      </c>
      <c r="N34" s="311"/>
      <c r="O34" s="311" t="s">
        <v>1639</v>
      </c>
      <c r="P34" s="311" t="s">
        <v>48</v>
      </c>
      <c r="Q34" s="311" t="s">
        <v>43</v>
      </c>
      <c r="R34" s="311"/>
      <c r="S34" s="27"/>
      <c r="T34" s="311"/>
      <c r="U34" s="27"/>
      <c r="V34" s="146" t="s">
        <v>3</v>
      </c>
      <c r="W34" s="311" t="s">
        <v>2868</v>
      </c>
    </row>
    <row r="35" spans="1:23" s="145" customFormat="1" ht="58.5" customHeight="1" x14ac:dyDescent="1">
      <c r="A35" s="405"/>
      <c r="B35" s="124" t="s">
        <v>1686</v>
      </c>
      <c r="C35" s="125">
        <v>27</v>
      </c>
      <c r="D35" s="23"/>
      <c r="E35" s="126" t="s">
        <v>1990</v>
      </c>
      <c r="F35" s="129"/>
      <c r="G35" s="128"/>
      <c r="H35" s="133"/>
      <c r="I35" s="133"/>
      <c r="J35" s="133"/>
      <c r="K35" s="133">
        <v>1</v>
      </c>
      <c r="L35" s="133">
        <v>1</v>
      </c>
      <c r="M35" s="255"/>
      <c r="N35" s="133" t="s">
        <v>71</v>
      </c>
      <c r="O35" s="133" t="s">
        <v>94</v>
      </c>
      <c r="P35" s="133" t="s">
        <v>90</v>
      </c>
      <c r="Q35" s="133" t="s">
        <v>43</v>
      </c>
      <c r="R35" s="299">
        <v>58158392</v>
      </c>
      <c r="S35" s="298"/>
      <c r="T35" s="298" t="s">
        <v>468</v>
      </c>
      <c r="U35" s="298" t="s">
        <v>53</v>
      </c>
      <c r="V35" s="133" t="s">
        <v>5</v>
      </c>
      <c r="W35" s="298"/>
    </row>
    <row r="36" spans="1:23" s="145" customFormat="1" ht="58.5" customHeight="1" x14ac:dyDescent="1">
      <c r="A36" s="405"/>
      <c r="B36" s="124" t="s">
        <v>2634</v>
      </c>
      <c r="C36" s="125">
        <v>28</v>
      </c>
      <c r="D36" s="23"/>
      <c r="E36" s="24" t="s">
        <v>2635</v>
      </c>
      <c r="F36" s="27"/>
      <c r="G36" s="26"/>
      <c r="H36" s="146"/>
      <c r="I36" s="146">
        <v>1</v>
      </c>
      <c r="J36" s="146"/>
      <c r="K36" s="146"/>
      <c r="L36" s="146">
        <v>1</v>
      </c>
      <c r="M36" s="257"/>
      <c r="N36" s="146" t="s">
        <v>368</v>
      </c>
      <c r="O36" s="146" t="s">
        <v>361</v>
      </c>
      <c r="P36" s="146" t="s">
        <v>90</v>
      </c>
      <c r="Q36" s="146" t="s">
        <v>43</v>
      </c>
      <c r="R36" s="312">
        <v>22231982</v>
      </c>
      <c r="S36" s="311"/>
      <c r="T36" s="311" t="s">
        <v>2636</v>
      </c>
      <c r="U36" s="311" t="s">
        <v>53</v>
      </c>
      <c r="V36" s="146" t="s">
        <v>5</v>
      </c>
      <c r="W36" s="311" t="s">
        <v>95</v>
      </c>
    </row>
    <row r="37" spans="1:23" s="145" customFormat="1" ht="58.5" customHeight="1" x14ac:dyDescent="1">
      <c r="A37" s="405"/>
      <c r="B37" s="124" t="s">
        <v>2865</v>
      </c>
      <c r="C37" s="125">
        <v>29</v>
      </c>
      <c r="D37" s="23"/>
      <c r="E37" s="126" t="s">
        <v>2862</v>
      </c>
      <c r="F37" s="129"/>
      <c r="G37" s="128"/>
      <c r="H37" s="133"/>
      <c r="I37" s="133"/>
      <c r="J37" s="133">
        <v>1</v>
      </c>
      <c r="K37" s="133"/>
      <c r="L37" s="133">
        <v>1</v>
      </c>
      <c r="M37" s="255"/>
      <c r="N37" s="133" t="s">
        <v>52</v>
      </c>
      <c r="O37" s="133" t="s">
        <v>913</v>
      </c>
      <c r="P37" s="133" t="s">
        <v>58</v>
      </c>
      <c r="Q37" s="133" t="s">
        <v>43</v>
      </c>
      <c r="R37" s="299">
        <v>93326669</v>
      </c>
      <c r="S37" s="298"/>
      <c r="T37" s="298" t="s">
        <v>327</v>
      </c>
      <c r="U37" s="298" t="s">
        <v>462</v>
      </c>
      <c r="V37" s="133" t="s">
        <v>3</v>
      </c>
      <c r="W37" s="298"/>
    </row>
    <row r="38" spans="1:23" s="145" customFormat="1" ht="58.5" customHeight="1" x14ac:dyDescent="1">
      <c r="A38" s="405"/>
      <c r="B38" s="124" t="s">
        <v>2637</v>
      </c>
      <c r="C38" s="125">
        <v>30</v>
      </c>
      <c r="D38" s="23"/>
      <c r="E38" s="126" t="s">
        <v>2638</v>
      </c>
      <c r="F38" s="129"/>
      <c r="G38" s="128"/>
      <c r="H38" s="133"/>
      <c r="I38" s="133"/>
      <c r="J38" s="133"/>
      <c r="K38" s="133">
        <v>1</v>
      </c>
      <c r="L38" s="133">
        <v>1</v>
      </c>
      <c r="M38" s="255"/>
      <c r="N38" s="133" t="s">
        <v>57</v>
      </c>
      <c r="O38" s="133" t="s">
        <v>2639</v>
      </c>
      <c r="P38" s="133" t="s">
        <v>90</v>
      </c>
      <c r="Q38" s="133" t="s">
        <v>43</v>
      </c>
      <c r="R38" s="299">
        <v>59899365</v>
      </c>
      <c r="S38" s="298"/>
      <c r="T38" s="298" t="s">
        <v>202</v>
      </c>
      <c r="U38" s="298" t="s">
        <v>507</v>
      </c>
      <c r="V38" s="133" t="s">
        <v>5</v>
      </c>
      <c r="W38" s="298"/>
    </row>
    <row r="39" spans="1:23" s="145" customFormat="1" ht="58.5" customHeight="1" x14ac:dyDescent="1">
      <c r="A39" s="405"/>
      <c r="B39" s="124" t="s">
        <v>2790</v>
      </c>
      <c r="C39" s="125">
        <v>31</v>
      </c>
      <c r="D39" s="23"/>
      <c r="E39" s="126" t="s">
        <v>2791</v>
      </c>
      <c r="F39" s="129"/>
      <c r="G39" s="128"/>
      <c r="H39" s="133">
        <v>1</v>
      </c>
      <c r="I39" s="133"/>
      <c r="J39" s="133"/>
      <c r="K39" s="133"/>
      <c r="L39" s="133">
        <v>1</v>
      </c>
      <c r="M39" s="255"/>
      <c r="N39" s="133" t="s">
        <v>54</v>
      </c>
      <c r="O39" s="133" t="s">
        <v>793</v>
      </c>
      <c r="P39" s="133" t="s">
        <v>48</v>
      </c>
      <c r="Q39" s="133" t="s">
        <v>43</v>
      </c>
      <c r="R39" s="299">
        <v>99442000</v>
      </c>
      <c r="S39" s="298" t="s">
        <v>2793</v>
      </c>
      <c r="T39" s="298"/>
      <c r="U39" s="298" t="s">
        <v>557</v>
      </c>
      <c r="V39" s="133" t="s">
        <v>5</v>
      </c>
      <c r="W39" s="298"/>
    </row>
    <row r="40" spans="1:23" s="145" customFormat="1" ht="58.5" customHeight="1" x14ac:dyDescent="1">
      <c r="A40" s="405"/>
      <c r="B40" s="124" t="s">
        <v>2866</v>
      </c>
      <c r="C40" s="125">
        <v>32</v>
      </c>
      <c r="D40" s="23"/>
      <c r="E40" s="126" t="s">
        <v>2863</v>
      </c>
      <c r="F40" s="129"/>
      <c r="G40" s="128"/>
      <c r="H40" s="133"/>
      <c r="I40" s="133"/>
      <c r="J40" s="133"/>
      <c r="K40" s="133">
        <v>1</v>
      </c>
      <c r="L40" s="133">
        <v>1</v>
      </c>
      <c r="M40" s="255"/>
      <c r="N40" s="133" t="s">
        <v>57</v>
      </c>
      <c r="O40" s="133" t="s">
        <v>793</v>
      </c>
      <c r="P40" s="133" t="s">
        <v>58</v>
      </c>
      <c r="Q40" s="133" t="s">
        <v>43</v>
      </c>
      <c r="R40" s="299">
        <v>56666052</v>
      </c>
      <c r="S40" s="298"/>
      <c r="T40" s="298" t="s">
        <v>2867</v>
      </c>
      <c r="U40" s="298" t="s">
        <v>462</v>
      </c>
      <c r="V40" s="133" t="s">
        <v>3</v>
      </c>
      <c r="W40" s="298"/>
    </row>
    <row r="41" spans="1:23" s="145" customFormat="1" ht="58.5" customHeight="1" x14ac:dyDescent="1">
      <c r="A41" s="405"/>
      <c r="B41" s="124" t="s">
        <v>2780</v>
      </c>
      <c r="C41" s="125">
        <v>33</v>
      </c>
      <c r="D41" s="23"/>
      <c r="E41" s="24" t="s">
        <v>2864</v>
      </c>
      <c r="F41" s="27"/>
      <c r="G41" s="26"/>
      <c r="H41" s="146">
        <v>1</v>
      </c>
      <c r="I41" s="146"/>
      <c r="J41" s="146"/>
      <c r="K41" s="146"/>
      <c r="L41" s="146"/>
      <c r="M41" s="257">
        <v>1</v>
      </c>
      <c r="N41" s="146" t="s">
        <v>69</v>
      </c>
      <c r="O41" s="146" t="s">
        <v>479</v>
      </c>
      <c r="P41" s="146" t="s">
        <v>48</v>
      </c>
      <c r="Q41" s="146" t="s">
        <v>43</v>
      </c>
      <c r="R41" s="312">
        <v>56220688</v>
      </c>
      <c r="S41" s="311"/>
      <c r="T41" s="311" t="s">
        <v>2783</v>
      </c>
      <c r="U41" s="311" t="s">
        <v>75</v>
      </c>
      <c r="V41" s="146" t="s">
        <v>5</v>
      </c>
      <c r="W41" s="311" t="s">
        <v>109</v>
      </c>
    </row>
    <row r="42" spans="1:23" s="145" customFormat="1" ht="58.5" customHeight="1" x14ac:dyDescent="1">
      <c r="A42" s="406" t="s">
        <v>85</v>
      </c>
      <c r="B42" s="124" t="s">
        <v>2875</v>
      </c>
      <c r="C42" s="125">
        <v>34</v>
      </c>
      <c r="D42" s="23"/>
      <c r="E42" s="126" t="s">
        <v>2848</v>
      </c>
      <c r="F42" s="129"/>
      <c r="G42" s="128"/>
      <c r="H42" s="133"/>
      <c r="I42" s="133"/>
      <c r="J42" s="133"/>
      <c r="K42" s="133">
        <v>1</v>
      </c>
      <c r="L42" s="133">
        <v>1</v>
      </c>
      <c r="M42" s="299"/>
      <c r="N42" s="298" t="s">
        <v>76</v>
      </c>
      <c r="O42" s="298" t="s">
        <v>457</v>
      </c>
      <c r="P42" s="298" t="s">
        <v>90</v>
      </c>
      <c r="Q42" s="298" t="s">
        <v>43</v>
      </c>
      <c r="R42" s="298">
        <v>2055532163</v>
      </c>
      <c r="S42" s="129"/>
      <c r="T42" s="298" t="s">
        <v>2849</v>
      </c>
      <c r="U42" s="129"/>
      <c r="V42" s="133" t="s">
        <v>3</v>
      </c>
      <c r="W42" s="298"/>
    </row>
    <row r="43" spans="1:23" s="145" customFormat="1" ht="58.5" customHeight="1" x14ac:dyDescent="1">
      <c r="A43" s="406"/>
      <c r="B43" s="124" t="s">
        <v>2892</v>
      </c>
      <c r="C43" s="125">
        <v>35</v>
      </c>
      <c r="D43" s="23"/>
      <c r="E43" s="24" t="s">
        <v>2850</v>
      </c>
      <c r="F43" s="27"/>
      <c r="G43" s="26">
        <v>1</v>
      </c>
      <c r="H43" s="146"/>
      <c r="I43" s="146"/>
      <c r="J43" s="146"/>
      <c r="K43" s="146"/>
      <c r="L43" s="146"/>
      <c r="M43" s="312">
        <v>1</v>
      </c>
      <c r="N43" s="311" t="s">
        <v>54</v>
      </c>
      <c r="O43" s="311" t="s">
        <v>182</v>
      </c>
      <c r="P43" s="311" t="s">
        <v>48</v>
      </c>
      <c r="Q43" s="311" t="s">
        <v>43</v>
      </c>
      <c r="R43" s="311">
        <v>2029228955</v>
      </c>
      <c r="S43" s="27"/>
      <c r="T43" s="311" t="s">
        <v>331</v>
      </c>
      <c r="U43" s="27" t="s">
        <v>1484</v>
      </c>
      <c r="V43" s="146" t="s">
        <v>5</v>
      </c>
      <c r="W43" s="311" t="s">
        <v>56</v>
      </c>
    </row>
    <row r="44" spans="1:23" s="145" customFormat="1" ht="58.5" customHeight="1" x14ac:dyDescent="1">
      <c r="A44" s="406"/>
      <c r="B44" s="124" t="s">
        <v>2876</v>
      </c>
      <c r="C44" s="125">
        <v>36</v>
      </c>
      <c r="D44" s="23"/>
      <c r="E44" s="24" t="s">
        <v>2851</v>
      </c>
      <c r="F44" s="27"/>
      <c r="G44" s="26"/>
      <c r="H44" s="146"/>
      <c r="I44" s="146"/>
      <c r="J44" s="146">
        <v>1</v>
      </c>
      <c r="K44" s="146"/>
      <c r="L44" s="146"/>
      <c r="M44" s="312">
        <v>1</v>
      </c>
      <c r="N44" s="311" t="s">
        <v>52</v>
      </c>
      <c r="O44" s="311" t="s">
        <v>457</v>
      </c>
      <c r="P44" s="311" t="s">
        <v>90</v>
      </c>
      <c r="Q44" s="311" t="s">
        <v>43</v>
      </c>
      <c r="R44" s="311">
        <v>2022229944</v>
      </c>
      <c r="S44" s="27"/>
      <c r="T44" s="311" t="s">
        <v>331</v>
      </c>
      <c r="U44" s="27" t="s">
        <v>776</v>
      </c>
      <c r="V44" s="146" t="s">
        <v>3</v>
      </c>
      <c r="W44" s="311" t="s">
        <v>109</v>
      </c>
    </row>
    <row r="45" spans="1:23" s="145" customFormat="1" ht="58.5" customHeight="1" x14ac:dyDescent="1">
      <c r="A45" s="406"/>
      <c r="B45" s="124" t="s">
        <v>2879</v>
      </c>
      <c r="C45" s="125">
        <v>37</v>
      </c>
      <c r="D45" s="23"/>
      <c r="E45" s="126" t="s">
        <v>2852</v>
      </c>
      <c r="F45" s="129"/>
      <c r="G45" s="128">
        <v>1</v>
      </c>
      <c r="H45" s="133"/>
      <c r="I45" s="133"/>
      <c r="J45" s="133"/>
      <c r="K45" s="133"/>
      <c r="L45" s="133">
        <v>1</v>
      </c>
      <c r="M45" s="299"/>
      <c r="N45" s="298" t="s">
        <v>54</v>
      </c>
      <c r="O45" s="298" t="s">
        <v>182</v>
      </c>
      <c r="P45" s="298" t="s">
        <v>48</v>
      </c>
      <c r="Q45" s="298" t="s">
        <v>43</v>
      </c>
      <c r="R45" s="298">
        <v>2029228955</v>
      </c>
      <c r="S45" s="298" t="s">
        <v>2853</v>
      </c>
      <c r="T45" s="129"/>
      <c r="U45" s="129" t="s">
        <v>2854</v>
      </c>
      <c r="V45" s="133" t="s">
        <v>3</v>
      </c>
      <c r="W45" s="298"/>
    </row>
    <row r="46" spans="1:23" s="145" customFormat="1" ht="58.5" customHeight="1" x14ac:dyDescent="1">
      <c r="A46" s="524" t="s">
        <v>97</v>
      </c>
      <c r="B46" s="124" t="s">
        <v>2893</v>
      </c>
      <c r="C46" s="125">
        <v>38</v>
      </c>
      <c r="D46" s="23"/>
      <c r="E46" s="126" t="s">
        <v>2855</v>
      </c>
      <c r="F46" s="129"/>
      <c r="G46" s="128">
        <v>1</v>
      </c>
      <c r="H46" s="133"/>
      <c r="I46" s="133"/>
      <c r="J46" s="133"/>
      <c r="K46" s="133"/>
      <c r="L46" s="133"/>
      <c r="M46" s="299">
        <v>1</v>
      </c>
      <c r="N46" s="298" t="s">
        <v>54</v>
      </c>
      <c r="O46" s="298" t="s">
        <v>317</v>
      </c>
      <c r="P46" s="298" t="s">
        <v>48</v>
      </c>
      <c r="Q46" s="298" t="s">
        <v>43</v>
      </c>
      <c r="R46" s="298">
        <v>2091998926</v>
      </c>
      <c r="S46" s="129"/>
      <c r="T46" s="298" t="s">
        <v>331</v>
      </c>
      <c r="U46" s="129" t="s">
        <v>2856</v>
      </c>
      <c r="V46" s="133" t="s">
        <v>5</v>
      </c>
      <c r="W46" s="298"/>
    </row>
    <row r="47" spans="1:23" s="145" customFormat="1" ht="58.5" customHeight="1" x14ac:dyDescent="1">
      <c r="A47" s="524"/>
      <c r="B47" s="124" t="s">
        <v>2877</v>
      </c>
      <c r="C47" s="125">
        <v>39</v>
      </c>
      <c r="D47" s="23"/>
      <c r="E47" s="126" t="s">
        <v>2857</v>
      </c>
      <c r="F47" s="129"/>
      <c r="G47" s="128"/>
      <c r="H47" s="133"/>
      <c r="I47" s="133">
        <v>1</v>
      </c>
      <c r="J47" s="133"/>
      <c r="K47" s="133"/>
      <c r="L47" s="133">
        <v>1</v>
      </c>
      <c r="M47" s="299"/>
      <c r="N47" s="298" t="s">
        <v>40</v>
      </c>
      <c r="O47" s="298" t="s">
        <v>1455</v>
      </c>
      <c r="P47" s="298" t="s">
        <v>48</v>
      </c>
      <c r="Q47" s="298" t="s">
        <v>43</v>
      </c>
      <c r="R47" s="298">
        <v>2029464444</v>
      </c>
      <c r="S47" s="129"/>
      <c r="T47" s="298" t="s">
        <v>2858</v>
      </c>
      <c r="U47" s="129" t="s">
        <v>2859</v>
      </c>
      <c r="V47" s="133" t="s">
        <v>3</v>
      </c>
      <c r="W47" s="298"/>
    </row>
    <row r="48" spans="1:23" s="145" customFormat="1" ht="58.5" customHeight="1" x14ac:dyDescent="1">
      <c r="A48" s="524"/>
      <c r="B48" s="124" t="s">
        <v>2878</v>
      </c>
      <c r="C48" s="125">
        <v>40</v>
      </c>
      <c r="D48" s="23"/>
      <c r="E48" s="126" t="s">
        <v>2860</v>
      </c>
      <c r="F48" s="129"/>
      <c r="G48" s="128"/>
      <c r="H48" s="133"/>
      <c r="I48" s="133"/>
      <c r="J48" s="133"/>
      <c r="K48" s="133">
        <v>1</v>
      </c>
      <c r="L48" s="133">
        <v>1</v>
      </c>
      <c r="M48" s="299"/>
      <c r="N48" s="298" t="s">
        <v>76</v>
      </c>
      <c r="O48" s="298" t="s">
        <v>1381</v>
      </c>
      <c r="P48" s="298" t="s">
        <v>90</v>
      </c>
      <c r="Q48" s="298" t="s">
        <v>43</v>
      </c>
      <c r="R48" s="298">
        <v>2055699152</v>
      </c>
      <c r="S48" s="129"/>
      <c r="T48" s="298" t="s">
        <v>202</v>
      </c>
      <c r="U48" s="129" t="s">
        <v>66</v>
      </c>
      <c r="V48" s="133" t="s">
        <v>3</v>
      </c>
      <c r="W48" s="298"/>
    </row>
    <row r="49" spans="1:24" s="145" customFormat="1" ht="38.25" x14ac:dyDescent="0.85">
      <c r="A49" s="45"/>
      <c r="B49" s="46"/>
      <c r="C49" s="47"/>
      <c r="D49" s="48">
        <f>SUM(D9:D48)</f>
        <v>0</v>
      </c>
      <c r="E49" s="49"/>
      <c r="F49" s="350"/>
      <c r="G49" s="47">
        <f t="shared" ref="G49:M49" si="0">SUM(G9:G48)</f>
        <v>8</v>
      </c>
      <c r="H49" s="47">
        <f t="shared" si="0"/>
        <v>4</v>
      </c>
      <c r="I49" s="47">
        <f t="shared" si="0"/>
        <v>4</v>
      </c>
      <c r="J49" s="47">
        <f t="shared" si="0"/>
        <v>15</v>
      </c>
      <c r="K49" s="47">
        <f t="shared" si="0"/>
        <v>9</v>
      </c>
      <c r="L49" s="47">
        <f t="shared" si="0"/>
        <v>20</v>
      </c>
      <c r="M49" s="256">
        <f t="shared" si="0"/>
        <v>20</v>
      </c>
      <c r="N49" s="47"/>
      <c r="O49" s="47"/>
      <c r="P49" s="47"/>
      <c r="Q49" s="47"/>
      <c r="R49" s="47"/>
      <c r="S49" s="47"/>
      <c r="T49" s="47"/>
      <c r="U49" s="47"/>
      <c r="V49" s="47"/>
      <c r="W49" s="51"/>
    </row>
    <row r="50" spans="1:24" s="145" customFormat="1" ht="80.099999999999994" customHeight="1" x14ac:dyDescent="0.85">
      <c r="A50" s="52"/>
      <c r="B50" s="53"/>
      <c r="C50" s="54"/>
      <c r="D50" s="55"/>
      <c r="E50" s="56"/>
      <c r="F50" s="91"/>
      <c r="G50" s="57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10"/>
    </row>
    <row r="51" spans="1:24" s="296" customFormat="1" ht="80.099999999999994" customHeight="1" x14ac:dyDescent="0.25">
      <c r="A51" s="390" t="s">
        <v>99</v>
      </c>
      <c r="B51" s="391"/>
      <c r="C51" s="61"/>
      <c r="D51" s="62"/>
      <c r="E51" s="54"/>
      <c r="F51" s="91"/>
      <c r="G51" s="57"/>
      <c r="H51" s="63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64" t="s">
        <v>100</v>
      </c>
      <c r="T51" s="64"/>
      <c r="U51" s="54"/>
      <c r="V51" s="54"/>
      <c r="W51" s="65"/>
      <c r="X51" s="295"/>
    </row>
    <row r="52" spans="1:24" s="296" customFormat="1" ht="80.099999999999994" customHeight="1" x14ac:dyDescent="0.25">
      <c r="A52" s="66" t="s">
        <v>101</v>
      </c>
      <c r="B52" s="67" t="s">
        <v>102</v>
      </c>
      <c r="C52" s="68" t="s">
        <v>14</v>
      </c>
      <c r="D52" s="69" t="s">
        <v>103</v>
      </c>
      <c r="E52" s="54"/>
      <c r="F52" s="351"/>
      <c r="G52" s="70"/>
      <c r="H52" s="71"/>
      <c r="I52" s="479" t="s">
        <v>104</v>
      </c>
      <c r="J52" s="480"/>
      <c r="K52" s="481"/>
      <c r="L52" s="54"/>
      <c r="M52" s="72" t="s">
        <v>105</v>
      </c>
      <c r="N52" s="72" t="s">
        <v>106</v>
      </c>
      <c r="O52" s="482" t="s">
        <v>107</v>
      </c>
      <c r="P52" s="483"/>
      <c r="Q52" s="73" t="s">
        <v>108</v>
      </c>
      <c r="R52" s="54"/>
      <c r="S52" s="74" t="s">
        <v>109</v>
      </c>
      <c r="T52" s="74">
        <v>3</v>
      </c>
      <c r="U52" s="54"/>
      <c r="V52" s="484" t="s">
        <v>7</v>
      </c>
      <c r="W52" s="485"/>
    </row>
    <row r="53" spans="1:24" s="296" customFormat="1" ht="80.099999999999994" customHeight="1" x14ac:dyDescent="0.25">
      <c r="A53" s="75" t="s">
        <v>110</v>
      </c>
      <c r="B53" s="76">
        <v>2</v>
      </c>
      <c r="C53" s="76">
        <v>6</v>
      </c>
      <c r="D53" s="77">
        <f t="shared" ref="D53:D58" si="1">SUM(B53:C53)</f>
        <v>8</v>
      </c>
      <c r="E53" s="54"/>
      <c r="F53" s="352" t="s">
        <v>111</v>
      </c>
      <c r="G53" s="78" t="s">
        <v>5</v>
      </c>
      <c r="H53" s="79" t="s">
        <v>3</v>
      </c>
      <c r="I53" s="79" t="s">
        <v>5</v>
      </c>
      <c r="J53" s="79" t="s">
        <v>3</v>
      </c>
      <c r="K53" s="79" t="s">
        <v>103</v>
      </c>
      <c r="L53" s="54" t="s">
        <v>2</v>
      </c>
      <c r="M53" s="80" t="s">
        <v>48</v>
      </c>
      <c r="N53" s="81">
        <v>18</v>
      </c>
      <c r="O53" s="74" t="s">
        <v>2813</v>
      </c>
      <c r="P53" s="74" t="s">
        <v>2814</v>
      </c>
      <c r="Q53" s="74">
        <v>1</v>
      </c>
      <c r="R53" s="54"/>
      <c r="S53" s="74" t="s">
        <v>112</v>
      </c>
      <c r="T53" s="74"/>
      <c r="U53" s="54"/>
      <c r="V53" s="81" t="s">
        <v>113</v>
      </c>
      <c r="W53" s="74">
        <v>33</v>
      </c>
    </row>
    <row r="54" spans="1:24" s="296" customFormat="1" ht="80.099999999999994" customHeight="1" x14ac:dyDescent="0.25">
      <c r="A54" s="75" t="s">
        <v>114</v>
      </c>
      <c r="B54" s="74">
        <v>2</v>
      </c>
      <c r="C54" s="74">
        <v>2</v>
      </c>
      <c r="D54" s="77">
        <f t="shared" si="1"/>
        <v>4</v>
      </c>
      <c r="E54" s="54"/>
      <c r="F54" s="353" t="s">
        <v>43</v>
      </c>
      <c r="G54" s="74">
        <v>16</v>
      </c>
      <c r="H54" s="74">
        <v>12</v>
      </c>
      <c r="I54" s="74">
        <v>5</v>
      </c>
      <c r="J54" s="74">
        <v>3</v>
      </c>
      <c r="K54" s="74">
        <f>SUBTOTAL(9,G54:J54)</f>
        <v>36</v>
      </c>
      <c r="L54" s="54"/>
      <c r="M54" s="80" t="s">
        <v>58</v>
      </c>
      <c r="N54" s="81">
        <v>6</v>
      </c>
      <c r="O54" s="74" t="s">
        <v>2821</v>
      </c>
      <c r="P54" s="74" t="s">
        <v>305</v>
      </c>
      <c r="Q54" s="74">
        <v>1</v>
      </c>
      <c r="R54" s="54"/>
      <c r="S54" s="74" t="s">
        <v>95</v>
      </c>
      <c r="T54" s="74">
        <v>1</v>
      </c>
      <c r="U54" s="54"/>
      <c r="V54" s="81" t="s">
        <v>85</v>
      </c>
      <c r="W54" s="74">
        <v>4</v>
      </c>
    </row>
    <row r="55" spans="1:24" s="296" customFormat="1" ht="80.099999999999994" customHeight="1" x14ac:dyDescent="0.25">
      <c r="A55" s="75" t="s">
        <v>115</v>
      </c>
      <c r="B55" s="76">
        <v>2</v>
      </c>
      <c r="C55" s="76">
        <v>2</v>
      </c>
      <c r="D55" s="77">
        <f t="shared" si="1"/>
        <v>4</v>
      </c>
      <c r="E55" s="54" t="s">
        <v>2</v>
      </c>
      <c r="F55" s="353" t="s">
        <v>107</v>
      </c>
      <c r="G55" s="74">
        <v>1</v>
      </c>
      <c r="H55" s="74">
        <v>3</v>
      </c>
      <c r="I55" s="74"/>
      <c r="J55" s="74"/>
      <c r="K55" s="74">
        <f>SUBTOTAL(9,G55:J55)</f>
        <v>4</v>
      </c>
      <c r="L55" s="54"/>
      <c r="M55" s="80" t="s">
        <v>116</v>
      </c>
      <c r="N55" s="81"/>
      <c r="O55" s="74" t="s">
        <v>787</v>
      </c>
      <c r="P55" s="74" t="s">
        <v>305</v>
      </c>
      <c r="Q55" s="74">
        <v>1</v>
      </c>
      <c r="R55" s="54"/>
      <c r="S55" s="74" t="s">
        <v>117</v>
      </c>
      <c r="T55" s="74"/>
      <c r="U55" s="54"/>
      <c r="V55" s="81" t="s">
        <v>97</v>
      </c>
      <c r="W55" s="74">
        <v>3</v>
      </c>
    </row>
    <row r="56" spans="1:24" s="296" customFormat="1" ht="80.099999999999994" customHeight="1" x14ac:dyDescent="0.25">
      <c r="A56" s="75" t="s">
        <v>118</v>
      </c>
      <c r="B56" s="76">
        <v>7</v>
      </c>
      <c r="C56" s="76">
        <v>8</v>
      </c>
      <c r="D56" s="77">
        <f t="shared" si="1"/>
        <v>15</v>
      </c>
      <c r="E56" s="54"/>
      <c r="F56" s="354" t="s">
        <v>103</v>
      </c>
      <c r="G56" s="84">
        <f>SUM(G54:G55)</f>
        <v>17</v>
      </c>
      <c r="H56" s="84">
        <f>SUM(H54:H55)</f>
        <v>15</v>
      </c>
      <c r="I56" s="84">
        <f>SUM(I54:I55)</f>
        <v>5</v>
      </c>
      <c r="J56" s="84">
        <f>SUM(J54:J55)</f>
        <v>3</v>
      </c>
      <c r="K56" s="84">
        <f>SUM(G56:J56)</f>
        <v>40</v>
      </c>
      <c r="L56" s="54"/>
      <c r="M56" s="81" t="s">
        <v>73</v>
      </c>
      <c r="N56" s="81">
        <v>2</v>
      </c>
      <c r="O56" s="74" t="s">
        <v>2833</v>
      </c>
      <c r="P56" s="74" t="s">
        <v>305</v>
      </c>
      <c r="Q56" s="74">
        <v>1</v>
      </c>
      <c r="R56" s="54"/>
      <c r="S56" s="74" t="s">
        <v>119</v>
      </c>
      <c r="T56" s="74">
        <v>2</v>
      </c>
      <c r="U56" s="54"/>
      <c r="V56" s="67" t="s">
        <v>103</v>
      </c>
      <c r="W56" s="74">
        <f>SUM(W53:W55)</f>
        <v>40</v>
      </c>
    </row>
    <row r="57" spans="1:24" s="296" customFormat="1" ht="80.099999999999994" customHeight="1" x14ac:dyDescent="0.25">
      <c r="A57" s="75" t="s">
        <v>120</v>
      </c>
      <c r="B57" s="76">
        <v>7</v>
      </c>
      <c r="C57" s="76">
        <v>2</v>
      </c>
      <c r="D57" s="77">
        <f t="shared" si="1"/>
        <v>9</v>
      </c>
      <c r="E57" s="54" t="s">
        <v>2</v>
      </c>
      <c r="F57" s="91"/>
      <c r="G57" s="57"/>
      <c r="H57" s="63"/>
      <c r="I57" s="54"/>
      <c r="J57" s="54"/>
      <c r="K57" s="54"/>
      <c r="L57" s="54"/>
      <c r="M57" s="85" t="s">
        <v>90</v>
      </c>
      <c r="N57" s="81">
        <v>9</v>
      </c>
      <c r="O57" s="74"/>
      <c r="P57" s="74"/>
      <c r="Q57" s="74"/>
      <c r="R57" s="54"/>
      <c r="S57" s="74" t="s">
        <v>121</v>
      </c>
      <c r="T57" s="74"/>
      <c r="U57" s="54"/>
      <c r="V57" s="54"/>
      <c r="W57" s="65"/>
    </row>
    <row r="58" spans="1:24" s="296" customFormat="1" ht="80.099999999999994" customHeight="1" x14ac:dyDescent="0.25">
      <c r="A58" s="86" t="s">
        <v>103</v>
      </c>
      <c r="B58" s="87">
        <f>SUM(B53:B57)</f>
        <v>20</v>
      </c>
      <c r="C58" s="88">
        <f>SUM(C53:C57)</f>
        <v>20</v>
      </c>
      <c r="D58" s="88">
        <f t="shared" si="1"/>
        <v>40</v>
      </c>
      <c r="E58" s="54"/>
      <c r="F58" s="91"/>
      <c r="G58" s="57"/>
      <c r="H58" s="63"/>
      <c r="I58" s="54"/>
      <c r="J58" s="54"/>
      <c r="K58" s="54"/>
      <c r="L58" s="54"/>
      <c r="M58" s="85" t="s">
        <v>122</v>
      </c>
      <c r="N58" s="81">
        <v>1</v>
      </c>
      <c r="O58" s="74"/>
      <c r="P58" s="74"/>
      <c r="Q58" s="74"/>
      <c r="R58" s="54"/>
      <c r="S58" s="74" t="s">
        <v>35</v>
      </c>
      <c r="T58" s="74"/>
      <c r="U58" s="54"/>
      <c r="V58" s="470" t="s">
        <v>123</v>
      </c>
      <c r="W58" s="471"/>
    </row>
    <row r="59" spans="1:24" s="296" customFormat="1" ht="80.099999999999994" customHeight="1" x14ac:dyDescent="0.25">
      <c r="A59" s="89"/>
      <c r="B59" s="53"/>
      <c r="C59" s="54"/>
      <c r="D59" s="90"/>
      <c r="E59" s="91"/>
      <c r="F59" s="355"/>
      <c r="G59" s="93" t="s">
        <v>124</v>
      </c>
      <c r="H59" s="94" t="s">
        <v>125</v>
      </c>
      <c r="I59" s="95" t="s">
        <v>22</v>
      </c>
      <c r="J59" s="472" t="s">
        <v>126</v>
      </c>
      <c r="K59" s="473"/>
      <c r="L59" s="54"/>
      <c r="M59" s="81" t="s">
        <v>88</v>
      </c>
      <c r="N59" s="81"/>
      <c r="O59" s="74"/>
      <c r="P59" s="74"/>
      <c r="Q59" s="74"/>
      <c r="R59" s="54"/>
      <c r="S59" s="74" t="s">
        <v>127</v>
      </c>
      <c r="T59" s="74"/>
      <c r="U59" s="54"/>
      <c r="V59" s="81" t="s">
        <v>128</v>
      </c>
      <c r="W59" s="74"/>
    </row>
    <row r="60" spans="1:24" s="296" customFormat="1" ht="80.099999999999994" customHeight="1" x14ac:dyDescent="0.25">
      <c r="A60" s="89"/>
      <c r="B60" s="53"/>
      <c r="C60" s="54"/>
      <c r="D60" s="96"/>
      <c r="E60" s="97" t="s">
        <v>129</v>
      </c>
      <c r="F60" s="356"/>
      <c r="G60" s="74">
        <v>40</v>
      </c>
      <c r="H60" s="74"/>
      <c r="I60" s="74"/>
      <c r="J60" s="474"/>
      <c r="K60" s="475"/>
      <c r="L60" s="54"/>
      <c r="M60" s="81" t="s">
        <v>130</v>
      </c>
      <c r="N60" s="81"/>
      <c r="O60" s="85"/>
      <c r="P60" s="85"/>
      <c r="Q60" s="74"/>
      <c r="R60" s="54"/>
      <c r="S60" s="74" t="s">
        <v>131</v>
      </c>
      <c r="T60" s="74"/>
      <c r="U60" s="54"/>
      <c r="V60" s="74" t="s">
        <v>132</v>
      </c>
      <c r="W60" s="74"/>
    </row>
    <row r="61" spans="1:24" s="296" customFormat="1" ht="162" customHeight="1" x14ac:dyDescent="0.25">
      <c r="A61" s="89"/>
      <c r="B61" s="53"/>
      <c r="C61" s="54"/>
      <c r="D61" s="96"/>
      <c r="E61" s="389" t="s">
        <v>133</v>
      </c>
      <c r="F61" s="357"/>
      <c r="G61" s="74">
        <v>40</v>
      </c>
      <c r="H61" s="74"/>
      <c r="I61" s="102"/>
      <c r="J61" s="476"/>
      <c r="K61" s="477"/>
      <c r="L61" s="54"/>
      <c r="M61" s="81" t="s">
        <v>49</v>
      </c>
      <c r="N61" s="81"/>
      <c r="O61" s="85"/>
      <c r="P61" s="85"/>
      <c r="Q61" s="74"/>
      <c r="R61" s="54"/>
      <c r="S61" s="74" t="s">
        <v>134</v>
      </c>
      <c r="T61" s="74">
        <v>2</v>
      </c>
      <c r="U61" s="54"/>
      <c r="V61" s="74" t="s">
        <v>135</v>
      </c>
      <c r="W61" s="74"/>
    </row>
    <row r="62" spans="1:24" s="296" customFormat="1" ht="115.5" customHeight="1" x14ac:dyDescent="0.25">
      <c r="A62" s="89"/>
      <c r="B62" s="53"/>
      <c r="C62" s="54"/>
      <c r="D62" s="55"/>
      <c r="E62" s="103" t="s">
        <v>136</v>
      </c>
      <c r="F62" s="358"/>
      <c r="G62" s="74">
        <v>40</v>
      </c>
      <c r="H62" s="74"/>
      <c r="I62" s="102"/>
      <c r="J62" s="476"/>
      <c r="K62" s="475"/>
      <c r="L62" s="54"/>
      <c r="M62" s="105"/>
      <c r="N62" s="105">
        <f>SUBTOTAL(9,N53:N61)</f>
        <v>36</v>
      </c>
      <c r="O62" s="105"/>
      <c r="P62" s="105"/>
      <c r="Q62" s="105">
        <f>SUBTOTAL(9,Q53:Q61)</f>
        <v>4</v>
      </c>
      <c r="R62" s="54"/>
      <c r="S62" s="74" t="s">
        <v>103</v>
      </c>
      <c r="T62" s="74">
        <f>SUBTOTAL(9,T52:T61)</f>
        <v>8</v>
      </c>
      <c r="U62" s="54"/>
      <c r="V62" s="74" t="s">
        <v>137</v>
      </c>
      <c r="W62" s="74"/>
    </row>
    <row r="63" spans="1:24" s="296" customFormat="1" ht="80.099999999999994" customHeight="1" x14ac:dyDescent="0.25">
      <c r="A63" s="89"/>
      <c r="B63" s="53"/>
      <c r="C63" s="54"/>
      <c r="D63" s="90"/>
      <c r="E63" s="54"/>
      <c r="F63" s="91"/>
      <c r="G63" s="57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65"/>
    </row>
    <row r="64" spans="1:24" s="145" customFormat="1" ht="48" customHeight="1" x14ac:dyDescent="0.9">
      <c r="A64" s="52"/>
      <c r="B64" s="106"/>
      <c r="C64" s="54"/>
      <c r="D64" s="107"/>
      <c r="E64" s="56"/>
      <c r="F64" s="91"/>
      <c r="G64" s="108"/>
      <c r="H64" s="54"/>
      <c r="I64" s="109"/>
      <c r="J64" s="109"/>
      <c r="K64" s="109"/>
      <c r="L64" s="54"/>
      <c r="M64" s="54"/>
      <c r="N64" s="54"/>
      <c r="O64" s="54"/>
      <c r="P64" s="54"/>
      <c r="Q64" s="54"/>
      <c r="R64" s="54"/>
      <c r="S64" s="54"/>
      <c r="T64" s="109"/>
      <c r="U64" s="54"/>
      <c r="V64" s="54"/>
      <c r="W64" s="10"/>
    </row>
    <row r="65" spans="1:23" s="145" customFormat="1" ht="48" customHeight="1" x14ac:dyDescent="0.9">
      <c r="A65" s="54"/>
      <c r="B65" s="106"/>
      <c r="C65" s="54"/>
      <c r="D65" s="110"/>
      <c r="E65" s="56"/>
      <c r="F65" s="91"/>
      <c r="G65" s="108"/>
      <c r="H65" s="111"/>
      <c r="I65" s="109"/>
      <c r="J65" s="109"/>
      <c r="K65" s="109"/>
      <c r="L65" s="54"/>
      <c r="M65" s="54"/>
      <c r="N65" s="54"/>
      <c r="O65" s="54" t="s">
        <v>2</v>
      </c>
      <c r="P65" s="54"/>
      <c r="Q65" s="54"/>
      <c r="R65" s="54"/>
      <c r="S65" s="54"/>
      <c r="T65" s="54"/>
      <c r="U65" s="54"/>
      <c r="V65" s="54"/>
      <c r="W65" s="10"/>
    </row>
    <row r="66" spans="1:23" s="145" customFormat="1" ht="48" customHeight="1" x14ac:dyDescent="0.9">
      <c r="A66" s="16"/>
      <c r="B66" s="106"/>
      <c r="C66" s="54"/>
      <c r="D66" s="112"/>
      <c r="E66" s="56"/>
      <c r="F66" s="91"/>
      <c r="G66" s="108"/>
      <c r="H66" s="63"/>
      <c r="I66" s="109"/>
      <c r="J66" s="109"/>
      <c r="K66" s="109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10"/>
    </row>
    <row r="67" spans="1:23" s="145" customFormat="1" ht="48" customHeight="1" x14ac:dyDescent="0.9">
      <c r="A67" s="16"/>
      <c r="B67" s="106"/>
      <c r="C67" s="54"/>
      <c r="D67" s="113"/>
      <c r="E67" s="56"/>
      <c r="F67" s="91"/>
      <c r="G67" s="114"/>
      <c r="H67" s="63"/>
      <c r="I67" s="109"/>
      <c r="J67" s="109"/>
      <c r="K67" s="109"/>
      <c r="L67" s="54"/>
      <c r="M67" s="54"/>
      <c r="N67" s="54"/>
      <c r="O67" s="54"/>
      <c r="P67" s="54"/>
      <c r="Q67" s="54"/>
      <c r="R67" s="54"/>
      <c r="S67" s="109"/>
      <c r="T67" s="109"/>
      <c r="U67" s="54"/>
      <c r="V67" s="54"/>
      <c r="W67" s="10"/>
    </row>
    <row r="68" spans="1:23" s="145" customFormat="1" ht="48" customHeight="1" x14ac:dyDescent="0.9">
      <c r="A68" s="16"/>
      <c r="B68" s="106"/>
      <c r="C68" s="54"/>
      <c r="D68" s="115"/>
      <c r="E68" s="56"/>
      <c r="F68" s="91"/>
      <c r="G68" s="114"/>
      <c r="H68" s="63"/>
      <c r="I68" s="109"/>
      <c r="J68" s="109"/>
      <c r="K68" s="109"/>
      <c r="L68" s="54"/>
      <c r="M68" s="54"/>
      <c r="N68" s="54"/>
      <c r="O68" s="54"/>
      <c r="P68" s="54"/>
      <c r="Q68" s="54"/>
      <c r="R68" s="54"/>
      <c r="S68" s="109"/>
      <c r="T68" s="9"/>
      <c r="U68" s="3"/>
      <c r="V68" s="54"/>
      <c r="W68" s="10"/>
    </row>
    <row r="69" spans="1:23" s="145" customFormat="1" ht="48" customHeight="1" x14ac:dyDescent="0.85">
      <c r="A69" s="16"/>
      <c r="B69" s="2"/>
      <c r="C69" s="3"/>
      <c r="D69" s="4"/>
      <c r="E69" s="5"/>
      <c r="F69" s="348"/>
      <c r="G69" s="6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45" customFormat="1" ht="48" customHeight="1" x14ac:dyDescent="0.85">
      <c r="A70" s="16"/>
      <c r="B70" s="2"/>
      <c r="C70" s="9"/>
      <c r="D70" s="116"/>
      <c r="E70" s="5"/>
      <c r="F70" s="348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48" customHeight="1" x14ac:dyDescent="0.85">
      <c r="A72" s="16"/>
      <c r="B72" s="2"/>
      <c r="C72" s="9"/>
      <c r="D72" s="116"/>
      <c r="E72" s="5"/>
      <c r="F72" s="348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48" customHeight="1" x14ac:dyDescent="0.85">
      <c r="A73" s="16"/>
      <c r="B73" s="2"/>
      <c r="C73" s="9"/>
      <c r="D73" s="116"/>
      <c r="E73" s="5"/>
      <c r="F73" s="348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45" customFormat="1" ht="95.25" customHeight="1" x14ac:dyDescent="0.85">
      <c r="A74" s="16"/>
      <c r="B74" s="2"/>
      <c r="C74" s="9"/>
      <c r="D74" s="116"/>
      <c r="E74" s="5"/>
      <c r="F74" s="348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45" customFormat="1" ht="209.25" customHeight="1" x14ac:dyDescent="0.85">
      <c r="A75" s="16"/>
      <c r="B75" s="2"/>
      <c r="C75" s="9"/>
      <c r="D75" s="116"/>
      <c r="E75" s="5"/>
      <c r="F75" s="348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45" customFormat="1" ht="75.75" customHeight="1" x14ac:dyDescent="0.85">
      <c r="A76" s="16"/>
      <c r="B76" s="2"/>
      <c r="C76" s="9"/>
      <c r="D76" s="116"/>
      <c r="E76" s="5"/>
      <c r="F76" s="348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45" customFormat="1" ht="80.25" customHeight="1" x14ac:dyDescent="0.85">
      <c r="A77" s="16"/>
      <c r="B77" s="2"/>
      <c r="C77" s="9"/>
      <c r="D77" s="116"/>
      <c r="E77" s="5"/>
      <c r="F77" s="348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45" customFormat="1" ht="48" customHeight="1" x14ac:dyDescent="0.85">
      <c r="A78" s="16"/>
      <c r="B78" s="2"/>
      <c r="C78" s="9"/>
      <c r="D78" s="116"/>
      <c r="E78" s="5"/>
      <c r="F78" s="348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45" customFormat="1" ht="48" customHeight="1" x14ac:dyDescent="0.85">
      <c r="A79" s="16"/>
      <c r="B79" s="2"/>
      <c r="C79" s="9"/>
      <c r="D79" s="116"/>
      <c r="E79" s="5"/>
      <c r="F79" s="348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45" customFormat="1" ht="48" customHeight="1" x14ac:dyDescent="0.85">
      <c r="A80" s="16"/>
      <c r="B80" s="2"/>
      <c r="C80" s="9"/>
      <c r="D80" s="116"/>
      <c r="E80" s="5"/>
      <c r="F80" s="348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45" customFormat="1" ht="48" customHeight="1" x14ac:dyDescent="0.85">
      <c r="A81" s="16"/>
      <c r="B81" s="2"/>
      <c r="C81" s="9"/>
      <c r="D81" s="116"/>
      <c r="E81" s="5"/>
      <c r="F81" s="348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45" customFormat="1" ht="48" customHeight="1" x14ac:dyDescent="0.85">
      <c r="A82" s="16"/>
      <c r="B82" s="2"/>
      <c r="C82" s="9"/>
      <c r="D82" s="116"/>
      <c r="E82" s="5"/>
      <c r="F82" s="348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90" spans="1:23" s="297" customFormat="1" ht="48" customHeight="1" x14ac:dyDescent="0.85">
      <c r="A90" s="1"/>
      <c r="B90" s="2"/>
      <c r="C90" s="9"/>
      <c r="D90" s="116"/>
      <c r="E90" s="5"/>
      <c r="F90" s="348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</sheetData>
  <autoFilter ref="A7:W49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46:A48"/>
    <mergeCell ref="V58:W58"/>
    <mergeCell ref="J59:K59"/>
    <mergeCell ref="J60:K60"/>
    <mergeCell ref="J61:K61"/>
    <mergeCell ref="J62:K62"/>
    <mergeCell ref="W7:W8"/>
    <mergeCell ref="I52:K52"/>
    <mergeCell ref="O52:P52"/>
    <mergeCell ref="V52:W52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48">
    <cfRule type="duplicateValues" dxfId="44" priority="3068"/>
    <cfRule type="duplicateValues" dxfId="43" priority="3069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49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A0E083D-0562-4072-ABF1-658D42789482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F160967-4DE0-4542-8B19-97446374B91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S51:S62 V1:V1048576</xm:sqref>
        </x14:conditionalFormatting>
        <x14:conditionalFormatting xmlns:xm="http://schemas.microsoft.com/office/excel/2006/main">
          <x14:cfRule type="containsText" priority="3" operator="containsText" id="{5E2ED630-BDB1-4C85-A89E-E069181F8ECF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V49:V1048576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0703-A808-4D97-BF43-D90066492C33}">
  <dimension ref="A1:X88"/>
  <sheetViews>
    <sheetView tabSelected="1" view="pageBreakPreview" topLeftCell="F43" zoomScale="40" zoomScaleNormal="40" zoomScaleSheetLayoutView="40" zoomScalePageLayoutView="55" workbookViewId="0">
      <selection activeCell="U51" sqref="U51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2980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402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20"/>
      <c r="G8" s="18" t="s">
        <v>23</v>
      </c>
      <c r="H8" s="19">
        <v>45616</v>
      </c>
      <c r="I8" s="403" t="s">
        <v>24</v>
      </c>
      <c r="J8" s="403" t="s">
        <v>25</v>
      </c>
      <c r="K8" s="403" t="s">
        <v>26</v>
      </c>
      <c r="L8" s="506"/>
      <c r="M8" s="506"/>
      <c r="N8" s="487"/>
      <c r="O8" s="487"/>
      <c r="P8" s="489"/>
      <c r="Q8" s="489"/>
      <c r="R8" s="491"/>
      <c r="S8" s="403" t="s">
        <v>27</v>
      </c>
      <c r="T8" s="403" t="s">
        <v>28</v>
      </c>
      <c r="U8" s="403"/>
      <c r="V8" s="493"/>
      <c r="W8" s="508"/>
    </row>
    <row r="9" spans="1:23" s="145" customFormat="1" ht="58.5" customHeight="1" x14ac:dyDescent="1">
      <c r="A9" s="404" t="s">
        <v>113</v>
      </c>
      <c r="B9" s="124" t="s">
        <v>2945</v>
      </c>
      <c r="C9" s="125">
        <v>1</v>
      </c>
      <c r="D9" s="23">
        <v>2797400</v>
      </c>
      <c r="E9" s="126" t="s">
        <v>2894</v>
      </c>
      <c r="F9" s="412" t="s">
        <v>2946</v>
      </c>
      <c r="G9" s="128"/>
      <c r="H9" s="133"/>
      <c r="I9" s="133"/>
      <c r="J9" s="133">
        <v>1</v>
      </c>
      <c r="K9" s="133"/>
      <c r="L9" s="133"/>
      <c r="M9" s="299">
        <v>1</v>
      </c>
      <c r="N9" s="298" t="s">
        <v>2115</v>
      </c>
      <c r="O9" s="298" t="s">
        <v>2917</v>
      </c>
      <c r="P9" s="298" t="s">
        <v>2918</v>
      </c>
      <c r="Q9" s="298" t="s">
        <v>1727</v>
      </c>
      <c r="R9" s="298">
        <v>2096165528</v>
      </c>
      <c r="S9" s="129"/>
      <c r="T9" s="298" t="s">
        <v>2919</v>
      </c>
      <c r="U9" s="129" t="s">
        <v>1270</v>
      </c>
      <c r="V9" s="133" t="s">
        <v>3</v>
      </c>
      <c r="W9" s="298"/>
    </row>
    <row r="10" spans="1:23" s="145" customFormat="1" ht="58.5" customHeight="1" x14ac:dyDescent="1">
      <c r="A10" s="405"/>
      <c r="B10" s="124" t="s">
        <v>1910</v>
      </c>
      <c r="C10" s="125">
        <v>2</v>
      </c>
      <c r="D10" s="23">
        <v>627840</v>
      </c>
      <c r="E10" s="24" t="s">
        <v>1827</v>
      </c>
      <c r="F10" s="413" t="s">
        <v>1911</v>
      </c>
      <c r="G10" s="26"/>
      <c r="H10" s="146"/>
      <c r="I10" s="146"/>
      <c r="J10" s="146">
        <v>1</v>
      </c>
      <c r="K10" s="146"/>
      <c r="L10" s="146">
        <v>1</v>
      </c>
      <c r="M10" s="312"/>
      <c r="N10" s="311" t="s">
        <v>52</v>
      </c>
      <c r="O10" s="311" t="s">
        <v>631</v>
      </c>
      <c r="P10" s="311" t="s">
        <v>48</v>
      </c>
      <c r="Q10" s="311" t="s">
        <v>43</v>
      </c>
      <c r="R10" s="311">
        <v>2091136479</v>
      </c>
      <c r="S10" s="146"/>
      <c r="T10" s="311" t="s">
        <v>202</v>
      </c>
      <c r="U10" s="27" t="s">
        <v>296</v>
      </c>
      <c r="V10" s="146" t="s">
        <v>3</v>
      </c>
      <c r="W10" s="311" t="s">
        <v>56</v>
      </c>
    </row>
    <row r="11" spans="1:23" s="145" customFormat="1" ht="58.5" customHeight="1" x14ac:dyDescent="1">
      <c r="A11" s="405"/>
      <c r="B11" s="124" t="s">
        <v>994</v>
      </c>
      <c r="C11" s="125">
        <v>3</v>
      </c>
      <c r="D11" s="23">
        <v>460000</v>
      </c>
      <c r="E11" s="24" t="s">
        <v>2895</v>
      </c>
      <c r="F11" s="413" t="s">
        <v>995</v>
      </c>
      <c r="G11" s="26"/>
      <c r="H11" s="146"/>
      <c r="I11" s="146"/>
      <c r="J11" s="146">
        <v>1</v>
      </c>
      <c r="K11" s="146"/>
      <c r="L11" s="146">
        <v>1</v>
      </c>
      <c r="M11" s="312"/>
      <c r="N11" s="311" t="s">
        <v>52</v>
      </c>
      <c r="O11" s="311" t="s">
        <v>929</v>
      </c>
      <c r="P11" s="311" t="s">
        <v>48</v>
      </c>
      <c r="Q11" s="311" t="s">
        <v>43</v>
      </c>
      <c r="R11" s="311">
        <v>2055514172</v>
      </c>
      <c r="S11" s="311" t="s">
        <v>2085</v>
      </c>
      <c r="T11" s="27"/>
      <c r="U11" s="27" t="s">
        <v>2920</v>
      </c>
      <c r="V11" s="146" t="s">
        <v>3</v>
      </c>
      <c r="W11" s="311" t="s">
        <v>95</v>
      </c>
    </row>
    <row r="12" spans="1:23" s="145" customFormat="1" ht="58.5" customHeight="1" x14ac:dyDescent="1">
      <c r="A12" s="405"/>
      <c r="B12" s="124" t="s">
        <v>2947</v>
      </c>
      <c r="C12" s="125">
        <v>4</v>
      </c>
      <c r="D12" s="23">
        <v>383750</v>
      </c>
      <c r="E12" s="24" t="s">
        <v>2896</v>
      </c>
      <c r="F12" s="413">
        <v>42370</v>
      </c>
      <c r="G12" s="26">
        <v>1</v>
      </c>
      <c r="H12" s="146"/>
      <c r="I12" s="146"/>
      <c r="J12" s="146"/>
      <c r="K12" s="146"/>
      <c r="L12" s="146"/>
      <c r="M12" s="312">
        <v>1</v>
      </c>
      <c r="N12" s="311" t="s">
        <v>69</v>
      </c>
      <c r="O12" s="311" t="s">
        <v>573</v>
      </c>
      <c r="P12" s="311" t="s">
        <v>48</v>
      </c>
      <c r="Q12" s="311" t="s">
        <v>43</v>
      </c>
      <c r="R12" s="311">
        <v>2054242703</v>
      </c>
      <c r="S12" s="146"/>
      <c r="T12" s="311" t="s">
        <v>1273</v>
      </c>
      <c r="U12" s="27" t="s">
        <v>2122</v>
      </c>
      <c r="V12" s="146" t="s">
        <v>3</v>
      </c>
      <c r="W12" s="311" t="s">
        <v>730</v>
      </c>
    </row>
    <row r="13" spans="1:23" s="145" customFormat="1" ht="58.5" customHeight="1" x14ac:dyDescent="1">
      <c r="A13" s="405"/>
      <c r="B13" s="124" t="s">
        <v>2965</v>
      </c>
      <c r="C13" s="125">
        <v>5</v>
      </c>
      <c r="D13" s="23">
        <v>510010</v>
      </c>
      <c r="E13" s="24" t="s">
        <v>2897</v>
      </c>
      <c r="F13" s="413">
        <v>42593</v>
      </c>
      <c r="G13" s="26">
        <v>1</v>
      </c>
      <c r="H13" s="146"/>
      <c r="I13" s="146"/>
      <c r="J13" s="146"/>
      <c r="K13" s="146"/>
      <c r="L13" s="146">
        <v>1</v>
      </c>
      <c r="M13" s="312"/>
      <c r="N13" s="311" t="s">
        <v>69</v>
      </c>
      <c r="O13" s="311" t="s">
        <v>929</v>
      </c>
      <c r="P13" s="311" t="s">
        <v>48</v>
      </c>
      <c r="Q13" s="311" t="s">
        <v>43</v>
      </c>
      <c r="R13" s="311">
        <v>2029580746</v>
      </c>
      <c r="S13" s="311"/>
      <c r="T13" s="27" t="s">
        <v>2921</v>
      </c>
      <c r="U13" s="27" t="s">
        <v>2122</v>
      </c>
      <c r="V13" s="146" t="s">
        <v>5</v>
      </c>
      <c r="W13" s="311" t="s">
        <v>95</v>
      </c>
    </row>
    <row r="14" spans="1:23" s="145" customFormat="1" ht="58.5" customHeight="1" x14ac:dyDescent="1">
      <c r="A14" s="405"/>
      <c r="B14" s="124" t="s">
        <v>2944</v>
      </c>
      <c r="C14" s="125">
        <v>6</v>
      </c>
      <c r="D14" s="23">
        <v>4019320</v>
      </c>
      <c r="E14" s="126" t="s">
        <v>2898</v>
      </c>
      <c r="F14" s="412">
        <v>29108</v>
      </c>
      <c r="G14" s="128"/>
      <c r="H14" s="133"/>
      <c r="I14" s="133"/>
      <c r="J14" s="133">
        <v>1</v>
      </c>
      <c r="K14" s="133"/>
      <c r="L14" s="133">
        <v>1</v>
      </c>
      <c r="M14" s="299"/>
      <c r="N14" s="298" t="s">
        <v>40</v>
      </c>
      <c r="O14" s="298" t="s">
        <v>2922</v>
      </c>
      <c r="P14" s="298" t="s">
        <v>2923</v>
      </c>
      <c r="Q14" s="298" t="s">
        <v>72</v>
      </c>
      <c r="R14" s="298">
        <v>2059822792</v>
      </c>
      <c r="S14" s="133"/>
      <c r="T14" s="298" t="s">
        <v>536</v>
      </c>
      <c r="U14" s="129" t="s">
        <v>2924</v>
      </c>
      <c r="V14" s="133" t="s">
        <v>3</v>
      </c>
      <c r="W14" s="298"/>
    </row>
    <row r="15" spans="1:23" s="145" customFormat="1" ht="58.5" customHeight="1" x14ac:dyDescent="1">
      <c r="A15" s="405"/>
      <c r="B15" s="124" t="s">
        <v>2966</v>
      </c>
      <c r="C15" s="125">
        <v>7</v>
      </c>
      <c r="D15" s="23">
        <v>288900</v>
      </c>
      <c r="E15" s="126" t="s">
        <v>2899</v>
      </c>
      <c r="F15" s="412">
        <v>26826</v>
      </c>
      <c r="G15" s="128"/>
      <c r="H15" s="133"/>
      <c r="I15" s="133"/>
      <c r="J15" s="133">
        <v>1</v>
      </c>
      <c r="K15" s="133"/>
      <c r="L15" s="133"/>
      <c r="M15" s="299">
        <v>1</v>
      </c>
      <c r="N15" s="298" t="s">
        <v>40</v>
      </c>
      <c r="O15" s="298" t="s">
        <v>188</v>
      </c>
      <c r="P15" s="298" t="s">
        <v>48</v>
      </c>
      <c r="Q15" s="298" t="s">
        <v>43</v>
      </c>
      <c r="R15" s="298">
        <v>2059992558</v>
      </c>
      <c r="S15" s="133" t="s">
        <v>50</v>
      </c>
      <c r="T15" s="298"/>
      <c r="U15" s="129" t="s">
        <v>307</v>
      </c>
      <c r="V15" s="133" t="s">
        <v>5</v>
      </c>
      <c r="W15" s="298"/>
    </row>
    <row r="16" spans="1:23" s="145" customFormat="1" ht="58.5" customHeight="1" x14ac:dyDescent="1">
      <c r="A16" s="405"/>
      <c r="B16" s="124"/>
      <c r="C16" s="125">
        <v>8</v>
      </c>
      <c r="D16" s="23">
        <v>421200</v>
      </c>
      <c r="E16" s="24" t="s">
        <v>2900</v>
      </c>
      <c r="F16" s="413"/>
      <c r="G16" s="26"/>
      <c r="H16" s="146"/>
      <c r="I16" s="146"/>
      <c r="J16" s="146"/>
      <c r="K16" s="146">
        <v>1</v>
      </c>
      <c r="L16" s="146">
        <v>1</v>
      </c>
      <c r="M16" s="312"/>
      <c r="N16" s="311" t="s">
        <v>40</v>
      </c>
      <c r="O16" s="311" t="s">
        <v>2925</v>
      </c>
      <c r="P16" s="311" t="s">
        <v>48</v>
      </c>
      <c r="Q16" s="311" t="s">
        <v>43</v>
      </c>
      <c r="R16" s="311">
        <v>2052006936</v>
      </c>
      <c r="S16" s="146"/>
      <c r="T16" s="311" t="s">
        <v>1338</v>
      </c>
      <c r="U16" s="27" t="s">
        <v>307</v>
      </c>
      <c r="V16" s="146" t="s">
        <v>5</v>
      </c>
      <c r="W16" s="311" t="s">
        <v>95</v>
      </c>
    </row>
    <row r="17" spans="1:23" s="145" customFormat="1" ht="58.5" customHeight="1" x14ac:dyDescent="1">
      <c r="A17" s="405"/>
      <c r="B17" s="124" t="s">
        <v>2978</v>
      </c>
      <c r="C17" s="125">
        <v>9</v>
      </c>
      <c r="D17" s="23">
        <v>710210</v>
      </c>
      <c r="E17" s="126" t="s">
        <v>2901</v>
      </c>
      <c r="F17" s="412">
        <v>43111</v>
      </c>
      <c r="G17" s="128">
        <v>1</v>
      </c>
      <c r="H17" s="133"/>
      <c r="I17" s="133"/>
      <c r="J17" s="133"/>
      <c r="K17" s="133"/>
      <c r="L17" s="133">
        <v>1</v>
      </c>
      <c r="M17" s="299"/>
      <c r="N17" s="298" t="s">
        <v>69</v>
      </c>
      <c r="O17" s="298" t="s">
        <v>61</v>
      </c>
      <c r="P17" s="298" t="s">
        <v>48</v>
      </c>
      <c r="Q17" s="298" t="s">
        <v>43</v>
      </c>
      <c r="R17" s="298">
        <v>2097899356</v>
      </c>
      <c r="S17" s="133" t="s">
        <v>1248</v>
      </c>
      <c r="T17" s="298"/>
      <c r="U17" s="129" t="s">
        <v>2122</v>
      </c>
      <c r="V17" s="133" t="s">
        <v>3</v>
      </c>
      <c r="W17" s="298"/>
    </row>
    <row r="18" spans="1:23" s="145" customFormat="1" ht="58.5" customHeight="1" x14ac:dyDescent="1">
      <c r="A18" s="405"/>
      <c r="B18" s="124" t="s">
        <v>2979</v>
      </c>
      <c r="C18" s="125">
        <v>10</v>
      </c>
      <c r="D18" s="23">
        <v>1414900</v>
      </c>
      <c r="E18" s="126" t="s">
        <v>2902</v>
      </c>
      <c r="F18" s="412" t="s">
        <v>39</v>
      </c>
      <c r="G18" s="128"/>
      <c r="H18" s="133"/>
      <c r="I18" s="133"/>
      <c r="J18" s="133"/>
      <c r="K18" s="133">
        <v>1</v>
      </c>
      <c r="L18" s="133">
        <v>1</v>
      </c>
      <c r="M18" s="299"/>
      <c r="N18" s="298" t="s">
        <v>57</v>
      </c>
      <c r="O18" s="298" t="s">
        <v>2926</v>
      </c>
      <c r="P18" s="298" t="s">
        <v>49</v>
      </c>
      <c r="Q18" s="298" t="s">
        <v>43</v>
      </c>
      <c r="R18" s="298">
        <v>2055512997</v>
      </c>
      <c r="S18" s="133"/>
      <c r="T18" s="298" t="s">
        <v>2927</v>
      </c>
      <c r="U18" s="129" t="s">
        <v>307</v>
      </c>
      <c r="V18" s="133" t="s">
        <v>3</v>
      </c>
      <c r="W18" s="298"/>
    </row>
    <row r="19" spans="1:23" s="145" customFormat="1" ht="58.5" customHeight="1" x14ac:dyDescent="1">
      <c r="A19" s="405"/>
      <c r="B19" s="124" t="s">
        <v>2976</v>
      </c>
      <c r="C19" s="125">
        <v>11</v>
      </c>
      <c r="D19" s="23">
        <v>533550</v>
      </c>
      <c r="E19" s="126" t="s">
        <v>2903</v>
      </c>
      <c r="F19" s="412">
        <v>43206</v>
      </c>
      <c r="G19" s="128">
        <v>1</v>
      </c>
      <c r="H19" s="133"/>
      <c r="I19" s="133"/>
      <c r="J19" s="133"/>
      <c r="K19" s="133"/>
      <c r="L19" s="133"/>
      <c r="M19" s="299">
        <v>1</v>
      </c>
      <c r="N19" s="298" t="s">
        <v>54</v>
      </c>
      <c r="O19" s="298" t="s">
        <v>1952</v>
      </c>
      <c r="P19" s="298" t="s">
        <v>88</v>
      </c>
      <c r="Q19" s="298" t="s">
        <v>43</v>
      </c>
      <c r="R19" s="298">
        <v>2023997788</v>
      </c>
      <c r="S19" s="133" t="s">
        <v>2928</v>
      </c>
      <c r="T19" s="298"/>
      <c r="U19" s="129" t="s">
        <v>2122</v>
      </c>
      <c r="V19" s="133" t="s">
        <v>5</v>
      </c>
      <c r="W19" s="298"/>
    </row>
    <row r="20" spans="1:23" s="145" customFormat="1" ht="58.5" customHeight="1" x14ac:dyDescent="1">
      <c r="A20" s="405"/>
      <c r="B20" s="124" t="s">
        <v>2977</v>
      </c>
      <c r="C20" s="125">
        <v>12</v>
      </c>
      <c r="D20" s="23">
        <v>4068160</v>
      </c>
      <c r="E20" s="126" t="s">
        <v>2904</v>
      </c>
      <c r="F20" s="412"/>
      <c r="G20" s="128"/>
      <c r="H20" s="133"/>
      <c r="I20" s="133"/>
      <c r="J20" s="133"/>
      <c r="K20" s="133">
        <v>1</v>
      </c>
      <c r="L20" s="133">
        <v>1</v>
      </c>
      <c r="M20" s="299"/>
      <c r="N20" s="298" t="s">
        <v>40</v>
      </c>
      <c r="O20" s="298" t="s">
        <v>2929</v>
      </c>
      <c r="P20" s="298" t="s">
        <v>2923</v>
      </c>
      <c r="Q20" s="298" t="s">
        <v>72</v>
      </c>
      <c r="R20" s="298">
        <v>2059698621</v>
      </c>
      <c r="S20" s="133"/>
      <c r="T20" s="298" t="s">
        <v>59</v>
      </c>
      <c r="U20" s="129" t="s">
        <v>776</v>
      </c>
      <c r="V20" s="133" t="s">
        <v>5</v>
      </c>
      <c r="W20" s="298"/>
    </row>
    <row r="21" spans="1:23" s="145" customFormat="1" ht="58.5" customHeight="1" x14ac:dyDescent="1">
      <c r="A21" s="405"/>
      <c r="B21" s="124" t="s">
        <v>2886</v>
      </c>
      <c r="C21" s="125">
        <v>13</v>
      </c>
      <c r="D21" s="23">
        <v>2405790</v>
      </c>
      <c r="E21" s="153" t="s">
        <v>2938</v>
      </c>
      <c r="F21" s="414" t="s">
        <v>2958</v>
      </c>
      <c r="G21" s="155">
        <v>1</v>
      </c>
      <c r="H21" s="243"/>
      <c r="I21" s="243"/>
      <c r="J21" s="243"/>
      <c r="K21" s="243"/>
      <c r="L21" s="243">
        <v>1</v>
      </c>
      <c r="M21" s="415"/>
      <c r="N21" s="362" t="s">
        <v>54</v>
      </c>
      <c r="O21" s="362" t="s">
        <v>2832</v>
      </c>
      <c r="P21" s="362" t="s">
        <v>548</v>
      </c>
      <c r="Q21" s="362" t="s">
        <v>305</v>
      </c>
      <c r="R21" s="362">
        <v>55652894</v>
      </c>
      <c r="S21" s="243"/>
      <c r="T21" s="362" t="s">
        <v>2959</v>
      </c>
      <c r="U21" s="156" t="s">
        <v>1329</v>
      </c>
      <c r="V21" s="133" t="s">
        <v>5</v>
      </c>
      <c r="W21" s="298"/>
    </row>
    <row r="22" spans="1:23" s="145" customFormat="1" ht="58.5" customHeight="1" x14ac:dyDescent="1">
      <c r="A22" s="405"/>
      <c r="B22" s="124" t="s">
        <v>2878</v>
      </c>
      <c r="C22" s="125">
        <v>14</v>
      </c>
      <c r="D22" s="23">
        <v>1233000</v>
      </c>
      <c r="E22" s="31" t="s">
        <v>2939</v>
      </c>
      <c r="F22" s="418" t="s">
        <v>2960</v>
      </c>
      <c r="G22" s="33"/>
      <c r="H22" s="136"/>
      <c r="I22" s="136"/>
      <c r="J22" s="136"/>
      <c r="K22" s="136">
        <v>1</v>
      </c>
      <c r="L22" s="136">
        <v>1</v>
      </c>
      <c r="M22" s="419"/>
      <c r="N22" s="342" t="s">
        <v>71</v>
      </c>
      <c r="O22" s="342" t="s">
        <v>1381</v>
      </c>
      <c r="P22" s="342" t="s">
        <v>90</v>
      </c>
      <c r="Q22" s="342" t="s">
        <v>43</v>
      </c>
      <c r="R22" s="342">
        <v>55699152</v>
      </c>
      <c r="S22" s="136"/>
      <c r="T22" s="342" t="s">
        <v>202</v>
      </c>
      <c r="U22" s="34" t="s">
        <v>462</v>
      </c>
      <c r="V22" s="133" t="s">
        <v>5</v>
      </c>
      <c r="W22" s="298"/>
    </row>
    <row r="23" spans="1:23" s="145" customFormat="1" ht="58.5" customHeight="1" x14ac:dyDescent="1">
      <c r="A23" s="405"/>
      <c r="B23" s="124" t="s">
        <v>2865</v>
      </c>
      <c r="C23" s="125">
        <v>15</v>
      </c>
      <c r="D23" s="23">
        <v>1485200</v>
      </c>
      <c r="E23" s="153" t="s">
        <v>2609</v>
      </c>
      <c r="F23" s="414">
        <v>29377</v>
      </c>
      <c r="G23" s="155"/>
      <c r="H23" s="243"/>
      <c r="I23" s="243"/>
      <c r="J23" s="243">
        <v>1</v>
      </c>
      <c r="K23" s="243"/>
      <c r="L23" s="243">
        <v>1</v>
      </c>
      <c r="M23" s="415"/>
      <c r="N23" s="362" t="s">
        <v>52</v>
      </c>
      <c r="O23" s="362" t="s">
        <v>913</v>
      </c>
      <c r="P23" s="362" t="s">
        <v>58</v>
      </c>
      <c r="Q23" s="362" t="s">
        <v>43</v>
      </c>
      <c r="R23" s="362">
        <v>93326669</v>
      </c>
      <c r="S23" s="243"/>
      <c r="T23" s="362" t="s">
        <v>327</v>
      </c>
      <c r="U23" s="156" t="s">
        <v>462</v>
      </c>
      <c r="V23" s="133" t="s">
        <v>5</v>
      </c>
      <c r="W23" s="298"/>
    </row>
    <row r="24" spans="1:23" s="145" customFormat="1" ht="58.5" customHeight="1" x14ac:dyDescent="1">
      <c r="A24" s="405"/>
      <c r="B24" s="124" t="s">
        <v>2866</v>
      </c>
      <c r="C24" s="125">
        <v>16</v>
      </c>
      <c r="D24" s="23">
        <v>9195800</v>
      </c>
      <c r="E24" s="271" t="s">
        <v>2940</v>
      </c>
      <c r="F24" s="414" t="s">
        <v>71</v>
      </c>
      <c r="G24" s="155"/>
      <c r="H24" s="243"/>
      <c r="I24" s="243"/>
      <c r="J24" s="243"/>
      <c r="K24" s="243">
        <v>1</v>
      </c>
      <c r="L24" s="243">
        <v>1</v>
      </c>
      <c r="M24" s="415"/>
      <c r="N24" s="362" t="s">
        <v>57</v>
      </c>
      <c r="O24" s="362" t="s">
        <v>793</v>
      </c>
      <c r="P24" s="362" t="s">
        <v>58</v>
      </c>
      <c r="Q24" s="362" t="s">
        <v>43</v>
      </c>
      <c r="R24" s="362">
        <v>56666052</v>
      </c>
      <c r="S24" s="243"/>
      <c r="T24" s="362" t="s">
        <v>2867</v>
      </c>
      <c r="U24" s="156" t="s">
        <v>462</v>
      </c>
      <c r="V24" s="133" t="s">
        <v>5</v>
      </c>
      <c r="W24" s="298"/>
    </row>
    <row r="25" spans="1:23" s="145" customFormat="1" ht="58.5" customHeight="1" x14ac:dyDescent="1">
      <c r="A25" s="405"/>
      <c r="B25" s="124" t="s">
        <v>2637</v>
      </c>
      <c r="C25" s="125">
        <v>17</v>
      </c>
      <c r="D25" s="23">
        <v>16348753</v>
      </c>
      <c r="E25" s="153" t="s">
        <v>2607</v>
      </c>
      <c r="F25" s="414" t="s">
        <v>39</v>
      </c>
      <c r="G25" s="155"/>
      <c r="H25" s="243"/>
      <c r="I25" s="243"/>
      <c r="J25" s="243"/>
      <c r="K25" s="243">
        <v>1</v>
      </c>
      <c r="L25" s="243">
        <v>1</v>
      </c>
      <c r="M25" s="415"/>
      <c r="N25" s="362" t="s">
        <v>57</v>
      </c>
      <c r="O25" s="362" t="s">
        <v>2639</v>
      </c>
      <c r="P25" s="362" t="s">
        <v>90</v>
      </c>
      <c r="Q25" s="362" t="s">
        <v>43</v>
      </c>
      <c r="R25" s="362">
        <v>59899365</v>
      </c>
      <c r="S25" s="243"/>
      <c r="T25" s="362" t="s">
        <v>202</v>
      </c>
      <c r="U25" s="156" t="s">
        <v>507</v>
      </c>
      <c r="V25" s="133" t="s">
        <v>5</v>
      </c>
      <c r="W25" s="298"/>
    </row>
    <row r="26" spans="1:23" s="145" customFormat="1" ht="58.5" customHeight="1" x14ac:dyDescent="1">
      <c r="A26" s="405"/>
      <c r="B26" s="124" t="s">
        <v>2961</v>
      </c>
      <c r="C26" s="125">
        <v>18</v>
      </c>
      <c r="D26" s="23">
        <v>1740000</v>
      </c>
      <c r="E26" s="31" t="s">
        <v>2941</v>
      </c>
      <c r="F26" s="418">
        <v>31417</v>
      </c>
      <c r="G26" s="33"/>
      <c r="H26" s="136"/>
      <c r="I26" s="136"/>
      <c r="J26" s="136">
        <v>1</v>
      </c>
      <c r="K26" s="136"/>
      <c r="L26" s="136"/>
      <c r="M26" s="419">
        <v>1</v>
      </c>
      <c r="N26" s="342" t="s">
        <v>71</v>
      </c>
      <c r="O26" s="342" t="s">
        <v>937</v>
      </c>
      <c r="P26" s="342" t="s">
        <v>48</v>
      </c>
      <c r="Q26" s="342" t="s">
        <v>43</v>
      </c>
      <c r="R26" s="342">
        <v>99406666</v>
      </c>
      <c r="S26" s="136" t="s">
        <v>2962</v>
      </c>
      <c r="T26" s="342"/>
      <c r="U26" s="34" t="s">
        <v>462</v>
      </c>
      <c r="V26" s="133" t="s">
        <v>5</v>
      </c>
      <c r="W26" s="298"/>
    </row>
    <row r="27" spans="1:23" s="145" customFormat="1" ht="58.5" customHeight="1" x14ac:dyDescent="1">
      <c r="A27" s="405"/>
      <c r="B27" s="124" t="s">
        <v>2884</v>
      </c>
      <c r="C27" s="125">
        <v>19</v>
      </c>
      <c r="D27" s="23">
        <v>2423780</v>
      </c>
      <c r="E27" s="153" t="s">
        <v>2942</v>
      </c>
      <c r="F27" s="414">
        <v>44054</v>
      </c>
      <c r="G27" s="155">
        <v>1</v>
      </c>
      <c r="H27" s="243"/>
      <c r="I27" s="243"/>
      <c r="J27" s="243"/>
      <c r="K27" s="243"/>
      <c r="L27" s="243"/>
      <c r="M27" s="415">
        <v>1</v>
      </c>
      <c r="N27" s="362" t="s">
        <v>54</v>
      </c>
      <c r="O27" s="362" t="s">
        <v>328</v>
      </c>
      <c r="P27" s="362" t="s">
        <v>58</v>
      </c>
      <c r="Q27" s="362" t="s">
        <v>43</v>
      </c>
      <c r="R27" s="362">
        <v>55569269</v>
      </c>
      <c r="S27" s="243" t="s">
        <v>74</v>
      </c>
      <c r="T27" s="362"/>
      <c r="U27" s="156" t="s">
        <v>2963</v>
      </c>
      <c r="V27" s="133" t="s">
        <v>5</v>
      </c>
      <c r="W27" s="298"/>
    </row>
    <row r="28" spans="1:23" s="145" customFormat="1" ht="58.5" customHeight="1" x14ac:dyDescent="1">
      <c r="A28" s="405"/>
      <c r="B28" s="124" t="s">
        <v>2877</v>
      </c>
      <c r="C28" s="125">
        <v>20</v>
      </c>
      <c r="D28" s="23">
        <v>1089750</v>
      </c>
      <c r="E28" s="31" t="s">
        <v>2943</v>
      </c>
      <c r="F28" s="418" t="s">
        <v>2964</v>
      </c>
      <c r="G28" s="33"/>
      <c r="H28" s="136"/>
      <c r="I28" s="136">
        <v>1</v>
      </c>
      <c r="J28" s="136"/>
      <c r="K28" s="136"/>
      <c r="L28" s="136">
        <v>1</v>
      </c>
      <c r="M28" s="419"/>
      <c r="N28" s="342" t="s">
        <v>40</v>
      </c>
      <c r="O28" s="342" t="s">
        <v>1455</v>
      </c>
      <c r="P28" s="342" t="s">
        <v>48</v>
      </c>
      <c r="Q28" s="342" t="s">
        <v>43</v>
      </c>
      <c r="R28" s="342">
        <v>29464424</v>
      </c>
      <c r="S28" s="136" t="s">
        <v>1219</v>
      </c>
      <c r="T28" s="342"/>
      <c r="U28" s="34" t="s">
        <v>462</v>
      </c>
      <c r="V28" s="133" t="s">
        <v>5</v>
      </c>
      <c r="W28" s="298"/>
    </row>
    <row r="29" spans="1:23" s="145" customFormat="1" ht="58.5" customHeight="1" x14ac:dyDescent="1">
      <c r="A29" s="405"/>
      <c r="B29" s="124" t="s">
        <v>2634</v>
      </c>
      <c r="C29" s="125">
        <v>21</v>
      </c>
      <c r="D29" s="23">
        <v>5958280</v>
      </c>
      <c r="E29" s="153" t="s">
        <v>2955</v>
      </c>
      <c r="F29" s="413">
        <v>34457</v>
      </c>
      <c r="G29" s="26"/>
      <c r="H29" s="146"/>
      <c r="I29" s="146">
        <v>1</v>
      </c>
      <c r="J29" s="146"/>
      <c r="K29" s="146"/>
      <c r="L29" s="146">
        <v>1</v>
      </c>
      <c r="M29" s="312"/>
      <c r="N29" s="311" t="s">
        <v>368</v>
      </c>
      <c r="O29" s="311" t="s">
        <v>361</v>
      </c>
      <c r="P29" s="311" t="s">
        <v>90</v>
      </c>
      <c r="Q29" s="311" t="s">
        <v>43</v>
      </c>
      <c r="R29" s="311">
        <v>22231982</v>
      </c>
      <c r="S29" s="311"/>
      <c r="T29" s="27" t="s">
        <v>2636</v>
      </c>
      <c r="U29" s="27" t="s">
        <v>53</v>
      </c>
      <c r="V29" s="146" t="s">
        <v>5</v>
      </c>
      <c r="W29" s="311" t="s">
        <v>95</v>
      </c>
    </row>
    <row r="30" spans="1:23" s="145" customFormat="1" ht="58.5" customHeight="1" x14ac:dyDescent="1">
      <c r="A30" s="405"/>
      <c r="B30" s="124"/>
      <c r="C30" s="125">
        <v>22</v>
      </c>
      <c r="D30" s="23">
        <v>60697243</v>
      </c>
      <c r="E30" s="153" t="s">
        <v>2956</v>
      </c>
      <c r="F30" s="413" t="s">
        <v>39</v>
      </c>
      <c r="G30" s="26"/>
      <c r="H30" s="146"/>
      <c r="I30" s="146"/>
      <c r="J30" s="146"/>
      <c r="K30" s="146">
        <v>1</v>
      </c>
      <c r="L30" s="146"/>
      <c r="M30" s="312">
        <v>1</v>
      </c>
      <c r="N30" s="311" t="s">
        <v>52</v>
      </c>
      <c r="O30" s="311" t="s">
        <v>620</v>
      </c>
      <c r="P30" s="311" t="s">
        <v>58</v>
      </c>
      <c r="Q30" s="311" t="s">
        <v>43</v>
      </c>
      <c r="R30" s="311" t="s">
        <v>71</v>
      </c>
      <c r="S30" s="146"/>
      <c r="T30" s="311"/>
      <c r="U30" s="27" t="s">
        <v>462</v>
      </c>
      <c r="V30" s="146" t="s">
        <v>5</v>
      </c>
      <c r="W30" s="311" t="s">
        <v>2868</v>
      </c>
    </row>
    <row r="31" spans="1:23" s="145" customFormat="1" ht="58.5" customHeight="1" x14ac:dyDescent="1">
      <c r="A31" s="405"/>
      <c r="B31" s="124"/>
      <c r="C31" s="125">
        <v>23</v>
      </c>
      <c r="D31" s="23">
        <v>1389230</v>
      </c>
      <c r="E31" s="153" t="s">
        <v>2957</v>
      </c>
      <c r="F31" s="413" t="s">
        <v>39</v>
      </c>
      <c r="G31" s="26"/>
      <c r="H31" s="146"/>
      <c r="I31" s="146"/>
      <c r="J31" s="146">
        <v>1</v>
      </c>
      <c r="K31" s="146"/>
      <c r="L31" s="146"/>
      <c r="M31" s="312">
        <v>1</v>
      </c>
      <c r="N31" s="311" t="s">
        <v>52</v>
      </c>
      <c r="O31" s="311" t="s">
        <v>1639</v>
      </c>
      <c r="P31" s="311" t="s">
        <v>48</v>
      </c>
      <c r="Q31" s="311" t="s">
        <v>43</v>
      </c>
      <c r="R31" s="311" t="s">
        <v>71</v>
      </c>
      <c r="S31" s="311"/>
      <c r="T31" s="27"/>
      <c r="U31" s="27" t="s">
        <v>462</v>
      </c>
      <c r="V31" s="146" t="s">
        <v>5</v>
      </c>
      <c r="W31" s="311" t="s">
        <v>2868</v>
      </c>
    </row>
    <row r="32" spans="1:23" s="145" customFormat="1" ht="58.5" customHeight="1" x14ac:dyDescent="1">
      <c r="A32" s="405"/>
      <c r="B32" s="124" t="s">
        <v>1686</v>
      </c>
      <c r="C32" s="125">
        <v>24</v>
      </c>
      <c r="D32" s="23">
        <v>1888190</v>
      </c>
      <c r="E32" s="31" t="s">
        <v>1809</v>
      </c>
      <c r="F32" s="418" t="s">
        <v>380</v>
      </c>
      <c r="G32" s="33"/>
      <c r="H32" s="136"/>
      <c r="I32" s="136"/>
      <c r="J32" s="136"/>
      <c r="K32" s="136">
        <v>1</v>
      </c>
      <c r="L32" s="136">
        <v>1</v>
      </c>
      <c r="M32" s="419"/>
      <c r="N32" s="342" t="s">
        <v>71</v>
      </c>
      <c r="O32" s="342" t="s">
        <v>94</v>
      </c>
      <c r="P32" s="342" t="s">
        <v>90</v>
      </c>
      <c r="Q32" s="342" t="s">
        <v>43</v>
      </c>
      <c r="R32" s="342">
        <v>58158392</v>
      </c>
      <c r="S32" s="136"/>
      <c r="T32" s="342" t="s">
        <v>468</v>
      </c>
      <c r="U32" s="34" t="s">
        <v>53</v>
      </c>
      <c r="V32" s="133" t="s">
        <v>5</v>
      </c>
      <c r="W32" s="298"/>
    </row>
    <row r="33" spans="1:23" s="145" customFormat="1" ht="58.5" customHeight="1" x14ac:dyDescent="1">
      <c r="A33" s="406"/>
      <c r="B33" s="124" t="s">
        <v>2948</v>
      </c>
      <c r="C33" s="125">
        <v>25</v>
      </c>
      <c r="D33" s="23">
        <v>2040000</v>
      </c>
      <c r="E33" s="126" t="s">
        <v>2905</v>
      </c>
      <c r="F33" s="412">
        <v>20456</v>
      </c>
      <c r="G33" s="128"/>
      <c r="H33" s="133"/>
      <c r="I33" s="133"/>
      <c r="J33" s="133"/>
      <c r="K33" s="133">
        <v>1</v>
      </c>
      <c r="L33" s="133">
        <v>1</v>
      </c>
      <c r="M33" s="255"/>
      <c r="N33" s="133" t="s">
        <v>32</v>
      </c>
      <c r="O33" s="133" t="s">
        <v>2930</v>
      </c>
      <c r="P33" s="133" t="s">
        <v>2931</v>
      </c>
      <c r="Q33" s="133" t="s">
        <v>65</v>
      </c>
      <c r="R33" s="299">
        <v>2055464939</v>
      </c>
      <c r="S33" s="298"/>
      <c r="T33" s="298" t="s">
        <v>202</v>
      </c>
      <c r="U33" s="298" t="s">
        <v>307</v>
      </c>
      <c r="V33" s="133" t="s">
        <v>3</v>
      </c>
      <c r="W33" s="298"/>
    </row>
    <row r="34" spans="1:23" s="145" customFormat="1" ht="58.5" customHeight="1" x14ac:dyDescent="1">
      <c r="A34" s="406"/>
      <c r="B34" s="124" t="s">
        <v>2973</v>
      </c>
      <c r="C34" s="125">
        <v>26</v>
      </c>
      <c r="D34" s="23">
        <v>458650</v>
      </c>
      <c r="E34" s="126" t="s">
        <v>2906</v>
      </c>
      <c r="F34" s="412" t="s">
        <v>2974</v>
      </c>
      <c r="G34" s="128">
        <v>1</v>
      </c>
      <c r="H34" s="133"/>
      <c r="I34" s="133"/>
      <c r="J34" s="133"/>
      <c r="K34" s="133"/>
      <c r="L34" s="133">
        <v>1</v>
      </c>
      <c r="M34" s="255"/>
      <c r="N34" s="133" t="s">
        <v>54</v>
      </c>
      <c r="O34" s="133" t="s">
        <v>339</v>
      </c>
      <c r="P34" s="133" t="s">
        <v>58</v>
      </c>
      <c r="Q34" s="133" t="s">
        <v>43</v>
      </c>
      <c r="R34" s="299">
        <v>2059454959</v>
      </c>
      <c r="S34" s="298"/>
      <c r="T34" s="298" t="s">
        <v>213</v>
      </c>
      <c r="U34" s="298" t="s">
        <v>2932</v>
      </c>
      <c r="V34" s="133" t="s">
        <v>5</v>
      </c>
      <c r="W34" s="298"/>
    </row>
    <row r="35" spans="1:23" s="145" customFormat="1" ht="58.5" customHeight="1" x14ac:dyDescent="1">
      <c r="A35" s="406"/>
      <c r="B35" s="124" t="s">
        <v>2949</v>
      </c>
      <c r="C35" s="125">
        <v>27</v>
      </c>
      <c r="D35" s="23">
        <v>1364500</v>
      </c>
      <c r="E35" s="126" t="s">
        <v>2907</v>
      </c>
      <c r="F35" s="412">
        <v>39332</v>
      </c>
      <c r="G35" s="128"/>
      <c r="H35" s="133">
        <v>1</v>
      </c>
      <c r="I35" s="133"/>
      <c r="J35" s="133"/>
      <c r="K35" s="133"/>
      <c r="L35" s="133"/>
      <c r="M35" s="255">
        <v>1</v>
      </c>
      <c r="N35" s="133" t="s">
        <v>1459</v>
      </c>
      <c r="O35" s="133" t="s">
        <v>89</v>
      </c>
      <c r="P35" s="133" t="s">
        <v>48</v>
      </c>
      <c r="Q35" s="133" t="s">
        <v>43</v>
      </c>
      <c r="R35" s="299">
        <v>2056929845</v>
      </c>
      <c r="S35" s="298"/>
      <c r="T35" s="298" t="s">
        <v>1954</v>
      </c>
      <c r="U35" s="298" t="s">
        <v>823</v>
      </c>
      <c r="V35" s="133" t="s">
        <v>3</v>
      </c>
      <c r="W35" s="298"/>
    </row>
    <row r="36" spans="1:23" s="145" customFormat="1" ht="58.5" customHeight="1" x14ac:dyDescent="1">
      <c r="A36" s="406"/>
      <c r="B36" s="124" t="s">
        <v>2950</v>
      </c>
      <c r="C36" s="125">
        <v>28</v>
      </c>
      <c r="D36" s="23">
        <v>303500</v>
      </c>
      <c r="E36" s="126" t="s">
        <v>2908</v>
      </c>
      <c r="F36" s="412" t="s">
        <v>2951</v>
      </c>
      <c r="G36" s="128"/>
      <c r="H36" s="133"/>
      <c r="I36" s="133">
        <v>1</v>
      </c>
      <c r="J36" s="133"/>
      <c r="K36" s="133"/>
      <c r="L36" s="133">
        <v>1</v>
      </c>
      <c r="M36" s="255"/>
      <c r="N36" s="133" t="s">
        <v>1459</v>
      </c>
      <c r="O36" s="133" t="s">
        <v>89</v>
      </c>
      <c r="P36" s="133" t="s">
        <v>48</v>
      </c>
      <c r="Q36" s="133" t="s">
        <v>43</v>
      </c>
      <c r="R36" s="299">
        <v>2055231517</v>
      </c>
      <c r="S36" s="298" t="s">
        <v>2933</v>
      </c>
      <c r="T36" s="298"/>
      <c r="U36" s="298" t="s">
        <v>91</v>
      </c>
      <c r="V36" s="133" t="s">
        <v>3</v>
      </c>
      <c r="W36" s="298"/>
    </row>
    <row r="37" spans="1:23" s="145" customFormat="1" ht="58.5" customHeight="1" x14ac:dyDescent="1">
      <c r="A37" s="406"/>
      <c r="B37" s="124" t="s">
        <v>2975</v>
      </c>
      <c r="C37" s="125">
        <v>29</v>
      </c>
      <c r="D37" s="23"/>
      <c r="E37" s="40" t="s">
        <v>2909</v>
      </c>
      <c r="F37" s="416">
        <v>44174</v>
      </c>
      <c r="G37" s="42">
        <v>1</v>
      </c>
      <c r="H37" s="229"/>
      <c r="I37" s="229"/>
      <c r="J37" s="229"/>
      <c r="K37" s="229"/>
      <c r="L37" s="229">
        <v>1</v>
      </c>
      <c r="M37" s="326"/>
      <c r="N37" s="229" t="s">
        <v>54</v>
      </c>
      <c r="O37" s="229" t="s">
        <v>1381</v>
      </c>
      <c r="P37" s="229" t="s">
        <v>90</v>
      </c>
      <c r="Q37" s="229" t="s">
        <v>43</v>
      </c>
      <c r="R37" s="417">
        <v>2056656635</v>
      </c>
      <c r="S37" s="64"/>
      <c r="T37" s="64" t="s">
        <v>96</v>
      </c>
      <c r="U37" s="64" t="s">
        <v>1484</v>
      </c>
      <c r="V37" s="133" t="s">
        <v>5</v>
      </c>
      <c r="W37" s="298"/>
    </row>
    <row r="38" spans="1:23" s="145" customFormat="1" ht="58.5" customHeight="1" x14ac:dyDescent="1">
      <c r="A38" s="406"/>
      <c r="B38" s="124" t="s">
        <v>2969</v>
      </c>
      <c r="C38" s="125">
        <v>30</v>
      </c>
      <c r="D38" s="23">
        <v>1169510</v>
      </c>
      <c r="E38" s="126" t="s">
        <v>2910</v>
      </c>
      <c r="F38" s="412">
        <v>1979</v>
      </c>
      <c r="G38" s="128"/>
      <c r="H38" s="133"/>
      <c r="I38" s="133"/>
      <c r="J38" s="133">
        <v>1</v>
      </c>
      <c r="K38" s="133"/>
      <c r="L38" s="133"/>
      <c r="M38" s="255">
        <v>1</v>
      </c>
      <c r="N38" s="133" t="s">
        <v>777</v>
      </c>
      <c r="O38" s="133" t="s">
        <v>614</v>
      </c>
      <c r="P38" s="133" t="s">
        <v>614</v>
      </c>
      <c r="Q38" s="133" t="s">
        <v>43</v>
      </c>
      <c r="R38" s="299">
        <v>2077373274</v>
      </c>
      <c r="S38" s="298"/>
      <c r="T38" s="298" t="s">
        <v>2934</v>
      </c>
      <c r="U38" s="298" t="s">
        <v>823</v>
      </c>
      <c r="V38" s="133" t="s">
        <v>5</v>
      </c>
      <c r="W38" s="298"/>
    </row>
    <row r="39" spans="1:23" s="145" customFormat="1" ht="58.5" customHeight="1" x14ac:dyDescent="1">
      <c r="A39" s="406"/>
      <c r="B39" s="124" t="s">
        <v>2967</v>
      </c>
      <c r="C39" s="125">
        <v>31</v>
      </c>
      <c r="D39" s="23">
        <v>826470</v>
      </c>
      <c r="E39" s="126" t="s">
        <v>2911</v>
      </c>
      <c r="F39" s="412" t="s">
        <v>2968</v>
      </c>
      <c r="G39" s="128">
        <v>1</v>
      </c>
      <c r="H39" s="133"/>
      <c r="I39" s="133"/>
      <c r="J39" s="133"/>
      <c r="K39" s="133"/>
      <c r="L39" s="133"/>
      <c r="M39" s="255">
        <v>1</v>
      </c>
      <c r="N39" s="133" t="s">
        <v>54</v>
      </c>
      <c r="O39" s="133" t="s">
        <v>199</v>
      </c>
      <c r="P39" s="133" t="s">
        <v>58</v>
      </c>
      <c r="Q39" s="133" t="s">
        <v>43</v>
      </c>
      <c r="R39" s="299">
        <v>2055498532</v>
      </c>
      <c r="S39" s="298"/>
      <c r="T39" s="298" t="s">
        <v>363</v>
      </c>
      <c r="U39" s="298" t="s">
        <v>1484</v>
      </c>
      <c r="V39" s="133" t="s">
        <v>5</v>
      </c>
      <c r="W39" s="298"/>
    </row>
    <row r="40" spans="1:23" s="145" customFormat="1" ht="58.5" customHeight="1" x14ac:dyDescent="1">
      <c r="A40" s="406" t="s">
        <v>85</v>
      </c>
      <c r="B40" s="124" t="s">
        <v>2952</v>
      </c>
      <c r="C40" s="125">
        <v>32</v>
      </c>
      <c r="D40" s="23">
        <v>1360550</v>
      </c>
      <c r="E40" s="126" t="s">
        <v>2912</v>
      </c>
      <c r="F40" s="412" t="s">
        <v>71</v>
      </c>
      <c r="G40" s="128"/>
      <c r="H40" s="133"/>
      <c r="I40" s="133"/>
      <c r="J40" s="133"/>
      <c r="K40" s="133">
        <v>1</v>
      </c>
      <c r="L40" s="133"/>
      <c r="M40" s="299">
        <v>1</v>
      </c>
      <c r="N40" s="298" t="s">
        <v>40</v>
      </c>
      <c r="O40" s="298" t="s">
        <v>793</v>
      </c>
      <c r="P40" s="298" t="s">
        <v>58</v>
      </c>
      <c r="Q40" s="298" t="s">
        <v>43</v>
      </c>
      <c r="R40" s="298">
        <v>20</v>
      </c>
      <c r="S40" s="133"/>
      <c r="T40" s="298" t="s">
        <v>213</v>
      </c>
      <c r="U40" s="129" t="s">
        <v>823</v>
      </c>
      <c r="V40" s="133" t="s">
        <v>3</v>
      </c>
      <c r="W40" s="298"/>
    </row>
    <row r="41" spans="1:23" s="145" customFormat="1" ht="58.5" customHeight="1" x14ac:dyDescent="1">
      <c r="A41" s="406"/>
      <c r="B41" s="124" t="s">
        <v>2953</v>
      </c>
      <c r="C41" s="125">
        <v>33</v>
      </c>
      <c r="D41" s="23">
        <v>744800</v>
      </c>
      <c r="E41" s="126" t="s">
        <v>2913</v>
      </c>
      <c r="F41" s="412">
        <v>40969</v>
      </c>
      <c r="G41" s="128"/>
      <c r="H41" s="133">
        <v>1</v>
      </c>
      <c r="I41" s="133"/>
      <c r="J41" s="133"/>
      <c r="K41" s="133"/>
      <c r="L41" s="133">
        <v>1</v>
      </c>
      <c r="M41" s="299"/>
      <c r="N41" s="298" t="s">
        <v>69</v>
      </c>
      <c r="O41" s="298" t="s">
        <v>47</v>
      </c>
      <c r="P41" s="298" t="s">
        <v>48</v>
      </c>
      <c r="Q41" s="298" t="s">
        <v>43</v>
      </c>
      <c r="R41" s="298">
        <v>2099762829</v>
      </c>
      <c r="S41" s="133" t="s">
        <v>2935</v>
      </c>
      <c r="T41" s="298"/>
      <c r="U41" s="129" t="s">
        <v>1484</v>
      </c>
      <c r="V41" s="133" t="s">
        <v>3</v>
      </c>
      <c r="W41" s="298"/>
    </row>
    <row r="42" spans="1:23" s="145" customFormat="1" ht="58.5" customHeight="1" x14ac:dyDescent="1">
      <c r="A42" s="406"/>
      <c r="B42" s="124" t="s">
        <v>2954</v>
      </c>
      <c r="C42" s="125">
        <v>34</v>
      </c>
      <c r="D42" s="23">
        <v>485400</v>
      </c>
      <c r="E42" s="126" t="s">
        <v>2914</v>
      </c>
      <c r="F42" s="412">
        <v>45022</v>
      </c>
      <c r="G42" s="128">
        <v>1</v>
      </c>
      <c r="H42" s="133"/>
      <c r="I42" s="133"/>
      <c r="J42" s="133"/>
      <c r="K42" s="133"/>
      <c r="L42" s="133"/>
      <c r="M42" s="299">
        <v>1</v>
      </c>
      <c r="N42" s="298" t="s">
        <v>54</v>
      </c>
      <c r="O42" s="298" t="s">
        <v>1639</v>
      </c>
      <c r="P42" s="298" t="s">
        <v>48</v>
      </c>
      <c r="Q42" s="298" t="s">
        <v>43</v>
      </c>
      <c r="R42" s="298">
        <v>2092261456</v>
      </c>
      <c r="S42" s="133"/>
      <c r="T42" s="298" t="s">
        <v>813</v>
      </c>
      <c r="U42" s="129" t="s">
        <v>1484</v>
      </c>
      <c r="V42" s="133" t="s">
        <v>3</v>
      </c>
      <c r="W42" s="298"/>
    </row>
    <row r="43" spans="1:23" s="145" customFormat="1" ht="58.5" customHeight="1" x14ac:dyDescent="1">
      <c r="A43" s="406"/>
      <c r="B43" s="124" t="s">
        <v>2891</v>
      </c>
      <c r="C43" s="125">
        <v>35</v>
      </c>
      <c r="D43" s="23">
        <v>635780</v>
      </c>
      <c r="E43" s="126" t="s">
        <v>2685</v>
      </c>
      <c r="F43" s="412">
        <v>27152</v>
      </c>
      <c r="G43" s="128"/>
      <c r="H43" s="133"/>
      <c r="I43" s="133"/>
      <c r="J43" s="133">
        <v>1</v>
      </c>
      <c r="K43" s="133"/>
      <c r="L43" s="133"/>
      <c r="M43" s="299">
        <v>1</v>
      </c>
      <c r="N43" s="298" t="s">
        <v>194</v>
      </c>
      <c r="O43" s="298" t="s">
        <v>2842</v>
      </c>
      <c r="P43" s="298" t="s">
        <v>42</v>
      </c>
      <c r="Q43" s="298" t="s">
        <v>43</v>
      </c>
      <c r="R43" s="298">
        <v>2093637119</v>
      </c>
      <c r="S43" s="298" t="s">
        <v>568</v>
      </c>
      <c r="T43" s="129"/>
      <c r="U43" s="129" t="s">
        <v>296</v>
      </c>
      <c r="V43" s="133" t="s">
        <v>5</v>
      </c>
      <c r="W43" s="298"/>
    </row>
    <row r="44" spans="1:23" s="145" customFormat="1" ht="58.5" customHeight="1" x14ac:dyDescent="1">
      <c r="A44" s="524" t="s">
        <v>97</v>
      </c>
      <c r="B44" s="124" t="s">
        <v>2893</v>
      </c>
      <c r="C44" s="125">
        <v>36</v>
      </c>
      <c r="D44" s="23">
        <v>415850</v>
      </c>
      <c r="E44" s="126" t="s">
        <v>2915</v>
      </c>
      <c r="F44" s="412" t="s">
        <v>2970</v>
      </c>
      <c r="G44" s="128">
        <v>1</v>
      </c>
      <c r="H44" s="133"/>
      <c r="I44" s="133"/>
      <c r="J44" s="133"/>
      <c r="K44" s="133"/>
      <c r="L44" s="133"/>
      <c r="M44" s="299">
        <v>1</v>
      </c>
      <c r="N44" s="298" t="s">
        <v>54</v>
      </c>
      <c r="O44" s="298" t="s">
        <v>317</v>
      </c>
      <c r="P44" s="298" t="s">
        <v>48</v>
      </c>
      <c r="Q44" s="298" t="s">
        <v>43</v>
      </c>
      <c r="R44" s="298">
        <v>2091998926</v>
      </c>
      <c r="S44" s="133"/>
      <c r="T44" s="298" t="s">
        <v>96</v>
      </c>
      <c r="U44" s="129" t="s">
        <v>1484</v>
      </c>
      <c r="V44" s="133" t="s">
        <v>5</v>
      </c>
      <c r="W44" s="298"/>
    </row>
    <row r="45" spans="1:23" s="145" customFormat="1" ht="58.5" customHeight="1" x14ac:dyDescent="1">
      <c r="A45" s="524"/>
      <c r="B45" s="124" t="s">
        <v>2657</v>
      </c>
      <c r="C45" s="125">
        <v>37</v>
      </c>
      <c r="D45" s="23">
        <v>251070</v>
      </c>
      <c r="E45" s="126" t="s">
        <v>2298</v>
      </c>
      <c r="F45" s="412">
        <v>38056</v>
      </c>
      <c r="G45" s="128"/>
      <c r="H45" s="133"/>
      <c r="I45" s="133">
        <v>1</v>
      </c>
      <c r="J45" s="133"/>
      <c r="K45" s="133"/>
      <c r="L45" s="133">
        <v>1</v>
      </c>
      <c r="M45" s="299"/>
      <c r="N45" s="298" t="s">
        <v>40</v>
      </c>
      <c r="O45" s="298" t="s">
        <v>182</v>
      </c>
      <c r="P45" s="298" t="s">
        <v>48</v>
      </c>
      <c r="Q45" s="298" t="s">
        <v>43</v>
      </c>
      <c r="R45" s="298">
        <v>2055354917</v>
      </c>
      <c r="S45" s="129" t="s">
        <v>2500</v>
      </c>
      <c r="T45" s="298"/>
      <c r="U45" s="129" t="s">
        <v>91</v>
      </c>
      <c r="V45" s="133" t="s">
        <v>5</v>
      </c>
      <c r="W45" s="298"/>
    </row>
    <row r="46" spans="1:23" s="145" customFormat="1" ht="58.5" customHeight="1" x14ac:dyDescent="1">
      <c r="A46" s="524"/>
      <c r="B46" s="124" t="s">
        <v>2971</v>
      </c>
      <c r="C46" s="125">
        <v>38</v>
      </c>
      <c r="D46" s="23">
        <v>314200</v>
      </c>
      <c r="E46" s="24" t="s">
        <v>2916</v>
      </c>
      <c r="F46" s="413" t="s">
        <v>2972</v>
      </c>
      <c r="G46" s="26">
        <v>1</v>
      </c>
      <c r="H46" s="146"/>
      <c r="I46" s="146"/>
      <c r="J46" s="146"/>
      <c r="K46" s="146"/>
      <c r="L46" s="146"/>
      <c r="M46" s="312">
        <v>1</v>
      </c>
      <c r="N46" s="311" t="s">
        <v>54</v>
      </c>
      <c r="O46" s="311" t="s">
        <v>361</v>
      </c>
      <c r="P46" s="311" t="s">
        <v>2936</v>
      </c>
      <c r="Q46" s="311" t="s">
        <v>43</v>
      </c>
      <c r="R46" s="311" t="s">
        <v>2937</v>
      </c>
      <c r="S46" s="27"/>
      <c r="T46" s="311" t="s">
        <v>96</v>
      </c>
      <c r="U46" s="27" t="s">
        <v>561</v>
      </c>
      <c r="V46" s="146" t="s">
        <v>5</v>
      </c>
      <c r="W46" s="311" t="s">
        <v>35</v>
      </c>
    </row>
    <row r="47" spans="1:23" s="145" customFormat="1" ht="38.25" x14ac:dyDescent="0.85">
      <c r="A47" s="45"/>
      <c r="B47" s="46"/>
      <c r="C47" s="47"/>
      <c r="D47" s="48">
        <f>SUM(D9:D46)</f>
        <v>132460536</v>
      </c>
      <c r="E47" s="49"/>
      <c r="F47" s="350"/>
      <c r="G47" s="47">
        <f t="shared" ref="G47:M47" si="0">SUM(G9:G46)</f>
        <v>12</v>
      </c>
      <c r="H47" s="47">
        <f t="shared" si="0"/>
        <v>2</v>
      </c>
      <c r="I47" s="47">
        <f t="shared" si="0"/>
        <v>4</v>
      </c>
      <c r="J47" s="47">
        <f t="shared" si="0"/>
        <v>10</v>
      </c>
      <c r="K47" s="47">
        <f t="shared" si="0"/>
        <v>10</v>
      </c>
      <c r="L47" s="47">
        <f t="shared" si="0"/>
        <v>22</v>
      </c>
      <c r="M47" s="256">
        <f t="shared" si="0"/>
        <v>16</v>
      </c>
      <c r="N47" s="47"/>
      <c r="O47" s="47"/>
      <c r="P47" s="47"/>
      <c r="Q47" s="47"/>
      <c r="R47" s="47"/>
      <c r="S47" s="47"/>
      <c r="T47" s="47"/>
      <c r="U47" s="47"/>
      <c r="V47" s="47"/>
      <c r="W47" s="51"/>
    </row>
    <row r="48" spans="1:23" s="145" customFormat="1" ht="80.099999999999994" customHeight="1" x14ac:dyDescent="0.85">
      <c r="A48" s="52"/>
      <c r="B48" s="53"/>
      <c r="C48" s="54"/>
      <c r="D48" s="55"/>
      <c r="E48" s="56"/>
      <c r="F48" s="91"/>
      <c r="G48" s="57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10"/>
    </row>
    <row r="49" spans="1:24" s="296" customFormat="1" ht="80.099999999999994" customHeight="1" x14ac:dyDescent="0.25">
      <c r="A49" s="399" t="s">
        <v>99</v>
      </c>
      <c r="B49" s="400"/>
      <c r="C49" s="61"/>
      <c r="D49" s="62"/>
      <c r="E49" s="54"/>
      <c r="F49" s="91"/>
      <c r="G49" s="57"/>
      <c r="H49" s="63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64" t="s">
        <v>100</v>
      </c>
      <c r="T49" s="64"/>
      <c r="U49" s="54"/>
      <c r="V49" s="54"/>
      <c r="W49" s="65"/>
      <c r="X49" s="295"/>
    </row>
    <row r="50" spans="1:24" s="296" customFormat="1" ht="80.099999999999994" customHeight="1" x14ac:dyDescent="0.25">
      <c r="A50" s="66" t="s">
        <v>101</v>
      </c>
      <c r="B50" s="67" t="s">
        <v>102</v>
      </c>
      <c r="C50" s="68" t="s">
        <v>14</v>
      </c>
      <c r="D50" s="69" t="s">
        <v>103</v>
      </c>
      <c r="E50" s="54"/>
      <c r="F50" s="351"/>
      <c r="G50" s="70"/>
      <c r="H50" s="71"/>
      <c r="I50" s="479" t="s">
        <v>104</v>
      </c>
      <c r="J50" s="480"/>
      <c r="K50" s="481"/>
      <c r="L50" s="54"/>
      <c r="M50" s="72" t="s">
        <v>105</v>
      </c>
      <c r="N50" s="72" t="s">
        <v>106</v>
      </c>
      <c r="O50" s="482" t="s">
        <v>107</v>
      </c>
      <c r="P50" s="483"/>
      <c r="Q50" s="73" t="s">
        <v>108</v>
      </c>
      <c r="R50" s="54"/>
      <c r="S50" s="74" t="s">
        <v>109</v>
      </c>
      <c r="T50" s="74">
        <v>1</v>
      </c>
      <c r="U50" s="54"/>
      <c r="V50" s="484" t="s">
        <v>7</v>
      </c>
      <c r="W50" s="485"/>
    </row>
    <row r="51" spans="1:24" s="296" customFormat="1" ht="80.099999999999994" customHeight="1" x14ac:dyDescent="0.25">
      <c r="A51" s="75" t="s">
        <v>110</v>
      </c>
      <c r="B51" s="76">
        <v>5</v>
      </c>
      <c r="C51" s="76">
        <v>7</v>
      </c>
      <c r="D51" s="77">
        <f t="shared" ref="D51:D56" si="1">SUM(B51:C51)</f>
        <v>12</v>
      </c>
      <c r="E51" s="54"/>
      <c r="F51" s="352" t="s">
        <v>111</v>
      </c>
      <c r="G51" s="78" t="s">
        <v>5</v>
      </c>
      <c r="H51" s="79" t="s">
        <v>3</v>
      </c>
      <c r="I51" s="79" t="s">
        <v>5</v>
      </c>
      <c r="J51" s="79" t="s">
        <v>3</v>
      </c>
      <c r="K51" s="79" t="s">
        <v>103</v>
      </c>
      <c r="L51" s="54" t="s">
        <v>2</v>
      </c>
      <c r="M51" s="80" t="s">
        <v>48</v>
      </c>
      <c r="N51" s="81">
        <v>16</v>
      </c>
      <c r="O51" s="74" t="s">
        <v>2923</v>
      </c>
      <c r="P51" s="74" t="s">
        <v>72</v>
      </c>
      <c r="Q51" s="74">
        <v>2</v>
      </c>
      <c r="R51" s="54"/>
      <c r="S51" s="74" t="s">
        <v>112</v>
      </c>
      <c r="T51" s="74"/>
      <c r="U51" s="54"/>
      <c r="V51" s="81" t="s">
        <v>113</v>
      </c>
      <c r="W51" s="74">
        <v>24</v>
      </c>
    </row>
    <row r="52" spans="1:24" s="296" customFormat="1" ht="80.099999999999994" customHeight="1" x14ac:dyDescent="0.25">
      <c r="A52" s="75" t="s">
        <v>114</v>
      </c>
      <c r="B52" s="74">
        <v>1</v>
      </c>
      <c r="C52" s="74">
        <v>1</v>
      </c>
      <c r="D52" s="77">
        <f t="shared" si="1"/>
        <v>2</v>
      </c>
      <c r="E52" s="54"/>
      <c r="F52" s="353" t="s">
        <v>43</v>
      </c>
      <c r="G52" s="74">
        <v>17</v>
      </c>
      <c r="H52" s="74">
        <v>7</v>
      </c>
      <c r="I52" s="74">
        <v>6</v>
      </c>
      <c r="J52" s="74">
        <v>3</v>
      </c>
      <c r="K52" s="74">
        <f>SUBTOTAL(9,G52:J52)</f>
        <v>33</v>
      </c>
      <c r="L52" s="54"/>
      <c r="M52" s="80" t="s">
        <v>58</v>
      </c>
      <c r="N52" s="81">
        <v>7</v>
      </c>
      <c r="O52" s="74" t="s">
        <v>548</v>
      </c>
      <c r="P52" s="74" t="s">
        <v>305</v>
      </c>
      <c r="Q52" s="74">
        <v>1</v>
      </c>
      <c r="R52" s="54"/>
      <c r="S52" s="74" t="s">
        <v>95</v>
      </c>
      <c r="T52" s="74">
        <v>4</v>
      </c>
      <c r="U52" s="54"/>
      <c r="V52" s="81" t="s">
        <v>85</v>
      </c>
      <c r="W52" s="74">
        <v>11</v>
      </c>
    </row>
    <row r="53" spans="1:24" s="296" customFormat="1" ht="80.099999999999994" customHeight="1" x14ac:dyDescent="0.25">
      <c r="A53" s="75" t="s">
        <v>115</v>
      </c>
      <c r="B53" s="76">
        <v>4</v>
      </c>
      <c r="C53" s="76">
        <v>0</v>
      </c>
      <c r="D53" s="77">
        <f t="shared" si="1"/>
        <v>4</v>
      </c>
      <c r="E53" s="54" t="s">
        <v>2</v>
      </c>
      <c r="F53" s="353" t="s">
        <v>107</v>
      </c>
      <c r="G53" s="74">
        <v>2</v>
      </c>
      <c r="H53" s="74">
        <v>3</v>
      </c>
      <c r="I53" s="74">
        <v>0</v>
      </c>
      <c r="J53" s="74">
        <v>0</v>
      </c>
      <c r="K53" s="74">
        <f>SUBTOTAL(9,G53:J53)</f>
        <v>5</v>
      </c>
      <c r="L53" s="54"/>
      <c r="M53" s="80" t="s">
        <v>116</v>
      </c>
      <c r="N53" s="81">
        <v>0</v>
      </c>
      <c r="O53" s="74" t="s">
        <v>2931</v>
      </c>
      <c r="P53" s="74" t="s">
        <v>65</v>
      </c>
      <c r="Q53" s="74">
        <v>1</v>
      </c>
      <c r="R53" s="54"/>
      <c r="S53" s="74" t="s">
        <v>117</v>
      </c>
      <c r="T53" s="74"/>
      <c r="U53" s="54"/>
      <c r="V53" s="81" t="s">
        <v>97</v>
      </c>
      <c r="W53" s="74">
        <v>3</v>
      </c>
    </row>
    <row r="54" spans="1:24" s="296" customFormat="1" ht="80.099999999999994" customHeight="1" x14ac:dyDescent="0.25">
      <c r="A54" s="75" t="s">
        <v>118</v>
      </c>
      <c r="B54" s="76">
        <v>4</v>
      </c>
      <c r="C54" s="76">
        <v>6</v>
      </c>
      <c r="D54" s="77">
        <f t="shared" si="1"/>
        <v>10</v>
      </c>
      <c r="E54" s="54"/>
      <c r="F54" s="354" t="s">
        <v>103</v>
      </c>
      <c r="G54" s="84">
        <f>SUM(G52:G53)</f>
        <v>19</v>
      </c>
      <c r="H54" s="84">
        <f>SUM(H52:H53)</f>
        <v>10</v>
      </c>
      <c r="I54" s="84">
        <f>SUM(I52:I53)</f>
        <v>6</v>
      </c>
      <c r="J54" s="84">
        <f>SUM(J52:J53)</f>
        <v>3</v>
      </c>
      <c r="K54" s="84">
        <f>SUM(G54:J54)</f>
        <v>38</v>
      </c>
      <c r="L54" s="54"/>
      <c r="M54" s="81" t="s">
        <v>73</v>
      </c>
      <c r="N54" s="81">
        <v>1</v>
      </c>
      <c r="O54" s="74" t="s">
        <v>2918</v>
      </c>
      <c r="P54" s="74" t="s">
        <v>1727</v>
      </c>
      <c r="Q54" s="74">
        <v>1</v>
      </c>
      <c r="R54" s="54"/>
      <c r="S54" s="74" t="s">
        <v>119</v>
      </c>
      <c r="T54" s="74">
        <v>1</v>
      </c>
      <c r="U54" s="54"/>
      <c r="V54" s="67" t="s">
        <v>103</v>
      </c>
      <c r="W54" s="74">
        <f>SUM(W51:W53)</f>
        <v>38</v>
      </c>
    </row>
    <row r="55" spans="1:24" s="296" customFormat="1" ht="80.099999999999994" customHeight="1" x14ac:dyDescent="0.25">
      <c r="A55" s="75" t="s">
        <v>120</v>
      </c>
      <c r="B55" s="76">
        <v>8</v>
      </c>
      <c r="C55" s="76">
        <v>2</v>
      </c>
      <c r="D55" s="77">
        <f t="shared" si="1"/>
        <v>10</v>
      </c>
      <c r="E55" s="54" t="s">
        <v>2</v>
      </c>
      <c r="F55" s="91"/>
      <c r="G55" s="57"/>
      <c r="H55" s="63"/>
      <c r="I55" s="54"/>
      <c r="J55" s="54"/>
      <c r="K55" s="54"/>
      <c r="L55" s="54"/>
      <c r="M55" s="85" t="s">
        <v>90</v>
      </c>
      <c r="N55" s="81">
        <v>6</v>
      </c>
      <c r="O55" s="74"/>
      <c r="P55" s="74"/>
      <c r="Q55" s="74"/>
      <c r="R55" s="54"/>
      <c r="S55" s="74" t="s">
        <v>121</v>
      </c>
      <c r="T55" s="74"/>
      <c r="U55" s="54"/>
      <c r="V55" s="54"/>
      <c r="W55" s="65"/>
    </row>
    <row r="56" spans="1:24" s="296" customFormat="1" ht="80.099999999999994" customHeight="1" x14ac:dyDescent="0.25">
      <c r="A56" s="86" t="s">
        <v>103</v>
      </c>
      <c r="B56" s="87">
        <f>SUM(B51:B55)</f>
        <v>22</v>
      </c>
      <c r="C56" s="88">
        <f>SUM(C51:C55)</f>
        <v>16</v>
      </c>
      <c r="D56" s="88">
        <f t="shared" si="1"/>
        <v>38</v>
      </c>
      <c r="E56" s="54"/>
      <c r="F56" s="91"/>
      <c r="G56" s="57"/>
      <c r="H56" s="63"/>
      <c r="I56" s="54"/>
      <c r="J56" s="54"/>
      <c r="K56" s="54"/>
      <c r="L56" s="54"/>
      <c r="M56" s="85" t="s">
        <v>122</v>
      </c>
      <c r="N56" s="81">
        <v>1</v>
      </c>
      <c r="O56" s="74"/>
      <c r="P56" s="74"/>
      <c r="Q56" s="74"/>
      <c r="R56" s="54"/>
      <c r="S56" s="74" t="s">
        <v>35</v>
      </c>
      <c r="T56" s="74">
        <v>1</v>
      </c>
      <c r="U56" s="54"/>
      <c r="V56" s="470" t="s">
        <v>123</v>
      </c>
      <c r="W56" s="471"/>
    </row>
    <row r="57" spans="1:24" s="296" customFormat="1" ht="80.099999999999994" customHeight="1" x14ac:dyDescent="0.25">
      <c r="A57" s="89"/>
      <c r="B57" s="53"/>
      <c r="C57" s="54"/>
      <c r="D57" s="90"/>
      <c r="E57" s="91"/>
      <c r="F57" s="355"/>
      <c r="G57" s="93" t="s">
        <v>124</v>
      </c>
      <c r="H57" s="94" t="s">
        <v>125</v>
      </c>
      <c r="I57" s="95" t="s">
        <v>22</v>
      </c>
      <c r="J57" s="472" t="s">
        <v>126</v>
      </c>
      <c r="K57" s="473"/>
      <c r="L57" s="54"/>
      <c r="M57" s="81" t="s">
        <v>88</v>
      </c>
      <c r="N57" s="81">
        <v>1</v>
      </c>
      <c r="O57" s="74"/>
      <c r="P57" s="74"/>
      <c r="Q57" s="74"/>
      <c r="R57" s="54"/>
      <c r="S57" s="74" t="s">
        <v>127</v>
      </c>
      <c r="T57" s="74"/>
      <c r="U57" s="54"/>
      <c r="V57" s="81" t="s">
        <v>128</v>
      </c>
      <c r="W57" s="74"/>
    </row>
    <row r="58" spans="1:24" s="296" customFormat="1" ht="80.099999999999994" customHeight="1" x14ac:dyDescent="0.25">
      <c r="A58" s="89"/>
      <c r="B58" s="53"/>
      <c r="C58" s="54"/>
      <c r="D58" s="96"/>
      <c r="E58" s="97" t="s">
        <v>129</v>
      </c>
      <c r="F58" s="356"/>
      <c r="G58" s="74">
        <v>38</v>
      </c>
      <c r="H58" s="74"/>
      <c r="I58" s="74"/>
      <c r="J58" s="474"/>
      <c r="K58" s="475"/>
      <c r="L58" s="54"/>
      <c r="M58" s="81" t="s">
        <v>130</v>
      </c>
      <c r="N58" s="81">
        <v>0</v>
      </c>
      <c r="O58" s="85"/>
      <c r="P58" s="85"/>
      <c r="Q58" s="74"/>
      <c r="R58" s="54"/>
      <c r="S58" s="74" t="s">
        <v>131</v>
      </c>
      <c r="T58" s="74"/>
      <c r="U58" s="54"/>
      <c r="V58" s="74" t="s">
        <v>132</v>
      </c>
      <c r="W58" s="74"/>
    </row>
    <row r="59" spans="1:24" s="296" customFormat="1" ht="162" customHeight="1" x14ac:dyDescent="0.25">
      <c r="A59" s="89"/>
      <c r="B59" s="53"/>
      <c r="C59" s="54"/>
      <c r="D59" s="96"/>
      <c r="E59" s="401" t="s">
        <v>133</v>
      </c>
      <c r="F59" s="357"/>
      <c r="G59" s="74">
        <v>34</v>
      </c>
      <c r="H59" s="74">
        <v>4</v>
      </c>
      <c r="I59" s="102" t="s">
        <v>2981</v>
      </c>
      <c r="J59" s="476"/>
      <c r="K59" s="477"/>
      <c r="L59" s="54"/>
      <c r="M59" s="81" t="s">
        <v>49</v>
      </c>
      <c r="N59" s="81">
        <v>1</v>
      </c>
      <c r="O59" s="85"/>
      <c r="P59" s="85"/>
      <c r="Q59" s="74"/>
      <c r="R59" s="54"/>
      <c r="S59" s="74" t="s">
        <v>134</v>
      </c>
      <c r="T59" s="74">
        <v>2</v>
      </c>
      <c r="U59" s="54"/>
      <c r="V59" s="74" t="s">
        <v>135</v>
      </c>
      <c r="W59" s="74"/>
    </row>
    <row r="60" spans="1:24" s="296" customFormat="1" ht="115.5" customHeight="1" x14ac:dyDescent="0.25">
      <c r="A60" s="89"/>
      <c r="B60" s="53"/>
      <c r="C60" s="54"/>
      <c r="D60" s="55"/>
      <c r="E60" s="103" t="s">
        <v>136</v>
      </c>
      <c r="F60" s="358"/>
      <c r="G60" s="74">
        <v>38</v>
      </c>
      <c r="H60" s="74"/>
      <c r="I60" s="102"/>
      <c r="J60" s="476"/>
      <c r="K60" s="475"/>
      <c r="L60" s="54"/>
      <c r="M60" s="105"/>
      <c r="N60" s="105">
        <f>SUBTOTAL(9,N51:N59)</f>
        <v>33</v>
      </c>
      <c r="O60" s="105"/>
      <c r="P60" s="105"/>
      <c r="Q60" s="105">
        <f>SUBTOTAL(9,Q51:Q59)</f>
        <v>5</v>
      </c>
      <c r="R60" s="54"/>
      <c r="S60" s="74" t="s">
        <v>103</v>
      </c>
      <c r="T60" s="74">
        <f>SUBTOTAL(9,T50:T59)</f>
        <v>9</v>
      </c>
      <c r="U60" s="54"/>
      <c r="V60" s="74" t="s">
        <v>137</v>
      </c>
      <c r="W60" s="74"/>
    </row>
    <row r="61" spans="1:24" s="296" customFormat="1" ht="80.099999999999994" customHeight="1" x14ac:dyDescent="0.25">
      <c r="A61" s="89"/>
      <c r="B61" s="53"/>
      <c r="C61" s="54"/>
      <c r="D61" s="90"/>
      <c r="E61" s="54"/>
      <c r="F61" s="91"/>
      <c r="G61" s="57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65"/>
    </row>
    <row r="62" spans="1:24" s="145" customFormat="1" ht="48" customHeight="1" x14ac:dyDescent="0.9">
      <c r="A62" s="52"/>
      <c r="B62" s="106"/>
      <c r="C62" s="54"/>
      <c r="D62" s="107"/>
      <c r="E62" s="56"/>
      <c r="F62" s="91"/>
      <c r="G62" s="108"/>
      <c r="H62" s="54"/>
      <c r="I62" s="109"/>
      <c r="J62" s="109"/>
      <c r="K62" s="109"/>
      <c r="L62" s="54"/>
      <c r="M62" s="54"/>
      <c r="N62" s="54"/>
      <c r="O62" s="54"/>
      <c r="P62" s="54"/>
      <c r="Q62" s="54"/>
      <c r="R62" s="54"/>
      <c r="S62" s="54"/>
      <c r="T62" s="109"/>
      <c r="U62" s="54"/>
      <c r="V62" s="54"/>
      <c r="W62" s="10"/>
    </row>
    <row r="63" spans="1:24" s="145" customFormat="1" ht="48" customHeight="1" x14ac:dyDescent="0.9">
      <c r="A63" s="54"/>
      <c r="B63" s="106"/>
      <c r="C63" s="54"/>
      <c r="D63" s="110"/>
      <c r="E63" s="56"/>
      <c r="F63" s="91"/>
      <c r="G63" s="108"/>
      <c r="H63" s="111"/>
      <c r="I63" s="109"/>
      <c r="J63" s="109"/>
      <c r="K63" s="109"/>
      <c r="L63" s="54"/>
      <c r="M63" s="54"/>
      <c r="N63" s="54"/>
      <c r="O63" s="54" t="s">
        <v>2</v>
      </c>
      <c r="P63" s="54"/>
      <c r="Q63" s="54"/>
      <c r="R63" s="54"/>
      <c r="S63" s="54"/>
      <c r="T63" s="54"/>
      <c r="U63" s="54"/>
      <c r="V63" s="54"/>
      <c r="W63" s="10"/>
    </row>
    <row r="64" spans="1:24" s="145" customFormat="1" ht="48" customHeight="1" x14ac:dyDescent="0.9">
      <c r="A64" s="16"/>
      <c r="B64" s="106"/>
      <c r="C64" s="54"/>
      <c r="D64" s="112"/>
      <c r="E64" s="56"/>
      <c r="F64" s="91"/>
      <c r="G64" s="108"/>
      <c r="H64" s="63"/>
      <c r="I64" s="109"/>
      <c r="J64" s="109"/>
      <c r="K64" s="109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10"/>
    </row>
    <row r="65" spans="1:23" s="145" customFormat="1" ht="48" customHeight="1" x14ac:dyDescent="0.9">
      <c r="A65" s="16"/>
      <c r="B65" s="106"/>
      <c r="C65" s="54"/>
      <c r="D65" s="113"/>
      <c r="E65" s="56"/>
      <c r="F65" s="91"/>
      <c r="G65" s="114"/>
      <c r="H65" s="63"/>
      <c r="I65" s="109"/>
      <c r="J65" s="109"/>
      <c r="K65" s="109"/>
      <c r="L65" s="54"/>
      <c r="M65" s="54"/>
      <c r="N65" s="54"/>
      <c r="O65" s="54"/>
      <c r="P65" s="54"/>
      <c r="Q65" s="54"/>
      <c r="R65" s="54"/>
      <c r="S65" s="109"/>
      <c r="T65" s="109"/>
      <c r="U65" s="54"/>
      <c r="V65" s="54"/>
      <c r="W65" s="10"/>
    </row>
    <row r="66" spans="1:23" s="145" customFormat="1" ht="48" customHeight="1" x14ac:dyDescent="0.9">
      <c r="A66" s="16"/>
      <c r="B66" s="106"/>
      <c r="C66" s="54"/>
      <c r="D66" s="115"/>
      <c r="E66" s="56"/>
      <c r="F66" s="91"/>
      <c r="G66" s="114"/>
      <c r="H66" s="63"/>
      <c r="I66" s="109"/>
      <c r="J66" s="109"/>
      <c r="K66" s="109"/>
      <c r="L66" s="54"/>
      <c r="M66" s="54"/>
      <c r="N66" s="54"/>
      <c r="O66" s="54"/>
      <c r="P66" s="54"/>
      <c r="Q66" s="54"/>
      <c r="R66" s="54"/>
      <c r="S66" s="109"/>
      <c r="T66" s="9"/>
      <c r="U66" s="3"/>
      <c r="V66" s="54"/>
      <c r="W66" s="10"/>
    </row>
    <row r="67" spans="1:23" s="145" customFormat="1" ht="48" customHeight="1" x14ac:dyDescent="0.85">
      <c r="A67" s="16"/>
      <c r="B67" s="2"/>
      <c r="C67" s="3"/>
      <c r="D67" s="4"/>
      <c r="E67" s="5"/>
      <c r="F67" s="348"/>
      <c r="G67" s="6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45" customFormat="1" ht="48" customHeight="1" x14ac:dyDescent="0.85">
      <c r="A68" s="16"/>
      <c r="B68" s="2"/>
      <c r="C68" s="9"/>
      <c r="D68" s="116"/>
      <c r="E68" s="5"/>
      <c r="F68" s="348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45" customFormat="1" ht="48" customHeight="1" x14ac:dyDescent="0.85">
      <c r="A69" s="16"/>
      <c r="B69" s="2"/>
      <c r="C69" s="9"/>
      <c r="D69" s="116"/>
      <c r="E69" s="5"/>
      <c r="F69" s="348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45" customFormat="1" ht="48" customHeight="1" x14ac:dyDescent="0.85">
      <c r="A70" s="16"/>
      <c r="B70" s="2"/>
      <c r="C70" s="9"/>
      <c r="D70" s="116"/>
      <c r="E70" s="5"/>
      <c r="F70" s="348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95.25" customHeight="1" x14ac:dyDescent="0.85">
      <c r="A72" s="16"/>
      <c r="B72" s="2"/>
      <c r="C72" s="9"/>
      <c r="D72" s="116"/>
      <c r="E72" s="5"/>
      <c r="F72" s="348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209.25" customHeight="1" x14ac:dyDescent="0.85">
      <c r="A73" s="16"/>
      <c r="B73" s="2"/>
      <c r="C73" s="9"/>
      <c r="D73" s="116"/>
      <c r="E73" s="5"/>
      <c r="F73" s="348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45" customFormat="1" ht="75.75" customHeight="1" x14ac:dyDescent="0.85">
      <c r="A74" s="16"/>
      <c r="B74" s="2"/>
      <c r="C74" s="9"/>
      <c r="D74" s="116"/>
      <c r="E74" s="5"/>
      <c r="F74" s="348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45" customFormat="1" ht="80.25" customHeight="1" x14ac:dyDescent="0.85">
      <c r="A75" s="16"/>
      <c r="B75" s="2"/>
      <c r="C75" s="9"/>
      <c r="D75" s="116"/>
      <c r="E75" s="5"/>
      <c r="F75" s="348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45" customFormat="1" ht="48" customHeight="1" x14ac:dyDescent="0.85">
      <c r="A76" s="16"/>
      <c r="B76" s="2"/>
      <c r="C76" s="9"/>
      <c r="D76" s="116"/>
      <c r="E76" s="5"/>
      <c r="F76" s="348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45" customFormat="1" ht="48" customHeight="1" x14ac:dyDescent="0.85">
      <c r="A77" s="16"/>
      <c r="B77" s="2"/>
      <c r="C77" s="9"/>
      <c r="D77" s="116"/>
      <c r="E77" s="5"/>
      <c r="F77" s="348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45" customFormat="1" ht="48" customHeight="1" x14ac:dyDescent="0.85">
      <c r="A78" s="16"/>
      <c r="B78" s="2"/>
      <c r="C78" s="9"/>
      <c r="D78" s="116"/>
      <c r="E78" s="5"/>
      <c r="F78" s="348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45" customFormat="1" ht="48" customHeight="1" x14ac:dyDescent="0.85">
      <c r="A79" s="16"/>
      <c r="B79" s="2"/>
      <c r="C79" s="9"/>
      <c r="D79" s="116"/>
      <c r="E79" s="5"/>
      <c r="F79" s="348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45" customFormat="1" ht="48" customHeight="1" x14ac:dyDescent="0.85">
      <c r="A80" s="16"/>
      <c r="B80" s="2"/>
      <c r="C80" s="9"/>
      <c r="D80" s="116"/>
      <c r="E80" s="5"/>
      <c r="F80" s="348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8" spans="1:23" s="297" customFormat="1" ht="48" customHeight="1" x14ac:dyDescent="0.85">
      <c r="A88" s="1"/>
      <c r="B88" s="2"/>
      <c r="C88" s="9"/>
      <c r="D88" s="116"/>
      <c r="E88" s="5"/>
      <c r="F88" s="348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</sheetData>
  <autoFilter ref="A7:W4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44:A46"/>
    <mergeCell ref="I50:K50"/>
    <mergeCell ref="O50:P50"/>
    <mergeCell ref="V50:W50"/>
    <mergeCell ref="V56:W56"/>
    <mergeCell ref="J57:K57"/>
    <mergeCell ref="J58:K58"/>
    <mergeCell ref="J59:K59"/>
    <mergeCell ref="J60:K60"/>
    <mergeCell ref="W7:W8"/>
    <mergeCell ref="O7:O8"/>
    <mergeCell ref="P7:P8"/>
    <mergeCell ref="Q7:Q8"/>
    <mergeCell ref="R7:R8"/>
    <mergeCell ref="S7:T7"/>
    <mergeCell ref="V7:V8"/>
  </mergeCells>
  <conditionalFormatting sqref="D9:D46">
    <cfRule type="duplicateValues" dxfId="39" priority="3078"/>
    <cfRule type="duplicateValues" dxfId="38" priority="3079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47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DCCEA9B-79BA-4BB9-9006-A46C66539078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FD57BC76-CBE3-4087-B87B-76005C55310E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S49:S60 V1:V1048576</xm:sqref>
        </x14:conditionalFormatting>
        <x14:conditionalFormatting xmlns:xm="http://schemas.microsoft.com/office/excel/2006/main">
          <x14:cfRule type="containsText" priority="3" operator="containsText" id="{080BB919-9342-4C40-84E5-0B92C96AC233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V47:V1048576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EDEF-D531-4B52-BC68-AFED43D3B69A}">
  <dimension ref="A1:X96"/>
  <sheetViews>
    <sheetView view="pageBreakPreview" topLeftCell="A22" zoomScale="40" zoomScaleNormal="40" zoomScaleSheetLayoutView="40" zoomScalePageLayoutView="55" workbookViewId="0">
      <selection activeCell="E50" sqref="E50:U50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3060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407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20"/>
      <c r="G8" s="18" t="s">
        <v>23</v>
      </c>
      <c r="H8" s="19">
        <v>45616</v>
      </c>
      <c r="I8" s="408" t="s">
        <v>24</v>
      </c>
      <c r="J8" s="408" t="s">
        <v>25</v>
      </c>
      <c r="K8" s="408" t="s">
        <v>26</v>
      </c>
      <c r="L8" s="506"/>
      <c r="M8" s="506"/>
      <c r="N8" s="487"/>
      <c r="O8" s="487"/>
      <c r="P8" s="489"/>
      <c r="Q8" s="489"/>
      <c r="R8" s="491"/>
      <c r="S8" s="408" t="s">
        <v>27</v>
      </c>
      <c r="T8" s="408" t="s">
        <v>28</v>
      </c>
      <c r="U8" s="408"/>
      <c r="V8" s="493"/>
      <c r="W8" s="508"/>
    </row>
    <row r="9" spans="1:23" s="145" customFormat="1" ht="58.5" customHeight="1" x14ac:dyDescent="1">
      <c r="A9" s="405"/>
      <c r="B9" s="124" t="s">
        <v>2985</v>
      </c>
      <c r="C9" s="125">
        <v>1</v>
      </c>
      <c r="D9" s="23"/>
      <c r="E9" s="126" t="s">
        <v>2996</v>
      </c>
      <c r="F9" s="298"/>
      <c r="G9" s="128"/>
      <c r="H9" s="298"/>
      <c r="I9" s="298"/>
      <c r="J9" s="298">
        <v>1</v>
      </c>
      <c r="K9" s="298"/>
      <c r="L9" s="298">
        <v>1</v>
      </c>
      <c r="M9" s="299"/>
      <c r="N9" s="133" t="s">
        <v>76</v>
      </c>
      <c r="O9" s="133" t="s">
        <v>2415</v>
      </c>
      <c r="P9" s="133" t="s">
        <v>48</v>
      </c>
      <c r="Q9" s="133" t="s">
        <v>43</v>
      </c>
      <c r="R9" s="133">
        <v>2078188409</v>
      </c>
      <c r="S9" s="129"/>
      <c r="T9" s="299" t="s">
        <v>363</v>
      </c>
      <c r="U9" s="298" t="s">
        <v>823</v>
      </c>
      <c r="V9" s="298" t="s">
        <v>3</v>
      </c>
      <c r="W9" s="298"/>
    </row>
    <row r="10" spans="1:23" s="145" customFormat="1" ht="58.5" customHeight="1" x14ac:dyDescent="1">
      <c r="A10" s="405"/>
      <c r="B10" s="124" t="s">
        <v>3062</v>
      </c>
      <c r="C10" s="125">
        <v>2</v>
      </c>
      <c r="D10" s="23"/>
      <c r="E10" s="126" t="s">
        <v>2997</v>
      </c>
      <c r="F10" s="298"/>
      <c r="G10" s="128"/>
      <c r="H10" s="298"/>
      <c r="I10" s="298"/>
      <c r="J10" s="298">
        <v>1</v>
      </c>
      <c r="K10" s="298"/>
      <c r="L10" s="298"/>
      <c r="M10" s="299">
        <v>1</v>
      </c>
      <c r="N10" s="133" t="s">
        <v>52</v>
      </c>
      <c r="O10" s="133" t="s">
        <v>573</v>
      </c>
      <c r="P10" s="133" t="s">
        <v>48</v>
      </c>
      <c r="Q10" s="133" t="s">
        <v>43</v>
      </c>
      <c r="R10" s="133">
        <v>2058243824</v>
      </c>
      <c r="S10" s="129"/>
      <c r="T10" s="299" t="s">
        <v>536</v>
      </c>
      <c r="U10" s="298" t="s">
        <v>823</v>
      </c>
      <c r="V10" s="298" t="s">
        <v>5</v>
      </c>
      <c r="W10" s="298"/>
    </row>
    <row r="11" spans="1:23" s="145" customFormat="1" ht="58.5" customHeight="1" x14ac:dyDescent="1">
      <c r="A11" s="405"/>
      <c r="B11" s="124" t="s">
        <v>2984</v>
      </c>
      <c r="C11" s="125">
        <v>3</v>
      </c>
      <c r="D11" s="23"/>
      <c r="E11" s="126" t="s">
        <v>2998</v>
      </c>
      <c r="F11" s="298"/>
      <c r="G11" s="128">
        <v>1</v>
      </c>
      <c r="H11" s="298"/>
      <c r="I11" s="298"/>
      <c r="J11" s="298"/>
      <c r="K11" s="298"/>
      <c r="L11" s="298">
        <v>1</v>
      </c>
      <c r="M11" s="299"/>
      <c r="N11" s="133" t="s">
        <v>54</v>
      </c>
      <c r="O11" s="133" t="s">
        <v>1007</v>
      </c>
      <c r="P11" s="133" t="s">
        <v>48</v>
      </c>
      <c r="Q11" s="133" t="s">
        <v>43</v>
      </c>
      <c r="R11" s="133">
        <v>2099794850</v>
      </c>
      <c r="S11" s="129"/>
      <c r="T11" s="299" t="s">
        <v>632</v>
      </c>
      <c r="U11" s="298" t="s">
        <v>1778</v>
      </c>
      <c r="V11" s="298" t="s">
        <v>3</v>
      </c>
      <c r="W11" s="298"/>
    </row>
    <row r="12" spans="1:23" s="145" customFormat="1" ht="58.5" customHeight="1" x14ac:dyDescent="1">
      <c r="A12" s="405"/>
      <c r="B12" s="124" t="s">
        <v>3063</v>
      </c>
      <c r="C12" s="125">
        <v>4</v>
      </c>
      <c r="D12" s="23"/>
      <c r="E12" s="126" t="s">
        <v>2999</v>
      </c>
      <c r="F12" s="298"/>
      <c r="G12" s="128">
        <v>1</v>
      </c>
      <c r="H12" s="298"/>
      <c r="I12" s="298"/>
      <c r="J12" s="298"/>
      <c r="K12" s="298"/>
      <c r="L12" s="298">
        <v>1</v>
      </c>
      <c r="M12" s="299"/>
      <c r="N12" s="133" t="s">
        <v>54</v>
      </c>
      <c r="O12" s="133" t="s">
        <v>2732</v>
      </c>
      <c r="P12" s="133" t="s">
        <v>48</v>
      </c>
      <c r="Q12" s="133" t="s">
        <v>43</v>
      </c>
      <c r="R12" s="133">
        <v>2054542226</v>
      </c>
      <c r="S12" s="129"/>
      <c r="T12" s="299" t="s">
        <v>3000</v>
      </c>
      <c r="U12" s="298" t="s">
        <v>66</v>
      </c>
      <c r="V12" s="298" t="s">
        <v>5</v>
      </c>
      <c r="W12" s="298"/>
    </row>
    <row r="13" spans="1:23" s="145" customFormat="1" ht="58.5" customHeight="1" x14ac:dyDescent="1">
      <c r="A13" s="405"/>
      <c r="B13" s="124" t="s">
        <v>2590</v>
      </c>
      <c r="C13" s="125">
        <v>5</v>
      </c>
      <c r="D13" s="23"/>
      <c r="E13" s="126" t="s">
        <v>2608</v>
      </c>
      <c r="F13" s="298"/>
      <c r="G13" s="128"/>
      <c r="H13" s="298"/>
      <c r="I13" s="298"/>
      <c r="J13" s="298"/>
      <c r="K13" s="298">
        <v>1</v>
      </c>
      <c r="L13" s="298"/>
      <c r="M13" s="299">
        <v>1</v>
      </c>
      <c r="N13" s="133" t="s">
        <v>194</v>
      </c>
      <c r="O13" s="133" t="s">
        <v>3001</v>
      </c>
      <c r="P13" s="133" t="s">
        <v>2603</v>
      </c>
      <c r="Q13" s="133" t="s">
        <v>582</v>
      </c>
      <c r="R13" s="133">
        <v>2022207376</v>
      </c>
      <c r="S13" s="129"/>
      <c r="T13" s="299" t="s">
        <v>3002</v>
      </c>
      <c r="U13" s="298" t="s">
        <v>66</v>
      </c>
      <c r="V13" s="298" t="s">
        <v>5</v>
      </c>
      <c r="W13" s="298"/>
    </row>
    <row r="14" spans="1:23" s="145" customFormat="1" ht="58.5" customHeight="1" x14ac:dyDescent="1">
      <c r="A14" s="405"/>
      <c r="B14" s="124" t="s">
        <v>2967</v>
      </c>
      <c r="C14" s="125">
        <v>6</v>
      </c>
      <c r="D14" s="23"/>
      <c r="E14" s="126" t="s">
        <v>2911</v>
      </c>
      <c r="F14" s="298"/>
      <c r="G14" s="128">
        <v>1</v>
      </c>
      <c r="H14" s="298"/>
      <c r="I14" s="298"/>
      <c r="J14" s="298"/>
      <c r="K14" s="298"/>
      <c r="L14" s="298"/>
      <c r="M14" s="299">
        <v>1</v>
      </c>
      <c r="N14" s="133" t="s">
        <v>54</v>
      </c>
      <c r="O14" s="133" t="s">
        <v>199</v>
      </c>
      <c r="P14" s="133" t="s">
        <v>58</v>
      </c>
      <c r="Q14" s="133" t="s">
        <v>43</v>
      </c>
      <c r="R14" s="133">
        <v>2055498532</v>
      </c>
      <c r="S14" s="129"/>
      <c r="T14" s="299" t="s">
        <v>1338</v>
      </c>
      <c r="U14" s="298" t="s">
        <v>1778</v>
      </c>
      <c r="V14" s="298" t="s">
        <v>5</v>
      </c>
      <c r="W14" s="298"/>
    </row>
    <row r="15" spans="1:23" s="145" customFormat="1" ht="58.5" customHeight="1" x14ac:dyDescent="1">
      <c r="A15" s="405"/>
      <c r="B15" s="124" t="s">
        <v>2634</v>
      </c>
      <c r="C15" s="125">
        <v>7</v>
      </c>
      <c r="D15" s="23"/>
      <c r="E15" s="24" t="s">
        <v>3003</v>
      </c>
      <c r="F15" s="311"/>
      <c r="G15" s="26"/>
      <c r="H15" s="311"/>
      <c r="I15" s="311">
        <v>1</v>
      </c>
      <c r="J15" s="311"/>
      <c r="K15" s="311"/>
      <c r="L15" s="311">
        <v>1</v>
      </c>
      <c r="M15" s="312"/>
      <c r="N15" s="146" t="s">
        <v>52</v>
      </c>
      <c r="O15" s="146" t="s">
        <v>3004</v>
      </c>
      <c r="P15" s="146" t="s">
        <v>1336</v>
      </c>
      <c r="Q15" s="146" t="s">
        <v>35</v>
      </c>
      <c r="R15" s="146">
        <v>2022231982</v>
      </c>
      <c r="S15" s="312" t="s">
        <v>36</v>
      </c>
      <c r="T15" s="27"/>
      <c r="U15" s="311" t="s">
        <v>817</v>
      </c>
      <c r="V15" s="311" t="s">
        <v>5</v>
      </c>
      <c r="W15" s="311" t="s">
        <v>95</v>
      </c>
    </row>
    <row r="16" spans="1:23" s="145" customFormat="1" ht="58.5" customHeight="1" x14ac:dyDescent="1">
      <c r="A16" s="405"/>
      <c r="B16" s="124" t="s">
        <v>3064</v>
      </c>
      <c r="C16" s="125">
        <v>8</v>
      </c>
      <c r="D16" s="23"/>
      <c r="E16" s="126" t="s">
        <v>3005</v>
      </c>
      <c r="F16" s="298"/>
      <c r="G16" s="128"/>
      <c r="H16" s="298"/>
      <c r="I16" s="298"/>
      <c r="J16" s="298">
        <v>1</v>
      </c>
      <c r="K16" s="298"/>
      <c r="L16" s="298"/>
      <c r="M16" s="299">
        <v>1</v>
      </c>
      <c r="N16" s="133" t="s">
        <v>52</v>
      </c>
      <c r="O16" s="133" t="s">
        <v>2842</v>
      </c>
      <c r="P16" s="133" t="s">
        <v>42</v>
      </c>
      <c r="Q16" s="133" t="s">
        <v>43</v>
      </c>
      <c r="R16" s="133">
        <v>2093637119</v>
      </c>
      <c r="S16" s="299" t="s">
        <v>36</v>
      </c>
      <c r="T16" s="129"/>
      <c r="U16" s="298" t="s">
        <v>569</v>
      </c>
      <c r="V16" s="298" t="s">
        <v>5</v>
      </c>
      <c r="W16" s="298"/>
    </row>
    <row r="17" spans="1:23" s="145" customFormat="1" ht="58.5" customHeight="1" x14ac:dyDescent="1">
      <c r="A17" s="405"/>
      <c r="B17" s="124"/>
      <c r="C17" s="125">
        <v>9</v>
      </c>
      <c r="D17" s="23"/>
      <c r="E17" s="126" t="s">
        <v>3006</v>
      </c>
      <c r="F17" s="298"/>
      <c r="G17" s="128"/>
      <c r="H17" s="298"/>
      <c r="I17" s="298"/>
      <c r="J17" s="298">
        <v>1</v>
      </c>
      <c r="K17" s="298"/>
      <c r="L17" s="298"/>
      <c r="M17" s="299">
        <v>1</v>
      </c>
      <c r="N17" s="133" t="s">
        <v>52</v>
      </c>
      <c r="O17" s="133" t="s">
        <v>3007</v>
      </c>
      <c r="P17" s="133" t="s">
        <v>2594</v>
      </c>
      <c r="Q17" s="133" t="s">
        <v>35</v>
      </c>
      <c r="R17" s="133">
        <v>2096663334</v>
      </c>
      <c r="S17" s="129"/>
      <c r="T17" s="299" t="s">
        <v>2311</v>
      </c>
      <c r="U17" s="298" t="s">
        <v>1778</v>
      </c>
      <c r="V17" s="298" t="s">
        <v>3</v>
      </c>
      <c r="W17" s="298"/>
    </row>
    <row r="18" spans="1:23" s="145" customFormat="1" ht="58.5" customHeight="1" x14ac:dyDescent="1">
      <c r="A18" s="405"/>
      <c r="B18" s="124"/>
      <c r="C18" s="125">
        <v>10</v>
      </c>
      <c r="D18" s="23"/>
      <c r="E18" s="126" t="s">
        <v>3008</v>
      </c>
      <c r="F18" s="298"/>
      <c r="G18" s="128"/>
      <c r="H18" s="298"/>
      <c r="I18" s="298">
        <v>1</v>
      </c>
      <c r="J18" s="298"/>
      <c r="K18" s="298"/>
      <c r="L18" s="298"/>
      <c r="M18" s="299">
        <v>1</v>
      </c>
      <c r="N18" s="133" t="s">
        <v>32</v>
      </c>
      <c r="O18" s="133" t="s">
        <v>2993</v>
      </c>
      <c r="P18" s="133" t="s">
        <v>2994</v>
      </c>
      <c r="Q18" s="133" t="s">
        <v>3009</v>
      </c>
      <c r="R18" s="133">
        <v>2098254921</v>
      </c>
      <c r="S18" s="299" t="s">
        <v>3010</v>
      </c>
      <c r="T18" s="129"/>
      <c r="U18" s="298" t="s">
        <v>823</v>
      </c>
      <c r="V18" s="298" t="s">
        <v>3</v>
      </c>
      <c r="W18" s="298"/>
    </row>
    <row r="19" spans="1:23" s="145" customFormat="1" ht="58.5" customHeight="1" x14ac:dyDescent="1">
      <c r="A19" s="405"/>
      <c r="B19" s="124" t="s">
        <v>2983</v>
      </c>
      <c r="C19" s="125">
        <v>11</v>
      </c>
      <c r="D19" s="23"/>
      <c r="E19" s="126" t="s">
        <v>3011</v>
      </c>
      <c r="F19" s="298"/>
      <c r="G19" s="128"/>
      <c r="H19" s="298"/>
      <c r="I19" s="298">
        <v>1</v>
      </c>
      <c r="J19" s="298"/>
      <c r="K19" s="298"/>
      <c r="L19" s="298"/>
      <c r="M19" s="299">
        <v>1</v>
      </c>
      <c r="N19" s="133" t="s">
        <v>69</v>
      </c>
      <c r="O19" s="133" t="s">
        <v>1043</v>
      </c>
      <c r="P19" s="133" t="s">
        <v>48</v>
      </c>
      <c r="Q19" s="133" t="s">
        <v>43</v>
      </c>
      <c r="R19" s="133">
        <v>2055561829</v>
      </c>
      <c r="S19" s="129"/>
      <c r="T19" s="299" t="s">
        <v>3012</v>
      </c>
      <c r="U19" s="298" t="s">
        <v>1778</v>
      </c>
      <c r="V19" s="298" t="s">
        <v>3</v>
      </c>
      <c r="W19" s="298"/>
    </row>
    <row r="20" spans="1:23" s="145" customFormat="1" ht="58.5" customHeight="1" x14ac:dyDescent="1">
      <c r="A20" s="405"/>
      <c r="B20" s="124"/>
      <c r="C20" s="125">
        <v>12</v>
      </c>
      <c r="D20" s="23"/>
      <c r="E20" s="126" t="s">
        <v>3013</v>
      </c>
      <c r="F20" s="298"/>
      <c r="G20" s="128"/>
      <c r="H20" s="298"/>
      <c r="I20" s="298"/>
      <c r="J20" s="298"/>
      <c r="K20" s="298">
        <v>1</v>
      </c>
      <c r="L20" s="298">
        <v>1</v>
      </c>
      <c r="M20" s="299"/>
      <c r="N20" s="133" t="s">
        <v>76</v>
      </c>
      <c r="O20" s="133" t="s">
        <v>89</v>
      </c>
      <c r="P20" s="133" t="s">
        <v>48</v>
      </c>
      <c r="Q20" s="133" t="s">
        <v>43</v>
      </c>
      <c r="R20" s="133">
        <v>2055555708</v>
      </c>
      <c r="S20" s="129"/>
      <c r="T20" s="299" t="s">
        <v>3014</v>
      </c>
      <c r="U20" s="298" t="s">
        <v>300</v>
      </c>
      <c r="V20" s="298" t="s">
        <v>3</v>
      </c>
      <c r="W20" s="298"/>
    </row>
    <row r="21" spans="1:23" s="145" customFormat="1" ht="58.5" customHeight="1" x14ac:dyDescent="1">
      <c r="A21" s="405"/>
      <c r="B21" s="124" t="s">
        <v>2462</v>
      </c>
      <c r="C21" s="125">
        <v>13</v>
      </c>
      <c r="D21" s="23"/>
      <c r="E21" s="126" t="s">
        <v>2383</v>
      </c>
      <c r="F21" s="298"/>
      <c r="G21" s="128"/>
      <c r="H21" s="298">
        <v>1</v>
      </c>
      <c r="I21" s="298"/>
      <c r="J21" s="298"/>
      <c r="K21" s="298"/>
      <c r="L21" s="298">
        <v>1</v>
      </c>
      <c r="M21" s="299"/>
      <c r="N21" s="133" t="s">
        <v>69</v>
      </c>
      <c r="O21" s="133" t="s">
        <v>1007</v>
      </c>
      <c r="P21" s="133" t="s">
        <v>48</v>
      </c>
      <c r="Q21" s="133" t="s">
        <v>43</v>
      </c>
      <c r="R21" s="133">
        <v>2093004018</v>
      </c>
      <c r="S21" s="299" t="s">
        <v>197</v>
      </c>
      <c r="T21" s="129"/>
      <c r="U21" s="298" t="s">
        <v>55</v>
      </c>
      <c r="V21" s="298" t="s">
        <v>5</v>
      </c>
      <c r="W21" s="298"/>
    </row>
    <row r="22" spans="1:23" s="145" customFormat="1" ht="58.5" customHeight="1" x14ac:dyDescent="1">
      <c r="A22" s="405"/>
      <c r="B22" s="124"/>
      <c r="C22" s="125">
        <v>14</v>
      </c>
      <c r="D22" s="23"/>
      <c r="E22" s="126" t="s">
        <v>3015</v>
      </c>
      <c r="F22" s="298"/>
      <c r="G22" s="128"/>
      <c r="H22" s="298"/>
      <c r="I22" s="298"/>
      <c r="J22" s="298"/>
      <c r="K22" s="298">
        <v>1</v>
      </c>
      <c r="L22" s="298">
        <v>1</v>
      </c>
      <c r="M22" s="299"/>
      <c r="N22" s="133" t="s">
        <v>40</v>
      </c>
      <c r="O22" s="133" t="s">
        <v>195</v>
      </c>
      <c r="P22" s="133" t="s">
        <v>58</v>
      </c>
      <c r="Q22" s="133" t="s">
        <v>43</v>
      </c>
      <c r="R22" s="133">
        <v>2058681277</v>
      </c>
      <c r="S22" s="129"/>
      <c r="T22" s="299" t="s">
        <v>59</v>
      </c>
      <c r="U22" s="298" t="s">
        <v>300</v>
      </c>
      <c r="V22" s="298" t="s">
        <v>3</v>
      </c>
      <c r="W22" s="298"/>
    </row>
    <row r="23" spans="1:23" s="145" customFormat="1" ht="58.5" customHeight="1" x14ac:dyDescent="1">
      <c r="A23" s="405"/>
      <c r="B23" s="124" t="s">
        <v>3069</v>
      </c>
      <c r="C23" s="125">
        <v>15</v>
      </c>
      <c r="D23" s="23"/>
      <c r="E23" s="126" t="s">
        <v>3016</v>
      </c>
      <c r="F23" s="298"/>
      <c r="G23" s="128"/>
      <c r="H23" s="298"/>
      <c r="I23" s="298"/>
      <c r="J23" s="298">
        <v>1</v>
      </c>
      <c r="K23" s="298"/>
      <c r="L23" s="298">
        <v>1</v>
      </c>
      <c r="M23" s="299"/>
      <c r="N23" s="133" t="s">
        <v>40</v>
      </c>
      <c r="O23" s="133" t="s">
        <v>610</v>
      </c>
      <c r="P23" s="133" t="s">
        <v>88</v>
      </c>
      <c r="Q23" s="133" t="s">
        <v>43</v>
      </c>
      <c r="R23" s="133">
        <v>2098547059</v>
      </c>
      <c r="S23" s="299" t="s">
        <v>815</v>
      </c>
      <c r="T23" s="129"/>
      <c r="U23" s="298" t="s">
        <v>55</v>
      </c>
      <c r="V23" s="298" t="s">
        <v>5</v>
      </c>
      <c r="W23" s="298"/>
    </row>
    <row r="24" spans="1:23" s="145" customFormat="1" ht="58.5" customHeight="1" x14ac:dyDescent="1">
      <c r="A24" s="405"/>
      <c r="B24" s="124"/>
      <c r="C24" s="125">
        <v>16</v>
      </c>
      <c r="D24" s="23"/>
      <c r="E24" s="126" t="s">
        <v>3017</v>
      </c>
      <c r="F24" s="298"/>
      <c r="G24" s="128"/>
      <c r="H24" s="298"/>
      <c r="I24" s="298"/>
      <c r="J24" s="298"/>
      <c r="K24" s="298">
        <v>1</v>
      </c>
      <c r="L24" s="298"/>
      <c r="M24" s="299">
        <v>1</v>
      </c>
      <c r="N24" s="133" t="s">
        <v>40</v>
      </c>
      <c r="O24" s="133" t="s">
        <v>2842</v>
      </c>
      <c r="P24" s="133" t="s">
        <v>90</v>
      </c>
      <c r="Q24" s="133" t="s">
        <v>43</v>
      </c>
      <c r="R24" s="133">
        <v>2055346359</v>
      </c>
      <c r="S24" s="129"/>
      <c r="T24" s="299" t="s">
        <v>3018</v>
      </c>
      <c r="U24" s="298" t="s">
        <v>300</v>
      </c>
      <c r="V24" s="298" t="s">
        <v>3</v>
      </c>
      <c r="W24" s="298"/>
    </row>
    <row r="25" spans="1:23" s="145" customFormat="1" ht="58.5" customHeight="1" x14ac:dyDescent="1">
      <c r="A25" s="405"/>
      <c r="B25" s="124" t="s">
        <v>3070</v>
      </c>
      <c r="C25" s="125">
        <v>17</v>
      </c>
      <c r="D25" s="23"/>
      <c r="E25" s="126" t="s">
        <v>3019</v>
      </c>
      <c r="F25" s="298"/>
      <c r="G25" s="128"/>
      <c r="H25" s="298"/>
      <c r="I25" s="298"/>
      <c r="J25" s="298"/>
      <c r="K25" s="298">
        <v>1</v>
      </c>
      <c r="L25" s="298">
        <v>1</v>
      </c>
      <c r="M25" s="299"/>
      <c r="N25" s="133" t="s">
        <v>76</v>
      </c>
      <c r="O25" s="133" t="s">
        <v>1882</v>
      </c>
      <c r="P25" s="133" t="s">
        <v>65</v>
      </c>
      <c r="Q25" s="133" t="s">
        <v>65</v>
      </c>
      <c r="R25" s="133">
        <v>2058990444</v>
      </c>
      <c r="S25" s="129"/>
      <c r="T25" s="299" t="s">
        <v>3020</v>
      </c>
      <c r="U25" s="298" t="s">
        <v>300</v>
      </c>
      <c r="V25" s="298" t="s">
        <v>5</v>
      </c>
      <c r="W25" s="298"/>
    </row>
    <row r="26" spans="1:23" s="145" customFormat="1" ht="58.5" customHeight="1" x14ac:dyDescent="1">
      <c r="A26" s="405"/>
      <c r="B26" s="124"/>
      <c r="C26" s="125">
        <v>18</v>
      </c>
      <c r="D26" s="23"/>
      <c r="E26" s="24" t="s">
        <v>3021</v>
      </c>
      <c r="F26" s="311"/>
      <c r="G26" s="26"/>
      <c r="H26" s="311"/>
      <c r="I26" s="311"/>
      <c r="J26" s="311">
        <v>1</v>
      </c>
      <c r="K26" s="311"/>
      <c r="L26" s="311"/>
      <c r="M26" s="312">
        <v>1</v>
      </c>
      <c r="N26" s="146" t="s">
        <v>52</v>
      </c>
      <c r="O26" s="146" t="s">
        <v>1455</v>
      </c>
      <c r="P26" s="146" t="s">
        <v>48</v>
      </c>
      <c r="Q26" s="146" t="s">
        <v>43</v>
      </c>
      <c r="R26" s="146">
        <v>2029782615</v>
      </c>
      <c r="S26" s="27"/>
      <c r="T26" s="312" t="s">
        <v>369</v>
      </c>
      <c r="U26" s="311" t="s">
        <v>66</v>
      </c>
      <c r="V26" s="311" t="s">
        <v>3</v>
      </c>
      <c r="W26" s="311" t="s">
        <v>56</v>
      </c>
    </row>
    <row r="27" spans="1:23" s="145" customFormat="1" ht="58.5" customHeight="1" x14ac:dyDescent="1">
      <c r="A27" s="405"/>
      <c r="B27" s="124"/>
      <c r="C27" s="125">
        <v>19</v>
      </c>
      <c r="D27" s="23"/>
      <c r="E27" s="126" t="s">
        <v>3022</v>
      </c>
      <c r="F27" s="298"/>
      <c r="G27" s="128"/>
      <c r="H27" s="298"/>
      <c r="I27" s="298"/>
      <c r="J27" s="298">
        <v>1</v>
      </c>
      <c r="K27" s="298"/>
      <c r="L27" s="298">
        <v>1</v>
      </c>
      <c r="M27" s="299"/>
      <c r="N27" s="133" t="s">
        <v>52</v>
      </c>
      <c r="O27" s="133" t="s">
        <v>2992</v>
      </c>
      <c r="P27" s="133" t="s">
        <v>1013</v>
      </c>
      <c r="Q27" s="133" t="s">
        <v>35</v>
      </c>
      <c r="R27" s="133">
        <v>2099692629</v>
      </c>
      <c r="S27" s="129"/>
      <c r="T27" s="299" t="s">
        <v>369</v>
      </c>
      <c r="U27" s="298" t="s">
        <v>1778</v>
      </c>
      <c r="V27" s="298" t="s">
        <v>3</v>
      </c>
      <c r="W27" s="298"/>
    </row>
    <row r="28" spans="1:23" s="145" customFormat="1" ht="58.5" customHeight="1" x14ac:dyDescent="1">
      <c r="A28" s="405"/>
      <c r="B28" s="124"/>
      <c r="C28" s="125">
        <v>20</v>
      </c>
      <c r="D28" s="23"/>
      <c r="E28" s="126" t="s">
        <v>3023</v>
      </c>
      <c r="F28" s="298"/>
      <c r="G28" s="128"/>
      <c r="H28" s="298"/>
      <c r="I28" s="298"/>
      <c r="J28" s="298"/>
      <c r="K28" s="298">
        <v>1</v>
      </c>
      <c r="L28" s="298"/>
      <c r="M28" s="299">
        <v>1</v>
      </c>
      <c r="N28" s="133" t="s">
        <v>52</v>
      </c>
      <c r="O28" s="133" t="s">
        <v>3024</v>
      </c>
      <c r="P28" s="133" t="s">
        <v>48</v>
      </c>
      <c r="Q28" s="133" t="s">
        <v>43</v>
      </c>
      <c r="R28" s="133">
        <v>20</v>
      </c>
      <c r="S28" s="129"/>
      <c r="T28" s="299" t="s">
        <v>168</v>
      </c>
      <c r="U28" s="298" t="s">
        <v>66</v>
      </c>
      <c r="V28" s="298" t="s">
        <v>3</v>
      </c>
      <c r="W28" s="298"/>
    </row>
    <row r="29" spans="1:23" s="145" customFormat="1" ht="58.5" customHeight="1" x14ac:dyDescent="1">
      <c r="A29" s="405"/>
      <c r="B29" s="124" t="s">
        <v>2986</v>
      </c>
      <c r="C29" s="125">
        <v>21</v>
      </c>
      <c r="D29" s="23"/>
      <c r="E29" s="126" t="s">
        <v>3025</v>
      </c>
      <c r="F29" s="298"/>
      <c r="G29" s="128"/>
      <c r="H29" s="298"/>
      <c r="I29" s="298">
        <v>1</v>
      </c>
      <c r="J29" s="298"/>
      <c r="K29" s="298"/>
      <c r="L29" s="298">
        <v>1</v>
      </c>
      <c r="M29" s="299"/>
      <c r="N29" s="133" t="s">
        <v>40</v>
      </c>
      <c r="O29" s="133" t="s">
        <v>3026</v>
      </c>
      <c r="P29" s="133" t="s">
        <v>2705</v>
      </c>
      <c r="Q29" s="133" t="s">
        <v>35</v>
      </c>
      <c r="R29" s="133">
        <v>2098491649</v>
      </c>
      <c r="S29" s="129"/>
      <c r="T29" s="299" t="s">
        <v>536</v>
      </c>
      <c r="U29" s="298" t="s">
        <v>55</v>
      </c>
      <c r="V29" s="298" t="s">
        <v>3</v>
      </c>
      <c r="W29" s="298"/>
    </row>
    <row r="30" spans="1:23" s="145" customFormat="1" ht="58.5" customHeight="1" x14ac:dyDescent="1">
      <c r="A30" s="405"/>
      <c r="B30" s="124"/>
      <c r="C30" s="125">
        <v>22</v>
      </c>
      <c r="D30" s="23"/>
      <c r="E30" s="24" t="s">
        <v>3027</v>
      </c>
      <c r="F30" s="311"/>
      <c r="G30" s="26"/>
      <c r="H30" s="311"/>
      <c r="I30" s="311">
        <v>1</v>
      </c>
      <c r="J30" s="311"/>
      <c r="K30" s="311"/>
      <c r="L30" s="311">
        <v>1</v>
      </c>
      <c r="M30" s="312"/>
      <c r="N30" s="146" t="s">
        <v>52</v>
      </c>
      <c r="O30" s="146" t="s">
        <v>361</v>
      </c>
      <c r="P30" s="146" t="s">
        <v>90</v>
      </c>
      <c r="Q30" s="146" t="s">
        <v>43</v>
      </c>
      <c r="R30" s="146">
        <v>2077776202</v>
      </c>
      <c r="S30" s="27"/>
      <c r="T30" s="312" t="s">
        <v>213</v>
      </c>
      <c r="U30" s="311" t="s">
        <v>810</v>
      </c>
      <c r="V30" s="311" t="s">
        <v>3</v>
      </c>
      <c r="W30" s="311" t="s">
        <v>95</v>
      </c>
    </row>
    <row r="31" spans="1:23" s="145" customFormat="1" ht="58.5" customHeight="1" x14ac:dyDescent="1">
      <c r="A31" s="405"/>
      <c r="B31" s="124" t="s">
        <v>3065</v>
      </c>
      <c r="C31" s="125">
        <v>23</v>
      </c>
      <c r="D31" s="23"/>
      <c r="E31" s="126" t="s">
        <v>3028</v>
      </c>
      <c r="F31" s="298"/>
      <c r="G31" s="128"/>
      <c r="H31" s="298"/>
      <c r="I31" s="298"/>
      <c r="J31" s="298">
        <v>1</v>
      </c>
      <c r="K31" s="298"/>
      <c r="L31" s="298">
        <v>1</v>
      </c>
      <c r="M31" s="299"/>
      <c r="N31" s="133" t="s">
        <v>52</v>
      </c>
      <c r="O31" s="133" t="s">
        <v>3029</v>
      </c>
      <c r="P31" s="133" t="s">
        <v>3030</v>
      </c>
      <c r="Q31" s="133" t="s">
        <v>1727</v>
      </c>
      <c r="R31" s="133">
        <v>2056749646</v>
      </c>
      <c r="S31" s="129"/>
      <c r="T31" s="299" t="s">
        <v>346</v>
      </c>
      <c r="U31" s="298" t="s">
        <v>300</v>
      </c>
      <c r="V31" s="298" t="s">
        <v>5</v>
      </c>
      <c r="W31" s="298"/>
    </row>
    <row r="32" spans="1:23" s="145" customFormat="1" ht="58.5" customHeight="1" x14ac:dyDescent="1">
      <c r="A32" s="405"/>
      <c r="B32" s="124" t="s">
        <v>2987</v>
      </c>
      <c r="C32" s="125">
        <v>24</v>
      </c>
      <c r="D32" s="23"/>
      <c r="E32" s="126" t="s">
        <v>3031</v>
      </c>
      <c r="F32" s="298"/>
      <c r="G32" s="128"/>
      <c r="H32" s="298"/>
      <c r="I32" s="298"/>
      <c r="J32" s="298">
        <v>1</v>
      </c>
      <c r="K32" s="298"/>
      <c r="L32" s="298">
        <v>1</v>
      </c>
      <c r="M32" s="299"/>
      <c r="N32" s="133" t="s">
        <v>52</v>
      </c>
      <c r="O32" s="133" t="s">
        <v>2995</v>
      </c>
      <c r="P32" s="133" t="s">
        <v>326</v>
      </c>
      <c r="Q32" s="133" t="s">
        <v>43</v>
      </c>
      <c r="R32" s="133">
        <v>2056875555</v>
      </c>
      <c r="S32" s="129"/>
      <c r="T32" s="299" t="s">
        <v>189</v>
      </c>
      <c r="U32" s="298" t="s">
        <v>1778</v>
      </c>
      <c r="V32" s="298" t="s">
        <v>3</v>
      </c>
      <c r="W32" s="298"/>
    </row>
    <row r="33" spans="1:23" s="145" customFormat="1" ht="58.5" customHeight="1" x14ac:dyDescent="1">
      <c r="A33" s="405"/>
      <c r="B33" s="124" t="s">
        <v>3066</v>
      </c>
      <c r="C33" s="125">
        <v>25</v>
      </c>
      <c r="D33" s="23"/>
      <c r="E33" s="126" t="s">
        <v>3032</v>
      </c>
      <c r="F33" s="298"/>
      <c r="G33" s="128"/>
      <c r="H33" s="298"/>
      <c r="I33" s="298"/>
      <c r="J33" s="298">
        <v>1</v>
      </c>
      <c r="K33" s="298"/>
      <c r="L33" s="298"/>
      <c r="M33" s="299">
        <v>1</v>
      </c>
      <c r="N33" s="133" t="s">
        <v>52</v>
      </c>
      <c r="O33" s="133" t="s">
        <v>339</v>
      </c>
      <c r="P33" s="133" t="s">
        <v>58</v>
      </c>
      <c r="Q33" s="133" t="s">
        <v>43</v>
      </c>
      <c r="R33" s="133">
        <v>2022220256</v>
      </c>
      <c r="S33" s="129"/>
      <c r="T33" s="299" t="s">
        <v>59</v>
      </c>
      <c r="U33" s="298" t="s">
        <v>66</v>
      </c>
      <c r="V33" s="298" t="s">
        <v>5</v>
      </c>
      <c r="W33" s="298"/>
    </row>
    <row r="34" spans="1:23" s="145" customFormat="1" ht="58.5" customHeight="1" x14ac:dyDescent="1">
      <c r="A34" s="405"/>
      <c r="B34" s="124" t="s">
        <v>2988</v>
      </c>
      <c r="C34" s="125">
        <v>26</v>
      </c>
      <c r="D34" s="23"/>
      <c r="E34" s="126" t="s">
        <v>3033</v>
      </c>
      <c r="F34" s="298"/>
      <c r="G34" s="128"/>
      <c r="H34" s="298"/>
      <c r="I34" s="298"/>
      <c r="J34" s="298"/>
      <c r="K34" s="298">
        <v>1</v>
      </c>
      <c r="L34" s="298">
        <v>1</v>
      </c>
      <c r="M34" s="299"/>
      <c r="N34" s="133" t="s">
        <v>32</v>
      </c>
      <c r="O34" s="133" t="s">
        <v>1173</v>
      </c>
      <c r="P34" s="133" t="s">
        <v>58</v>
      </c>
      <c r="Q34" s="133" t="s">
        <v>43</v>
      </c>
      <c r="R34" s="133">
        <v>305400556</v>
      </c>
      <c r="S34" s="129"/>
      <c r="T34" s="299" t="s">
        <v>369</v>
      </c>
      <c r="U34" s="298" t="s">
        <v>66</v>
      </c>
      <c r="V34" s="298" t="s">
        <v>3</v>
      </c>
      <c r="W34" s="298"/>
    </row>
    <row r="35" spans="1:23" s="145" customFormat="1" ht="58.5" customHeight="1" x14ac:dyDescent="1">
      <c r="A35" s="405"/>
      <c r="B35" s="124"/>
      <c r="C35" s="125">
        <v>27</v>
      </c>
      <c r="D35" s="23"/>
      <c r="E35" s="24" t="s">
        <v>2957</v>
      </c>
      <c r="F35" s="311"/>
      <c r="G35" s="26"/>
      <c r="H35" s="311"/>
      <c r="I35" s="311"/>
      <c r="J35" s="311">
        <v>1</v>
      </c>
      <c r="K35" s="311"/>
      <c r="L35" s="311"/>
      <c r="M35" s="312">
        <v>1</v>
      </c>
      <c r="N35" s="146" t="s">
        <v>52</v>
      </c>
      <c r="O35" s="146" t="s">
        <v>1639</v>
      </c>
      <c r="P35" s="146" t="s">
        <v>48</v>
      </c>
      <c r="Q35" s="146" t="s">
        <v>43</v>
      </c>
      <c r="R35" s="146" t="s">
        <v>71</v>
      </c>
      <c r="S35" s="312"/>
      <c r="T35" s="27"/>
      <c r="U35" s="311" t="s">
        <v>462</v>
      </c>
      <c r="V35" s="311" t="s">
        <v>5</v>
      </c>
      <c r="W35" s="311" t="s">
        <v>2868</v>
      </c>
    </row>
    <row r="36" spans="1:23" s="145" customFormat="1" ht="58.5" customHeight="1" x14ac:dyDescent="1">
      <c r="A36" s="405"/>
      <c r="B36" s="124" t="s">
        <v>1686</v>
      </c>
      <c r="C36" s="125">
        <v>28</v>
      </c>
      <c r="D36" s="23"/>
      <c r="E36" s="126" t="s">
        <v>1990</v>
      </c>
      <c r="F36" s="298"/>
      <c r="G36" s="128"/>
      <c r="H36" s="298"/>
      <c r="I36" s="298"/>
      <c r="J36" s="298"/>
      <c r="K36" s="298">
        <v>1</v>
      </c>
      <c r="L36" s="298">
        <v>1</v>
      </c>
      <c r="M36" s="299"/>
      <c r="N36" s="133" t="s">
        <v>71</v>
      </c>
      <c r="O36" s="133" t="s">
        <v>94</v>
      </c>
      <c r="P36" s="133" t="s">
        <v>90</v>
      </c>
      <c r="Q36" s="133" t="s">
        <v>43</v>
      </c>
      <c r="R36" s="255">
        <v>58158392</v>
      </c>
      <c r="S36" s="133"/>
      <c r="T36" s="133" t="s">
        <v>468</v>
      </c>
      <c r="U36" s="133" t="s">
        <v>53</v>
      </c>
      <c r="V36" s="298" t="s">
        <v>5</v>
      </c>
      <c r="W36" s="298"/>
    </row>
    <row r="37" spans="1:23" s="145" customFormat="1" ht="58.5" customHeight="1" x14ac:dyDescent="1">
      <c r="A37" s="405"/>
      <c r="B37" s="124" t="s">
        <v>2982</v>
      </c>
      <c r="C37" s="125">
        <v>29</v>
      </c>
      <c r="D37" s="23"/>
      <c r="E37" s="24" t="s">
        <v>2956</v>
      </c>
      <c r="F37" s="311"/>
      <c r="G37" s="26"/>
      <c r="H37" s="311"/>
      <c r="I37" s="311"/>
      <c r="J37" s="311"/>
      <c r="K37" s="311">
        <v>1</v>
      </c>
      <c r="L37" s="311"/>
      <c r="M37" s="312">
        <v>1</v>
      </c>
      <c r="N37" s="146" t="s">
        <v>52</v>
      </c>
      <c r="O37" s="146" t="s">
        <v>620</v>
      </c>
      <c r="P37" s="146" t="s">
        <v>58</v>
      </c>
      <c r="Q37" s="146" t="s">
        <v>43</v>
      </c>
      <c r="R37" s="146" t="s">
        <v>71</v>
      </c>
      <c r="S37" s="312"/>
      <c r="T37" s="27"/>
      <c r="U37" s="311" t="s">
        <v>462</v>
      </c>
      <c r="V37" s="311" t="s">
        <v>5</v>
      </c>
      <c r="W37" s="311" t="s">
        <v>2868</v>
      </c>
    </row>
    <row r="38" spans="1:23" s="145" customFormat="1" ht="58.5" customHeight="1" x14ac:dyDescent="1">
      <c r="A38" s="405"/>
      <c r="B38" s="124"/>
      <c r="C38" s="125">
        <v>30</v>
      </c>
      <c r="D38" s="23"/>
      <c r="E38" s="126" t="s">
        <v>3059</v>
      </c>
      <c r="F38" s="298"/>
      <c r="G38" s="128"/>
      <c r="H38" s="298">
        <v>1</v>
      </c>
      <c r="I38" s="298"/>
      <c r="J38" s="298"/>
      <c r="K38" s="298"/>
      <c r="L38" s="298">
        <v>1</v>
      </c>
      <c r="M38" s="299"/>
      <c r="N38" s="133"/>
      <c r="O38" s="133" t="s">
        <v>354</v>
      </c>
      <c r="P38" s="133" t="s">
        <v>48</v>
      </c>
      <c r="Q38" s="133" t="s">
        <v>43</v>
      </c>
      <c r="R38" s="133"/>
      <c r="S38" s="299"/>
      <c r="T38" s="129"/>
      <c r="U38" s="298"/>
      <c r="V38" s="298" t="s">
        <v>3</v>
      </c>
      <c r="W38" s="298"/>
    </row>
    <row r="39" spans="1:23" s="145" customFormat="1" ht="58.5" customHeight="1" x14ac:dyDescent="1">
      <c r="A39" s="406" t="s">
        <v>85</v>
      </c>
      <c r="B39" s="124" t="s">
        <v>3076</v>
      </c>
      <c r="C39" s="125">
        <v>31</v>
      </c>
      <c r="D39" s="23"/>
      <c r="E39" s="126" t="s">
        <v>3034</v>
      </c>
      <c r="F39" s="298"/>
      <c r="G39" s="128">
        <v>1</v>
      </c>
      <c r="H39" s="298"/>
      <c r="I39" s="298"/>
      <c r="J39" s="298"/>
      <c r="K39" s="298"/>
      <c r="L39" s="298"/>
      <c r="M39" s="299">
        <v>1</v>
      </c>
      <c r="N39" s="133" t="s">
        <v>54</v>
      </c>
      <c r="O39" s="133" t="s">
        <v>633</v>
      </c>
      <c r="P39" s="133" t="s">
        <v>58</v>
      </c>
      <c r="Q39" s="133" t="s">
        <v>43</v>
      </c>
      <c r="R39" s="133">
        <v>2097722999</v>
      </c>
      <c r="S39" s="299" t="s">
        <v>197</v>
      </c>
      <c r="T39" s="129"/>
      <c r="U39" s="298" t="s">
        <v>296</v>
      </c>
      <c r="V39" s="298" t="s">
        <v>5</v>
      </c>
      <c r="W39" s="298"/>
    </row>
    <row r="40" spans="1:23" s="145" customFormat="1" ht="58.5" customHeight="1" x14ac:dyDescent="1">
      <c r="A40" s="406"/>
      <c r="B40" s="124" t="s">
        <v>1545</v>
      </c>
      <c r="C40" s="125">
        <v>32</v>
      </c>
      <c r="D40" s="23"/>
      <c r="E40" s="126" t="s">
        <v>3035</v>
      </c>
      <c r="F40" s="298"/>
      <c r="G40" s="128"/>
      <c r="H40" s="298">
        <v>1</v>
      </c>
      <c r="I40" s="298"/>
      <c r="J40" s="298"/>
      <c r="K40" s="298"/>
      <c r="L40" s="298">
        <v>1</v>
      </c>
      <c r="M40" s="299"/>
      <c r="N40" s="133" t="s">
        <v>69</v>
      </c>
      <c r="O40" s="133" t="s">
        <v>333</v>
      </c>
      <c r="P40" s="133" t="s">
        <v>58</v>
      </c>
      <c r="Q40" s="133" t="s">
        <v>43</v>
      </c>
      <c r="R40" s="133">
        <v>2091596904</v>
      </c>
      <c r="S40" s="299" t="s">
        <v>2500</v>
      </c>
      <c r="T40" s="129"/>
      <c r="U40" s="298" t="s">
        <v>3036</v>
      </c>
      <c r="V40" s="298" t="s">
        <v>5</v>
      </c>
      <c r="W40" s="298"/>
    </row>
    <row r="41" spans="1:23" s="145" customFormat="1" ht="58.5" customHeight="1" x14ac:dyDescent="1">
      <c r="A41" s="406"/>
      <c r="B41" s="124" t="s">
        <v>3067</v>
      </c>
      <c r="C41" s="125">
        <v>33</v>
      </c>
      <c r="D41" s="23"/>
      <c r="E41" s="24" t="s">
        <v>3037</v>
      </c>
      <c r="F41" s="311"/>
      <c r="G41" s="26">
        <v>1</v>
      </c>
      <c r="H41" s="311"/>
      <c r="I41" s="311"/>
      <c r="J41" s="311"/>
      <c r="K41" s="311"/>
      <c r="L41" s="311">
        <v>1</v>
      </c>
      <c r="M41" s="312"/>
      <c r="N41" s="146" t="s">
        <v>54</v>
      </c>
      <c r="O41" s="146" t="s">
        <v>339</v>
      </c>
      <c r="P41" s="146" t="s">
        <v>58</v>
      </c>
      <c r="Q41" s="146" t="s">
        <v>43</v>
      </c>
      <c r="R41" s="146">
        <v>2098815157</v>
      </c>
      <c r="S41" s="27"/>
      <c r="T41" s="312" t="s">
        <v>813</v>
      </c>
      <c r="U41" s="311" t="s">
        <v>200</v>
      </c>
      <c r="V41" s="311" t="s">
        <v>5</v>
      </c>
      <c r="W41" s="311" t="s">
        <v>109</v>
      </c>
    </row>
    <row r="42" spans="1:23" s="145" customFormat="1" ht="58.5" customHeight="1" x14ac:dyDescent="1">
      <c r="A42" s="406"/>
      <c r="B42" s="124"/>
      <c r="C42" s="125">
        <v>34</v>
      </c>
      <c r="D42" s="23"/>
      <c r="E42" s="24" t="s">
        <v>3038</v>
      </c>
      <c r="F42" s="311"/>
      <c r="G42" s="26">
        <v>1</v>
      </c>
      <c r="H42" s="311"/>
      <c r="I42" s="311"/>
      <c r="J42" s="311"/>
      <c r="K42" s="311"/>
      <c r="L42" s="311">
        <v>1</v>
      </c>
      <c r="M42" s="312"/>
      <c r="N42" s="146" t="s">
        <v>54</v>
      </c>
      <c r="O42" s="146" t="s">
        <v>359</v>
      </c>
      <c r="P42" s="146" t="s">
        <v>90</v>
      </c>
      <c r="Q42" s="146" t="s">
        <v>43</v>
      </c>
      <c r="R42" s="146">
        <v>2055902488</v>
      </c>
      <c r="S42" s="27"/>
      <c r="T42" s="312" t="s">
        <v>1073</v>
      </c>
      <c r="U42" s="311" t="s">
        <v>200</v>
      </c>
      <c r="V42" s="311" t="s">
        <v>5</v>
      </c>
      <c r="W42" s="311" t="s">
        <v>112</v>
      </c>
    </row>
    <row r="43" spans="1:23" s="145" customFormat="1" ht="58.5" customHeight="1" x14ac:dyDescent="1">
      <c r="A43" s="406"/>
      <c r="B43" s="124" t="s">
        <v>3071</v>
      </c>
      <c r="C43" s="125">
        <v>35</v>
      </c>
      <c r="D43" s="23"/>
      <c r="E43" s="126" t="s">
        <v>3039</v>
      </c>
      <c r="F43" s="298"/>
      <c r="G43" s="128"/>
      <c r="H43" s="298"/>
      <c r="I43" s="298"/>
      <c r="J43" s="298"/>
      <c r="K43" s="298">
        <v>1</v>
      </c>
      <c r="L43" s="298">
        <v>1</v>
      </c>
      <c r="M43" s="299"/>
      <c r="N43" s="133" t="s">
        <v>57</v>
      </c>
      <c r="O43" s="133" t="s">
        <v>505</v>
      </c>
      <c r="P43" s="133" t="s">
        <v>90</v>
      </c>
      <c r="Q43" s="133" t="s">
        <v>43</v>
      </c>
      <c r="R43" s="133">
        <v>2054496995</v>
      </c>
      <c r="S43" s="129"/>
      <c r="T43" s="299" t="s">
        <v>941</v>
      </c>
      <c r="U43" s="298" t="s">
        <v>91</v>
      </c>
      <c r="V43" s="298" t="s">
        <v>5</v>
      </c>
      <c r="W43" s="298"/>
    </row>
    <row r="44" spans="1:23" s="145" customFormat="1" ht="58.5" customHeight="1" x14ac:dyDescent="1">
      <c r="A44" s="406"/>
      <c r="B44" s="124" t="s">
        <v>2886</v>
      </c>
      <c r="C44" s="125">
        <v>36</v>
      </c>
      <c r="D44" s="23"/>
      <c r="E44" s="126" t="s">
        <v>3040</v>
      </c>
      <c r="F44" s="298"/>
      <c r="G44" s="128">
        <v>1</v>
      </c>
      <c r="H44" s="298"/>
      <c r="I44" s="298"/>
      <c r="J44" s="298"/>
      <c r="K44" s="298"/>
      <c r="L44" s="298">
        <v>1</v>
      </c>
      <c r="M44" s="299"/>
      <c r="N44" s="133" t="s">
        <v>54</v>
      </c>
      <c r="O44" s="133" t="s">
        <v>3041</v>
      </c>
      <c r="P44" s="133" t="s">
        <v>548</v>
      </c>
      <c r="Q44" s="133" t="s">
        <v>2075</v>
      </c>
      <c r="R44" s="133">
        <v>2055652894</v>
      </c>
      <c r="S44" s="299" t="s">
        <v>2304</v>
      </c>
      <c r="T44" s="129"/>
      <c r="U44" s="298" t="s">
        <v>3042</v>
      </c>
      <c r="V44" s="298" t="s">
        <v>5</v>
      </c>
      <c r="W44" s="298"/>
    </row>
    <row r="45" spans="1:23" s="145" customFormat="1" ht="58.5" customHeight="1" x14ac:dyDescent="1">
      <c r="A45" s="406"/>
      <c r="B45" s="124" t="s">
        <v>2990</v>
      </c>
      <c r="C45" s="125">
        <v>37</v>
      </c>
      <c r="D45" s="23"/>
      <c r="E45" s="126" t="s">
        <v>3043</v>
      </c>
      <c r="F45" s="298"/>
      <c r="G45" s="128"/>
      <c r="H45" s="298">
        <v>1</v>
      </c>
      <c r="I45" s="298"/>
      <c r="J45" s="298"/>
      <c r="K45" s="298"/>
      <c r="L45" s="298"/>
      <c r="M45" s="299">
        <v>1</v>
      </c>
      <c r="N45" s="133" t="s">
        <v>69</v>
      </c>
      <c r="O45" s="133" t="s">
        <v>61</v>
      </c>
      <c r="P45" s="133" t="s">
        <v>48</v>
      </c>
      <c r="Q45" s="133" t="s">
        <v>43</v>
      </c>
      <c r="R45" s="133">
        <v>2022223983</v>
      </c>
      <c r="S45" s="129"/>
      <c r="T45" s="299" t="s">
        <v>213</v>
      </c>
      <c r="U45" s="298" t="s">
        <v>84</v>
      </c>
      <c r="V45" s="298" t="s">
        <v>3</v>
      </c>
      <c r="W45" s="298"/>
    </row>
    <row r="46" spans="1:23" s="145" customFormat="1" ht="58.5" customHeight="1" x14ac:dyDescent="1">
      <c r="A46" s="406"/>
      <c r="B46" s="124" t="s">
        <v>1715</v>
      </c>
      <c r="C46" s="125">
        <v>38</v>
      </c>
      <c r="D46" s="23"/>
      <c r="E46" s="126" t="s">
        <v>3044</v>
      </c>
      <c r="F46" s="298"/>
      <c r="G46" s="128"/>
      <c r="H46" s="298"/>
      <c r="I46" s="298"/>
      <c r="J46" s="298"/>
      <c r="K46" s="298">
        <v>1</v>
      </c>
      <c r="L46" s="298"/>
      <c r="M46" s="299">
        <v>1</v>
      </c>
      <c r="N46" s="133" t="s">
        <v>57</v>
      </c>
      <c r="O46" s="133" t="s">
        <v>3045</v>
      </c>
      <c r="P46" s="133" t="s">
        <v>48</v>
      </c>
      <c r="Q46" s="133" t="s">
        <v>43</v>
      </c>
      <c r="R46" s="133">
        <v>2058870405</v>
      </c>
      <c r="S46" s="129"/>
      <c r="T46" s="299" t="s">
        <v>196</v>
      </c>
      <c r="U46" s="298" t="s">
        <v>1717</v>
      </c>
      <c r="V46" s="298" t="s">
        <v>5</v>
      </c>
      <c r="W46" s="298"/>
    </row>
    <row r="47" spans="1:23" s="145" customFormat="1" ht="58.5" customHeight="1" x14ac:dyDescent="1">
      <c r="A47" s="406"/>
      <c r="B47" s="124" t="s">
        <v>3072</v>
      </c>
      <c r="C47" s="125">
        <v>39</v>
      </c>
      <c r="D47" s="23"/>
      <c r="E47" s="24" t="s">
        <v>3046</v>
      </c>
      <c r="F47" s="311"/>
      <c r="G47" s="26"/>
      <c r="H47" s="311"/>
      <c r="I47" s="311"/>
      <c r="J47" s="311"/>
      <c r="K47" s="311">
        <v>1</v>
      </c>
      <c r="L47" s="311">
        <v>1</v>
      </c>
      <c r="M47" s="312"/>
      <c r="N47" s="146" t="s">
        <v>32</v>
      </c>
      <c r="O47" s="146" t="s">
        <v>3047</v>
      </c>
      <c r="P47" s="146" t="s">
        <v>34</v>
      </c>
      <c r="Q47" s="146" t="s">
        <v>35</v>
      </c>
      <c r="R47" s="146">
        <v>2093739003</v>
      </c>
      <c r="S47" s="27"/>
      <c r="T47" s="312" t="s">
        <v>168</v>
      </c>
      <c r="U47" s="311" t="s">
        <v>1717</v>
      </c>
      <c r="V47" s="311" t="s">
        <v>5</v>
      </c>
      <c r="W47" s="311" t="s">
        <v>56</v>
      </c>
    </row>
    <row r="48" spans="1:23" s="145" customFormat="1" ht="58.5" customHeight="1" x14ac:dyDescent="1">
      <c r="A48" s="406"/>
      <c r="B48" s="124" t="s">
        <v>3073</v>
      </c>
      <c r="C48" s="125">
        <v>40</v>
      </c>
      <c r="D48" s="23"/>
      <c r="E48" s="126" t="s">
        <v>3048</v>
      </c>
      <c r="F48" s="298"/>
      <c r="G48" s="128"/>
      <c r="H48" s="298"/>
      <c r="I48" s="298"/>
      <c r="J48" s="298"/>
      <c r="K48" s="298">
        <v>1</v>
      </c>
      <c r="L48" s="298">
        <v>1</v>
      </c>
      <c r="M48" s="299"/>
      <c r="N48" s="133" t="s">
        <v>57</v>
      </c>
      <c r="O48" s="133" t="s">
        <v>61</v>
      </c>
      <c r="P48" s="133" t="s">
        <v>48</v>
      </c>
      <c r="Q48" s="133" t="s">
        <v>43</v>
      </c>
      <c r="R48" s="133">
        <v>2058949889</v>
      </c>
      <c r="S48" s="129"/>
      <c r="T48" s="299" t="s">
        <v>196</v>
      </c>
      <c r="U48" s="298" t="s">
        <v>3049</v>
      </c>
      <c r="V48" s="298" t="s">
        <v>5</v>
      </c>
      <c r="W48" s="298"/>
    </row>
    <row r="49" spans="1:24" s="145" customFormat="1" ht="58.5" customHeight="1" x14ac:dyDescent="1">
      <c r="A49" s="406"/>
      <c r="B49" s="124" t="s">
        <v>2991</v>
      </c>
      <c r="C49" s="125">
        <v>41</v>
      </c>
      <c r="D49" s="23"/>
      <c r="E49" s="126" t="s">
        <v>3050</v>
      </c>
      <c r="F49" s="298"/>
      <c r="G49" s="128">
        <v>1</v>
      </c>
      <c r="H49" s="298"/>
      <c r="I49" s="298"/>
      <c r="J49" s="298"/>
      <c r="K49" s="298"/>
      <c r="L49" s="298"/>
      <c r="M49" s="299">
        <v>1</v>
      </c>
      <c r="N49" s="133" t="s">
        <v>54</v>
      </c>
      <c r="O49" s="133" t="s">
        <v>325</v>
      </c>
      <c r="P49" s="133" t="s">
        <v>326</v>
      </c>
      <c r="Q49" s="133" t="s">
        <v>43</v>
      </c>
      <c r="R49" s="133">
        <v>20</v>
      </c>
      <c r="S49" s="129"/>
      <c r="T49" s="299" t="s">
        <v>213</v>
      </c>
      <c r="U49" s="298" t="s">
        <v>192</v>
      </c>
      <c r="V49" s="298" t="s">
        <v>3</v>
      </c>
      <c r="W49" s="298"/>
    </row>
    <row r="50" spans="1:24" s="145" customFormat="1" ht="58.5" customHeight="1" x14ac:dyDescent="1">
      <c r="A50" s="406"/>
      <c r="B50" s="124" t="s">
        <v>2989</v>
      </c>
      <c r="C50" s="125">
        <v>42</v>
      </c>
      <c r="D50" s="23"/>
      <c r="E50" s="24" t="s">
        <v>3051</v>
      </c>
      <c r="F50" s="311"/>
      <c r="G50" s="26"/>
      <c r="H50" s="311"/>
      <c r="I50" s="311"/>
      <c r="J50" s="311">
        <v>1</v>
      </c>
      <c r="K50" s="311"/>
      <c r="L50" s="311"/>
      <c r="M50" s="312">
        <v>1</v>
      </c>
      <c r="N50" s="146" t="s">
        <v>52</v>
      </c>
      <c r="O50" s="146" t="s">
        <v>339</v>
      </c>
      <c r="P50" s="146" t="s">
        <v>58</v>
      </c>
      <c r="Q50" s="146" t="s">
        <v>43</v>
      </c>
      <c r="R50" s="146">
        <v>2059394638</v>
      </c>
      <c r="S50" s="27"/>
      <c r="T50" s="312" t="s">
        <v>3052</v>
      </c>
      <c r="U50" s="311" t="s">
        <v>823</v>
      </c>
      <c r="V50" s="311" t="s">
        <v>3</v>
      </c>
      <c r="W50" s="311" t="s">
        <v>95</v>
      </c>
    </row>
    <row r="51" spans="1:24" s="145" customFormat="1" ht="58.5" customHeight="1" x14ac:dyDescent="1">
      <c r="A51" s="406"/>
      <c r="B51" s="124" t="s">
        <v>3074</v>
      </c>
      <c r="C51" s="125">
        <v>43</v>
      </c>
      <c r="D51" s="23"/>
      <c r="E51" s="24" t="s">
        <v>3053</v>
      </c>
      <c r="F51" s="311"/>
      <c r="G51" s="26"/>
      <c r="H51" s="311"/>
      <c r="I51" s="311"/>
      <c r="J51" s="311">
        <v>1</v>
      </c>
      <c r="K51" s="311"/>
      <c r="L51" s="311">
        <v>1</v>
      </c>
      <c r="M51" s="312"/>
      <c r="N51" s="146" t="s">
        <v>52</v>
      </c>
      <c r="O51" s="146" t="s">
        <v>457</v>
      </c>
      <c r="P51" s="146" t="s">
        <v>90</v>
      </c>
      <c r="Q51" s="146" t="s">
        <v>43</v>
      </c>
      <c r="R51" s="146">
        <v>2055151491</v>
      </c>
      <c r="S51" s="312" t="s">
        <v>1219</v>
      </c>
      <c r="T51" s="27"/>
      <c r="U51" s="311" t="s">
        <v>823</v>
      </c>
      <c r="V51" s="311" t="s">
        <v>5</v>
      </c>
      <c r="W51" s="311" t="s">
        <v>112</v>
      </c>
    </row>
    <row r="52" spans="1:24" s="145" customFormat="1" ht="58.5" customHeight="1" x14ac:dyDescent="1">
      <c r="A52" s="406"/>
      <c r="B52" s="124" t="s">
        <v>1098</v>
      </c>
      <c r="C52" s="125">
        <v>44</v>
      </c>
      <c r="D52" s="23"/>
      <c r="E52" s="126" t="s">
        <v>3054</v>
      </c>
      <c r="F52" s="298"/>
      <c r="G52" s="128"/>
      <c r="H52" s="298">
        <v>1</v>
      </c>
      <c r="I52" s="298"/>
      <c r="J52" s="298"/>
      <c r="K52" s="298"/>
      <c r="L52" s="298">
        <v>1</v>
      </c>
      <c r="M52" s="299"/>
      <c r="N52" s="133" t="s">
        <v>69</v>
      </c>
      <c r="O52" s="133" t="s">
        <v>61</v>
      </c>
      <c r="P52" s="133" t="s">
        <v>48</v>
      </c>
      <c r="Q52" s="133" t="s">
        <v>43</v>
      </c>
      <c r="R52" s="133">
        <v>2056161251</v>
      </c>
      <c r="S52" s="299" t="s">
        <v>617</v>
      </c>
      <c r="T52" s="129"/>
      <c r="U52" s="298" t="s">
        <v>192</v>
      </c>
      <c r="V52" s="298" t="s">
        <v>5</v>
      </c>
      <c r="W52" s="298"/>
    </row>
    <row r="53" spans="1:24" s="145" customFormat="1" ht="58.5" customHeight="1" x14ac:dyDescent="1">
      <c r="A53" s="524" t="s">
        <v>97</v>
      </c>
      <c r="B53" s="124" t="s">
        <v>3075</v>
      </c>
      <c r="C53" s="125">
        <v>45</v>
      </c>
      <c r="D53" s="23"/>
      <c r="E53" s="24" t="s">
        <v>3055</v>
      </c>
      <c r="F53" s="311"/>
      <c r="G53" s="26"/>
      <c r="H53" s="311"/>
      <c r="I53" s="311"/>
      <c r="J53" s="311">
        <v>1</v>
      </c>
      <c r="K53" s="311"/>
      <c r="L53" s="311"/>
      <c r="M53" s="312">
        <v>1</v>
      </c>
      <c r="N53" s="146" t="s">
        <v>52</v>
      </c>
      <c r="O53" s="146" t="s">
        <v>61</v>
      </c>
      <c r="P53" s="146" t="s">
        <v>48</v>
      </c>
      <c r="Q53" s="146" t="s">
        <v>43</v>
      </c>
      <c r="R53" s="146">
        <v>2055655261</v>
      </c>
      <c r="S53" s="27"/>
      <c r="T53" s="312" t="s">
        <v>3056</v>
      </c>
      <c r="U53" s="311" t="s">
        <v>2177</v>
      </c>
      <c r="V53" s="311" t="s">
        <v>5</v>
      </c>
      <c r="W53" s="311" t="s">
        <v>112</v>
      </c>
    </row>
    <row r="54" spans="1:24" s="145" customFormat="1" ht="58.5" customHeight="1" x14ac:dyDescent="1">
      <c r="A54" s="524"/>
      <c r="B54" s="124" t="s">
        <v>3068</v>
      </c>
      <c r="C54" s="125">
        <v>46</v>
      </c>
      <c r="D54" s="23"/>
      <c r="E54" s="126" t="s">
        <v>3057</v>
      </c>
      <c r="F54" s="298"/>
      <c r="G54" s="128">
        <v>1</v>
      </c>
      <c r="H54" s="298"/>
      <c r="I54" s="298"/>
      <c r="J54" s="298"/>
      <c r="K54" s="298"/>
      <c r="L54" s="298"/>
      <c r="M54" s="299">
        <v>1</v>
      </c>
      <c r="N54" s="133" t="s">
        <v>54</v>
      </c>
      <c r="O54" s="133"/>
      <c r="P54" s="133" t="s">
        <v>48</v>
      </c>
      <c r="Q54" s="133" t="s">
        <v>43</v>
      </c>
      <c r="R54" s="133">
        <v>2055127788</v>
      </c>
      <c r="S54" s="129"/>
      <c r="T54" s="299" t="s">
        <v>3058</v>
      </c>
      <c r="U54" s="298" t="s">
        <v>1805</v>
      </c>
      <c r="V54" s="298" t="s">
        <v>5</v>
      </c>
      <c r="W54" s="298"/>
    </row>
    <row r="55" spans="1:24" s="145" customFormat="1" ht="38.25" x14ac:dyDescent="0.85">
      <c r="A55" s="45"/>
      <c r="B55" s="46"/>
      <c r="C55" s="47"/>
      <c r="D55" s="48">
        <f>SUM(D9:D54)</f>
        <v>0</v>
      </c>
      <c r="E55" s="49"/>
      <c r="F55" s="350"/>
      <c r="G55" s="47">
        <f t="shared" ref="G55:M55" si="0">SUM(G9:G54)</f>
        <v>9</v>
      </c>
      <c r="H55" s="47">
        <f t="shared" si="0"/>
        <v>5</v>
      </c>
      <c r="I55" s="47">
        <f t="shared" si="0"/>
        <v>5</v>
      </c>
      <c r="J55" s="47">
        <f t="shared" si="0"/>
        <v>14</v>
      </c>
      <c r="K55" s="47">
        <f t="shared" si="0"/>
        <v>13</v>
      </c>
      <c r="L55" s="47">
        <f t="shared" si="0"/>
        <v>26</v>
      </c>
      <c r="M55" s="256">
        <f t="shared" si="0"/>
        <v>20</v>
      </c>
      <c r="N55" s="47"/>
      <c r="O55" s="47"/>
      <c r="P55" s="47"/>
      <c r="Q55" s="47"/>
      <c r="R55" s="47"/>
      <c r="S55" s="47"/>
      <c r="T55" s="47"/>
      <c r="U55" s="47"/>
      <c r="V55" s="47"/>
      <c r="W55" s="51"/>
    </row>
    <row r="56" spans="1:24" s="145" customFormat="1" ht="80.099999999999994" customHeight="1" x14ac:dyDescent="0.85">
      <c r="A56" s="52"/>
      <c r="B56" s="53"/>
      <c r="C56" s="54"/>
      <c r="D56" s="55"/>
      <c r="E56" s="56"/>
      <c r="F56" s="91"/>
      <c r="G56" s="57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10"/>
    </row>
    <row r="57" spans="1:24" s="296" customFormat="1" ht="80.099999999999994" customHeight="1" x14ac:dyDescent="0.25">
      <c r="A57" s="410" t="s">
        <v>99</v>
      </c>
      <c r="B57" s="411"/>
      <c r="C57" s="61"/>
      <c r="D57" s="62"/>
      <c r="E57" s="54"/>
      <c r="F57" s="91"/>
      <c r="G57" s="57"/>
      <c r="H57" s="63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64" t="s">
        <v>100</v>
      </c>
      <c r="T57" s="64"/>
      <c r="U57" s="54"/>
      <c r="V57" s="54"/>
      <c r="W57" s="65"/>
      <c r="X57" s="295"/>
    </row>
    <row r="58" spans="1:24" s="296" customFormat="1" ht="80.099999999999994" customHeight="1" x14ac:dyDescent="0.25">
      <c r="A58" s="66" t="s">
        <v>101</v>
      </c>
      <c r="B58" s="67" t="s">
        <v>102</v>
      </c>
      <c r="C58" s="68" t="s">
        <v>14</v>
      </c>
      <c r="D58" s="69" t="s">
        <v>103</v>
      </c>
      <c r="E58" s="54"/>
      <c r="F58" s="351"/>
      <c r="G58" s="70"/>
      <c r="H58" s="71"/>
      <c r="I58" s="479" t="s">
        <v>104</v>
      </c>
      <c r="J58" s="480"/>
      <c r="K58" s="481"/>
      <c r="L58" s="54"/>
      <c r="M58" s="72" t="s">
        <v>105</v>
      </c>
      <c r="N58" s="72" t="s">
        <v>106</v>
      </c>
      <c r="O58" s="482" t="s">
        <v>107</v>
      </c>
      <c r="P58" s="483"/>
      <c r="Q58" s="73" t="s">
        <v>108</v>
      </c>
      <c r="R58" s="54"/>
      <c r="S58" s="74" t="s">
        <v>109</v>
      </c>
      <c r="T58" s="74">
        <v>1</v>
      </c>
      <c r="U58" s="54"/>
      <c r="V58" s="484" t="s">
        <v>7</v>
      </c>
      <c r="W58" s="485"/>
    </row>
    <row r="59" spans="1:24" s="296" customFormat="1" ht="80.099999999999994" customHeight="1" x14ac:dyDescent="0.25">
      <c r="A59" s="75" t="s">
        <v>110</v>
      </c>
      <c r="B59" s="76">
        <v>5</v>
      </c>
      <c r="C59" s="76">
        <v>4</v>
      </c>
      <c r="D59" s="77">
        <f t="shared" ref="D59:D64" si="1">SUM(B59:C59)</f>
        <v>9</v>
      </c>
      <c r="E59" s="54"/>
      <c r="F59" s="352" t="s">
        <v>111</v>
      </c>
      <c r="G59" s="78" t="s">
        <v>5</v>
      </c>
      <c r="H59" s="79" t="s">
        <v>3</v>
      </c>
      <c r="I59" s="79" t="s">
        <v>5</v>
      </c>
      <c r="J59" s="79" t="s">
        <v>3</v>
      </c>
      <c r="K59" s="79" t="s">
        <v>103</v>
      </c>
      <c r="L59" s="54" t="s">
        <v>2</v>
      </c>
      <c r="M59" s="80" t="s">
        <v>48</v>
      </c>
      <c r="N59" s="81">
        <v>17</v>
      </c>
      <c r="O59" s="74" t="s">
        <v>2603</v>
      </c>
      <c r="P59" s="74" t="s">
        <v>582</v>
      </c>
      <c r="Q59" s="74">
        <v>1</v>
      </c>
      <c r="R59" s="54"/>
      <c r="S59" s="74" t="s">
        <v>112</v>
      </c>
      <c r="T59" s="74">
        <v>3</v>
      </c>
      <c r="U59" s="54"/>
      <c r="V59" s="81" t="s">
        <v>113</v>
      </c>
      <c r="W59" s="74">
        <v>30</v>
      </c>
    </row>
    <row r="60" spans="1:24" s="296" customFormat="1" ht="80.099999999999994" customHeight="1" x14ac:dyDescent="0.25">
      <c r="A60" s="75" t="s">
        <v>114</v>
      </c>
      <c r="B60" s="74">
        <v>3</v>
      </c>
      <c r="C60" s="74">
        <v>2</v>
      </c>
      <c r="D60" s="77">
        <f t="shared" si="1"/>
        <v>5</v>
      </c>
      <c r="E60" s="54"/>
      <c r="F60" s="353" t="s">
        <v>43</v>
      </c>
      <c r="G60" s="74">
        <v>15</v>
      </c>
      <c r="H60" s="74">
        <v>13</v>
      </c>
      <c r="I60" s="74">
        <v>6</v>
      </c>
      <c r="J60" s="74">
        <v>3</v>
      </c>
      <c r="K60" s="74">
        <f>SUBTOTAL(9,G60:J60)</f>
        <v>37</v>
      </c>
      <c r="L60" s="54"/>
      <c r="M60" s="80" t="s">
        <v>58</v>
      </c>
      <c r="N60" s="81">
        <v>9</v>
      </c>
      <c r="O60" s="74" t="s">
        <v>1336</v>
      </c>
      <c r="P60" s="74" t="s">
        <v>35</v>
      </c>
      <c r="Q60" s="74">
        <v>1</v>
      </c>
      <c r="R60" s="54"/>
      <c r="S60" s="74" t="s">
        <v>95</v>
      </c>
      <c r="T60" s="74">
        <v>3</v>
      </c>
      <c r="U60" s="54"/>
      <c r="V60" s="81" t="s">
        <v>85</v>
      </c>
      <c r="W60" s="74">
        <v>14</v>
      </c>
    </row>
    <row r="61" spans="1:24" s="296" customFormat="1" ht="80.099999999999994" customHeight="1" x14ac:dyDescent="0.25">
      <c r="A61" s="75" t="s">
        <v>115</v>
      </c>
      <c r="B61" s="76">
        <v>3</v>
      </c>
      <c r="C61" s="76">
        <v>2</v>
      </c>
      <c r="D61" s="77">
        <f t="shared" si="1"/>
        <v>5</v>
      </c>
      <c r="E61" s="54" t="s">
        <v>2</v>
      </c>
      <c r="F61" s="353" t="s">
        <v>107</v>
      </c>
      <c r="G61" s="74">
        <v>4</v>
      </c>
      <c r="H61" s="74">
        <v>3</v>
      </c>
      <c r="I61" s="74">
        <v>2</v>
      </c>
      <c r="J61" s="74"/>
      <c r="K61" s="74">
        <f>SUBTOTAL(9,G61:J61)</f>
        <v>9</v>
      </c>
      <c r="L61" s="54"/>
      <c r="M61" s="80" t="s">
        <v>116</v>
      </c>
      <c r="N61" s="81">
        <v>2</v>
      </c>
      <c r="O61" s="74" t="s">
        <v>2594</v>
      </c>
      <c r="P61" s="74" t="s">
        <v>35</v>
      </c>
      <c r="Q61" s="74">
        <v>1</v>
      </c>
      <c r="R61" s="54"/>
      <c r="S61" s="74" t="s">
        <v>117</v>
      </c>
      <c r="T61" s="74"/>
      <c r="U61" s="54"/>
      <c r="V61" s="81" t="s">
        <v>97</v>
      </c>
      <c r="W61" s="74">
        <v>2</v>
      </c>
    </row>
    <row r="62" spans="1:24" s="296" customFormat="1" ht="80.099999999999994" customHeight="1" x14ac:dyDescent="0.25">
      <c r="A62" s="75" t="s">
        <v>118</v>
      </c>
      <c r="B62" s="76">
        <v>6</v>
      </c>
      <c r="C62" s="76">
        <v>8</v>
      </c>
      <c r="D62" s="77">
        <f t="shared" si="1"/>
        <v>14</v>
      </c>
      <c r="E62" s="54"/>
      <c r="F62" s="354" t="s">
        <v>103</v>
      </c>
      <c r="G62" s="84">
        <f>SUM(G60:G61)</f>
        <v>19</v>
      </c>
      <c r="H62" s="84">
        <f>SUM(H60:H61)</f>
        <v>16</v>
      </c>
      <c r="I62" s="84">
        <f>SUM(I60:I61)</f>
        <v>8</v>
      </c>
      <c r="J62" s="84">
        <f>SUM(J60:J61)</f>
        <v>3</v>
      </c>
      <c r="K62" s="84">
        <f>SUM(G62:J62)</f>
        <v>46</v>
      </c>
      <c r="L62" s="54"/>
      <c r="M62" s="81" t="s">
        <v>73</v>
      </c>
      <c r="N62" s="81">
        <v>1</v>
      </c>
      <c r="O62" s="74" t="s">
        <v>2994</v>
      </c>
      <c r="P62" s="74" t="s">
        <v>3009</v>
      </c>
      <c r="Q62" s="74">
        <v>1</v>
      </c>
      <c r="R62" s="54"/>
      <c r="S62" s="74" t="s">
        <v>119</v>
      </c>
      <c r="T62" s="74">
        <v>2</v>
      </c>
      <c r="U62" s="54"/>
      <c r="V62" s="67" t="s">
        <v>103</v>
      </c>
      <c r="W62" s="74">
        <f>SUM(W59:W61)</f>
        <v>46</v>
      </c>
    </row>
    <row r="63" spans="1:24" s="296" customFormat="1" ht="80.099999999999994" customHeight="1" x14ac:dyDescent="0.25">
      <c r="A63" s="75" t="s">
        <v>120</v>
      </c>
      <c r="B63" s="76">
        <v>8</v>
      </c>
      <c r="C63" s="76">
        <v>5</v>
      </c>
      <c r="D63" s="77">
        <f t="shared" si="1"/>
        <v>13</v>
      </c>
      <c r="E63" s="54" t="s">
        <v>2</v>
      </c>
      <c r="F63" s="91"/>
      <c r="G63" s="57"/>
      <c r="H63" s="63"/>
      <c r="I63" s="54"/>
      <c r="J63" s="54"/>
      <c r="K63" s="54"/>
      <c r="L63" s="54"/>
      <c r="M63" s="85" t="s">
        <v>90</v>
      </c>
      <c r="N63" s="81">
        <v>6</v>
      </c>
      <c r="O63" s="74" t="s">
        <v>65</v>
      </c>
      <c r="P63" s="74" t="s">
        <v>65</v>
      </c>
      <c r="Q63" s="74">
        <v>1</v>
      </c>
      <c r="R63" s="54"/>
      <c r="S63" s="74" t="s">
        <v>121</v>
      </c>
      <c r="T63" s="74"/>
      <c r="U63" s="54"/>
      <c r="V63" s="54"/>
      <c r="W63" s="65"/>
    </row>
    <row r="64" spans="1:24" s="296" customFormat="1" ht="80.099999999999994" customHeight="1" x14ac:dyDescent="0.25">
      <c r="A64" s="86" t="s">
        <v>103</v>
      </c>
      <c r="B64" s="87">
        <f>SUM(B59:B63)</f>
        <v>25</v>
      </c>
      <c r="C64" s="88">
        <f>SUM(C59:C63)</f>
        <v>21</v>
      </c>
      <c r="D64" s="88">
        <f t="shared" si="1"/>
        <v>46</v>
      </c>
      <c r="E64" s="54"/>
      <c r="F64" s="91"/>
      <c r="G64" s="57"/>
      <c r="H64" s="63"/>
      <c r="I64" s="54"/>
      <c r="J64" s="54"/>
      <c r="K64" s="54"/>
      <c r="L64" s="54"/>
      <c r="M64" s="85" t="s">
        <v>122</v>
      </c>
      <c r="N64" s="81"/>
      <c r="O64" s="74" t="s">
        <v>1013</v>
      </c>
      <c r="P64" s="74" t="s">
        <v>35</v>
      </c>
      <c r="Q64" s="74">
        <v>1</v>
      </c>
      <c r="R64" s="54"/>
      <c r="S64" s="74" t="s">
        <v>35</v>
      </c>
      <c r="T64" s="74"/>
      <c r="U64" s="54"/>
      <c r="V64" s="470" t="s">
        <v>123</v>
      </c>
      <c r="W64" s="471"/>
    </row>
    <row r="65" spans="1:23" s="296" customFormat="1" ht="80.099999999999994" customHeight="1" x14ac:dyDescent="0.25">
      <c r="A65" s="89"/>
      <c r="B65" s="53"/>
      <c r="C65" s="54"/>
      <c r="D65" s="90"/>
      <c r="E65" s="91"/>
      <c r="F65" s="355"/>
      <c r="G65" s="93" t="s">
        <v>124</v>
      </c>
      <c r="H65" s="94" t="s">
        <v>125</v>
      </c>
      <c r="I65" s="95" t="s">
        <v>22</v>
      </c>
      <c r="J65" s="472" t="s">
        <v>126</v>
      </c>
      <c r="K65" s="473"/>
      <c r="L65" s="54"/>
      <c r="M65" s="81" t="s">
        <v>88</v>
      </c>
      <c r="N65" s="81">
        <v>1</v>
      </c>
      <c r="O65" s="74" t="s">
        <v>2705</v>
      </c>
      <c r="P65" s="74" t="s">
        <v>35</v>
      </c>
      <c r="Q65" s="74">
        <v>2</v>
      </c>
      <c r="R65" s="54"/>
      <c r="S65" s="74" t="s">
        <v>127</v>
      </c>
      <c r="T65" s="74"/>
      <c r="U65" s="54"/>
      <c r="V65" s="81" t="s">
        <v>128</v>
      </c>
      <c r="W65" s="74"/>
    </row>
    <row r="66" spans="1:23" s="296" customFormat="1" ht="80.099999999999994" customHeight="1" x14ac:dyDescent="0.25">
      <c r="A66" s="89"/>
      <c r="B66" s="53"/>
      <c r="C66" s="54"/>
      <c r="D66" s="96"/>
      <c r="E66" s="97" t="s">
        <v>129</v>
      </c>
      <c r="F66" s="356"/>
      <c r="G66" s="74">
        <v>46</v>
      </c>
      <c r="H66" s="74"/>
      <c r="I66" s="74"/>
      <c r="J66" s="474"/>
      <c r="K66" s="475"/>
      <c r="L66" s="54"/>
      <c r="M66" s="81" t="s">
        <v>130</v>
      </c>
      <c r="N66" s="81"/>
      <c r="O66" s="85" t="s">
        <v>3030</v>
      </c>
      <c r="P66" s="85" t="s">
        <v>1727</v>
      </c>
      <c r="Q66" s="74">
        <v>1</v>
      </c>
      <c r="R66" s="54"/>
      <c r="S66" s="74" t="s">
        <v>131</v>
      </c>
      <c r="T66" s="74"/>
      <c r="U66" s="54"/>
      <c r="V66" s="74" t="s">
        <v>132</v>
      </c>
      <c r="W66" s="74"/>
    </row>
    <row r="67" spans="1:23" s="296" customFormat="1" ht="162" customHeight="1" x14ac:dyDescent="0.25">
      <c r="A67" s="89"/>
      <c r="B67" s="53"/>
      <c r="C67" s="54"/>
      <c r="D67" s="96"/>
      <c r="E67" s="409" t="s">
        <v>133</v>
      </c>
      <c r="F67" s="357"/>
      <c r="G67" s="74">
        <v>46</v>
      </c>
      <c r="H67" s="74"/>
      <c r="I67" s="102"/>
      <c r="J67" s="476" t="s">
        <v>3061</v>
      </c>
      <c r="K67" s="477"/>
      <c r="L67" s="54"/>
      <c r="M67" s="81" t="s">
        <v>49</v>
      </c>
      <c r="N67" s="81"/>
      <c r="O67" s="85" t="s">
        <v>548</v>
      </c>
      <c r="P67" s="85" t="s">
        <v>2075</v>
      </c>
      <c r="Q67" s="74">
        <v>1</v>
      </c>
      <c r="R67" s="54"/>
      <c r="S67" s="74" t="s">
        <v>134</v>
      </c>
      <c r="T67" s="74">
        <v>2</v>
      </c>
      <c r="U67" s="54"/>
      <c r="V67" s="74" t="s">
        <v>135</v>
      </c>
      <c r="W67" s="74"/>
    </row>
    <row r="68" spans="1:23" s="296" customFormat="1" ht="115.5" customHeight="1" x14ac:dyDescent="0.25">
      <c r="A68" s="89"/>
      <c r="B68" s="53"/>
      <c r="C68" s="54"/>
      <c r="D68" s="55"/>
      <c r="E68" s="103" t="s">
        <v>136</v>
      </c>
      <c r="F68" s="358"/>
      <c r="G68" s="74">
        <v>46</v>
      </c>
      <c r="H68" s="74"/>
      <c r="I68" s="102"/>
      <c r="J68" s="476"/>
      <c r="K68" s="475"/>
      <c r="L68" s="54"/>
      <c r="M68" s="105"/>
      <c r="N68" s="105">
        <f>SUBTOTAL(9,N59:N67)</f>
        <v>36</v>
      </c>
      <c r="O68" s="105"/>
      <c r="P68" s="105"/>
      <c r="Q68" s="105">
        <f>SUBTOTAL(9,Q59:Q67)</f>
        <v>10</v>
      </c>
      <c r="R68" s="54"/>
      <c r="S68" s="74" t="s">
        <v>103</v>
      </c>
      <c r="T68" s="74">
        <f>SUBTOTAL(9,T58:T67)</f>
        <v>11</v>
      </c>
      <c r="U68" s="54"/>
      <c r="V68" s="74" t="s">
        <v>137</v>
      </c>
      <c r="W68" s="74"/>
    </row>
    <row r="69" spans="1:23" s="296" customFormat="1" ht="80.099999999999994" customHeight="1" x14ac:dyDescent="0.25">
      <c r="A69" s="89"/>
      <c r="B69" s="53"/>
      <c r="C69" s="54"/>
      <c r="D69" s="90"/>
      <c r="E69" s="54"/>
      <c r="F69" s="91"/>
      <c r="G69" s="57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65"/>
    </row>
    <row r="70" spans="1:23" s="145" customFormat="1" ht="48" customHeight="1" x14ac:dyDescent="0.9">
      <c r="A70" s="52"/>
      <c r="B70" s="106"/>
      <c r="C70" s="54"/>
      <c r="D70" s="107"/>
      <c r="E70" s="56"/>
      <c r="F70" s="91"/>
      <c r="G70" s="108"/>
      <c r="H70" s="54"/>
      <c r="I70" s="109"/>
      <c r="J70" s="109"/>
      <c r="K70" s="109"/>
      <c r="L70" s="54"/>
      <c r="M70" s="54"/>
      <c r="N70" s="54"/>
      <c r="O70" s="54"/>
      <c r="P70" s="54"/>
      <c r="Q70" s="54"/>
      <c r="R70" s="54"/>
      <c r="S70" s="54"/>
      <c r="T70" s="109"/>
      <c r="U70" s="54"/>
      <c r="V70" s="54"/>
      <c r="W70" s="10"/>
    </row>
    <row r="71" spans="1:23" s="145" customFormat="1" ht="48" customHeight="1" x14ac:dyDescent="0.9">
      <c r="A71" s="54"/>
      <c r="B71" s="106"/>
      <c r="C71" s="54"/>
      <c r="D71" s="110"/>
      <c r="E71" s="56"/>
      <c r="F71" s="91"/>
      <c r="G71" s="108"/>
      <c r="H71" s="111"/>
      <c r="I71" s="109"/>
      <c r="J71" s="109"/>
      <c r="K71" s="109"/>
      <c r="L71" s="54"/>
      <c r="M71" s="54"/>
      <c r="N71" s="54"/>
      <c r="O71" s="54" t="s">
        <v>2</v>
      </c>
      <c r="P71" s="54"/>
      <c r="Q71" s="54"/>
      <c r="R71" s="54"/>
      <c r="S71" s="54"/>
      <c r="T71" s="54"/>
      <c r="U71" s="54"/>
      <c r="V71" s="54"/>
      <c r="W71" s="10"/>
    </row>
    <row r="72" spans="1:23" s="145" customFormat="1" ht="48" customHeight="1" x14ac:dyDescent="0.9">
      <c r="A72" s="16"/>
      <c r="B72" s="106"/>
      <c r="C72" s="54"/>
      <c r="D72" s="112"/>
      <c r="E72" s="56"/>
      <c r="F72" s="91"/>
      <c r="G72" s="108"/>
      <c r="H72" s="63"/>
      <c r="I72" s="109"/>
      <c r="J72" s="109"/>
      <c r="K72" s="109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10"/>
    </row>
    <row r="73" spans="1:23" s="145" customFormat="1" ht="48" customHeight="1" x14ac:dyDescent="0.9">
      <c r="A73" s="16"/>
      <c r="B73" s="106"/>
      <c r="C73" s="54"/>
      <c r="D73" s="113"/>
      <c r="E73" s="56"/>
      <c r="F73" s="91"/>
      <c r="G73" s="114"/>
      <c r="H73" s="63"/>
      <c r="I73" s="109"/>
      <c r="J73" s="109"/>
      <c r="K73" s="109"/>
      <c r="L73" s="54"/>
      <c r="M73" s="54"/>
      <c r="N73" s="54"/>
      <c r="O73" s="54"/>
      <c r="P73" s="54"/>
      <c r="Q73" s="54"/>
      <c r="R73" s="54"/>
      <c r="S73" s="109"/>
      <c r="T73" s="109"/>
      <c r="U73" s="54"/>
      <c r="V73" s="54"/>
      <c r="W73" s="10"/>
    </row>
    <row r="74" spans="1:23" s="145" customFormat="1" ht="48" customHeight="1" x14ac:dyDescent="0.9">
      <c r="A74" s="16"/>
      <c r="B74" s="106"/>
      <c r="C74" s="54"/>
      <c r="D74" s="115"/>
      <c r="E74" s="56"/>
      <c r="F74" s="91"/>
      <c r="G74" s="114"/>
      <c r="H74" s="63"/>
      <c r="I74" s="109"/>
      <c r="J74" s="109"/>
      <c r="K74" s="109"/>
      <c r="L74" s="54"/>
      <c r="M74" s="54"/>
      <c r="N74" s="54"/>
      <c r="O74" s="54"/>
      <c r="P74" s="54"/>
      <c r="Q74" s="54"/>
      <c r="R74" s="54"/>
      <c r="S74" s="109"/>
      <c r="T74" s="9"/>
      <c r="U74" s="3"/>
      <c r="V74" s="54"/>
      <c r="W74" s="10"/>
    </row>
    <row r="75" spans="1:23" s="145" customFormat="1" ht="48" customHeight="1" x14ac:dyDescent="0.85">
      <c r="A75" s="16"/>
      <c r="B75" s="2"/>
      <c r="C75" s="3"/>
      <c r="D75" s="4"/>
      <c r="E75" s="5"/>
      <c r="F75" s="348"/>
      <c r="G75" s="6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45" customFormat="1" ht="48" customHeight="1" x14ac:dyDescent="0.85">
      <c r="A76" s="16"/>
      <c r="B76" s="2"/>
      <c r="C76" s="9"/>
      <c r="D76" s="116"/>
      <c r="E76" s="5"/>
      <c r="F76" s="348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45" customFormat="1" ht="48" customHeight="1" x14ac:dyDescent="0.85">
      <c r="A77" s="16"/>
      <c r="B77" s="2"/>
      <c r="C77" s="9"/>
      <c r="D77" s="116"/>
      <c r="E77" s="5"/>
      <c r="F77" s="348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45" customFormat="1" ht="48" customHeight="1" x14ac:dyDescent="0.85">
      <c r="A78" s="16"/>
      <c r="B78" s="2"/>
      <c r="C78" s="9"/>
      <c r="D78" s="116"/>
      <c r="E78" s="5"/>
      <c r="F78" s="348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45" customFormat="1" ht="48" customHeight="1" x14ac:dyDescent="0.85">
      <c r="A79" s="16"/>
      <c r="B79" s="2"/>
      <c r="C79" s="9"/>
      <c r="D79" s="116"/>
      <c r="E79" s="5"/>
      <c r="F79" s="348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45" customFormat="1" ht="95.25" customHeight="1" x14ac:dyDescent="0.85">
      <c r="A80" s="16"/>
      <c r="B80" s="2"/>
      <c r="C80" s="9"/>
      <c r="D80" s="116"/>
      <c r="E80" s="5"/>
      <c r="F80" s="348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45" customFormat="1" ht="209.25" customHeight="1" x14ac:dyDescent="0.85">
      <c r="A81" s="16"/>
      <c r="B81" s="2"/>
      <c r="C81" s="9"/>
      <c r="D81" s="116"/>
      <c r="E81" s="5"/>
      <c r="F81" s="348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45" customFormat="1" ht="75.75" customHeight="1" x14ac:dyDescent="0.85">
      <c r="A82" s="16"/>
      <c r="B82" s="2"/>
      <c r="C82" s="9"/>
      <c r="D82" s="116"/>
      <c r="E82" s="5"/>
      <c r="F82" s="348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45" customFormat="1" ht="80.25" customHeight="1" x14ac:dyDescent="0.85">
      <c r="A83" s="16"/>
      <c r="B83" s="2"/>
      <c r="C83" s="9"/>
      <c r="D83" s="116"/>
      <c r="E83" s="5"/>
      <c r="F83" s="348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1:23" s="145" customFormat="1" ht="48" customHeight="1" x14ac:dyDescent="0.85">
      <c r="A84" s="16"/>
      <c r="B84" s="2"/>
      <c r="C84" s="9"/>
      <c r="D84" s="116"/>
      <c r="E84" s="5"/>
      <c r="F84" s="348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1:23" s="145" customFormat="1" ht="48" customHeight="1" x14ac:dyDescent="0.85">
      <c r="A85" s="16"/>
      <c r="B85" s="2"/>
      <c r="C85" s="9"/>
      <c r="D85" s="116"/>
      <c r="E85" s="5"/>
      <c r="F85" s="348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1:23" s="145" customFormat="1" ht="48" customHeight="1" x14ac:dyDescent="0.85">
      <c r="A86" s="16"/>
      <c r="B86" s="2"/>
      <c r="C86" s="9"/>
      <c r="D86" s="116"/>
      <c r="E86" s="5"/>
      <c r="F86" s="348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1:23" s="145" customFormat="1" ht="48" customHeight="1" x14ac:dyDescent="0.85">
      <c r="A87" s="16"/>
      <c r="B87" s="2"/>
      <c r="C87" s="9"/>
      <c r="D87" s="116"/>
      <c r="E87" s="5"/>
      <c r="F87" s="348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1:23" s="145" customFormat="1" ht="48" customHeight="1" x14ac:dyDescent="0.85">
      <c r="A88" s="16"/>
      <c r="B88" s="2"/>
      <c r="C88" s="9"/>
      <c r="D88" s="116"/>
      <c r="E88" s="5"/>
      <c r="F88" s="348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96" spans="1:23" s="297" customFormat="1" ht="48" customHeight="1" x14ac:dyDescent="0.85">
      <c r="A96" s="1"/>
      <c r="B96" s="2"/>
      <c r="C96" s="9"/>
      <c r="D96" s="116"/>
      <c r="E96" s="5"/>
      <c r="F96" s="348"/>
      <c r="G96" s="7"/>
      <c r="H96" s="8"/>
      <c r="I96" s="9"/>
      <c r="J96" s="9"/>
      <c r="K96" s="9"/>
      <c r="L96" s="3"/>
      <c r="M96" s="3"/>
      <c r="N96" s="3"/>
      <c r="O96" s="3"/>
      <c r="P96" s="3"/>
      <c r="Q96" s="3"/>
      <c r="R96" s="3"/>
      <c r="S96" s="9"/>
      <c r="T96" s="9"/>
      <c r="U96" s="3"/>
      <c r="V96" s="3"/>
      <c r="W96" s="10"/>
    </row>
  </sheetData>
  <autoFilter ref="A7:W55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6">
    <mergeCell ref="J66:K66"/>
    <mergeCell ref="J67:K67"/>
    <mergeCell ref="J68:K68"/>
    <mergeCell ref="W7:W8"/>
    <mergeCell ref="O7:O8"/>
    <mergeCell ref="P7:P8"/>
    <mergeCell ref="Q7:Q8"/>
    <mergeCell ref="R7:R8"/>
    <mergeCell ref="S7:T7"/>
    <mergeCell ref="V7:V8"/>
    <mergeCell ref="I58:K58"/>
    <mergeCell ref="O58:P58"/>
    <mergeCell ref="V58:W58"/>
    <mergeCell ref="V64:W64"/>
    <mergeCell ref="J65:K65"/>
    <mergeCell ref="A53:A54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4">
    <cfRule type="duplicateValues" dxfId="34" priority="3136"/>
    <cfRule type="duplicateValues" dxfId="33" priority="3137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55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4E070C1-B5F4-4C65-99FA-149502F17739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501363C7-CCE6-4832-8A91-EF2EBE2F2FED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S57:S68 V1:V1048576</xm:sqref>
        </x14:conditionalFormatting>
        <x14:conditionalFormatting xmlns:xm="http://schemas.microsoft.com/office/excel/2006/main">
          <x14:cfRule type="containsText" priority="3" operator="containsText" id="{EF6DB52F-0AFC-4B69-833E-F160FEBF38D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V55:V1048576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65AA-EEBD-4B38-AB57-395A5A36F898}">
  <dimension ref="A1:X93"/>
  <sheetViews>
    <sheetView view="pageBreakPreview" topLeftCell="A26" zoomScale="40" zoomScaleNormal="40" zoomScaleSheetLayoutView="40" zoomScalePageLayoutView="55" workbookViewId="0">
      <selection activeCell="E39" sqref="E39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3077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420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01"/>
      <c r="E8" s="503"/>
      <c r="F8" s="520"/>
      <c r="G8" s="18" t="s">
        <v>23</v>
      </c>
      <c r="H8" s="19">
        <v>45616</v>
      </c>
      <c r="I8" s="421" t="s">
        <v>24</v>
      </c>
      <c r="J8" s="421" t="s">
        <v>25</v>
      </c>
      <c r="K8" s="421" t="s">
        <v>26</v>
      </c>
      <c r="L8" s="506"/>
      <c r="M8" s="506"/>
      <c r="N8" s="487"/>
      <c r="O8" s="487"/>
      <c r="P8" s="489"/>
      <c r="Q8" s="489"/>
      <c r="R8" s="491"/>
      <c r="S8" s="421" t="s">
        <v>27</v>
      </c>
      <c r="T8" s="421" t="s">
        <v>28</v>
      </c>
      <c r="U8" s="421"/>
      <c r="V8" s="493"/>
      <c r="W8" s="508"/>
    </row>
    <row r="9" spans="1:23" s="145" customFormat="1" ht="58.5" customHeight="1" x14ac:dyDescent="1">
      <c r="A9" s="512" t="s">
        <v>113</v>
      </c>
      <c r="B9" s="430"/>
      <c r="C9" s="272">
        <v>1</v>
      </c>
      <c r="D9" s="431"/>
      <c r="E9" s="432" t="s">
        <v>3017</v>
      </c>
      <c r="F9" s="85"/>
      <c r="G9" s="433"/>
      <c r="H9" s="85"/>
      <c r="I9" s="85"/>
      <c r="J9" s="85"/>
      <c r="K9" s="85">
        <v>1</v>
      </c>
      <c r="L9" s="85"/>
      <c r="M9" s="434">
        <v>1</v>
      </c>
      <c r="N9" s="435" t="s">
        <v>194</v>
      </c>
      <c r="O9" s="435" t="s">
        <v>2842</v>
      </c>
      <c r="P9" s="435" t="s">
        <v>90</v>
      </c>
      <c r="Q9" s="435" t="s">
        <v>43</v>
      </c>
      <c r="R9" s="435">
        <v>2055346359</v>
      </c>
      <c r="S9" s="436" t="s">
        <v>568</v>
      </c>
      <c r="T9" s="434"/>
      <c r="U9" s="85" t="s">
        <v>1010</v>
      </c>
      <c r="V9" s="85" t="s">
        <v>5</v>
      </c>
      <c r="W9" s="85"/>
    </row>
    <row r="10" spans="1:23" s="145" customFormat="1" ht="58.5" customHeight="1" x14ac:dyDescent="1">
      <c r="A10" s="513"/>
      <c r="B10" s="430"/>
      <c r="C10" s="272">
        <v>2</v>
      </c>
      <c r="D10" s="431"/>
      <c r="E10" s="24" t="s">
        <v>3078</v>
      </c>
      <c r="F10" s="311"/>
      <c r="G10" s="26"/>
      <c r="H10" s="311"/>
      <c r="I10" s="311"/>
      <c r="J10" s="311">
        <v>1</v>
      </c>
      <c r="K10" s="311"/>
      <c r="L10" s="311"/>
      <c r="M10" s="312">
        <v>1</v>
      </c>
      <c r="N10" s="146" t="s">
        <v>52</v>
      </c>
      <c r="O10" s="146" t="s">
        <v>573</v>
      </c>
      <c r="P10" s="146" t="s">
        <v>48</v>
      </c>
      <c r="Q10" s="146" t="s">
        <v>43</v>
      </c>
      <c r="R10" s="146">
        <v>2055939646</v>
      </c>
      <c r="S10" s="27"/>
      <c r="T10" s="312" t="s">
        <v>213</v>
      </c>
      <c r="U10" s="311" t="s">
        <v>3141</v>
      </c>
      <c r="V10" s="85" t="s">
        <v>5</v>
      </c>
      <c r="W10" s="85" t="s">
        <v>112</v>
      </c>
    </row>
    <row r="11" spans="1:23" s="145" customFormat="1" ht="58.5" customHeight="1" x14ac:dyDescent="1">
      <c r="A11" s="513"/>
      <c r="B11" s="430"/>
      <c r="C11" s="272">
        <v>3</v>
      </c>
      <c r="D11" s="431"/>
      <c r="E11" s="432" t="s">
        <v>3079</v>
      </c>
      <c r="F11" s="85"/>
      <c r="G11" s="433"/>
      <c r="H11" s="85"/>
      <c r="I11" s="85"/>
      <c r="J11" s="85"/>
      <c r="K11" s="85">
        <v>1</v>
      </c>
      <c r="L11" s="85"/>
      <c r="M11" s="434">
        <v>1</v>
      </c>
      <c r="N11" s="435" t="s">
        <v>176</v>
      </c>
      <c r="O11" s="435" t="s">
        <v>3080</v>
      </c>
      <c r="P11" s="435" t="s">
        <v>326</v>
      </c>
      <c r="Q11" s="435" t="s">
        <v>43</v>
      </c>
      <c r="R11" s="435">
        <v>2055514724</v>
      </c>
      <c r="S11" s="436"/>
      <c r="T11" s="434" t="s">
        <v>59</v>
      </c>
      <c r="U11" s="85" t="s">
        <v>3142</v>
      </c>
      <c r="V11" s="85" t="s">
        <v>5</v>
      </c>
      <c r="W11" s="85"/>
    </row>
    <row r="12" spans="1:23" s="145" customFormat="1" ht="58.5" customHeight="1" x14ac:dyDescent="1">
      <c r="A12" s="513"/>
      <c r="B12" s="430"/>
      <c r="C12" s="272">
        <v>4</v>
      </c>
      <c r="D12" s="431"/>
      <c r="E12" s="432" t="s">
        <v>2685</v>
      </c>
      <c r="F12" s="85"/>
      <c r="G12" s="433">
        <v>1</v>
      </c>
      <c r="H12" s="85"/>
      <c r="I12" s="85"/>
      <c r="J12" s="85"/>
      <c r="K12" s="85"/>
      <c r="L12" s="85"/>
      <c r="M12" s="434">
        <v>1</v>
      </c>
      <c r="N12" s="435" t="s">
        <v>194</v>
      </c>
      <c r="O12" s="435" t="s">
        <v>2842</v>
      </c>
      <c r="P12" s="435" t="s">
        <v>90</v>
      </c>
      <c r="Q12" s="435" t="s">
        <v>43</v>
      </c>
      <c r="R12" s="435">
        <v>2093637119</v>
      </c>
      <c r="S12" s="436" t="s">
        <v>3081</v>
      </c>
      <c r="T12" s="434"/>
      <c r="U12" s="85" t="s">
        <v>3143</v>
      </c>
      <c r="V12" s="85" t="s">
        <v>5</v>
      </c>
      <c r="W12" s="85"/>
    </row>
    <row r="13" spans="1:23" s="145" customFormat="1" ht="58.5" customHeight="1" x14ac:dyDescent="1">
      <c r="A13" s="513"/>
      <c r="B13" s="430"/>
      <c r="C13" s="272">
        <v>5</v>
      </c>
      <c r="D13" s="431"/>
      <c r="E13" s="432" t="s">
        <v>3082</v>
      </c>
      <c r="F13" s="85"/>
      <c r="G13" s="433"/>
      <c r="H13" s="85"/>
      <c r="I13" s="85"/>
      <c r="J13" s="85">
        <v>1</v>
      </c>
      <c r="K13" s="85"/>
      <c r="L13" s="85"/>
      <c r="M13" s="434">
        <v>1</v>
      </c>
      <c r="N13" s="435" t="s">
        <v>32</v>
      </c>
      <c r="O13" s="435" t="s">
        <v>591</v>
      </c>
      <c r="P13" s="435" t="s">
        <v>88</v>
      </c>
      <c r="Q13" s="435" t="s">
        <v>43</v>
      </c>
      <c r="R13" s="435">
        <v>2054212627</v>
      </c>
      <c r="S13" s="436"/>
      <c r="T13" s="434" t="s">
        <v>59</v>
      </c>
      <c r="U13" s="85" t="s">
        <v>3144</v>
      </c>
      <c r="V13" s="85" t="s">
        <v>5</v>
      </c>
      <c r="W13" s="85"/>
    </row>
    <row r="14" spans="1:23" s="145" customFormat="1" ht="58.5" customHeight="1" x14ac:dyDescent="1">
      <c r="A14" s="513"/>
      <c r="B14" s="430"/>
      <c r="C14" s="272">
        <v>6</v>
      </c>
      <c r="D14" s="431"/>
      <c r="E14" s="432" t="s">
        <v>3083</v>
      </c>
      <c r="F14" s="85"/>
      <c r="G14" s="433"/>
      <c r="H14" s="85"/>
      <c r="I14" s="85"/>
      <c r="J14" s="85">
        <v>1</v>
      </c>
      <c r="K14" s="85"/>
      <c r="L14" s="85"/>
      <c r="M14" s="434">
        <v>1</v>
      </c>
      <c r="N14" s="435" t="s">
        <v>40</v>
      </c>
      <c r="O14" s="435" t="s">
        <v>1496</v>
      </c>
      <c r="P14" s="435" t="s">
        <v>58</v>
      </c>
      <c r="Q14" s="435" t="s">
        <v>43</v>
      </c>
      <c r="R14" s="435">
        <v>2055794905</v>
      </c>
      <c r="S14" s="436"/>
      <c r="T14" s="434" t="s">
        <v>1215</v>
      </c>
      <c r="U14" s="85" t="s">
        <v>3145</v>
      </c>
      <c r="V14" s="85" t="s">
        <v>3</v>
      </c>
      <c r="W14" s="85"/>
    </row>
    <row r="15" spans="1:23" s="145" customFormat="1" ht="58.5" customHeight="1" x14ac:dyDescent="1">
      <c r="A15" s="513"/>
      <c r="B15" s="430"/>
      <c r="C15" s="272">
        <v>7</v>
      </c>
      <c r="D15" s="431"/>
      <c r="E15" s="24" t="s">
        <v>3051</v>
      </c>
      <c r="F15" s="311"/>
      <c r="G15" s="26"/>
      <c r="H15" s="311"/>
      <c r="I15" s="311"/>
      <c r="J15" s="311">
        <v>1</v>
      </c>
      <c r="K15" s="311"/>
      <c r="L15" s="311"/>
      <c r="M15" s="312">
        <v>1</v>
      </c>
      <c r="N15" s="146" t="s">
        <v>52</v>
      </c>
      <c r="O15" s="146" t="s">
        <v>339</v>
      </c>
      <c r="P15" s="146" t="s">
        <v>58</v>
      </c>
      <c r="Q15" s="146" t="s">
        <v>43</v>
      </c>
      <c r="R15" s="146">
        <v>2059394638</v>
      </c>
      <c r="S15" s="27"/>
      <c r="T15" s="312" t="s">
        <v>3052</v>
      </c>
      <c r="U15" s="311" t="s">
        <v>823</v>
      </c>
      <c r="V15" s="85" t="s">
        <v>5</v>
      </c>
      <c r="W15" s="85" t="s">
        <v>95</v>
      </c>
    </row>
    <row r="16" spans="1:23" s="145" customFormat="1" ht="58.5" customHeight="1" x14ac:dyDescent="1">
      <c r="A16" s="513"/>
      <c r="B16" s="430"/>
      <c r="C16" s="272">
        <v>8</v>
      </c>
      <c r="D16" s="431"/>
      <c r="E16" s="432" t="s">
        <v>3084</v>
      </c>
      <c r="F16" s="85"/>
      <c r="G16" s="433"/>
      <c r="H16" s="85"/>
      <c r="I16" s="85">
        <v>1</v>
      </c>
      <c r="J16" s="85"/>
      <c r="K16" s="85"/>
      <c r="L16" s="85">
        <v>1</v>
      </c>
      <c r="M16" s="434"/>
      <c r="N16" s="435" t="s">
        <v>52</v>
      </c>
      <c r="O16" s="435" t="s">
        <v>3085</v>
      </c>
      <c r="P16" s="435" t="s">
        <v>3086</v>
      </c>
      <c r="Q16" s="435" t="s">
        <v>582</v>
      </c>
      <c r="R16" s="435">
        <v>2098190439</v>
      </c>
      <c r="S16" s="434"/>
      <c r="T16" s="436" t="s">
        <v>3087</v>
      </c>
      <c r="U16" s="85" t="s">
        <v>3146</v>
      </c>
      <c r="V16" s="85" t="s">
        <v>3</v>
      </c>
      <c r="W16" s="85"/>
    </row>
    <row r="17" spans="1:23" s="145" customFormat="1" ht="58.5" customHeight="1" x14ac:dyDescent="1">
      <c r="A17" s="513"/>
      <c r="B17" s="430"/>
      <c r="C17" s="272">
        <v>9</v>
      </c>
      <c r="D17" s="431"/>
      <c r="E17" s="432" t="s">
        <v>3088</v>
      </c>
      <c r="F17" s="85"/>
      <c r="G17" s="433">
        <v>1</v>
      </c>
      <c r="H17" s="85"/>
      <c r="I17" s="85"/>
      <c r="J17" s="85"/>
      <c r="K17" s="85"/>
      <c r="L17" s="85"/>
      <c r="M17" s="434">
        <v>1</v>
      </c>
      <c r="N17" s="435" t="s">
        <v>54</v>
      </c>
      <c r="O17" s="435" t="s">
        <v>61</v>
      </c>
      <c r="P17" s="435" t="s">
        <v>48</v>
      </c>
      <c r="Q17" s="435" t="s">
        <v>43</v>
      </c>
      <c r="R17" s="435">
        <v>2055554328</v>
      </c>
      <c r="S17" s="434"/>
      <c r="T17" s="436" t="s">
        <v>3089</v>
      </c>
      <c r="U17" s="85" t="s">
        <v>3147</v>
      </c>
      <c r="V17" s="85" t="s">
        <v>5</v>
      </c>
      <c r="W17" s="85"/>
    </row>
    <row r="18" spans="1:23" s="145" customFormat="1" ht="58.5" customHeight="1" x14ac:dyDescent="1">
      <c r="A18" s="513"/>
      <c r="B18" s="430"/>
      <c r="C18" s="272">
        <v>10</v>
      </c>
      <c r="D18" s="431"/>
      <c r="E18" s="432" t="s">
        <v>3090</v>
      </c>
      <c r="F18" s="85"/>
      <c r="G18" s="433"/>
      <c r="H18" s="85"/>
      <c r="I18" s="85">
        <v>1</v>
      </c>
      <c r="J18" s="85"/>
      <c r="K18" s="85"/>
      <c r="L18" s="85">
        <v>1</v>
      </c>
      <c r="M18" s="434"/>
      <c r="N18" s="435" t="s">
        <v>40</v>
      </c>
      <c r="O18" s="435" t="s">
        <v>3091</v>
      </c>
      <c r="P18" s="435" t="s">
        <v>88</v>
      </c>
      <c r="Q18" s="435" t="s">
        <v>43</v>
      </c>
      <c r="R18" s="435">
        <v>2057573366</v>
      </c>
      <c r="S18" s="436"/>
      <c r="T18" s="434" t="s">
        <v>213</v>
      </c>
      <c r="U18" s="85" t="s">
        <v>1045</v>
      </c>
      <c r="V18" s="85" t="s">
        <v>5</v>
      </c>
      <c r="W18" s="85"/>
    </row>
    <row r="19" spans="1:23" s="145" customFormat="1" ht="58.5" customHeight="1" x14ac:dyDescent="1">
      <c r="A19" s="513"/>
      <c r="B19" s="430"/>
      <c r="C19" s="272">
        <v>11</v>
      </c>
      <c r="D19" s="431"/>
      <c r="E19" s="432" t="s">
        <v>3092</v>
      </c>
      <c r="F19" s="85"/>
      <c r="G19" s="433"/>
      <c r="H19" s="85"/>
      <c r="I19" s="85"/>
      <c r="J19" s="85">
        <v>1</v>
      </c>
      <c r="K19" s="85"/>
      <c r="L19" s="85">
        <v>1</v>
      </c>
      <c r="M19" s="434"/>
      <c r="N19" s="435" t="s">
        <v>32</v>
      </c>
      <c r="O19" s="435" t="s">
        <v>620</v>
      </c>
      <c r="P19" s="435" t="s">
        <v>58</v>
      </c>
      <c r="Q19" s="435" t="s">
        <v>43</v>
      </c>
      <c r="R19" s="435">
        <v>2054289445</v>
      </c>
      <c r="S19" s="434"/>
      <c r="T19" s="436" t="s">
        <v>1215</v>
      </c>
      <c r="U19" s="85" t="s">
        <v>3148</v>
      </c>
      <c r="V19" s="85" t="s">
        <v>3</v>
      </c>
      <c r="W19" s="85"/>
    </row>
    <row r="20" spans="1:23" s="145" customFormat="1" ht="58.5" customHeight="1" x14ac:dyDescent="1">
      <c r="A20" s="513"/>
      <c r="B20" s="430"/>
      <c r="C20" s="272">
        <v>12</v>
      </c>
      <c r="D20" s="431"/>
      <c r="E20" s="432" t="s">
        <v>2823</v>
      </c>
      <c r="F20" s="85"/>
      <c r="G20" s="433"/>
      <c r="H20" s="85"/>
      <c r="I20" s="85"/>
      <c r="J20" s="85">
        <v>1</v>
      </c>
      <c r="K20" s="85"/>
      <c r="L20" s="85"/>
      <c r="M20" s="434">
        <v>1</v>
      </c>
      <c r="N20" s="435" t="s">
        <v>777</v>
      </c>
      <c r="O20" s="435" t="s">
        <v>61</v>
      </c>
      <c r="P20" s="435" t="s">
        <v>48</v>
      </c>
      <c r="Q20" s="435" t="s">
        <v>43</v>
      </c>
      <c r="R20" s="435">
        <v>2022664456</v>
      </c>
      <c r="S20" s="436" t="s">
        <v>2314</v>
      </c>
      <c r="T20" s="434"/>
      <c r="U20" s="85" t="s">
        <v>3149</v>
      </c>
      <c r="V20" s="85" t="s">
        <v>5</v>
      </c>
      <c r="W20" s="85"/>
    </row>
    <row r="21" spans="1:23" s="145" customFormat="1" ht="58.5" customHeight="1" x14ac:dyDescent="1">
      <c r="A21" s="513"/>
      <c r="B21" s="430"/>
      <c r="C21" s="272">
        <v>13</v>
      </c>
      <c r="D21" s="431"/>
      <c r="E21" s="432" t="s">
        <v>3093</v>
      </c>
      <c r="F21" s="85"/>
      <c r="G21" s="433"/>
      <c r="H21" s="85"/>
      <c r="I21" s="85"/>
      <c r="J21" s="85">
        <v>1</v>
      </c>
      <c r="K21" s="85"/>
      <c r="L21" s="85">
        <v>1</v>
      </c>
      <c r="M21" s="434"/>
      <c r="N21" s="435" t="s">
        <v>40</v>
      </c>
      <c r="O21" s="435" t="s">
        <v>620</v>
      </c>
      <c r="P21" s="435" t="s">
        <v>58</v>
      </c>
      <c r="Q21" s="435" t="s">
        <v>43</v>
      </c>
      <c r="R21" s="435">
        <v>2098362589</v>
      </c>
      <c r="S21" s="436"/>
      <c r="T21" s="434" t="s">
        <v>3094</v>
      </c>
      <c r="U21" s="85" t="s">
        <v>1036</v>
      </c>
      <c r="V21" s="85" t="s">
        <v>5</v>
      </c>
      <c r="W21" s="85"/>
    </row>
    <row r="22" spans="1:23" s="145" customFormat="1" ht="58.5" customHeight="1" x14ac:dyDescent="1">
      <c r="A22" s="513"/>
      <c r="B22" s="430"/>
      <c r="C22" s="272">
        <v>14</v>
      </c>
      <c r="D22" s="431"/>
      <c r="E22" s="24" t="s">
        <v>3095</v>
      </c>
      <c r="F22" s="311"/>
      <c r="G22" s="26">
        <v>1</v>
      </c>
      <c r="H22" s="311"/>
      <c r="I22" s="311"/>
      <c r="J22" s="311"/>
      <c r="K22" s="311"/>
      <c r="L22" s="311">
        <v>1</v>
      </c>
      <c r="M22" s="312"/>
      <c r="N22" s="146" t="s">
        <v>54</v>
      </c>
      <c r="O22" s="146" t="s">
        <v>573</v>
      </c>
      <c r="P22" s="146" t="s">
        <v>48</v>
      </c>
      <c r="Q22" s="146" t="s">
        <v>43</v>
      </c>
      <c r="R22" s="146">
        <v>2029799742</v>
      </c>
      <c r="S22" s="312"/>
      <c r="T22" s="27" t="s">
        <v>363</v>
      </c>
      <c r="U22" s="311" t="s">
        <v>3150</v>
      </c>
      <c r="V22" s="85" t="s">
        <v>5</v>
      </c>
      <c r="W22" s="85" t="s">
        <v>35</v>
      </c>
    </row>
    <row r="23" spans="1:23" s="145" customFormat="1" ht="58.5" customHeight="1" x14ac:dyDescent="1">
      <c r="A23" s="513"/>
      <c r="B23" s="430"/>
      <c r="C23" s="272">
        <v>15</v>
      </c>
      <c r="D23" s="431"/>
      <c r="E23" s="432" t="s">
        <v>3096</v>
      </c>
      <c r="F23" s="85"/>
      <c r="G23" s="433"/>
      <c r="H23" s="85"/>
      <c r="I23" s="85"/>
      <c r="J23" s="85">
        <v>1</v>
      </c>
      <c r="K23" s="85"/>
      <c r="L23" s="85">
        <v>1</v>
      </c>
      <c r="M23" s="434"/>
      <c r="N23" s="435" t="s">
        <v>52</v>
      </c>
      <c r="O23" s="435" t="s">
        <v>1758</v>
      </c>
      <c r="P23" s="435" t="s">
        <v>42</v>
      </c>
      <c r="Q23" s="435" t="s">
        <v>43</v>
      </c>
      <c r="R23" s="435">
        <v>2022215307</v>
      </c>
      <c r="S23" s="436" t="s">
        <v>3097</v>
      </c>
      <c r="T23" s="434"/>
      <c r="U23" s="85" t="s">
        <v>3151</v>
      </c>
      <c r="V23" s="85" t="s">
        <v>3</v>
      </c>
      <c r="W23" s="85"/>
    </row>
    <row r="24" spans="1:23" s="145" customFormat="1" ht="58.5" customHeight="1" x14ac:dyDescent="1">
      <c r="A24" s="513"/>
      <c r="B24" s="430"/>
      <c r="C24" s="272">
        <v>16</v>
      </c>
      <c r="D24" s="431"/>
      <c r="E24" s="432" t="s">
        <v>3098</v>
      </c>
      <c r="F24" s="85"/>
      <c r="G24" s="433"/>
      <c r="H24" s="85"/>
      <c r="I24" s="85"/>
      <c r="J24" s="85"/>
      <c r="K24" s="85">
        <v>1</v>
      </c>
      <c r="L24" s="85"/>
      <c r="M24" s="434">
        <v>1</v>
      </c>
      <c r="N24" s="435" t="s">
        <v>194</v>
      </c>
      <c r="O24" s="435" t="s">
        <v>1640</v>
      </c>
      <c r="P24" s="435" t="s">
        <v>48</v>
      </c>
      <c r="Q24" s="435" t="s">
        <v>43</v>
      </c>
      <c r="R24" s="435">
        <v>2059775357</v>
      </c>
      <c r="S24" s="434"/>
      <c r="T24" s="436" t="s">
        <v>59</v>
      </c>
      <c r="U24" s="85" t="s">
        <v>3152</v>
      </c>
      <c r="V24" s="85" t="s">
        <v>5</v>
      </c>
      <c r="W24" s="85"/>
    </row>
    <row r="25" spans="1:23" s="145" customFormat="1" ht="58.5" customHeight="1" x14ac:dyDescent="1">
      <c r="A25" s="513"/>
      <c r="B25" s="430"/>
      <c r="C25" s="272">
        <v>17</v>
      </c>
      <c r="D25" s="431"/>
      <c r="E25" s="432" t="s">
        <v>3099</v>
      </c>
      <c r="F25" s="85"/>
      <c r="G25" s="433"/>
      <c r="H25" s="85"/>
      <c r="I25" s="85"/>
      <c r="J25" s="85"/>
      <c r="K25" s="85">
        <v>1</v>
      </c>
      <c r="L25" s="85">
        <v>1</v>
      </c>
      <c r="M25" s="434"/>
      <c r="N25" s="435" t="s">
        <v>52</v>
      </c>
      <c r="O25" s="435" t="s">
        <v>937</v>
      </c>
      <c r="P25" s="435" t="s">
        <v>48</v>
      </c>
      <c r="Q25" s="435" t="s">
        <v>43</v>
      </c>
      <c r="R25" s="435">
        <v>2096261456</v>
      </c>
      <c r="S25" s="436"/>
      <c r="T25" s="434" t="s">
        <v>1215</v>
      </c>
      <c r="U25" s="85" t="s">
        <v>3153</v>
      </c>
      <c r="V25" s="85" t="s">
        <v>3</v>
      </c>
      <c r="W25" s="85"/>
    </row>
    <row r="26" spans="1:23" s="145" customFormat="1" ht="58.5" customHeight="1" x14ac:dyDescent="1">
      <c r="A26" s="513"/>
      <c r="B26" s="430"/>
      <c r="C26" s="272">
        <v>18</v>
      </c>
      <c r="D26" s="431"/>
      <c r="E26" s="432" t="s">
        <v>3100</v>
      </c>
      <c r="F26" s="85"/>
      <c r="G26" s="433"/>
      <c r="H26" s="85"/>
      <c r="I26" s="85"/>
      <c r="J26" s="85">
        <v>1</v>
      </c>
      <c r="K26" s="85"/>
      <c r="L26" s="85">
        <v>1</v>
      </c>
      <c r="M26" s="434"/>
      <c r="N26" s="435" t="s">
        <v>52</v>
      </c>
      <c r="O26" s="435" t="s">
        <v>2995</v>
      </c>
      <c r="P26" s="435" t="s">
        <v>326</v>
      </c>
      <c r="Q26" s="435" t="s">
        <v>43</v>
      </c>
      <c r="R26" s="435">
        <v>2055649666</v>
      </c>
      <c r="S26" s="436" t="s">
        <v>3101</v>
      </c>
      <c r="T26" s="434"/>
      <c r="U26" s="85" t="s">
        <v>3154</v>
      </c>
      <c r="V26" s="85" t="s">
        <v>5</v>
      </c>
      <c r="W26" s="85"/>
    </row>
    <row r="27" spans="1:23" s="145" customFormat="1" ht="58.5" customHeight="1" x14ac:dyDescent="1">
      <c r="A27" s="513"/>
      <c r="B27" s="430"/>
      <c r="C27" s="272">
        <v>19</v>
      </c>
      <c r="D27" s="431"/>
      <c r="E27" s="432" t="s">
        <v>3102</v>
      </c>
      <c r="F27" s="85"/>
      <c r="G27" s="433"/>
      <c r="H27" s="85"/>
      <c r="I27" s="85">
        <v>1</v>
      </c>
      <c r="J27" s="85"/>
      <c r="K27" s="85"/>
      <c r="L27" s="85">
        <v>1</v>
      </c>
      <c r="M27" s="434"/>
      <c r="N27" s="435" t="s">
        <v>40</v>
      </c>
      <c r="O27" s="435" t="s">
        <v>186</v>
      </c>
      <c r="P27" s="435" t="s">
        <v>58</v>
      </c>
      <c r="Q27" s="435" t="s">
        <v>43</v>
      </c>
      <c r="R27" s="435">
        <v>2097648038</v>
      </c>
      <c r="S27" s="436"/>
      <c r="T27" s="434" t="s">
        <v>1215</v>
      </c>
      <c r="U27" s="85" t="s">
        <v>1036</v>
      </c>
      <c r="V27" s="85" t="s">
        <v>3</v>
      </c>
      <c r="W27" s="85"/>
    </row>
    <row r="28" spans="1:23" s="145" customFormat="1" ht="58.5" customHeight="1" x14ac:dyDescent="1">
      <c r="A28" s="513"/>
      <c r="B28" s="430"/>
      <c r="C28" s="272">
        <v>20</v>
      </c>
      <c r="D28" s="431"/>
      <c r="E28" s="432" t="s">
        <v>3103</v>
      </c>
      <c r="F28" s="85"/>
      <c r="G28" s="433">
        <v>1</v>
      </c>
      <c r="H28" s="85"/>
      <c r="I28" s="85"/>
      <c r="J28" s="85"/>
      <c r="K28" s="85"/>
      <c r="L28" s="85">
        <v>1</v>
      </c>
      <c r="M28" s="434"/>
      <c r="N28" s="435" t="s">
        <v>54</v>
      </c>
      <c r="O28" s="435" t="s">
        <v>793</v>
      </c>
      <c r="P28" s="435" t="s">
        <v>58</v>
      </c>
      <c r="Q28" s="435" t="s">
        <v>43</v>
      </c>
      <c r="R28" s="435">
        <v>2088523988</v>
      </c>
      <c r="S28" s="436"/>
      <c r="T28" s="434" t="s">
        <v>363</v>
      </c>
      <c r="U28" s="85" t="s">
        <v>3150</v>
      </c>
      <c r="V28" s="85" t="s">
        <v>3</v>
      </c>
      <c r="W28" s="85"/>
    </row>
    <row r="29" spans="1:23" s="145" customFormat="1" ht="58.5" customHeight="1" x14ac:dyDescent="1">
      <c r="A29" s="513"/>
      <c r="B29" s="430"/>
      <c r="C29" s="272">
        <v>21</v>
      </c>
      <c r="D29" s="431"/>
      <c r="E29" s="432" t="s">
        <v>3104</v>
      </c>
      <c r="F29" s="85"/>
      <c r="G29" s="433"/>
      <c r="H29" s="85"/>
      <c r="I29" s="85"/>
      <c r="J29" s="85"/>
      <c r="K29" s="85">
        <v>1</v>
      </c>
      <c r="L29" s="85"/>
      <c r="M29" s="434">
        <v>1</v>
      </c>
      <c r="N29" s="435" t="s">
        <v>32</v>
      </c>
      <c r="O29" s="435" t="s">
        <v>818</v>
      </c>
      <c r="P29" s="435" t="s">
        <v>1856</v>
      </c>
      <c r="Q29" s="435" t="s">
        <v>305</v>
      </c>
      <c r="R29" s="435">
        <v>2099996373</v>
      </c>
      <c r="S29" s="436"/>
      <c r="T29" s="434" t="s">
        <v>595</v>
      </c>
      <c r="U29" s="85" t="s">
        <v>3147</v>
      </c>
      <c r="V29" s="85" t="s">
        <v>3</v>
      </c>
      <c r="W29" s="85"/>
    </row>
    <row r="30" spans="1:23" s="145" customFormat="1" ht="58.5" customHeight="1" x14ac:dyDescent="1">
      <c r="A30" s="513"/>
      <c r="B30" s="430"/>
      <c r="C30" s="272">
        <v>22</v>
      </c>
      <c r="D30" s="431"/>
      <c r="E30" s="432" t="s">
        <v>3105</v>
      </c>
      <c r="F30" s="85"/>
      <c r="G30" s="433"/>
      <c r="H30" s="85"/>
      <c r="I30" s="85"/>
      <c r="J30" s="85"/>
      <c r="K30" s="85">
        <v>1</v>
      </c>
      <c r="L30" s="85"/>
      <c r="M30" s="434">
        <v>1</v>
      </c>
      <c r="N30" s="435" t="s">
        <v>194</v>
      </c>
      <c r="O30" s="435" t="s">
        <v>2930</v>
      </c>
      <c r="P30" s="435" t="s">
        <v>3106</v>
      </c>
      <c r="Q30" s="435" t="s">
        <v>65</v>
      </c>
      <c r="R30" s="435">
        <v>2055464939</v>
      </c>
      <c r="S30" s="436"/>
      <c r="T30" s="434" t="s">
        <v>2921</v>
      </c>
      <c r="U30" s="85" t="s">
        <v>3155</v>
      </c>
      <c r="V30" s="85" t="s">
        <v>3</v>
      </c>
      <c r="W30" s="85"/>
    </row>
    <row r="31" spans="1:23" s="145" customFormat="1" ht="58.5" customHeight="1" x14ac:dyDescent="1">
      <c r="A31" s="513"/>
      <c r="B31" s="430"/>
      <c r="C31" s="272">
        <v>23</v>
      </c>
      <c r="D31" s="431"/>
      <c r="E31" s="432" t="s">
        <v>3107</v>
      </c>
      <c r="F31" s="85"/>
      <c r="G31" s="433"/>
      <c r="H31" s="85"/>
      <c r="I31" s="85"/>
      <c r="J31" s="85">
        <v>1</v>
      </c>
      <c r="K31" s="85"/>
      <c r="L31" s="85"/>
      <c r="M31" s="434">
        <v>1</v>
      </c>
      <c r="N31" s="435" t="s">
        <v>52</v>
      </c>
      <c r="O31" s="435" t="s">
        <v>538</v>
      </c>
      <c r="P31" s="435" t="s">
        <v>48</v>
      </c>
      <c r="Q31" s="435" t="s">
        <v>43</v>
      </c>
      <c r="R31" s="435">
        <v>2078289751</v>
      </c>
      <c r="S31" s="436"/>
      <c r="T31" s="434" t="s">
        <v>595</v>
      </c>
      <c r="U31" s="85" t="s">
        <v>3156</v>
      </c>
      <c r="V31" s="85" t="s">
        <v>3</v>
      </c>
      <c r="W31" s="85"/>
    </row>
    <row r="32" spans="1:23" s="145" customFormat="1" ht="58.5" customHeight="1" x14ac:dyDescent="1">
      <c r="A32" s="518" t="s">
        <v>85</v>
      </c>
      <c r="B32" s="430"/>
      <c r="C32" s="272">
        <v>24</v>
      </c>
      <c r="D32" s="431"/>
      <c r="E32" s="432" t="s">
        <v>3099</v>
      </c>
      <c r="F32" s="85"/>
      <c r="G32" s="433"/>
      <c r="H32" s="85"/>
      <c r="I32" s="85"/>
      <c r="J32" s="85"/>
      <c r="K32" s="85">
        <v>1</v>
      </c>
      <c r="L32" s="85">
        <v>1</v>
      </c>
      <c r="M32" s="434"/>
      <c r="N32" s="435" t="s">
        <v>52</v>
      </c>
      <c r="O32" s="435" t="s">
        <v>937</v>
      </c>
      <c r="P32" s="435" t="s">
        <v>48</v>
      </c>
      <c r="Q32" s="435" t="s">
        <v>43</v>
      </c>
      <c r="R32" s="435">
        <v>2096261456</v>
      </c>
      <c r="S32" s="436"/>
      <c r="T32" s="434" t="s">
        <v>3108</v>
      </c>
      <c r="U32" s="85" t="s">
        <v>3157</v>
      </c>
      <c r="V32" s="85" t="s">
        <v>5</v>
      </c>
      <c r="W32" s="85"/>
    </row>
    <row r="33" spans="1:23" s="145" customFormat="1" ht="58.5" customHeight="1" x14ac:dyDescent="1">
      <c r="A33" s="518"/>
      <c r="B33" s="430"/>
      <c r="C33" s="272">
        <v>25</v>
      </c>
      <c r="D33" s="431"/>
      <c r="E33" s="432" t="s">
        <v>3109</v>
      </c>
      <c r="F33" s="85"/>
      <c r="G33" s="433"/>
      <c r="H33" s="85"/>
      <c r="I33" s="85"/>
      <c r="J33" s="85"/>
      <c r="K33" s="85">
        <v>1</v>
      </c>
      <c r="L33" s="85"/>
      <c r="M33" s="434">
        <v>1</v>
      </c>
      <c r="N33" s="435" t="s">
        <v>52</v>
      </c>
      <c r="O33" s="435" t="s">
        <v>61</v>
      </c>
      <c r="P33" s="435" t="s">
        <v>48</v>
      </c>
      <c r="Q33" s="435" t="s">
        <v>43</v>
      </c>
      <c r="R33" s="435">
        <v>2022887888</v>
      </c>
      <c r="S33" s="436"/>
      <c r="T33" s="434" t="s">
        <v>213</v>
      </c>
      <c r="U33" s="85" t="s">
        <v>3158</v>
      </c>
      <c r="V33" s="85" t="s">
        <v>5</v>
      </c>
      <c r="W33" s="85"/>
    </row>
    <row r="34" spans="1:23" s="145" customFormat="1" ht="58.5" customHeight="1" x14ac:dyDescent="1">
      <c r="A34" s="518"/>
      <c r="B34" s="430"/>
      <c r="C34" s="272">
        <v>26</v>
      </c>
      <c r="D34" s="431"/>
      <c r="E34" s="432" t="s">
        <v>3110</v>
      </c>
      <c r="F34" s="85"/>
      <c r="G34" s="433">
        <v>1</v>
      </c>
      <c r="H34" s="85"/>
      <c r="I34" s="85"/>
      <c r="J34" s="85"/>
      <c r="K34" s="85"/>
      <c r="L34" s="85"/>
      <c r="M34" s="434">
        <v>1</v>
      </c>
      <c r="N34" s="435" t="s">
        <v>54</v>
      </c>
      <c r="O34" s="435" t="s">
        <v>89</v>
      </c>
      <c r="P34" s="435" t="s">
        <v>48</v>
      </c>
      <c r="Q34" s="435" t="s">
        <v>43</v>
      </c>
      <c r="R34" s="435">
        <v>209885511</v>
      </c>
      <c r="S34" s="436"/>
      <c r="T34" s="434" t="s">
        <v>3111</v>
      </c>
      <c r="U34" s="85" t="s">
        <v>3159</v>
      </c>
      <c r="V34" s="85" t="s">
        <v>5</v>
      </c>
      <c r="W34" s="85"/>
    </row>
    <row r="35" spans="1:23" s="145" customFormat="1" ht="58.5" customHeight="1" x14ac:dyDescent="1">
      <c r="A35" s="518"/>
      <c r="B35" s="430"/>
      <c r="C35" s="272">
        <v>27</v>
      </c>
      <c r="D35" s="431"/>
      <c r="E35" s="432" t="s">
        <v>3112</v>
      </c>
      <c r="F35" s="85"/>
      <c r="G35" s="433"/>
      <c r="H35" s="85"/>
      <c r="I35" s="85">
        <v>1</v>
      </c>
      <c r="J35" s="85"/>
      <c r="K35" s="85"/>
      <c r="L35" s="85"/>
      <c r="M35" s="434">
        <v>1</v>
      </c>
      <c r="N35" s="435" t="s">
        <v>52</v>
      </c>
      <c r="O35" s="435" t="s">
        <v>3113</v>
      </c>
      <c r="P35" s="435" t="s">
        <v>49</v>
      </c>
      <c r="Q35" s="435" t="s">
        <v>43</v>
      </c>
      <c r="R35" s="435">
        <v>2098686838</v>
      </c>
      <c r="S35" s="436" t="s">
        <v>3114</v>
      </c>
      <c r="T35" s="434"/>
      <c r="U35" s="85" t="s">
        <v>3160</v>
      </c>
      <c r="V35" s="85" t="s">
        <v>3</v>
      </c>
      <c r="W35" s="85"/>
    </row>
    <row r="36" spans="1:23" s="145" customFormat="1" ht="58.5" customHeight="1" x14ac:dyDescent="1">
      <c r="A36" s="518"/>
      <c r="B36" s="430"/>
      <c r="C36" s="272">
        <v>28</v>
      </c>
      <c r="D36" s="431"/>
      <c r="E36" s="24" t="s">
        <v>3115</v>
      </c>
      <c r="F36" s="311"/>
      <c r="G36" s="26"/>
      <c r="H36" s="311"/>
      <c r="I36" s="311">
        <v>1</v>
      </c>
      <c r="J36" s="311"/>
      <c r="K36" s="311"/>
      <c r="L36" s="311">
        <v>1</v>
      </c>
      <c r="M36" s="312"/>
      <c r="N36" s="146" t="s">
        <v>52</v>
      </c>
      <c r="O36" s="146" t="s">
        <v>3004</v>
      </c>
      <c r="P36" s="146" t="s">
        <v>1336</v>
      </c>
      <c r="Q36" s="146" t="s">
        <v>35</v>
      </c>
      <c r="R36" s="146">
        <v>2022231982</v>
      </c>
      <c r="S36" s="312"/>
      <c r="T36" s="27" t="s">
        <v>3116</v>
      </c>
      <c r="U36" s="311" t="s">
        <v>3161</v>
      </c>
      <c r="V36" s="85" t="s">
        <v>5</v>
      </c>
      <c r="W36" s="85" t="s">
        <v>95</v>
      </c>
    </row>
    <row r="37" spans="1:23" s="145" customFormat="1" ht="58.5" customHeight="1" x14ac:dyDescent="1">
      <c r="A37" s="518"/>
      <c r="B37" s="430"/>
      <c r="C37" s="272">
        <v>29</v>
      </c>
      <c r="D37" s="431"/>
      <c r="E37" s="432" t="s">
        <v>3117</v>
      </c>
      <c r="F37" s="85"/>
      <c r="G37" s="433"/>
      <c r="H37" s="85">
        <v>1</v>
      </c>
      <c r="I37" s="85"/>
      <c r="J37" s="85"/>
      <c r="K37" s="85"/>
      <c r="L37" s="85"/>
      <c r="M37" s="434">
        <v>1</v>
      </c>
      <c r="N37" s="435" t="s">
        <v>69</v>
      </c>
      <c r="O37" s="435" t="s">
        <v>3118</v>
      </c>
      <c r="P37" s="435" t="s">
        <v>90</v>
      </c>
      <c r="Q37" s="435" t="s">
        <v>43</v>
      </c>
      <c r="R37" s="437">
        <v>2056363256</v>
      </c>
      <c r="S37" s="435"/>
      <c r="T37" s="435" t="s">
        <v>3119</v>
      </c>
      <c r="U37" s="435" t="s">
        <v>3162</v>
      </c>
      <c r="V37" s="85" t="s">
        <v>5</v>
      </c>
      <c r="W37" s="85"/>
    </row>
    <row r="38" spans="1:23" s="145" customFormat="1" ht="58.5" customHeight="1" x14ac:dyDescent="1">
      <c r="A38" s="518"/>
      <c r="B38" s="430"/>
      <c r="C38" s="272">
        <v>30</v>
      </c>
      <c r="D38" s="431"/>
      <c r="E38" s="432" t="s">
        <v>3120</v>
      </c>
      <c r="F38" s="85"/>
      <c r="G38" s="433">
        <v>1</v>
      </c>
      <c r="H38" s="85"/>
      <c r="I38" s="85"/>
      <c r="J38" s="85"/>
      <c r="K38" s="85"/>
      <c r="L38" s="85">
        <v>1</v>
      </c>
      <c r="M38" s="434"/>
      <c r="N38" s="435" t="s">
        <v>54</v>
      </c>
      <c r="O38" s="435" t="s">
        <v>330</v>
      </c>
      <c r="P38" s="435" t="s">
        <v>48</v>
      </c>
      <c r="Q38" s="435" t="s">
        <v>43</v>
      </c>
      <c r="R38" s="435">
        <v>28889239</v>
      </c>
      <c r="S38" s="434"/>
      <c r="T38" s="436" t="s">
        <v>363</v>
      </c>
      <c r="U38" s="85" t="s">
        <v>3163</v>
      </c>
      <c r="V38" s="85" t="s">
        <v>5</v>
      </c>
      <c r="W38" s="85"/>
    </row>
    <row r="39" spans="1:23" s="145" customFormat="1" ht="58.5" customHeight="1" x14ac:dyDescent="1">
      <c r="A39" s="518"/>
      <c r="B39" s="430"/>
      <c r="C39" s="272">
        <v>31</v>
      </c>
      <c r="D39" s="431"/>
      <c r="E39" s="432" t="s">
        <v>3121</v>
      </c>
      <c r="F39" s="85"/>
      <c r="G39" s="433">
        <v>1</v>
      </c>
      <c r="H39" s="85"/>
      <c r="I39" s="85"/>
      <c r="J39" s="85"/>
      <c r="K39" s="85"/>
      <c r="L39" s="85"/>
      <c r="M39" s="434">
        <v>1</v>
      </c>
      <c r="N39" s="435" t="s">
        <v>54</v>
      </c>
      <c r="O39" s="435" t="s">
        <v>605</v>
      </c>
      <c r="P39" s="435" t="s">
        <v>48</v>
      </c>
      <c r="Q39" s="435" t="s">
        <v>43</v>
      </c>
      <c r="R39" s="435">
        <v>2029222269</v>
      </c>
      <c r="S39" s="434"/>
      <c r="T39" s="436" t="s">
        <v>1873</v>
      </c>
      <c r="U39" s="85" t="s">
        <v>3164</v>
      </c>
      <c r="V39" s="85" t="s">
        <v>5</v>
      </c>
      <c r="W39" s="85"/>
    </row>
    <row r="40" spans="1:23" s="145" customFormat="1" ht="58.5" customHeight="1" x14ac:dyDescent="1">
      <c r="A40" s="518"/>
      <c r="B40" s="430"/>
      <c r="C40" s="272">
        <v>32</v>
      </c>
      <c r="D40" s="431"/>
      <c r="E40" s="24" t="s">
        <v>2818</v>
      </c>
      <c r="F40" s="311"/>
      <c r="G40" s="26"/>
      <c r="H40" s="311"/>
      <c r="I40" s="311"/>
      <c r="J40" s="311">
        <v>1</v>
      </c>
      <c r="K40" s="311"/>
      <c r="L40" s="311"/>
      <c r="M40" s="312">
        <v>1</v>
      </c>
      <c r="N40" s="146" t="s">
        <v>52</v>
      </c>
      <c r="O40" s="146" t="s">
        <v>2842</v>
      </c>
      <c r="P40" s="146" t="s">
        <v>90</v>
      </c>
      <c r="Q40" s="146" t="s">
        <v>43</v>
      </c>
      <c r="R40" s="146">
        <v>2099977704</v>
      </c>
      <c r="S40" s="312"/>
      <c r="T40" s="27" t="s">
        <v>1338</v>
      </c>
      <c r="U40" s="311" t="s">
        <v>3165</v>
      </c>
      <c r="V40" s="85" t="s">
        <v>5</v>
      </c>
      <c r="W40" s="85" t="s">
        <v>95</v>
      </c>
    </row>
    <row r="41" spans="1:23" s="145" customFormat="1" ht="58.5" customHeight="1" x14ac:dyDescent="1">
      <c r="A41" s="518"/>
      <c r="B41" s="430"/>
      <c r="C41" s="272">
        <v>33</v>
      </c>
      <c r="D41" s="431"/>
      <c r="E41" s="432" t="s">
        <v>3122</v>
      </c>
      <c r="F41" s="85"/>
      <c r="G41" s="433"/>
      <c r="H41" s="85"/>
      <c r="I41" s="85"/>
      <c r="J41" s="85"/>
      <c r="K41" s="85">
        <v>1</v>
      </c>
      <c r="L41" s="85"/>
      <c r="M41" s="434">
        <v>1</v>
      </c>
      <c r="N41" s="435" t="s">
        <v>32</v>
      </c>
      <c r="O41" s="435" t="s">
        <v>799</v>
      </c>
      <c r="P41" s="435" t="s">
        <v>48</v>
      </c>
      <c r="Q41" s="435" t="s">
        <v>43</v>
      </c>
      <c r="R41" s="435">
        <v>2095926702</v>
      </c>
      <c r="S41" s="434"/>
      <c r="T41" s="436" t="s">
        <v>168</v>
      </c>
      <c r="U41" s="85" t="s">
        <v>3166</v>
      </c>
      <c r="V41" s="85" t="s">
        <v>3</v>
      </c>
      <c r="W41" s="85"/>
    </row>
    <row r="42" spans="1:23" s="145" customFormat="1" ht="58.5" customHeight="1" x14ac:dyDescent="1">
      <c r="A42" s="518"/>
      <c r="B42" s="430"/>
      <c r="C42" s="272">
        <v>34</v>
      </c>
      <c r="D42" s="431"/>
      <c r="E42" s="432" t="s">
        <v>3123</v>
      </c>
      <c r="F42" s="85"/>
      <c r="G42" s="433">
        <v>1</v>
      </c>
      <c r="H42" s="85"/>
      <c r="I42" s="85"/>
      <c r="J42" s="85"/>
      <c r="K42" s="85"/>
      <c r="L42" s="85">
        <v>1</v>
      </c>
      <c r="M42" s="434"/>
      <c r="N42" s="435" t="s">
        <v>54</v>
      </c>
      <c r="O42" s="435" t="s">
        <v>88</v>
      </c>
      <c r="P42" s="435" t="s">
        <v>88</v>
      </c>
      <c r="Q42" s="435" t="s">
        <v>43</v>
      </c>
      <c r="R42" s="435">
        <v>2055629555</v>
      </c>
      <c r="S42" s="436"/>
      <c r="T42" s="434" t="s">
        <v>3124</v>
      </c>
      <c r="U42" s="85" t="s">
        <v>3167</v>
      </c>
      <c r="V42" s="85" t="s">
        <v>3</v>
      </c>
      <c r="W42" s="85"/>
    </row>
    <row r="43" spans="1:23" s="145" customFormat="1" ht="58.5" customHeight="1" x14ac:dyDescent="1">
      <c r="A43" s="518"/>
      <c r="B43" s="430"/>
      <c r="C43" s="272">
        <v>35</v>
      </c>
      <c r="D43" s="431"/>
      <c r="E43" s="432" t="s">
        <v>3125</v>
      </c>
      <c r="F43" s="85"/>
      <c r="G43" s="433"/>
      <c r="H43" s="85"/>
      <c r="I43" s="85">
        <v>1</v>
      </c>
      <c r="J43" s="85"/>
      <c r="K43" s="85"/>
      <c r="L43" s="85">
        <v>1</v>
      </c>
      <c r="M43" s="434"/>
      <c r="N43" s="435" t="s">
        <v>609</v>
      </c>
      <c r="O43" s="435" t="s">
        <v>788</v>
      </c>
      <c r="P43" s="435" t="s">
        <v>3126</v>
      </c>
      <c r="Q43" s="435" t="s">
        <v>43</v>
      </c>
      <c r="R43" s="435">
        <v>2097710187</v>
      </c>
      <c r="S43" s="436" t="s">
        <v>3127</v>
      </c>
      <c r="T43" s="434"/>
      <c r="U43" s="85" t="s">
        <v>3168</v>
      </c>
      <c r="V43" s="85" t="s">
        <v>3</v>
      </c>
      <c r="W43" s="85"/>
    </row>
    <row r="44" spans="1:23" s="145" customFormat="1" ht="58.5" customHeight="1" x14ac:dyDescent="1">
      <c r="A44" s="518"/>
      <c r="B44" s="430"/>
      <c r="C44" s="272">
        <v>36</v>
      </c>
      <c r="D44" s="431"/>
      <c r="E44" s="432" t="s">
        <v>3128</v>
      </c>
      <c r="F44" s="85"/>
      <c r="G44" s="433"/>
      <c r="H44" s="85"/>
      <c r="I44" s="85"/>
      <c r="J44" s="85">
        <v>1</v>
      </c>
      <c r="K44" s="85"/>
      <c r="L44" s="85"/>
      <c r="M44" s="434">
        <v>1</v>
      </c>
      <c r="N44" s="435" t="s">
        <v>52</v>
      </c>
      <c r="O44" s="435" t="s">
        <v>186</v>
      </c>
      <c r="P44" s="435" t="s">
        <v>58</v>
      </c>
      <c r="Q44" s="435" t="s">
        <v>43</v>
      </c>
      <c r="R44" s="435">
        <v>2052205958</v>
      </c>
      <c r="S44" s="436"/>
      <c r="T44" s="434" t="s">
        <v>213</v>
      </c>
      <c r="U44" s="85" t="s">
        <v>3169</v>
      </c>
      <c r="V44" s="85" t="s">
        <v>3</v>
      </c>
      <c r="W44" s="85"/>
    </row>
    <row r="45" spans="1:23" s="145" customFormat="1" ht="58.5" customHeight="1" x14ac:dyDescent="1">
      <c r="A45" s="518"/>
      <c r="B45" s="430"/>
      <c r="C45" s="272">
        <v>37</v>
      </c>
      <c r="D45" s="431"/>
      <c r="E45" s="432" t="s">
        <v>3129</v>
      </c>
      <c r="F45" s="85"/>
      <c r="G45" s="433">
        <v>1</v>
      </c>
      <c r="H45" s="85"/>
      <c r="I45" s="85"/>
      <c r="J45" s="85"/>
      <c r="K45" s="85"/>
      <c r="L45" s="85"/>
      <c r="M45" s="434">
        <v>1</v>
      </c>
      <c r="N45" s="435" t="s">
        <v>54</v>
      </c>
      <c r="O45" s="435" t="s">
        <v>1007</v>
      </c>
      <c r="P45" s="435" t="s">
        <v>48</v>
      </c>
      <c r="Q45" s="435" t="s">
        <v>43</v>
      </c>
      <c r="R45" s="435">
        <v>2059797252</v>
      </c>
      <c r="S45" s="434"/>
      <c r="T45" s="436" t="s">
        <v>363</v>
      </c>
      <c r="U45" s="85" t="s">
        <v>3164</v>
      </c>
      <c r="V45" s="85" t="s">
        <v>3</v>
      </c>
      <c r="W45" s="85"/>
    </row>
    <row r="46" spans="1:23" s="145" customFormat="1" ht="58.5" customHeight="1" x14ac:dyDescent="1">
      <c r="A46" s="518"/>
      <c r="B46" s="430"/>
      <c r="C46" s="272">
        <v>38</v>
      </c>
      <c r="D46" s="431"/>
      <c r="E46" s="24" t="s">
        <v>3130</v>
      </c>
      <c r="F46" s="311"/>
      <c r="G46" s="26"/>
      <c r="H46" s="311"/>
      <c r="I46" s="311"/>
      <c r="J46" s="311">
        <v>1</v>
      </c>
      <c r="K46" s="311"/>
      <c r="L46" s="311">
        <v>1</v>
      </c>
      <c r="M46" s="312"/>
      <c r="N46" s="146" t="s">
        <v>32</v>
      </c>
      <c r="O46" s="146" t="s">
        <v>3131</v>
      </c>
      <c r="P46" s="146" t="s">
        <v>3132</v>
      </c>
      <c r="Q46" s="146" t="s">
        <v>1727</v>
      </c>
      <c r="R46" s="146">
        <v>2078699977</v>
      </c>
      <c r="S46" s="27"/>
      <c r="T46" s="312" t="s">
        <v>3133</v>
      </c>
      <c r="U46" s="311" t="s">
        <v>3170</v>
      </c>
      <c r="V46" s="85" t="s">
        <v>3</v>
      </c>
      <c r="W46" s="85" t="s">
        <v>56</v>
      </c>
    </row>
    <row r="47" spans="1:23" s="145" customFormat="1" ht="58.5" customHeight="1" x14ac:dyDescent="1">
      <c r="A47" s="518"/>
      <c r="B47" s="430"/>
      <c r="C47" s="272">
        <v>39</v>
      </c>
      <c r="D47" s="431"/>
      <c r="E47" s="432" t="s">
        <v>3134</v>
      </c>
      <c r="F47" s="85"/>
      <c r="G47" s="433">
        <v>1</v>
      </c>
      <c r="H47" s="85"/>
      <c r="I47" s="85"/>
      <c r="J47" s="85"/>
      <c r="K47" s="85"/>
      <c r="L47" s="85"/>
      <c r="M47" s="434">
        <v>1</v>
      </c>
      <c r="N47" s="435" t="s">
        <v>54</v>
      </c>
      <c r="O47" s="435" t="s">
        <v>89</v>
      </c>
      <c r="P47" s="435" t="s">
        <v>48</v>
      </c>
      <c r="Q47" s="435" t="s">
        <v>43</v>
      </c>
      <c r="R47" s="435">
        <v>2077907735</v>
      </c>
      <c r="S47" s="436"/>
      <c r="T47" s="434" t="s">
        <v>96</v>
      </c>
      <c r="U47" s="85" t="s">
        <v>3171</v>
      </c>
      <c r="V47" s="85" t="s">
        <v>5</v>
      </c>
      <c r="W47" s="85"/>
    </row>
    <row r="48" spans="1:23" s="145" customFormat="1" ht="58.5" customHeight="1" x14ac:dyDescent="1">
      <c r="A48" s="518"/>
      <c r="B48" s="430"/>
      <c r="C48" s="272">
        <v>40</v>
      </c>
      <c r="D48" s="431"/>
      <c r="E48" s="432" t="s">
        <v>3135</v>
      </c>
      <c r="F48" s="85"/>
      <c r="G48" s="433"/>
      <c r="H48" s="85"/>
      <c r="I48" s="85"/>
      <c r="J48" s="85"/>
      <c r="K48" s="85">
        <v>1</v>
      </c>
      <c r="L48" s="85"/>
      <c r="M48" s="434">
        <v>1</v>
      </c>
      <c r="N48" s="435" t="s">
        <v>40</v>
      </c>
      <c r="O48" s="435" t="s">
        <v>2430</v>
      </c>
      <c r="P48" s="435" t="s">
        <v>90</v>
      </c>
      <c r="Q48" s="435" t="s">
        <v>43</v>
      </c>
      <c r="R48" s="435">
        <v>2059097745</v>
      </c>
      <c r="S48" s="436"/>
      <c r="T48" s="434" t="s">
        <v>1873</v>
      </c>
      <c r="U48" s="85" t="s">
        <v>3172</v>
      </c>
      <c r="V48" s="85" t="s">
        <v>5</v>
      </c>
      <c r="W48" s="85"/>
    </row>
    <row r="49" spans="1:24" s="145" customFormat="1" ht="58.5" customHeight="1" x14ac:dyDescent="1">
      <c r="A49" s="518"/>
      <c r="B49" s="430"/>
      <c r="C49" s="272">
        <v>41</v>
      </c>
      <c r="D49" s="431"/>
      <c r="E49" s="432" t="s">
        <v>3136</v>
      </c>
      <c r="F49" s="85"/>
      <c r="G49" s="433">
        <v>1</v>
      </c>
      <c r="H49" s="85"/>
      <c r="I49" s="85"/>
      <c r="J49" s="85"/>
      <c r="K49" s="85"/>
      <c r="L49" s="85">
        <v>1</v>
      </c>
      <c r="M49" s="434"/>
      <c r="N49" s="435" t="s">
        <v>54</v>
      </c>
      <c r="O49" s="435" t="s">
        <v>3137</v>
      </c>
      <c r="P49" s="435" t="s">
        <v>58</v>
      </c>
      <c r="Q49" s="435" t="s">
        <v>43</v>
      </c>
      <c r="R49" s="435">
        <v>2055440789</v>
      </c>
      <c r="S49" s="436"/>
      <c r="T49" s="434" t="s">
        <v>3138</v>
      </c>
      <c r="U49" s="85" t="s">
        <v>3173</v>
      </c>
      <c r="V49" s="85" t="s">
        <v>3</v>
      </c>
      <c r="W49" s="85"/>
    </row>
    <row r="50" spans="1:24" s="145" customFormat="1" ht="58.5" customHeight="1" x14ac:dyDescent="1">
      <c r="A50" s="524" t="s">
        <v>97</v>
      </c>
      <c r="B50" s="430"/>
      <c r="C50" s="272">
        <v>42</v>
      </c>
      <c r="D50" s="431"/>
      <c r="E50" s="24" t="s">
        <v>3139</v>
      </c>
      <c r="F50" s="311"/>
      <c r="G50" s="26"/>
      <c r="H50" s="311"/>
      <c r="I50" s="311"/>
      <c r="J50" s="311"/>
      <c r="K50" s="311">
        <v>1</v>
      </c>
      <c r="L50" s="311">
        <v>1</v>
      </c>
      <c r="M50" s="312"/>
      <c r="N50" s="146" t="s">
        <v>32</v>
      </c>
      <c r="O50" s="146" t="s">
        <v>3047</v>
      </c>
      <c r="P50" s="146" t="s">
        <v>34</v>
      </c>
      <c r="Q50" s="146" t="s">
        <v>35</v>
      </c>
      <c r="R50" s="146">
        <v>2093739003</v>
      </c>
      <c r="S50" s="27"/>
      <c r="T50" s="312" t="s">
        <v>59</v>
      </c>
      <c r="U50" s="311" t="s">
        <v>3174</v>
      </c>
      <c r="V50" s="85" t="s">
        <v>5</v>
      </c>
      <c r="W50" s="85" t="s">
        <v>56</v>
      </c>
    </row>
    <row r="51" spans="1:24" s="145" customFormat="1" ht="58.5" customHeight="1" x14ac:dyDescent="1">
      <c r="A51" s="524"/>
      <c r="B51" s="430"/>
      <c r="C51" s="272">
        <v>43</v>
      </c>
      <c r="D51" s="431"/>
      <c r="E51" s="432" t="s">
        <v>3140</v>
      </c>
      <c r="F51" s="85"/>
      <c r="G51" s="433">
        <v>1</v>
      </c>
      <c r="H51" s="85"/>
      <c r="I51" s="85"/>
      <c r="J51" s="85"/>
      <c r="K51" s="85"/>
      <c r="L51" s="85"/>
      <c r="M51" s="434">
        <v>1</v>
      </c>
      <c r="N51" s="435" t="s">
        <v>54</v>
      </c>
      <c r="O51" s="435" t="s">
        <v>479</v>
      </c>
      <c r="P51" s="435" t="s">
        <v>48</v>
      </c>
      <c r="Q51" s="435" t="s">
        <v>43</v>
      </c>
      <c r="R51" s="435">
        <v>2099660820</v>
      </c>
      <c r="S51" s="436"/>
      <c r="T51" s="434" t="s">
        <v>96</v>
      </c>
      <c r="U51" s="85" t="s">
        <v>3175</v>
      </c>
      <c r="V51" s="85" t="s">
        <v>3</v>
      </c>
      <c r="W51" s="85"/>
    </row>
    <row r="52" spans="1:24" s="145" customFormat="1" ht="38.25" x14ac:dyDescent="0.85">
      <c r="A52" s="45"/>
      <c r="B52" s="46"/>
      <c r="C52" s="47"/>
      <c r="D52" s="48">
        <f>SUM(D9:D51)</f>
        <v>0</v>
      </c>
      <c r="E52" s="49"/>
      <c r="F52" s="350"/>
      <c r="G52" s="47">
        <f t="shared" ref="G52:M52" si="0">SUM(G9:G51)</f>
        <v>12</v>
      </c>
      <c r="H52" s="47">
        <f t="shared" si="0"/>
        <v>1</v>
      </c>
      <c r="I52" s="47">
        <f t="shared" si="0"/>
        <v>6</v>
      </c>
      <c r="J52" s="47">
        <f t="shared" si="0"/>
        <v>13</v>
      </c>
      <c r="K52" s="47">
        <f t="shared" si="0"/>
        <v>11</v>
      </c>
      <c r="L52" s="47">
        <f t="shared" si="0"/>
        <v>18</v>
      </c>
      <c r="M52" s="256">
        <f t="shared" si="0"/>
        <v>25</v>
      </c>
      <c r="N52" s="47"/>
      <c r="O52" s="47"/>
      <c r="P52" s="47"/>
      <c r="Q52" s="47"/>
      <c r="R52" s="47"/>
      <c r="S52" s="47"/>
      <c r="T52" s="47"/>
      <c r="U52" s="47"/>
      <c r="V52" s="47"/>
      <c r="W52" s="51"/>
    </row>
    <row r="53" spans="1:24" s="145" customFormat="1" ht="80.099999999999994" customHeight="1" x14ac:dyDescent="0.85">
      <c r="A53" s="52"/>
      <c r="B53" s="53"/>
      <c r="C53" s="54"/>
      <c r="D53" s="55"/>
      <c r="E53" s="56"/>
      <c r="F53" s="91"/>
      <c r="G53" s="57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10"/>
    </row>
    <row r="54" spans="1:24" s="296" customFormat="1" ht="80.099999999999994" customHeight="1" x14ac:dyDescent="0.25">
      <c r="A54" s="423" t="s">
        <v>99</v>
      </c>
      <c r="B54" s="424"/>
      <c r="C54" s="61"/>
      <c r="D54" s="62"/>
      <c r="E54" s="54"/>
      <c r="F54" s="91"/>
      <c r="G54" s="57"/>
      <c r="H54" s="63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64" t="s">
        <v>100</v>
      </c>
      <c r="T54" s="64"/>
      <c r="U54" s="54"/>
      <c r="V54" s="54"/>
      <c r="W54" s="65"/>
      <c r="X54" s="295"/>
    </row>
    <row r="55" spans="1:24" s="296" customFormat="1" ht="80.099999999999994" customHeight="1" x14ac:dyDescent="0.25">
      <c r="A55" s="66" t="s">
        <v>101</v>
      </c>
      <c r="B55" s="67" t="s">
        <v>102</v>
      </c>
      <c r="C55" s="68" t="s">
        <v>14</v>
      </c>
      <c r="D55" s="69" t="s">
        <v>103</v>
      </c>
      <c r="E55" s="54"/>
      <c r="F55" s="351"/>
      <c r="G55" s="70"/>
      <c r="H55" s="71"/>
      <c r="I55" s="479" t="s">
        <v>104</v>
      </c>
      <c r="J55" s="480"/>
      <c r="K55" s="481"/>
      <c r="L55" s="54"/>
      <c r="M55" s="72" t="s">
        <v>105</v>
      </c>
      <c r="N55" s="72" t="s">
        <v>106</v>
      </c>
      <c r="O55" s="482" t="s">
        <v>107</v>
      </c>
      <c r="P55" s="483"/>
      <c r="Q55" s="73" t="s">
        <v>108</v>
      </c>
      <c r="R55" s="54"/>
      <c r="S55" s="74" t="s">
        <v>109</v>
      </c>
      <c r="T55" s="74"/>
      <c r="U55" s="54"/>
      <c r="V55" s="484" t="s">
        <v>7</v>
      </c>
      <c r="W55" s="485"/>
    </row>
    <row r="56" spans="1:24" s="296" customFormat="1" ht="80.099999999999994" customHeight="1" x14ac:dyDescent="0.25">
      <c r="A56" s="75" t="s">
        <v>110</v>
      </c>
      <c r="B56" s="76">
        <v>5</v>
      </c>
      <c r="C56" s="76">
        <v>7</v>
      </c>
      <c r="D56" s="77">
        <f t="shared" ref="D56:D61" si="1">SUM(B56:C56)</f>
        <v>12</v>
      </c>
      <c r="E56" s="54"/>
      <c r="F56" s="352" t="s">
        <v>111</v>
      </c>
      <c r="G56" s="78" t="s">
        <v>5</v>
      </c>
      <c r="H56" s="79" t="s">
        <v>3</v>
      </c>
      <c r="I56" s="79" t="s">
        <v>5</v>
      </c>
      <c r="J56" s="79" t="s">
        <v>3</v>
      </c>
      <c r="K56" s="79" t="s">
        <v>103</v>
      </c>
      <c r="L56" s="54" t="s">
        <v>2</v>
      </c>
      <c r="M56" s="80" t="s">
        <v>48</v>
      </c>
      <c r="N56" s="81">
        <v>16</v>
      </c>
      <c r="O56" s="74" t="s">
        <v>3086</v>
      </c>
      <c r="P56" s="74" t="s">
        <v>582</v>
      </c>
      <c r="Q56" s="74">
        <v>1</v>
      </c>
      <c r="R56" s="54"/>
      <c r="S56" s="74" t="s">
        <v>112</v>
      </c>
      <c r="T56" s="74">
        <v>1</v>
      </c>
      <c r="U56" s="54"/>
      <c r="V56" s="81" t="s">
        <v>113</v>
      </c>
      <c r="W56" s="74">
        <v>23</v>
      </c>
    </row>
    <row r="57" spans="1:24" s="296" customFormat="1" ht="80.099999999999994" customHeight="1" x14ac:dyDescent="0.25">
      <c r="A57" s="75" t="s">
        <v>114</v>
      </c>
      <c r="B57" s="74">
        <v>0</v>
      </c>
      <c r="C57" s="74">
        <v>1</v>
      </c>
      <c r="D57" s="77">
        <f t="shared" si="1"/>
        <v>1</v>
      </c>
      <c r="E57" s="54"/>
      <c r="F57" s="353" t="s">
        <v>43</v>
      </c>
      <c r="G57" s="74">
        <v>18</v>
      </c>
      <c r="H57" s="74">
        <v>15</v>
      </c>
      <c r="I57" s="74">
        <v>4</v>
      </c>
      <c r="J57" s="74"/>
      <c r="K57" s="74">
        <f>SUBTOTAL(9,G57:J57)</f>
        <v>37</v>
      </c>
      <c r="L57" s="54"/>
      <c r="M57" s="80" t="s">
        <v>58</v>
      </c>
      <c r="N57" s="81">
        <v>8</v>
      </c>
      <c r="O57" s="74" t="s">
        <v>3132</v>
      </c>
      <c r="P57" s="74" t="s">
        <v>1727</v>
      </c>
      <c r="Q57" s="74">
        <v>1</v>
      </c>
      <c r="R57" s="54"/>
      <c r="S57" s="74" t="s">
        <v>95</v>
      </c>
      <c r="T57" s="74">
        <v>3</v>
      </c>
      <c r="U57" s="54"/>
      <c r="V57" s="81" t="s">
        <v>85</v>
      </c>
      <c r="W57" s="74">
        <v>18</v>
      </c>
    </row>
    <row r="58" spans="1:24" s="296" customFormat="1" ht="80.099999999999994" customHeight="1" x14ac:dyDescent="0.25">
      <c r="A58" s="75" t="s">
        <v>115</v>
      </c>
      <c r="B58" s="76">
        <v>5</v>
      </c>
      <c r="C58" s="76">
        <v>1</v>
      </c>
      <c r="D58" s="77">
        <f t="shared" si="1"/>
        <v>6</v>
      </c>
      <c r="E58" s="54" t="s">
        <v>2</v>
      </c>
      <c r="F58" s="353" t="s">
        <v>107</v>
      </c>
      <c r="G58" s="74"/>
      <c r="H58" s="74">
        <v>3</v>
      </c>
      <c r="I58" s="74">
        <v>2</v>
      </c>
      <c r="J58" s="74">
        <v>1</v>
      </c>
      <c r="K58" s="74">
        <f>SUBTOTAL(9,G58:J58)</f>
        <v>6</v>
      </c>
      <c r="L58" s="54"/>
      <c r="M58" s="80" t="s">
        <v>116</v>
      </c>
      <c r="N58" s="81">
        <v>3</v>
      </c>
      <c r="O58" s="74" t="s">
        <v>34</v>
      </c>
      <c r="P58" s="74" t="s">
        <v>35</v>
      </c>
      <c r="Q58" s="74">
        <v>2</v>
      </c>
      <c r="R58" s="54"/>
      <c r="S58" s="74" t="s">
        <v>117</v>
      </c>
      <c r="T58" s="74"/>
      <c r="U58" s="54"/>
      <c r="V58" s="81" t="s">
        <v>97</v>
      </c>
      <c r="W58" s="74">
        <v>2</v>
      </c>
    </row>
    <row r="59" spans="1:24" s="296" customFormat="1" ht="80.099999999999994" customHeight="1" x14ac:dyDescent="0.25">
      <c r="A59" s="75" t="s">
        <v>118</v>
      </c>
      <c r="B59" s="76">
        <v>5</v>
      </c>
      <c r="C59" s="76">
        <v>8</v>
      </c>
      <c r="D59" s="77">
        <f t="shared" si="1"/>
        <v>13</v>
      </c>
      <c r="E59" s="54"/>
      <c r="F59" s="354" t="s">
        <v>103</v>
      </c>
      <c r="G59" s="84">
        <f>SUM(G57:G58)</f>
        <v>18</v>
      </c>
      <c r="H59" s="84">
        <f>SUM(H57:H58)</f>
        <v>18</v>
      </c>
      <c r="I59" s="84">
        <f>SUM(I57:I58)</f>
        <v>6</v>
      </c>
      <c r="J59" s="84">
        <f>SUM(J57:J58)</f>
        <v>1</v>
      </c>
      <c r="K59" s="84">
        <f>SUM(G59:J59)</f>
        <v>43</v>
      </c>
      <c r="L59" s="54"/>
      <c r="M59" s="81" t="s">
        <v>73</v>
      </c>
      <c r="N59" s="81">
        <v>1</v>
      </c>
      <c r="O59" s="74" t="s">
        <v>1856</v>
      </c>
      <c r="P59" s="74" t="s">
        <v>305</v>
      </c>
      <c r="Q59" s="74">
        <v>1</v>
      </c>
      <c r="R59" s="54"/>
      <c r="S59" s="74" t="s">
        <v>119</v>
      </c>
      <c r="T59" s="74">
        <v>2</v>
      </c>
      <c r="U59" s="54"/>
      <c r="V59" s="67" t="s">
        <v>103</v>
      </c>
      <c r="W59" s="74">
        <f>SUM(W56:W58)</f>
        <v>43</v>
      </c>
    </row>
    <row r="60" spans="1:24" s="296" customFormat="1" ht="80.099999999999994" customHeight="1" x14ac:dyDescent="0.25">
      <c r="A60" s="75" t="s">
        <v>120</v>
      </c>
      <c r="B60" s="76">
        <v>3</v>
      </c>
      <c r="C60" s="76">
        <v>8</v>
      </c>
      <c r="D60" s="77">
        <f t="shared" si="1"/>
        <v>11</v>
      </c>
      <c r="E60" s="54" t="s">
        <v>2</v>
      </c>
      <c r="F60" s="91"/>
      <c r="G60" s="57"/>
      <c r="H60" s="63"/>
      <c r="I60" s="54"/>
      <c r="J60" s="54"/>
      <c r="K60" s="54"/>
      <c r="L60" s="54"/>
      <c r="M60" s="85" t="s">
        <v>90</v>
      </c>
      <c r="N60" s="81">
        <v>5</v>
      </c>
      <c r="O60" s="74" t="s">
        <v>3106</v>
      </c>
      <c r="P60" s="74" t="s">
        <v>65</v>
      </c>
      <c r="Q60" s="74">
        <v>1</v>
      </c>
      <c r="R60" s="54"/>
      <c r="S60" s="74" t="s">
        <v>121</v>
      </c>
      <c r="T60" s="74"/>
      <c r="U60" s="54"/>
      <c r="V60" s="54"/>
      <c r="W60" s="65"/>
    </row>
    <row r="61" spans="1:24" s="296" customFormat="1" ht="80.099999999999994" customHeight="1" x14ac:dyDescent="0.25">
      <c r="A61" s="86" t="s">
        <v>103</v>
      </c>
      <c r="B61" s="87">
        <f>SUM(B56:B60)</f>
        <v>18</v>
      </c>
      <c r="C61" s="88">
        <f>SUM(C56:C60)</f>
        <v>25</v>
      </c>
      <c r="D61" s="88">
        <f t="shared" si="1"/>
        <v>43</v>
      </c>
      <c r="E61" s="54"/>
      <c r="F61" s="91"/>
      <c r="G61" s="57"/>
      <c r="H61" s="63"/>
      <c r="I61" s="54"/>
      <c r="J61" s="54"/>
      <c r="K61" s="54"/>
      <c r="L61" s="54"/>
      <c r="M61" s="85" t="s">
        <v>122</v>
      </c>
      <c r="N61" s="81"/>
      <c r="O61" s="74"/>
      <c r="P61" s="74"/>
      <c r="Q61" s="74"/>
      <c r="R61" s="54"/>
      <c r="S61" s="74" t="s">
        <v>35</v>
      </c>
      <c r="T61" s="74">
        <v>1</v>
      </c>
      <c r="U61" s="54"/>
      <c r="V61" s="470" t="s">
        <v>123</v>
      </c>
      <c r="W61" s="471"/>
    </row>
    <row r="62" spans="1:24" s="296" customFormat="1" ht="80.099999999999994" customHeight="1" x14ac:dyDescent="0.25">
      <c r="A62" s="89"/>
      <c r="B62" s="53"/>
      <c r="C62" s="54"/>
      <c r="D62" s="90"/>
      <c r="E62" s="91"/>
      <c r="F62" s="355"/>
      <c r="G62" s="93" t="s">
        <v>124</v>
      </c>
      <c r="H62" s="94" t="s">
        <v>125</v>
      </c>
      <c r="I62" s="95" t="s">
        <v>22</v>
      </c>
      <c r="J62" s="472" t="s">
        <v>126</v>
      </c>
      <c r="K62" s="473"/>
      <c r="L62" s="54"/>
      <c r="M62" s="81" t="s">
        <v>88</v>
      </c>
      <c r="N62" s="81">
        <v>3</v>
      </c>
      <c r="O62" s="74"/>
      <c r="P62" s="74"/>
      <c r="Q62" s="74"/>
      <c r="R62" s="54"/>
      <c r="S62" s="74" t="s">
        <v>127</v>
      </c>
      <c r="T62" s="74"/>
      <c r="U62" s="54"/>
      <c r="V62" s="81" t="s">
        <v>128</v>
      </c>
      <c r="W62" s="74"/>
    </row>
    <row r="63" spans="1:24" s="296" customFormat="1" ht="80.099999999999994" customHeight="1" x14ac:dyDescent="0.25">
      <c r="A63" s="89"/>
      <c r="B63" s="53"/>
      <c r="C63" s="54"/>
      <c r="D63" s="96"/>
      <c r="E63" s="97" t="s">
        <v>129</v>
      </c>
      <c r="F63" s="356"/>
      <c r="G63" s="74">
        <v>43</v>
      </c>
      <c r="H63" s="74"/>
      <c r="I63" s="74"/>
      <c r="J63" s="474"/>
      <c r="K63" s="475"/>
      <c r="L63" s="54"/>
      <c r="M63" s="81" t="s">
        <v>130</v>
      </c>
      <c r="N63" s="81"/>
      <c r="O63" s="85"/>
      <c r="P63" s="85"/>
      <c r="Q63" s="74"/>
      <c r="R63" s="54"/>
      <c r="S63" s="74" t="s">
        <v>131</v>
      </c>
      <c r="T63" s="74"/>
      <c r="U63" s="54"/>
      <c r="V63" s="74" t="s">
        <v>132</v>
      </c>
      <c r="W63" s="74"/>
    </row>
    <row r="64" spans="1:24" s="296" customFormat="1" ht="162" customHeight="1" x14ac:dyDescent="0.25">
      <c r="A64" s="89"/>
      <c r="B64" s="53"/>
      <c r="C64" s="54"/>
      <c r="D64" s="96"/>
      <c r="E64" s="422" t="s">
        <v>133</v>
      </c>
      <c r="F64" s="357"/>
      <c r="G64" s="74">
        <v>42</v>
      </c>
      <c r="H64" s="74">
        <v>1</v>
      </c>
      <c r="I64" s="102" t="s">
        <v>3177</v>
      </c>
      <c r="J64" s="476"/>
      <c r="K64" s="477"/>
      <c r="L64" s="54"/>
      <c r="M64" s="81" t="s">
        <v>49</v>
      </c>
      <c r="N64" s="81">
        <v>1</v>
      </c>
      <c r="O64" s="85"/>
      <c r="P64" s="85"/>
      <c r="Q64" s="74"/>
      <c r="R64" s="54"/>
      <c r="S64" s="74" t="s">
        <v>134</v>
      </c>
      <c r="T64" s="74"/>
      <c r="U64" s="54"/>
      <c r="V64" s="74" t="s">
        <v>135</v>
      </c>
      <c r="W64" s="74"/>
    </row>
    <row r="65" spans="1:23" s="296" customFormat="1" ht="115.5" customHeight="1" x14ac:dyDescent="0.25">
      <c r="A65" s="89"/>
      <c r="B65" s="53"/>
      <c r="C65" s="54"/>
      <c r="D65" s="55"/>
      <c r="E65" s="103" t="s">
        <v>136</v>
      </c>
      <c r="F65" s="358"/>
      <c r="G65" s="74">
        <v>50</v>
      </c>
      <c r="H65" s="74">
        <v>7</v>
      </c>
      <c r="I65" s="102" t="s">
        <v>3176</v>
      </c>
      <c r="J65" s="476"/>
      <c r="K65" s="475"/>
      <c r="L65" s="54"/>
      <c r="M65" s="105"/>
      <c r="N65" s="105">
        <f>SUBTOTAL(9,N56:N64)</f>
        <v>37</v>
      </c>
      <c r="O65" s="105"/>
      <c r="P65" s="105"/>
      <c r="Q65" s="105">
        <f>SUBTOTAL(9,Q56:Q64)</f>
        <v>6</v>
      </c>
      <c r="R65" s="54"/>
      <c r="S65" s="74" t="s">
        <v>103</v>
      </c>
      <c r="T65" s="74">
        <f>SUBTOTAL(9,T55:T64)</f>
        <v>7</v>
      </c>
      <c r="U65" s="54"/>
      <c r="V65" s="74" t="s">
        <v>137</v>
      </c>
      <c r="W65" s="74"/>
    </row>
    <row r="66" spans="1:23" s="296" customFormat="1" ht="80.099999999999994" customHeight="1" x14ac:dyDescent="0.25">
      <c r="A66" s="89"/>
      <c r="B66" s="53"/>
      <c r="C66" s="54"/>
      <c r="D66" s="90"/>
      <c r="E66" s="54"/>
      <c r="F66" s="91"/>
      <c r="G66" s="57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65"/>
    </row>
    <row r="67" spans="1:23" s="145" customFormat="1" ht="48" customHeight="1" x14ac:dyDescent="0.9">
      <c r="A67" s="52"/>
      <c r="B67" s="106"/>
      <c r="C67" s="54"/>
      <c r="D67" s="107"/>
      <c r="E67" s="56"/>
      <c r="F67" s="91"/>
      <c r="G67" s="108"/>
      <c r="H67" s="54"/>
      <c r="I67" s="109"/>
      <c r="J67" s="109"/>
      <c r="K67" s="109"/>
      <c r="L67" s="54"/>
      <c r="M67" s="54"/>
      <c r="N67" s="54"/>
      <c r="O67" s="54"/>
      <c r="P67" s="54"/>
      <c r="Q67" s="54"/>
      <c r="R67" s="54"/>
      <c r="S67" s="54"/>
      <c r="T67" s="109"/>
      <c r="U67" s="54"/>
      <c r="V67" s="54"/>
      <c r="W67" s="10"/>
    </row>
    <row r="68" spans="1:23" s="145" customFormat="1" ht="48" customHeight="1" x14ac:dyDescent="0.9">
      <c r="A68" s="54"/>
      <c r="B68" s="106"/>
      <c r="C68" s="54"/>
      <c r="D68" s="110"/>
      <c r="E68" s="56"/>
      <c r="F68" s="91"/>
      <c r="G68" s="108"/>
      <c r="H68" s="111"/>
      <c r="I68" s="109"/>
      <c r="J68" s="109"/>
      <c r="K68" s="109"/>
      <c r="L68" s="54"/>
      <c r="M68" s="54"/>
      <c r="N68" s="54"/>
      <c r="O68" s="54" t="s">
        <v>2</v>
      </c>
      <c r="P68" s="54"/>
      <c r="Q68" s="54"/>
      <c r="R68" s="54"/>
      <c r="S68" s="54"/>
      <c r="T68" s="54"/>
      <c r="U68" s="54"/>
      <c r="V68" s="54"/>
      <c r="W68" s="10"/>
    </row>
    <row r="69" spans="1:23" s="145" customFormat="1" ht="48" customHeight="1" x14ac:dyDescent="0.9">
      <c r="A69" s="16"/>
      <c r="B69" s="106"/>
      <c r="C69" s="54"/>
      <c r="D69" s="112"/>
      <c r="E69" s="56"/>
      <c r="F69" s="91"/>
      <c r="G69" s="108"/>
      <c r="H69" s="63"/>
      <c r="I69" s="109"/>
      <c r="J69" s="109"/>
      <c r="K69" s="109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10"/>
    </row>
    <row r="70" spans="1:23" s="145" customFormat="1" ht="48" customHeight="1" x14ac:dyDescent="0.9">
      <c r="A70" s="16"/>
      <c r="B70" s="106"/>
      <c r="C70" s="54"/>
      <c r="D70" s="113"/>
      <c r="E70" s="56"/>
      <c r="F70" s="91"/>
      <c r="G70" s="114"/>
      <c r="H70" s="63"/>
      <c r="I70" s="109"/>
      <c r="J70" s="109"/>
      <c r="K70" s="109"/>
      <c r="L70" s="54"/>
      <c r="M70" s="54"/>
      <c r="N70" s="54"/>
      <c r="O70" s="54"/>
      <c r="P70" s="54"/>
      <c r="Q70" s="54"/>
      <c r="R70" s="54"/>
      <c r="S70" s="109"/>
      <c r="T70" s="109"/>
      <c r="U70" s="54"/>
      <c r="V70" s="54"/>
      <c r="W70" s="10"/>
    </row>
    <row r="71" spans="1:23" s="145" customFormat="1" ht="48" customHeight="1" x14ac:dyDescent="0.9">
      <c r="A71" s="16"/>
      <c r="B71" s="106"/>
      <c r="C71" s="54"/>
      <c r="D71" s="115"/>
      <c r="E71" s="56"/>
      <c r="F71" s="91"/>
      <c r="G71" s="114"/>
      <c r="H71" s="63"/>
      <c r="I71" s="109"/>
      <c r="J71" s="109"/>
      <c r="K71" s="109"/>
      <c r="L71" s="54"/>
      <c r="M71" s="54"/>
      <c r="N71" s="54"/>
      <c r="O71" s="54"/>
      <c r="P71" s="54"/>
      <c r="Q71" s="54"/>
      <c r="R71" s="54"/>
      <c r="S71" s="109"/>
      <c r="T71" s="9"/>
      <c r="U71" s="3"/>
      <c r="V71" s="54"/>
      <c r="W71" s="10"/>
    </row>
    <row r="72" spans="1:23" s="145" customFormat="1" ht="48" customHeight="1" x14ac:dyDescent="0.85">
      <c r="A72" s="16"/>
      <c r="B72" s="2"/>
      <c r="C72" s="3"/>
      <c r="D72" s="4"/>
      <c r="E72" s="5"/>
      <c r="F72" s="348"/>
      <c r="G72" s="6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48" customHeight="1" x14ac:dyDescent="0.85">
      <c r="A73" s="16"/>
      <c r="B73" s="2"/>
      <c r="C73" s="9"/>
      <c r="D73" s="116"/>
      <c r="E73" s="5"/>
      <c r="F73" s="348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45" customFormat="1" ht="48" customHeight="1" x14ac:dyDescent="0.85">
      <c r="A74" s="16"/>
      <c r="B74" s="2"/>
      <c r="C74" s="9"/>
      <c r="D74" s="116"/>
      <c r="E74" s="5"/>
      <c r="F74" s="348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45" customFormat="1" ht="48" customHeight="1" x14ac:dyDescent="0.85">
      <c r="A75" s="16"/>
      <c r="B75" s="2"/>
      <c r="C75" s="9"/>
      <c r="D75" s="116"/>
      <c r="E75" s="5"/>
      <c r="F75" s="348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45" customFormat="1" ht="48" customHeight="1" x14ac:dyDescent="0.85">
      <c r="A76" s="16"/>
      <c r="B76" s="2"/>
      <c r="C76" s="9"/>
      <c r="D76" s="116"/>
      <c r="E76" s="5"/>
      <c r="F76" s="348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45" customFormat="1" ht="95.25" customHeight="1" x14ac:dyDescent="0.85">
      <c r="A77" s="16"/>
      <c r="B77" s="2"/>
      <c r="C77" s="9"/>
      <c r="D77" s="116"/>
      <c r="E77" s="5"/>
      <c r="F77" s="348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45" customFormat="1" ht="209.25" customHeight="1" x14ac:dyDescent="0.85">
      <c r="A78" s="16"/>
      <c r="B78" s="2"/>
      <c r="C78" s="9"/>
      <c r="D78" s="116"/>
      <c r="E78" s="5"/>
      <c r="F78" s="348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45" customFormat="1" ht="75.75" customHeight="1" x14ac:dyDescent="0.85">
      <c r="A79" s="16"/>
      <c r="B79" s="2"/>
      <c r="C79" s="9"/>
      <c r="D79" s="116"/>
      <c r="E79" s="5"/>
      <c r="F79" s="348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45" customFormat="1" ht="80.25" customHeight="1" x14ac:dyDescent="0.85">
      <c r="A80" s="16"/>
      <c r="B80" s="2"/>
      <c r="C80" s="9"/>
      <c r="D80" s="116"/>
      <c r="E80" s="5"/>
      <c r="F80" s="348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45" customFormat="1" ht="48" customHeight="1" x14ac:dyDescent="0.85">
      <c r="A81" s="16"/>
      <c r="B81" s="2"/>
      <c r="C81" s="9"/>
      <c r="D81" s="116"/>
      <c r="E81" s="5"/>
      <c r="F81" s="348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45" customFormat="1" ht="48" customHeight="1" x14ac:dyDescent="0.85">
      <c r="A82" s="16"/>
      <c r="B82" s="2"/>
      <c r="C82" s="9"/>
      <c r="D82" s="116"/>
      <c r="E82" s="5"/>
      <c r="F82" s="348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45" customFormat="1" ht="48" customHeight="1" x14ac:dyDescent="0.85">
      <c r="A83" s="16"/>
      <c r="B83" s="2"/>
      <c r="C83" s="9"/>
      <c r="D83" s="116"/>
      <c r="E83" s="5"/>
      <c r="F83" s="348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1:23" s="145" customFormat="1" ht="48" customHeight="1" x14ac:dyDescent="0.85">
      <c r="A84" s="16"/>
      <c r="B84" s="2"/>
      <c r="C84" s="9"/>
      <c r="D84" s="116"/>
      <c r="E84" s="5"/>
      <c r="F84" s="348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1:23" s="145" customFormat="1" ht="48" customHeight="1" x14ac:dyDescent="0.85">
      <c r="A85" s="16"/>
      <c r="B85" s="2"/>
      <c r="C85" s="9"/>
      <c r="D85" s="116"/>
      <c r="E85" s="5"/>
      <c r="F85" s="348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93" spans="1:23" s="297" customFormat="1" ht="48" customHeight="1" x14ac:dyDescent="0.85">
      <c r="A93" s="1"/>
      <c r="B93" s="2"/>
      <c r="C93" s="9"/>
      <c r="D93" s="116"/>
      <c r="E93" s="5"/>
      <c r="F93" s="348"/>
      <c r="G93" s="7"/>
      <c r="H93" s="8"/>
      <c r="I93" s="9"/>
      <c r="J93" s="9"/>
      <c r="K93" s="9"/>
      <c r="L93" s="3"/>
      <c r="M93" s="3"/>
      <c r="N93" s="3"/>
      <c r="O93" s="3"/>
      <c r="P93" s="3"/>
      <c r="Q93" s="3"/>
      <c r="R93" s="3"/>
      <c r="S93" s="9"/>
      <c r="T93" s="9"/>
      <c r="U93" s="3"/>
      <c r="V93" s="3"/>
      <c r="W93" s="10"/>
    </row>
  </sheetData>
  <autoFilter ref="A7:W5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3:K63"/>
    <mergeCell ref="J64:K64"/>
    <mergeCell ref="J65:K65"/>
    <mergeCell ref="A9:A31"/>
    <mergeCell ref="A32:A49"/>
    <mergeCell ref="A50:A51"/>
    <mergeCell ref="I55:K55"/>
    <mergeCell ref="O55:P55"/>
    <mergeCell ref="V55:W55"/>
    <mergeCell ref="J62:K62"/>
    <mergeCell ref="V61:W61"/>
    <mergeCell ref="O7:O8"/>
    <mergeCell ref="P7:P8"/>
    <mergeCell ref="Q7:Q8"/>
    <mergeCell ref="R7:R8"/>
    <mergeCell ref="S7:T7"/>
    <mergeCell ref="V7:V8"/>
    <mergeCell ref="W7:W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1">
    <cfRule type="duplicateValues" dxfId="29" priority="3146"/>
    <cfRule type="duplicateValues" dxfId="28" priority="3147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52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B8D27D1-51FA-4695-95D0-BDE8E85835FE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A616675-2017-441C-AAAE-F5581ED61BAF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3" operator="containsText" id="{FE722CE1-AA8A-4339-BBDA-01749B13D10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0758-422B-4682-B8D6-593B8DBC9FF4}">
  <dimension ref="A1:X81"/>
  <sheetViews>
    <sheetView view="pageBreakPreview" topLeftCell="A4" zoomScale="40" zoomScaleNormal="40" zoomScaleSheetLayoutView="40" zoomScalePageLayoutView="55" workbookViewId="0">
      <selection activeCell="D9" sqref="D9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3077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428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25"/>
      <c r="E8" s="503"/>
      <c r="F8" s="520"/>
      <c r="G8" s="18" t="s">
        <v>23</v>
      </c>
      <c r="H8" s="19">
        <v>45616</v>
      </c>
      <c r="I8" s="429" t="s">
        <v>24</v>
      </c>
      <c r="J8" s="429" t="s">
        <v>25</v>
      </c>
      <c r="K8" s="429" t="s">
        <v>26</v>
      </c>
      <c r="L8" s="506"/>
      <c r="M8" s="506"/>
      <c r="N8" s="487"/>
      <c r="O8" s="487"/>
      <c r="P8" s="489"/>
      <c r="Q8" s="489"/>
      <c r="R8" s="491"/>
      <c r="S8" s="429" t="s">
        <v>27</v>
      </c>
      <c r="T8" s="429" t="s">
        <v>28</v>
      </c>
      <c r="U8" s="429"/>
      <c r="V8" s="493"/>
      <c r="W8" s="508"/>
    </row>
    <row r="9" spans="1:23" s="145" customFormat="1" ht="58.5" customHeight="1" x14ac:dyDescent="1">
      <c r="A9" s="512" t="s">
        <v>113</v>
      </c>
      <c r="B9" s="430" t="s">
        <v>3223</v>
      </c>
      <c r="C9" s="272">
        <v>1</v>
      </c>
      <c r="D9" s="431"/>
      <c r="E9" s="126" t="s">
        <v>3224</v>
      </c>
      <c r="F9" s="443">
        <v>22046</v>
      </c>
      <c r="G9" s="128"/>
      <c r="H9" s="298"/>
      <c r="I9" s="298"/>
      <c r="J9" s="298"/>
      <c r="K9" s="298">
        <v>1</v>
      </c>
      <c r="L9" s="298"/>
      <c r="M9" s="299">
        <v>1</v>
      </c>
      <c r="N9" s="133" t="s">
        <v>194</v>
      </c>
      <c r="O9" s="133" t="s">
        <v>2842</v>
      </c>
      <c r="P9" s="133" t="s">
        <v>90</v>
      </c>
      <c r="Q9" s="133" t="s">
        <v>43</v>
      </c>
      <c r="R9" s="133">
        <v>2055346359</v>
      </c>
      <c r="S9" s="129" t="s">
        <v>568</v>
      </c>
      <c r="T9" s="299"/>
      <c r="U9" s="298" t="s">
        <v>1010</v>
      </c>
      <c r="V9" s="298" t="s">
        <v>5</v>
      </c>
      <c r="W9" s="298"/>
    </row>
    <row r="10" spans="1:23" s="145" customFormat="1" ht="58.5" customHeight="1" x14ac:dyDescent="1">
      <c r="A10" s="513"/>
      <c r="B10" s="430" t="s">
        <v>3225</v>
      </c>
      <c r="C10" s="272">
        <v>2</v>
      </c>
      <c r="D10" s="431"/>
      <c r="E10" s="126" t="s">
        <v>3226</v>
      </c>
      <c r="F10" s="443">
        <v>28946</v>
      </c>
      <c r="G10" s="128"/>
      <c r="H10" s="298"/>
      <c r="I10" s="298"/>
      <c r="J10" s="298">
        <v>1</v>
      </c>
      <c r="K10" s="298"/>
      <c r="L10" s="298"/>
      <c r="M10" s="299">
        <v>1</v>
      </c>
      <c r="N10" s="133" t="s">
        <v>52</v>
      </c>
      <c r="O10" s="133" t="s">
        <v>182</v>
      </c>
      <c r="P10" s="133" t="s">
        <v>48</v>
      </c>
      <c r="Q10" s="133" t="s">
        <v>43</v>
      </c>
      <c r="R10" s="133">
        <v>2055306161</v>
      </c>
      <c r="S10" s="129"/>
      <c r="T10" s="299" t="s">
        <v>59</v>
      </c>
      <c r="U10" s="298" t="s">
        <v>3178</v>
      </c>
      <c r="V10" s="298" t="s">
        <v>5</v>
      </c>
      <c r="W10" s="298"/>
    </row>
    <row r="11" spans="1:23" s="145" customFormat="1" ht="58.5" customHeight="1" x14ac:dyDescent="1">
      <c r="A11" s="513"/>
      <c r="B11" s="430" t="s">
        <v>3227</v>
      </c>
      <c r="C11" s="272">
        <v>3</v>
      </c>
      <c r="D11" s="431"/>
      <c r="E11" s="126" t="s">
        <v>3228</v>
      </c>
      <c r="F11" s="443" t="s">
        <v>3229</v>
      </c>
      <c r="G11" s="128"/>
      <c r="H11" s="298"/>
      <c r="I11" s="298"/>
      <c r="J11" s="298">
        <v>1</v>
      </c>
      <c r="K11" s="298"/>
      <c r="L11" s="298"/>
      <c r="M11" s="299">
        <v>1</v>
      </c>
      <c r="N11" s="133" t="s">
        <v>32</v>
      </c>
      <c r="O11" s="133" t="s">
        <v>3179</v>
      </c>
      <c r="P11" s="133" t="s">
        <v>614</v>
      </c>
      <c r="Q11" s="133" t="s">
        <v>43</v>
      </c>
      <c r="R11" s="133">
        <v>2052341004</v>
      </c>
      <c r="S11" s="129" t="s">
        <v>1456</v>
      </c>
      <c r="T11" s="299"/>
      <c r="U11" s="298" t="s">
        <v>3143</v>
      </c>
      <c r="V11" s="298" t="s">
        <v>3</v>
      </c>
      <c r="W11" s="298"/>
    </row>
    <row r="12" spans="1:23" s="145" customFormat="1" ht="58.5" customHeight="1" x14ac:dyDescent="1">
      <c r="A12" s="513"/>
      <c r="B12" s="430" t="s">
        <v>3230</v>
      </c>
      <c r="C12" s="272">
        <v>4</v>
      </c>
      <c r="D12" s="431"/>
      <c r="E12" s="126" t="s">
        <v>3231</v>
      </c>
      <c r="F12" s="443">
        <v>33660</v>
      </c>
      <c r="G12" s="128"/>
      <c r="H12" s="298"/>
      <c r="I12" s="298"/>
      <c r="J12" s="298">
        <v>1</v>
      </c>
      <c r="K12" s="298"/>
      <c r="L12" s="298">
        <v>1</v>
      </c>
      <c r="M12" s="299"/>
      <c r="N12" s="133" t="s">
        <v>40</v>
      </c>
      <c r="O12" s="133" t="s">
        <v>89</v>
      </c>
      <c r="P12" s="133" t="s">
        <v>48</v>
      </c>
      <c r="Q12" s="133" t="s">
        <v>43</v>
      </c>
      <c r="R12" s="133">
        <v>2054383333</v>
      </c>
      <c r="S12" s="129"/>
      <c r="T12" s="299" t="s">
        <v>1004</v>
      </c>
      <c r="U12" s="298" t="s">
        <v>3180</v>
      </c>
      <c r="V12" s="298" t="s">
        <v>5</v>
      </c>
      <c r="W12" s="298"/>
    </row>
    <row r="13" spans="1:23" s="145" customFormat="1" ht="58.5" customHeight="1" x14ac:dyDescent="1">
      <c r="A13" s="513"/>
      <c r="B13" s="430" t="s">
        <v>3232</v>
      </c>
      <c r="C13" s="272">
        <v>5</v>
      </c>
      <c r="D13" s="431"/>
      <c r="E13" s="126" t="s">
        <v>3233</v>
      </c>
      <c r="F13" s="443" t="s">
        <v>3234</v>
      </c>
      <c r="G13" s="128"/>
      <c r="H13" s="298"/>
      <c r="I13" s="298"/>
      <c r="J13" s="298">
        <v>1</v>
      </c>
      <c r="K13" s="298"/>
      <c r="L13" s="298">
        <v>1</v>
      </c>
      <c r="M13" s="299"/>
      <c r="N13" s="133" t="s">
        <v>2693</v>
      </c>
      <c r="O13" s="133" t="s">
        <v>359</v>
      </c>
      <c r="P13" s="133" t="s">
        <v>58</v>
      </c>
      <c r="Q13" s="133" t="s">
        <v>43</v>
      </c>
      <c r="R13" s="133">
        <v>2055381882</v>
      </c>
      <c r="S13" s="129"/>
      <c r="T13" s="299" t="s">
        <v>363</v>
      </c>
      <c r="U13" s="298" t="s">
        <v>1058</v>
      </c>
      <c r="V13" s="298" t="s">
        <v>5</v>
      </c>
      <c r="W13" s="298"/>
    </row>
    <row r="14" spans="1:23" s="145" customFormat="1" ht="58.5" customHeight="1" x14ac:dyDescent="1">
      <c r="A14" s="513"/>
      <c r="B14" s="430" t="s">
        <v>954</v>
      </c>
      <c r="C14" s="272">
        <v>6</v>
      </c>
      <c r="D14" s="431"/>
      <c r="E14" s="126" t="s">
        <v>3235</v>
      </c>
      <c r="F14" s="443">
        <v>14991</v>
      </c>
      <c r="G14" s="128"/>
      <c r="H14" s="298"/>
      <c r="I14" s="298"/>
      <c r="J14" s="298"/>
      <c r="K14" s="298">
        <v>1</v>
      </c>
      <c r="L14" s="298">
        <v>1</v>
      </c>
      <c r="M14" s="299"/>
      <c r="N14" s="133" t="s">
        <v>57</v>
      </c>
      <c r="O14" s="133" t="s">
        <v>608</v>
      </c>
      <c r="P14" s="133" t="s">
        <v>48</v>
      </c>
      <c r="Q14" s="133" t="s">
        <v>43</v>
      </c>
      <c r="R14" s="133">
        <v>2054535324</v>
      </c>
      <c r="S14" s="129"/>
      <c r="T14" s="299" t="s">
        <v>346</v>
      </c>
      <c r="U14" s="298" t="s">
        <v>3181</v>
      </c>
      <c r="V14" s="298" t="s">
        <v>5</v>
      </c>
      <c r="W14" s="298"/>
    </row>
    <row r="15" spans="1:23" s="145" customFormat="1" ht="58.5" customHeight="1" x14ac:dyDescent="1">
      <c r="A15" s="513"/>
      <c r="B15" s="430" t="s">
        <v>3236</v>
      </c>
      <c r="C15" s="272">
        <v>7</v>
      </c>
      <c r="D15" s="431"/>
      <c r="E15" s="126" t="s">
        <v>3237</v>
      </c>
      <c r="F15" s="443">
        <v>26850</v>
      </c>
      <c r="G15" s="128"/>
      <c r="H15" s="298"/>
      <c r="I15" s="298"/>
      <c r="J15" s="298"/>
      <c r="K15" s="298">
        <v>1</v>
      </c>
      <c r="L15" s="298">
        <v>1</v>
      </c>
      <c r="M15" s="299"/>
      <c r="N15" s="133" t="s">
        <v>40</v>
      </c>
      <c r="O15" s="133" t="s">
        <v>608</v>
      </c>
      <c r="P15" s="133" t="s">
        <v>48</v>
      </c>
      <c r="Q15" s="133" t="s">
        <v>43</v>
      </c>
      <c r="R15" s="133">
        <v>2055474130</v>
      </c>
      <c r="S15" s="129"/>
      <c r="T15" s="299" t="s">
        <v>3182</v>
      </c>
      <c r="U15" s="298" t="s">
        <v>3183</v>
      </c>
      <c r="V15" s="298" t="s">
        <v>3</v>
      </c>
      <c r="W15" s="298"/>
    </row>
    <row r="16" spans="1:23" s="145" customFormat="1" ht="58.5" customHeight="1" x14ac:dyDescent="1">
      <c r="A16" s="513"/>
      <c r="B16" s="430" t="s">
        <v>3238</v>
      </c>
      <c r="C16" s="272">
        <v>8</v>
      </c>
      <c r="D16" s="431"/>
      <c r="E16" s="126" t="s">
        <v>3239</v>
      </c>
      <c r="F16" s="443" t="s">
        <v>1364</v>
      </c>
      <c r="G16" s="128"/>
      <c r="H16" s="298"/>
      <c r="I16" s="298"/>
      <c r="J16" s="298"/>
      <c r="K16" s="298">
        <v>1</v>
      </c>
      <c r="L16" s="298"/>
      <c r="M16" s="299">
        <v>1</v>
      </c>
      <c r="N16" s="133" t="s">
        <v>52</v>
      </c>
      <c r="O16" s="133" t="s">
        <v>3184</v>
      </c>
      <c r="P16" s="133" t="s">
        <v>2001</v>
      </c>
      <c r="Q16" s="133" t="s">
        <v>603</v>
      </c>
      <c r="R16" s="133">
        <v>2095979601</v>
      </c>
      <c r="S16" s="299"/>
      <c r="T16" s="129" t="s">
        <v>3185</v>
      </c>
      <c r="U16" s="298" t="s">
        <v>3186</v>
      </c>
      <c r="V16" s="298" t="s">
        <v>3</v>
      </c>
      <c r="W16" s="298"/>
    </row>
    <row r="17" spans="1:23" s="145" customFormat="1" ht="58.5" customHeight="1" x14ac:dyDescent="1">
      <c r="A17" s="513"/>
      <c r="B17" s="430" t="s">
        <v>3240</v>
      </c>
      <c r="C17" s="272">
        <v>9</v>
      </c>
      <c r="D17" s="431"/>
      <c r="E17" s="126" t="s">
        <v>3241</v>
      </c>
      <c r="F17" s="443" t="s">
        <v>39</v>
      </c>
      <c r="G17" s="128"/>
      <c r="H17" s="298"/>
      <c r="I17" s="298"/>
      <c r="J17" s="298"/>
      <c r="K17" s="298">
        <v>1</v>
      </c>
      <c r="L17" s="298"/>
      <c r="M17" s="299">
        <v>1</v>
      </c>
      <c r="N17" s="133" t="s">
        <v>52</v>
      </c>
      <c r="O17" s="133" t="s">
        <v>61</v>
      </c>
      <c r="P17" s="133" t="s">
        <v>48</v>
      </c>
      <c r="Q17" s="133" t="s">
        <v>43</v>
      </c>
      <c r="R17" s="133">
        <v>2055249956</v>
      </c>
      <c r="S17" s="299" t="s">
        <v>3187</v>
      </c>
      <c r="T17" s="129"/>
      <c r="U17" s="298" t="s">
        <v>3188</v>
      </c>
      <c r="V17" s="298" t="s">
        <v>5</v>
      </c>
      <c r="W17" s="298"/>
    </row>
    <row r="18" spans="1:23" s="145" customFormat="1" ht="58.5" customHeight="1" x14ac:dyDescent="1">
      <c r="A18" s="513"/>
      <c r="B18" s="430" t="s">
        <v>3242</v>
      </c>
      <c r="C18" s="272">
        <v>10</v>
      </c>
      <c r="D18" s="431"/>
      <c r="E18" s="126" t="s">
        <v>3243</v>
      </c>
      <c r="F18" s="443">
        <v>42617</v>
      </c>
      <c r="G18" s="128">
        <v>1</v>
      </c>
      <c r="H18" s="298"/>
      <c r="I18" s="298"/>
      <c r="J18" s="298"/>
      <c r="K18" s="298"/>
      <c r="L18" s="298">
        <v>1</v>
      </c>
      <c r="M18" s="299"/>
      <c r="N18" s="133" t="s">
        <v>54</v>
      </c>
      <c r="O18" s="133" t="s">
        <v>328</v>
      </c>
      <c r="P18" s="133" t="s">
        <v>58</v>
      </c>
      <c r="Q18" s="133" t="s">
        <v>43</v>
      </c>
      <c r="R18" s="133">
        <v>2054464555</v>
      </c>
      <c r="S18" s="129"/>
      <c r="T18" s="299" t="s">
        <v>363</v>
      </c>
      <c r="U18" s="298" t="s">
        <v>3189</v>
      </c>
      <c r="V18" s="298" t="s">
        <v>3</v>
      </c>
      <c r="W18" s="298"/>
    </row>
    <row r="19" spans="1:23" s="145" customFormat="1" ht="58.5" customHeight="1" x14ac:dyDescent="1">
      <c r="A19" s="513"/>
      <c r="B19" s="430" t="s">
        <v>2949</v>
      </c>
      <c r="C19" s="272">
        <v>11</v>
      </c>
      <c r="D19" s="431"/>
      <c r="E19" s="126" t="s">
        <v>3244</v>
      </c>
      <c r="F19" s="443">
        <v>39332</v>
      </c>
      <c r="G19" s="128"/>
      <c r="H19" s="298">
        <v>1</v>
      </c>
      <c r="I19" s="298"/>
      <c r="J19" s="298"/>
      <c r="K19" s="298"/>
      <c r="L19" s="298"/>
      <c r="M19" s="299">
        <v>1</v>
      </c>
      <c r="N19" s="133" t="s">
        <v>69</v>
      </c>
      <c r="O19" s="133" t="s">
        <v>89</v>
      </c>
      <c r="P19" s="133" t="s">
        <v>48</v>
      </c>
      <c r="Q19" s="133" t="s">
        <v>43</v>
      </c>
      <c r="R19" s="133">
        <v>2056929845</v>
      </c>
      <c r="S19" s="299"/>
      <c r="T19" s="129" t="s">
        <v>213</v>
      </c>
      <c r="U19" s="298" t="s">
        <v>3190</v>
      </c>
      <c r="V19" s="298" t="s">
        <v>5</v>
      </c>
      <c r="W19" s="298"/>
    </row>
    <row r="20" spans="1:23" s="145" customFormat="1" ht="58.5" customHeight="1" x14ac:dyDescent="1">
      <c r="A20" s="513"/>
      <c r="B20" s="430" t="s">
        <v>3245</v>
      </c>
      <c r="C20" s="272">
        <v>12</v>
      </c>
      <c r="D20" s="431"/>
      <c r="E20" s="126" t="s">
        <v>3246</v>
      </c>
      <c r="F20" s="443" t="s">
        <v>3247</v>
      </c>
      <c r="G20" s="128"/>
      <c r="H20" s="298"/>
      <c r="I20" s="298"/>
      <c r="J20" s="298"/>
      <c r="K20" s="298">
        <v>1</v>
      </c>
      <c r="L20" s="298"/>
      <c r="M20" s="299">
        <v>1</v>
      </c>
      <c r="N20" s="133" t="s">
        <v>52</v>
      </c>
      <c r="O20" s="133" t="s">
        <v>931</v>
      </c>
      <c r="P20" s="133" t="s">
        <v>58</v>
      </c>
      <c r="Q20" s="133" t="s">
        <v>43</v>
      </c>
      <c r="R20" s="133">
        <v>2099816898</v>
      </c>
      <c r="S20" s="129"/>
      <c r="T20" s="299" t="s">
        <v>3191</v>
      </c>
      <c r="U20" s="298" t="s">
        <v>3181</v>
      </c>
      <c r="V20" s="298" t="s">
        <v>5</v>
      </c>
      <c r="W20" s="298"/>
    </row>
    <row r="21" spans="1:23" s="145" customFormat="1" ht="58.5" customHeight="1" x14ac:dyDescent="1">
      <c r="A21" s="513"/>
      <c r="B21" s="430" t="s">
        <v>718</v>
      </c>
      <c r="C21" s="272">
        <v>13</v>
      </c>
      <c r="D21" s="431"/>
      <c r="E21" s="24" t="s">
        <v>3248</v>
      </c>
      <c r="F21" s="444">
        <v>28378</v>
      </c>
      <c r="G21" s="26"/>
      <c r="H21" s="311"/>
      <c r="I21" s="311"/>
      <c r="J21" s="311">
        <v>1</v>
      </c>
      <c r="K21" s="311"/>
      <c r="L21" s="311">
        <v>1</v>
      </c>
      <c r="M21" s="312"/>
      <c r="N21" s="146" t="s">
        <v>52</v>
      </c>
      <c r="O21" s="146" t="s">
        <v>601</v>
      </c>
      <c r="P21" s="146" t="s">
        <v>602</v>
      </c>
      <c r="Q21" s="146" t="s">
        <v>603</v>
      </c>
      <c r="R21" s="146">
        <v>2057663960</v>
      </c>
      <c r="S21" s="27"/>
      <c r="T21" s="312" t="s">
        <v>3192</v>
      </c>
      <c r="U21" s="311" t="s">
        <v>3193</v>
      </c>
      <c r="V21" s="298" t="s">
        <v>5</v>
      </c>
      <c r="W21" s="298" t="s">
        <v>56</v>
      </c>
    </row>
    <row r="22" spans="1:23" s="145" customFormat="1" ht="58.5" customHeight="1" x14ac:dyDescent="1">
      <c r="A22" s="513"/>
      <c r="B22" s="430" t="s">
        <v>3249</v>
      </c>
      <c r="C22" s="272">
        <v>14</v>
      </c>
      <c r="D22" s="431"/>
      <c r="E22" s="24" t="s">
        <v>3250</v>
      </c>
      <c r="F22" s="444">
        <v>38264</v>
      </c>
      <c r="G22" s="26"/>
      <c r="H22" s="311">
        <v>1</v>
      </c>
      <c r="I22" s="311"/>
      <c r="J22" s="311"/>
      <c r="K22" s="311"/>
      <c r="L22" s="311">
        <v>1</v>
      </c>
      <c r="M22" s="312"/>
      <c r="N22" s="146" t="s">
        <v>609</v>
      </c>
      <c r="O22" s="146" t="s">
        <v>811</v>
      </c>
      <c r="P22" s="146" t="s">
        <v>48</v>
      </c>
      <c r="Q22" s="146" t="s">
        <v>43</v>
      </c>
      <c r="R22" s="146">
        <v>2096565879</v>
      </c>
      <c r="S22" s="312"/>
      <c r="T22" s="27" t="s">
        <v>3194</v>
      </c>
      <c r="U22" s="311" t="s">
        <v>3141</v>
      </c>
      <c r="V22" s="298" t="s">
        <v>5</v>
      </c>
      <c r="W22" s="298" t="s">
        <v>112</v>
      </c>
    </row>
    <row r="23" spans="1:23" s="145" customFormat="1" ht="58.5" customHeight="1" x14ac:dyDescent="1">
      <c r="A23" s="513"/>
      <c r="B23" s="430" t="s">
        <v>3251</v>
      </c>
      <c r="C23" s="272">
        <v>15</v>
      </c>
      <c r="D23" s="431"/>
      <c r="E23" s="126" t="s">
        <v>3252</v>
      </c>
      <c r="F23" s="443">
        <v>31297</v>
      </c>
      <c r="G23" s="128"/>
      <c r="H23" s="298"/>
      <c r="I23" s="298">
        <v>1</v>
      </c>
      <c r="J23" s="298"/>
      <c r="K23" s="298"/>
      <c r="L23" s="298"/>
      <c r="M23" s="299">
        <v>1</v>
      </c>
      <c r="N23" s="133" t="s">
        <v>52</v>
      </c>
      <c r="O23" s="133" t="s">
        <v>60</v>
      </c>
      <c r="P23" s="133" t="s">
        <v>48</v>
      </c>
      <c r="Q23" s="133" t="s">
        <v>43</v>
      </c>
      <c r="R23" s="133">
        <v>2099432655</v>
      </c>
      <c r="S23" s="129"/>
      <c r="T23" s="299" t="s">
        <v>2120</v>
      </c>
      <c r="U23" s="298" t="s">
        <v>3156</v>
      </c>
      <c r="V23" s="298" t="s">
        <v>3</v>
      </c>
      <c r="W23" s="298"/>
    </row>
    <row r="24" spans="1:23" s="145" customFormat="1" ht="58.5" customHeight="1" x14ac:dyDescent="1">
      <c r="A24" s="513"/>
      <c r="B24" s="430" t="s">
        <v>3253</v>
      </c>
      <c r="C24" s="272">
        <v>16</v>
      </c>
      <c r="D24" s="431"/>
      <c r="E24" s="24" t="s">
        <v>3254</v>
      </c>
      <c r="F24" s="444">
        <v>26122</v>
      </c>
      <c r="G24" s="26"/>
      <c r="H24" s="311"/>
      <c r="I24" s="311"/>
      <c r="J24" s="311"/>
      <c r="K24" s="311">
        <v>1</v>
      </c>
      <c r="L24" s="311">
        <v>1</v>
      </c>
      <c r="M24" s="312"/>
      <c r="N24" s="146" t="s">
        <v>52</v>
      </c>
      <c r="O24" s="146" t="s">
        <v>3195</v>
      </c>
      <c r="P24" s="146" t="s">
        <v>48</v>
      </c>
      <c r="Q24" s="146" t="s">
        <v>43</v>
      </c>
      <c r="R24" s="146">
        <v>2055420395</v>
      </c>
      <c r="S24" s="312"/>
      <c r="T24" s="27" t="s">
        <v>168</v>
      </c>
      <c r="U24" s="311" t="s">
        <v>3189</v>
      </c>
      <c r="V24" s="298" t="s">
        <v>3</v>
      </c>
      <c r="W24" s="298" t="s">
        <v>56</v>
      </c>
    </row>
    <row r="25" spans="1:23" s="145" customFormat="1" ht="58.5" customHeight="1" x14ac:dyDescent="1">
      <c r="A25" s="513"/>
      <c r="B25" s="430" t="s">
        <v>3255</v>
      </c>
      <c r="C25" s="272">
        <v>17</v>
      </c>
      <c r="D25" s="431"/>
      <c r="E25" s="126" t="s">
        <v>3256</v>
      </c>
      <c r="F25" s="443" t="s">
        <v>3257</v>
      </c>
      <c r="G25" s="128"/>
      <c r="H25" s="298"/>
      <c r="I25" s="298"/>
      <c r="J25" s="298">
        <v>1</v>
      </c>
      <c r="K25" s="298"/>
      <c r="L25" s="298">
        <v>1</v>
      </c>
      <c r="M25" s="299"/>
      <c r="N25" s="133" t="s">
        <v>52</v>
      </c>
      <c r="O25" s="133" t="s">
        <v>89</v>
      </c>
      <c r="P25" s="133" t="s">
        <v>48</v>
      </c>
      <c r="Q25" s="133" t="s">
        <v>43</v>
      </c>
      <c r="R25" s="133">
        <v>2055516823</v>
      </c>
      <c r="S25" s="129"/>
      <c r="T25" s="299" t="s">
        <v>342</v>
      </c>
      <c r="U25" s="298" t="s">
        <v>3196</v>
      </c>
      <c r="V25" s="298" t="s">
        <v>5</v>
      </c>
      <c r="W25" s="298"/>
    </row>
    <row r="26" spans="1:23" s="145" customFormat="1" ht="58.5" customHeight="1" x14ac:dyDescent="1">
      <c r="A26" s="518" t="s">
        <v>85</v>
      </c>
      <c r="B26" s="430" t="s">
        <v>3258</v>
      </c>
      <c r="C26" s="272">
        <v>18</v>
      </c>
      <c r="D26" s="431"/>
      <c r="E26" s="126" t="s">
        <v>3259</v>
      </c>
      <c r="F26" s="443" t="s">
        <v>3260</v>
      </c>
      <c r="G26" s="128"/>
      <c r="H26" s="298"/>
      <c r="I26" s="298">
        <v>1</v>
      </c>
      <c r="J26" s="298"/>
      <c r="K26" s="298"/>
      <c r="L26" s="298">
        <v>1</v>
      </c>
      <c r="M26" s="299"/>
      <c r="N26" s="133" t="s">
        <v>40</v>
      </c>
      <c r="O26" s="133" t="s">
        <v>1657</v>
      </c>
      <c r="P26" s="133" t="s">
        <v>48</v>
      </c>
      <c r="Q26" s="133" t="s">
        <v>43</v>
      </c>
      <c r="R26" s="133">
        <v>2077664545</v>
      </c>
      <c r="S26" s="129"/>
      <c r="T26" s="299" t="s">
        <v>595</v>
      </c>
      <c r="U26" s="298" t="s">
        <v>3197</v>
      </c>
      <c r="V26" s="298" t="s">
        <v>5</v>
      </c>
      <c r="W26" s="298"/>
    </row>
    <row r="27" spans="1:23" s="145" customFormat="1" ht="58.5" customHeight="1" x14ac:dyDescent="1">
      <c r="A27" s="518"/>
      <c r="B27" s="430" t="s">
        <v>3261</v>
      </c>
      <c r="C27" s="272">
        <v>19</v>
      </c>
      <c r="D27" s="431"/>
      <c r="E27" s="126" t="s">
        <v>3262</v>
      </c>
      <c r="F27" s="443">
        <v>42765</v>
      </c>
      <c r="G27" s="128">
        <v>1</v>
      </c>
      <c r="H27" s="298"/>
      <c r="I27" s="298"/>
      <c r="J27" s="298"/>
      <c r="K27" s="298"/>
      <c r="L27" s="298"/>
      <c r="M27" s="299">
        <v>1</v>
      </c>
      <c r="N27" s="133" t="s">
        <v>54</v>
      </c>
      <c r="O27" s="133" t="s">
        <v>3198</v>
      </c>
      <c r="P27" s="133" t="s">
        <v>49</v>
      </c>
      <c r="Q27" s="133" t="s">
        <v>43</v>
      </c>
      <c r="R27" s="133">
        <v>2096183888</v>
      </c>
      <c r="S27" s="129"/>
      <c r="T27" s="299" t="s">
        <v>96</v>
      </c>
      <c r="U27" s="298" t="s">
        <v>3199</v>
      </c>
      <c r="V27" s="298" t="s">
        <v>5</v>
      </c>
      <c r="W27" s="298"/>
    </row>
    <row r="28" spans="1:23" s="145" customFormat="1" ht="58.5" customHeight="1" x14ac:dyDescent="1">
      <c r="A28" s="518"/>
      <c r="B28" s="430" t="s">
        <v>3263</v>
      </c>
      <c r="C28" s="272">
        <v>20</v>
      </c>
      <c r="D28" s="431"/>
      <c r="E28" s="126" t="s">
        <v>3264</v>
      </c>
      <c r="F28" s="443">
        <v>40940</v>
      </c>
      <c r="G28" s="128">
        <v>1</v>
      </c>
      <c r="H28" s="298"/>
      <c r="I28" s="298"/>
      <c r="J28" s="298"/>
      <c r="K28" s="298"/>
      <c r="L28" s="298"/>
      <c r="M28" s="299">
        <v>1</v>
      </c>
      <c r="N28" s="133" t="s">
        <v>69</v>
      </c>
      <c r="O28" s="133" t="s">
        <v>3198</v>
      </c>
      <c r="P28" s="133" t="s">
        <v>49</v>
      </c>
      <c r="Q28" s="133" t="s">
        <v>43</v>
      </c>
      <c r="R28" s="133">
        <v>2096185888</v>
      </c>
      <c r="S28" s="129"/>
      <c r="T28" s="299" t="s">
        <v>3200</v>
      </c>
      <c r="U28" s="298" t="s">
        <v>3201</v>
      </c>
      <c r="V28" s="298" t="s">
        <v>5</v>
      </c>
      <c r="W28" s="298"/>
    </row>
    <row r="29" spans="1:23" s="145" customFormat="1" ht="58.5" customHeight="1" x14ac:dyDescent="1">
      <c r="A29" s="518"/>
      <c r="B29" s="430" t="s">
        <v>3265</v>
      </c>
      <c r="C29" s="272">
        <v>21</v>
      </c>
      <c r="D29" s="431"/>
      <c r="E29" s="126" t="s">
        <v>3266</v>
      </c>
      <c r="F29" s="443">
        <v>26672</v>
      </c>
      <c r="G29" s="128"/>
      <c r="H29" s="298"/>
      <c r="I29" s="298"/>
      <c r="J29" s="298"/>
      <c r="K29" s="298">
        <v>1</v>
      </c>
      <c r="L29" s="298">
        <v>1</v>
      </c>
      <c r="M29" s="299"/>
      <c r="N29" s="133" t="s">
        <v>2693</v>
      </c>
      <c r="O29" s="133" t="s">
        <v>3202</v>
      </c>
      <c r="P29" s="133" t="s">
        <v>42</v>
      </c>
      <c r="Q29" s="133" t="s">
        <v>43</v>
      </c>
      <c r="R29" s="133">
        <v>2077176161</v>
      </c>
      <c r="S29" s="129" t="s">
        <v>2085</v>
      </c>
      <c r="T29" s="299"/>
      <c r="U29" s="298" t="s">
        <v>3203</v>
      </c>
      <c r="V29" s="298" t="s">
        <v>5</v>
      </c>
      <c r="W29" s="298"/>
    </row>
    <row r="30" spans="1:23" s="145" customFormat="1" ht="58.5" customHeight="1" x14ac:dyDescent="1">
      <c r="A30" s="518"/>
      <c r="B30" s="430" t="s">
        <v>3267</v>
      </c>
      <c r="C30" s="272">
        <v>22</v>
      </c>
      <c r="D30" s="431"/>
      <c r="E30" s="126" t="s">
        <v>3268</v>
      </c>
      <c r="F30" s="443">
        <v>22500</v>
      </c>
      <c r="G30" s="128"/>
      <c r="H30" s="298"/>
      <c r="I30" s="298"/>
      <c r="J30" s="298"/>
      <c r="K30" s="298">
        <v>1</v>
      </c>
      <c r="L30" s="298">
        <v>1</v>
      </c>
      <c r="M30" s="299"/>
      <c r="N30" s="133" t="s">
        <v>2693</v>
      </c>
      <c r="O30" s="133" t="s">
        <v>3204</v>
      </c>
      <c r="P30" s="133" t="s">
        <v>88</v>
      </c>
      <c r="Q30" s="133" t="s">
        <v>43</v>
      </c>
      <c r="R30" s="133">
        <v>2056792297</v>
      </c>
      <c r="S30" s="129"/>
      <c r="T30" s="299" t="s">
        <v>3205</v>
      </c>
      <c r="U30" s="298" t="s">
        <v>3206</v>
      </c>
      <c r="V30" s="298" t="s">
        <v>3</v>
      </c>
      <c r="W30" s="298"/>
    </row>
    <row r="31" spans="1:23" s="145" customFormat="1" ht="58.5" customHeight="1" x14ac:dyDescent="1">
      <c r="A31" s="518"/>
      <c r="B31" s="430" t="s">
        <v>3269</v>
      </c>
      <c r="C31" s="272">
        <v>23</v>
      </c>
      <c r="D31" s="431"/>
      <c r="E31" s="126" t="s">
        <v>3270</v>
      </c>
      <c r="F31" s="443">
        <v>29898</v>
      </c>
      <c r="G31" s="128"/>
      <c r="H31" s="298"/>
      <c r="I31" s="298"/>
      <c r="J31" s="298">
        <v>1</v>
      </c>
      <c r="K31" s="298"/>
      <c r="L31" s="298"/>
      <c r="M31" s="299">
        <v>1</v>
      </c>
      <c r="N31" s="133" t="s">
        <v>52</v>
      </c>
      <c r="O31" s="133" t="s">
        <v>1464</v>
      </c>
      <c r="P31" s="133" t="s">
        <v>1292</v>
      </c>
      <c r="Q31" s="133" t="s">
        <v>1292</v>
      </c>
      <c r="R31" s="133">
        <v>2028916789</v>
      </c>
      <c r="S31" s="129"/>
      <c r="T31" s="299" t="s">
        <v>3207</v>
      </c>
      <c r="U31" s="298" t="s">
        <v>3208</v>
      </c>
      <c r="V31" s="298" t="s">
        <v>3</v>
      </c>
      <c r="W31" s="298"/>
    </row>
    <row r="32" spans="1:23" s="145" customFormat="1" ht="58.5" customHeight="1" x14ac:dyDescent="1">
      <c r="A32" s="518"/>
      <c r="B32" s="430" t="s">
        <v>3271</v>
      </c>
      <c r="C32" s="272">
        <v>24</v>
      </c>
      <c r="D32" s="431"/>
      <c r="E32" s="126" t="s">
        <v>3272</v>
      </c>
      <c r="F32" s="443">
        <v>44992</v>
      </c>
      <c r="G32" s="128">
        <v>1</v>
      </c>
      <c r="H32" s="298"/>
      <c r="I32" s="298"/>
      <c r="J32" s="298"/>
      <c r="K32" s="298"/>
      <c r="L32" s="298"/>
      <c r="M32" s="299">
        <v>1</v>
      </c>
      <c r="N32" s="133" t="s">
        <v>54</v>
      </c>
      <c r="O32" s="133" t="s">
        <v>591</v>
      </c>
      <c r="P32" s="133" t="s">
        <v>88</v>
      </c>
      <c r="Q32" s="133" t="s">
        <v>43</v>
      </c>
      <c r="R32" s="133">
        <v>2059311555</v>
      </c>
      <c r="S32" s="129" t="s">
        <v>3209</v>
      </c>
      <c r="T32" s="299"/>
      <c r="U32" s="298" t="s">
        <v>3210</v>
      </c>
      <c r="V32" s="298" t="s">
        <v>5</v>
      </c>
      <c r="W32" s="298"/>
    </row>
    <row r="33" spans="1:24" s="145" customFormat="1" ht="58.5" customHeight="1" x14ac:dyDescent="1">
      <c r="A33" s="518"/>
      <c r="B33" s="430" t="s">
        <v>2275</v>
      </c>
      <c r="C33" s="272">
        <v>25</v>
      </c>
      <c r="D33" s="431"/>
      <c r="E33" s="24" t="s">
        <v>3273</v>
      </c>
      <c r="F33" s="444">
        <v>30290</v>
      </c>
      <c r="G33" s="26"/>
      <c r="H33" s="311"/>
      <c r="I33" s="311"/>
      <c r="J33" s="311">
        <v>1</v>
      </c>
      <c r="K33" s="311"/>
      <c r="L33" s="311"/>
      <c r="M33" s="312">
        <v>1</v>
      </c>
      <c r="N33" s="146"/>
      <c r="O33" s="146" t="s">
        <v>2995</v>
      </c>
      <c r="P33" s="146" t="s">
        <v>116</v>
      </c>
      <c r="Q33" s="146" t="s">
        <v>43</v>
      </c>
      <c r="R33" s="146">
        <v>2098648691</v>
      </c>
      <c r="S33" s="27" t="s">
        <v>549</v>
      </c>
      <c r="T33" s="312"/>
      <c r="U33" s="311" t="s">
        <v>1080</v>
      </c>
      <c r="V33" s="298" t="s">
        <v>5</v>
      </c>
      <c r="W33" s="298" t="s">
        <v>112</v>
      </c>
    </row>
    <row r="34" spans="1:24" s="145" customFormat="1" ht="58.5" customHeight="1" x14ac:dyDescent="1">
      <c r="A34" s="518"/>
      <c r="B34" s="430" t="s">
        <v>2891</v>
      </c>
      <c r="C34" s="272">
        <v>26</v>
      </c>
      <c r="D34" s="431"/>
      <c r="E34" s="126" t="s">
        <v>3274</v>
      </c>
      <c r="F34" s="443">
        <v>27152</v>
      </c>
      <c r="G34" s="128"/>
      <c r="H34" s="298"/>
      <c r="I34" s="298"/>
      <c r="J34" s="298">
        <v>1</v>
      </c>
      <c r="K34" s="298"/>
      <c r="L34" s="298"/>
      <c r="M34" s="299">
        <v>1</v>
      </c>
      <c r="N34" s="133" t="s">
        <v>52</v>
      </c>
      <c r="O34" s="133" t="s">
        <v>2842</v>
      </c>
      <c r="P34" s="133" t="s">
        <v>42</v>
      </c>
      <c r="Q34" s="133" t="s">
        <v>43</v>
      </c>
      <c r="R34" s="133">
        <v>2093637119</v>
      </c>
      <c r="S34" s="129" t="s">
        <v>3211</v>
      </c>
      <c r="T34" s="299"/>
      <c r="U34" s="298" t="s">
        <v>3203</v>
      </c>
      <c r="V34" s="298" t="s">
        <v>5</v>
      </c>
      <c r="W34" s="298"/>
    </row>
    <row r="35" spans="1:24" s="145" customFormat="1" ht="58.5" customHeight="1" x14ac:dyDescent="1">
      <c r="A35" s="518"/>
      <c r="B35" s="430" t="s">
        <v>3275</v>
      </c>
      <c r="C35" s="272">
        <v>27</v>
      </c>
      <c r="D35" s="431"/>
      <c r="E35" s="126" t="s">
        <v>3276</v>
      </c>
      <c r="F35" s="443" t="s">
        <v>3277</v>
      </c>
      <c r="G35" s="128"/>
      <c r="H35" s="298"/>
      <c r="I35" s="298"/>
      <c r="J35" s="298">
        <v>1</v>
      </c>
      <c r="K35" s="298"/>
      <c r="L35" s="298">
        <v>1</v>
      </c>
      <c r="M35" s="299"/>
      <c r="N35" s="133" t="s">
        <v>52</v>
      </c>
      <c r="O35" s="133" t="s">
        <v>3212</v>
      </c>
      <c r="P35" s="133" t="s">
        <v>42</v>
      </c>
      <c r="Q35" s="133" t="s">
        <v>43</v>
      </c>
      <c r="R35" s="133">
        <v>2055959911</v>
      </c>
      <c r="S35" s="129"/>
      <c r="T35" s="299" t="s">
        <v>342</v>
      </c>
      <c r="U35" s="298" t="s">
        <v>3213</v>
      </c>
      <c r="V35" s="298" t="s">
        <v>5</v>
      </c>
      <c r="W35" s="298"/>
    </row>
    <row r="36" spans="1:24" s="145" customFormat="1" ht="58.5" customHeight="1" x14ac:dyDescent="1">
      <c r="A36" s="518"/>
      <c r="B36" s="430" t="s">
        <v>3278</v>
      </c>
      <c r="C36" s="272">
        <v>28</v>
      </c>
      <c r="D36" s="431"/>
      <c r="E36" s="126" t="s">
        <v>3279</v>
      </c>
      <c r="F36" s="443">
        <v>38353</v>
      </c>
      <c r="G36" s="128"/>
      <c r="H36" s="298">
        <v>1</v>
      </c>
      <c r="I36" s="298"/>
      <c r="J36" s="298"/>
      <c r="K36" s="298"/>
      <c r="L36" s="298">
        <v>1</v>
      </c>
      <c r="M36" s="299"/>
      <c r="N36" s="133" t="s">
        <v>1459</v>
      </c>
      <c r="O36" s="133" t="s">
        <v>937</v>
      </c>
      <c r="P36" s="133" t="s">
        <v>48</v>
      </c>
      <c r="Q36" s="133" t="s">
        <v>43</v>
      </c>
      <c r="R36" s="133">
        <v>2099348684</v>
      </c>
      <c r="S36" s="299"/>
      <c r="T36" s="129" t="s">
        <v>3214</v>
      </c>
      <c r="U36" s="298" t="s">
        <v>3215</v>
      </c>
      <c r="V36" s="298" t="s">
        <v>3</v>
      </c>
      <c r="W36" s="298"/>
    </row>
    <row r="37" spans="1:24" s="145" customFormat="1" ht="58.5" customHeight="1" x14ac:dyDescent="1">
      <c r="A37" s="518"/>
      <c r="B37" s="430"/>
      <c r="C37" s="272">
        <v>29</v>
      </c>
      <c r="D37" s="431"/>
      <c r="E37" s="126" t="s">
        <v>3216</v>
      </c>
      <c r="F37" s="443"/>
      <c r="G37" s="128"/>
      <c r="H37" s="298"/>
      <c r="I37" s="298"/>
      <c r="J37" s="298">
        <v>1</v>
      </c>
      <c r="K37" s="298"/>
      <c r="L37" s="298">
        <v>1</v>
      </c>
      <c r="M37" s="299"/>
      <c r="N37" s="133" t="s">
        <v>52</v>
      </c>
      <c r="O37" s="133" t="s">
        <v>2430</v>
      </c>
      <c r="P37" s="133" t="s">
        <v>90</v>
      </c>
      <c r="Q37" s="133" t="s">
        <v>43</v>
      </c>
      <c r="R37" s="255">
        <v>2022228566</v>
      </c>
      <c r="S37" s="133" t="s">
        <v>617</v>
      </c>
      <c r="T37" s="133"/>
      <c r="U37" s="133" t="s">
        <v>3217</v>
      </c>
      <c r="V37" s="298" t="s">
        <v>3</v>
      </c>
      <c r="W37" s="298"/>
    </row>
    <row r="38" spans="1:24" s="145" customFormat="1" ht="58.5" customHeight="1" x14ac:dyDescent="1">
      <c r="A38" s="524" t="s">
        <v>97</v>
      </c>
      <c r="B38" s="430" t="s">
        <v>3280</v>
      </c>
      <c r="C38" s="272">
        <v>30</v>
      </c>
      <c r="D38" s="431"/>
      <c r="E38" s="126" t="s">
        <v>3281</v>
      </c>
      <c r="F38" s="443" t="s">
        <v>3282</v>
      </c>
      <c r="G38" s="128">
        <v>1</v>
      </c>
      <c r="H38" s="298"/>
      <c r="I38" s="298"/>
      <c r="J38" s="298"/>
      <c r="K38" s="298"/>
      <c r="L38" s="298">
        <v>1</v>
      </c>
      <c r="M38" s="299"/>
      <c r="N38" s="133" t="s">
        <v>54</v>
      </c>
      <c r="O38" s="133" t="s">
        <v>479</v>
      </c>
      <c r="P38" s="133" t="s">
        <v>48</v>
      </c>
      <c r="Q38" s="133" t="s">
        <v>43</v>
      </c>
      <c r="R38" s="133">
        <v>2096841200</v>
      </c>
      <c r="S38" s="129"/>
      <c r="T38" s="299" t="s">
        <v>213</v>
      </c>
      <c r="U38" s="298" t="s">
        <v>3218</v>
      </c>
      <c r="V38" s="298" t="s">
        <v>5</v>
      </c>
      <c r="W38" s="298"/>
    </row>
    <row r="39" spans="1:24" s="145" customFormat="1" ht="58.5" customHeight="1" x14ac:dyDescent="1">
      <c r="A39" s="524"/>
      <c r="B39" s="430" t="s">
        <v>2013</v>
      </c>
      <c r="C39" s="272">
        <v>31</v>
      </c>
      <c r="D39" s="431"/>
      <c r="E39" s="126" t="s">
        <v>2014</v>
      </c>
      <c r="F39" s="443">
        <v>44751</v>
      </c>
      <c r="G39" s="128">
        <v>1</v>
      </c>
      <c r="H39" s="298"/>
      <c r="I39" s="298"/>
      <c r="J39" s="298"/>
      <c r="K39" s="298"/>
      <c r="L39" s="298"/>
      <c r="M39" s="299">
        <v>1</v>
      </c>
      <c r="N39" s="133" t="s">
        <v>54</v>
      </c>
      <c r="O39" s="133" t="s">
        <v>2015</v>
      </c>
      <c r="P39" s="133" t="s">
        <v>42</v>
      </c>
      <c r="Q39" s="133" t="s">
        <v>43</v>
      </c>
      <c r="R39" s="133">
        <v>2058080444</v>
      </c>
      <c r="S39" s="129"/>
      <c r="T39" s="299" t="s">
        <v>3219</v>
      </c>
      <c r="U39" s="298" t="s">
        <v>3220</v>
      </c>
      <c r="V39" s="298" t="s">
        <v>5</v>
      </c>
      <c r="W39" s="298"/>
    </row>
    <row r="40" spans="1:24" s="145" customFormat="1" ht="38.25" x14ac:dyDescent="0.85">
      <c r="A40" s="45"/>
      <c r="B40" s="46"/>
      <c r="C40" s="47"/>
      <c r="D40" s="48">
        <f>SUM(D9:D39)</f>
        <v>0</v>
      </c>
      <c r="E40" s="49"/>
      <c r="F40" s="350"/>
      <c r="G40" s="47">
        <f t="shared" ref="G40:M40" si="0">SUM(G9:G39)</f>
        <v>6</v>
      </c>
      <c r="H40" s="47">
        <f t="shared" si="0"/>
        <v>3</v>
      </c>
      <c r="I40" s="47">
        <f t="shared" si="0"/>
        <v>2</v>
      </c>
      <c r="J40" s="47">
        <f t="shared" si="0"/>
        <v>11</v>
      </c>
      <c r="K40" s="47">
        <f t="shared" si="0"/>
        <v>9</v>
      </c>
      <c r="L40" s="47">
        <f t="shared" si="0"/>
        <v>16</v>
      </c>
      <c r="M40" s="256">
        <f t="shared" si="0"/>
        <v>15</v>
      </c>
      <c r="N40" s="47"/>
      <c r="O40" s="47"/>
      <c r="P40" s="47"/>
      <c r="Q40" s="47"/>
      <c r="R40" s="47"/>
      <c r="S40" s="47"/>
      <c r="T40" s="47"/>
      <c r="U40" s="47"/>
      <c r="V40" s="47"/>
      <c r="W40" s="51"/>
    </row>
    <row r="41" spans="1:24" s="145" customFormat="1" ht="80.099999999999994" customHeight="1" x14ac:dyDescent="0.85">
      <c r="A41" s="52"/>
      <c r="B41" s="53"/>
      <c r="C41" s="54"/>
      <c r="D41" s="55"/>
      <c r="E41" s="56"/>
      <c r="F41" s="91"/>
      <c r="G41" s="57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10"/>
    </row>
    <row r="42" spans="1:24" s="296" customFormat="1" ht="80.099999999999994" customHeight="1" x14ac:dyDescent="0.25">
      <c r="A42" s="425" t="s">
        <v>99</v>
      </c>
      <c r="B42" s="426"/>
      <c r="C42" s="61"/>
      <c r="D42" s="62"/>
      <c r="E42" s="54"/>
      <c r="F42" s="91"/>
      <c r="G42" s="57"/>
      <c r="H42" s="63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64" t="s">
        <v>100</v>
      </c>
      <c r="T42" s="64"/>
      <c r="U42" s="54"/>
      <c r="V42" s="54"/>
      <c r="W42" s="65"/>
      <c r="X42" s="295"/>
    </row>
    <row r="43" spans="1:24" s="296" customFormat="1" ht="80.099999999999994" customHeight="1" x14ac:dyDescent="0.25">
      <c r="A43" s="66" t="s">
        <v>101</v>
      </c>
      <c r="B43" s="67" t="s">
        <v>102</v>
      </c>
      <c r="C43" s="68" t="s">
        <v>14</v>
      </c>
      <c r="D43" s="69" t="s">
        <v>103</v>
      </c>
      <c r="E43" s="54"/>
      <c r="F43" s="351"/>
      <c r="G43" s="70"/>
      <c r="H43" s="71"/>
      <c r="I43" s="479" t="s">
        <v>104</v>
      </c>
      <c r="J43" s="480"/>
      <c r="K43" s="481"/>
      <c r="L43" s="54"/>
      <c r="M43" s="72" t="s">
        <v>105</v>
      </c>
      <c r="N43" s="72" t="s">
        <v>106</v>
      </c>
      <c r="O43" s="482" t="s">
        <v>107</v>
      </c>
      <c r="P43" s="483"/>
      <c r="Q43" s="73" t="s">
        <v>108</v>
      </c>
      <c r="R43" s="54"/>
      <c r="S43" s="74" t="s">
        <v>109</v>
      </c>
      <c r="T43" s="74"/>
      <c r="U43" s="54"/>
      <c r="V43" s="484" t="s">
        <v>7</v>
      </c>
      <c r="W43" s="485"/>
    </row>
    <row r="44" spans="1:24" s="296" customFormat="1" ht="80.099999999999994" customHeight="1" x14ac:dyDescent="0.25">
      <c r="A44" s="75" t="s">
        <v>110</v>
      </c>
      <c r="B44" s="76">
        <v>2</v>
      </c>
      <c r="C44" s="76">
        <v>4</v>
      </c>
      <c r="D44" s="77">
        <f t="shared" ref="D44:D49" si="1">SUM(B44:C44)</f>
        <v>6</v>
      </c>
      <c r="E44" s="54"/>
      <c r="F44" s="352" t="s">
        <v>111</v>
      </c>
      <c r="G44" s="78" t="s">
        <v>5</v>
      </c>
      <c r="H44" s="79" t="s">
        <v>3</v>
      </c>
      <c r="I44" s="79" t="s">
        <v>5</v>
      </c>
      <c r="J44" s="79" t="s">
        <v>3</v>
      </c>
      <c r="K44" s="79" t="s">
        <v>103</v>
      </c>
      <c r="L44" s="54" t="s">
        <v>2</v>
      </c>
      <c r="M44" s="80" t="s">
        <v>48</v>
      </c>
      <c r="N44" s="81">
        <v>13</v>
      </c>
      <c r="O44" s="74" t="s">
        <v>2001</v>
      </c>
      <c r="P44" s="74" t="s">
        <v>603</v>
      </c>
      <c r="Q44" s="74">
        <v>1</v>
      </c>
      <c r="R44" s="54"/>
      <c r="S44" s="74" t="s">
        <v>112</v>
      </c>
      <c r="T44" s="74">
        <v>2</v>
      </c>
      <c r="U44" s="54"/>
      <c r="V44" s="81" t="s">
        <v>113</v>
      </c>
      <c r="W44" s="74">
        <v>17</v>
      </c>
    </row>
    <row r="45" spans="1:24" s="296" customFormat="1" ht="80.099999999999994" customHeight="1" x14ac:dyDescent="0.25">
      <c r="A45" s="75" t="s">
        <v>114</v>
      </c>
      <c r="B45" s="74">
        <v>2</v>
      </c>
      <c r="C45" s="74">
        <v>1</v>
      </c>
      <c r="D45" s="77">
        <f t="shared" si="1"/>
        <v>3</v>
      </c>
      <c r="E45" s="54"/>
      <c r="F45" s="353" t="s">
        <v>43</v>
      </c>
      <c r="G45" s="74">
        <v>18</v>
      </c>
      <c r="H45" s="74">
        <v>7</v>
      </c>
      <c r="I45" s="74">
        <v>3</v>
      </c>
      <c r="J45" s="74"/>
      <c r="K45" s="74">
        <f>SUBTOTAL(9,G45:J45)</f>
        <v>28</v>
      </c>
      <c r="L45" s="54"/>
      <c r="M45" s="80" t="s">
        <v>58</v>
      </c>
      <c r="N45" s="81">
        <v>3</v>
      </c>
      <c r="O45" s="74" t="s">
        <v>602</v>
      </c>
      <c r="P45" s="74" t="s">
        <v>603</v>
      </c>
      <c r="Q45" s="74">
        <v>1</v>
      </c>
      <c r="R45" s="54"/>
      <c r="S45" s="74" t="s">
        <v>95</v>
      </c>
      <c r="T45" s="74"/>
      <c r="U45" s="54"/>
      <c r="V45" s="81" t="s">
        <v>85</v>
      </c>
      <c r="W45" s="74">
        <v>12</v>
      </c>
    </row>
    <row r="46" spans="1:24" s="296" customFormat="1" ht="80.099999999999994" customHeight="1" x14ac:dyDescent="0.25">
      <c r="A46" s="75" t="s">
        <v>115</v>
      </c>
      <c r="B46" s="76">
        <v>1</v>
      </c>
      <c r="C46" s="76">
        <v>1</v>
      </c>
      <c r="D46" s="77">
        <f t="shared" si="1"/>
        <v>2</v>
      </c>
      <c r="E46" s="54" t="s">
        <v>2</v>
      </c>
      <c r="F46" s="353" t="s">
        <v>107</v>
      </c>
      <c r="G46" s="74"/>
      <c r="H46" s="74">
        <v>2</v>
      </c>
      <c r="I46" s="74">
        <v>1</v>
      </c>
      <c r="J46" s="74"/>
      <c r="K46" s="74">
        <f>SUBTOTAL(9,G46:J46)</f>
        <v>3</v>
      </c>
      <c r="L46" s="54"/>
      <c r="M46" s="80" t="s">
        <v>116</v>
      </c>
      <c r="N46" s="81">
        <v>1</v>
      </c>
      <c r="O46" s="74" t="s">
        <v>1292</v>
      </c>
      <c r="P46" s="74" t="s">
        <v>1292</v>
      </c>
      <c r="Q46" s="74">
        <v>1</v>
      </c>
      <c r="R46" s="54"/>
      <c r="S46" s="74" t="s">
        <v>117</v>
      </c>
      <c r="T46" s="74"/>
      <c r="U46" s="54"/>
      <c r="V46" s="81" t="s">
        <v>97</v>
      </c>
      <c r="W46" s="74">
        <v>2</v>
      </c>
    </row>
    <row r="47" spans="1:24" s="296" customFormat="1" ht="80.099999999999994" customHeight="1" x14ac:dyDescent="0.25">
      <c r="A47" s="75" t="s">
        <v>118</v>
      </c>
      <c r="B47" s="76">
        <v>5</v>
      </c>
      <c r="C47" s="76">
        <v>6</v>
      </c>
      <c r="D47" s="77">
        <f t="shared" si="1"/>
        <v>11</v>
      </c>
      <c r="E47" s="54"/>
      <c r="F47" s="354" t="s">
        <v>103</v>
      </c>
      <c r="G47" s="84">
        <f>SUM(G45:G46)</f>
        <v>18</v>
      </c>
      <c r="H47" s="84">
        <f>SUM(H45:H46)</f>
        <v>9</v>
      </c>
      <c r="I47" s="84">
        <f>SUM(I45:I46)</f>
        <v>4</v>
      </c>
      <c r="J47" s="84">
        <f>SUM(J45:J46)</f>
        <v>0</v>
      </c>
      <c r="K47" s="84">
        <f>SUM(G47:J47)</f>
        <v>31</v>
      </c>
      <c r="L47" s="54"/>
      <c r="M47" s="81" t="s">
        <v>73</v>
      </c>
      <c r="N47" s="81">
        <v>4</v>
      </c>
      <c r="O47" s="74"/>
      <c r="P47" s="74"/>
      <c r="Q47" s="74"/>
      <c r="R47" s="54"/>
      <c r="S47" s="74" t="s">
        <v>119</v>
      </c>
      <c r="T47" s="74">
        <v>2</v>
      </c>
      <c r="U47" s="54"/>
      <c r="V47" s="67" t="s">
        <v>103</v>
      </c>
      <c r="W47" s="74">
        <f>SUM(W44:W46)</f>
        <v>31</v>
      </c>
    </row>
    <row r="48" spans="1:24" s="296" customFormat="1" ht="80.099999999999994" customHeight="1" x14ac:dyDescent="0.25">
      <c r="A48" s="75" t="s">
        <v>120</v>
      </c>
      <c r="B48" s="76">
        <v>5</v>
      </c>
      <c r="C48" s="76">
        <v>4</v>
      </c>
      <c r="D48" s="77">
        <f t="shared" si="1"/>
        <v>9</v>
      </c>
      <c r="E48" s="54" t="s">
        <v>2</v>
      </c>
      <c r="F48" s="91"/>
      <c r="G48" s="57"/>
      <c r="H48" s="63"/>
      <c r="I48" s="54"/>
      <c r="J48" s="54"/>
      <c r="K48" s="54"/>
      <c r="L48" s="54"/>
      <c r="M48" s="85" t="s">
        <v>90</v>
      </c>
      <c r="N48" s="81">
        <v>2</v>
      </c>
      <c r="O48" s="74"/>
      <c r="P48" s="74"/>
      <c r="Q48" s="74"/>
      <c r="R48" s="54"/>
      <c r="S48" s="74" t="s">
        <v>121</v>
      </c>
      <c r="T48" s="74"/>
      <c r="U48" s="54"/>
      <c r="V48" s="54"/>
      <c r="W48" s="65"/>
    </row>
    <row r="49" spans="1:23" s="296" customFormat="1" ht="80.099999999999994" customHeight="1" x14ac:dyDescent="0.25">
      <c r="A49" s="86" t="s">
        <v>103</v>
      </c>
      <c r="B49" s="87">
        <f>SUM(B44:B48)</f>
        <v>15</v>
      </c>
      <c r="C49" s="88">
        <f>SUM(C44:C48)</f>
        <v>16</v>
      </c>
      <c r="D49" s="88">
        <f t="shared" si="1"/>
        <v>31</v>
      </c>
      <c r="E49" s="54"/>
      <c r="F49" s="91"/>
      <c r="G49" s="57"/>
      <c r="H49" s="63"/>
      <c r="I49" s="54"/>
      <c r="J49" s="54"/>
      <c r="K49" s="54"/>
      <c r="L49" s="54"/>
      <c r="M49" s="85" t="s">
        <v>122</v>
      </c>
      <c r="N49" s="81">
        <v>1</v>
      </c>
      <c r="O49" s="74"/>
      <c r="P49" s="74"/>
      <c r="Q49" s="74"/>
      <c r="R49" s="54"/>
      <c r="S49" s="74" t="s">
        <v>35</v>
      </c>
      <c r="T49" s="74"/>
      <c r="U49" s="54"/>
      <c r="V49" s="470" t="s">
        <v>123</v>
      </c>
      <c r="W49" s="471"/>
    </row>
    <row r="50" spans="1:23" s="296" customFormat="1" ht="80.099999999999994" customHeight="1" x14ac:dyDescent="0.25">
      <c r="A50" s="89"/>
      <c r="B50" s="53"/>
      <c r="C50" s="54"/>
      <c r="D50" s="90"/>
      <c r="E50" s="91"/>
      <c r="F50" s="355"/>
      <c r="G50" s="93" t="s">
        <v>124</v>
      </c>
      <c r="H50" s="94" t="s">
        <v>125</v>
      </c>
      <c r="I50" s="95" t="s">
        <v>22</v>
      </c>
      <c r="J50" s="472" t="s">
        <v>126</v>
      </c>
      <c r="K50" s="473"/>
      <c r="L50" s="54"/>
      <c r="M50" s="81" t="s">
        <v>88</v>
      </c>
      <c r="N50" s="81">
        <v>2</v>
      </c>
      <c r="O50" s="74"/>
      <c r="P50" s="74"/>
      <c r="Q50" s="74"/>
      <c r="R50" s="54"/>
      <c r="S50" s="74" t="s">
        <v>127</v>
      </c>
      <c r="T50" s="74"/>
      <c r="U50" s="54"/>
      <c r="V50" s="81" t="s">
        <v>128</v>
      </c>
      <c r="W50" s="74"/>
    </row>
    <row r="51" spans="1:23" s="296" customFormat="1" ht="80.099999999999994" customHeight="1" x14ac:dyDescent="0.25">
      <c r="A51" s="89"/>
      <c r="B51" s="53"/>
      <c r="C51" s="54"/>
      <c r="D51" s="96"/>
      <c r="E51" s="97" t="s">
        <v>129</v>
      </c>
      <c r="F51" s="356"/>
      <c r="G51" s="74">
        <v>31</v>
      </c>
      <c r="H51" s="74"/>
      <c r="I51" s="74"/>
      <c r="J51" s="474"/>
      <c r="K51" s="475"/>
      <c r="L51" s="54"/>
      <c r="M51" s="81" t="s">
        <v>130</v>
      </c>
      <c r="N51" s="81"/>
      <c r="O51" s="85"/>
      <c r="P51" s="85"/>
      <c r="Q51" s="74"/>
      <c r="R51" s="54"/>
      <c r="S51" s="74" t="s">
        <v>131</v>
      </c>
      <c r="T51" s="74"/>
      <c r="U51" s="54"/>
      <c r="V51" s="74" t="s">
        <v>132</v>
      </c>
      <c r="W51" s="74"/>
    </row>
    <row r="52" spans="1:23" s="296" customFormat="1" ht="162" customHeight="1" x14ac:dyDescent="0.25">
      <c r="A52" s="89"/>
      <c r="B52" s="53"/>
      <c r="C52" s="54"/>
      <c r="D52" s="96"/>
      <c r="E52" s="427" t="s">
        <v>133</v>
      </c>
      <c r="F52" s="357"/>
      <c r="G52" s="74">
        <v>31</v>
      </c>
      <c r="H52" s="74"/>
      <c r="I52" s="102"/>
      <c r="J52" s="476"/>
      <c r="K52" s="477"/>
      <c r="L52" s="54"/>
      <c r="M52" s="81" t="s">
        <v>49</v>
      </c>
      <c r="N52" s="81">
        <v>2</v>
      </c>
      <c r="O52" s="85"/>
      <c r="P52" s="85"/>
      <c r="Q52" s="74"/>
      <c r="R52" s="54"/>
      <c r="S52" s="74" t="s">
        <v>134</v>
      </c>
      <c r="T52" s="74"/>
      <c r="U52" s="54"/>
      <c r="V52" s="74" t="s">
        <v>135</v>
      </c>
      <c r="W52" s="74"/>
    </row>
    <row r="53" spans="1:23" s="296" customFormat="1" ht="115.5" customHeight="1" x14ac:dyDescent="0.25">
      <c r="A53" s="89"/>
      <c r="B53" s="53"/>
      <c r="C53" s="54"/>
      <c r="D53" s="55"/>
      <c r="E53" s="103" t="s">
        <v>136</v>
      </c>
      <c r="F53" s="358"/>
      <c r="G53" s="74">
        <v>36</v>
      </c>
      <c r="H53" s="74">
        <v>5</v>
      </c>
      <c r="I53" s="102" t="s">
        <v>3221</v>
      </c>
      <c r="J53" s="476" t="s">
        <v>3222</v>
      </c>
      <c r="K53" s="475"/>
      <c r="L53" s="54"/>
      <c r="M53" s="105"/>
      <c r="N53" s="105">
        <f>SUBTOTAL(9,N44:N52)</f>
        <v>28</v>
      </c>
      <c r="O53" s="105"/>
      <c r="P53" s="105"/>
      <c r="Q53" s="105">
        <f>SUBTOTAL(9,Q44:Q52)</f>
        <v>3</v>
      </c>
      <c r="R53" s="54"/>
      <c r="S53" s="74" t="s">
        <v>103</v>
      </c>
      <c r="T53" s="74">
        <f>SUBTOTAL(9,T43:T52)</f>
        <v>4</v>
      </c>
      <c r="U53" s="54"/>
      <c r="V53" s="74" t="s">
        <v>137</v>
      </c>
      <c r="W53" s="74"/>
    </row>
    <row r="54" spans="1:23" s="296" customFormat="1" ht="80.099999999999994" customHeight="1" x14ac:dyDescent="0.25">
      <c r="A54" s="89"/>
      <c r="B54" s="53"/>
      <c r="C54" s="54"/>
      <c r="D54" s="90"/>
      <c r="E54" s="54"/>
      <c r="F54" s="91"/>
      <c r="G54" s="57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65"/>
    </row>
    <row r="55" spans="1:23" s="145" customFormat="1" ht="48" customHeight="1" x14ac:dyDescent="0.9">
      <c r="A55" s="52"/>
      <c r="B55" s="106"/>
      <c r="C55" s="54"/>
      <c r="D55" s="107"/>
      <c r="E55" s="56"/>
      <c r="F55" s="91"/>
      <c r="G55" s="108"/>
      <c r="H55" s="54"/>
      <c r="I55" s="109"/>
      <c r="J55" s="109"/>
      <c r="K55" s="109"/>
      <c r="L55" s="54"/>
      <c r="M55" s="54"/>
      <c r="N55" s="54"/>
      <c r="O55" s="54"/>
      <c r="P55" s="54"/>
      <c r="Q55" s="54"/>
      <c r="R55" s="54"/>
      <c r="S55" s="54"/>
      <c r="T55" s="109"/>
      <c r="U55" s="54"/>
      <c r="V55" s="54"/>
      <c r="W55" s="10"/>
    </row>
    <row r="56" spans="1:23" s="145" customFormat="1" ht="48" customHeight="1" x14ac:dyDescent="0.9">
      <c r="A56" s="54"/>
      <c r="B56" s="106"/>
      <c r="C56" s="54"/>
      <c r="D56" s="110"/>
      <c r="E56" s="56"/>
      <c r="F56" s="91"/>
      <c r="G56" s="108"/>
      <c r="H56" s="111"/>
      <c r="I56" s="109"/>
      <c r="J56" s="109"/>
      <c r="K56" s="109"/>
      <c r="L56" s="54"/>
      <c r="M56" s="54"/>
      <c r="N56" s="54"/>
      <c r="O56" s="54" t="s">
        <v>2</v>
      </c>
      <c r="P56" s="54"/>
      <c r="Q56" s="54"/>
      <c r="R56" s="54"/>
      <c r="S56" s="54"/>
      <c r="T56" s="54"/>
      <c r="U56" s="54"/>
      <c r="V56" s="54"/>
      <c r="W56" s="10"/>
    </row>
    <row r="57" spans="1:23" s="145" customFormat="1" ht="48" customHeight="1" x14ac:dyDescent="0.9">
      <c r="A57" s="16"/>
      <c r="B57" s="106"/>
      <c r="C57" s="54"/>
      <c r="D57" s="112"/>
      <c r="E57" s="56"/>
      <c r="F57" s="91"/>
      <c r="G57" s="108"/>
      <c r="H57" s="63"/>
      <c r="I57" s="109"/>
      <c r="J57" s="109"/>
      <c r="K57" s="109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10"/>
    </row>
    <row r="58" spans="1:23" s="145" customFormat="1" ht="48" customHeight="1" x14ac:dyDescent="0.9">
      <c r="A58" s="16"/>
      <c r="B58" s="106"/>
      <c r="C58" s="54"/>
      <c r="D58" s="113"/>
      <c r="E58" s="56"/>
      <c r="F58" s="91"/>
      <c r="G58" s="114"/>
      <c r="H58" s="63"/>
      <c r="I58" s="109"/>
      <c r="J58" s="109"/>
      <c r="K58" s="109"/>
      <c r="L58" s="54"/>
      <c r="M58" s="54"/>
      <c r="N58" s="54"/>
      <c r="O58" s="54"/>
      <c r="P58" s="54"/>
      <c r="Q58" s="54"/>
      <c r="R58" s="54"/>
      <c r="S58" s="109"/>
      <c r="T58" s="109"/>
      <c r="U58" s="54"/>
      <c r="V58" s="54"/>
      <c r="W58" s="10"/>
    </row>
    <row r="59" spans="1:23" s="145" customFormat="1" ht="48" customHeight="1" x14ac:dyDescent="0.9">
      <c r="A59" s="16"/>
      <c r="B59" s="106"/>
      <c r="C59" s="54"/>
      <c r="D59" s="115"/>
      <c r="E59" s="56"/>
      <c r="F59" s="91"/>
      <c r="G59" s="114"/>
      <c r="H59" s="63"/>
      <c r="I59" s="109"/>
      <c r="J59" s="109"/>
      <c r="K59" s="109"/>
      <c r="L59" s="54"/>
      <c r="M59" s="54"/>
      <c r="N59" s="54"/>
      <c r="O59" s="54"/>
      <c r="P59" s="54"/>
      <c r="Q59" s="54"/>
      <c r="R59" s="54"/>
      <c r="S59" s="109"/>
      <c r="T59" s="9"/>
      <c r="U59" s="3"/>
      <c r="V59" s="54"/>
      <c r="W59" s="10"/>
    </row>
    <row r="60" spans="1:23" s="145" customFormat="1" ht="48" customHeight="1" x14ac:dyDescent="0.85">
      <c r="A60" s="16"/>
      <c r="B60" s="2"/>
      <c r="C60" s="3"/>
      <c r="D60" s="4"/>
      <c r="E60" s="5"/>
      <c r="F60" s="348"/>
      <c r="G60" s="6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3"/>
      <c r="W60" s="10"/>
    </row>
    <row r="61" spans="1:23" s="145" customFormat="1" ht="48" customHeight="1" x14ac:dyDescent="0.85">
      <c r="A61" s="16"/>
      <c r="B61" s="2"/>
      <c r="C61" s="9"/>
      <c r="D61" s="116"/>
      <c r="E61" s="5"/>
      <c r="F61" s="348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45" customFormat="1" ht="48" customHeight="1" x14ac:dyDescent="0.85">
      <c r="A62" s="16"/>
      <c r="B62" s="2"/>
      <c r="C62" s="9"/>
      <c r="D62" s="116"/>
      <c r="E62" s="5"/>
      <c r="F62" s="348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45" customFormat="1" ht="48" customHeight="1" x14ac:dyDescent="0.85">
      <c r="A63" s="16"/>
      <c r="B63" s="2"/>
      <c r="C63" s="9"/>
      <c r="D63" s="116"/>
      <c r="E63" s="5"/>
      <c r="F63" s="348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45" customFormat="1" ht="48" customHeight="1" x14ac:dyDescent="0.85">
      <c r="A64" s="16"/>
      <c r="B64" s="2"/>
      <c r="C64" s="9"/>
      <c r="D64" s="116"/>
      <c r="E64" s="5"/>
      <c r="F64" s="348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45" customFormat="1" ht="95.25" customHeight="1" x14ac:dyDescent="0.85">
      <c r="A65" s="16"/>
      <c r="B65" s="2"/>
      <c r="C65" s="9"/>
      <c r="D65" s="116"/>
      <c r="E65" s="5"/>
      <c r="F65" s="348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45" customFormat="1" ht="209.25" customHeight="1" x14ac:dyDescent="0.85">
      <c r="A66" s="16"/>
      <c r="B66" s="2"/>
      <c r="C66" s="9"/>
      <c r="D66" s="116"/>
      <c r="E66" s="5"/>
      <c r="F66" s="348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45" customFormat="1" ht="75.75" customHeight="1" x14ac:dyDescent="0.85">
      <c r="A67" s="16"/>
      <c r="B67" s="2"/>
      <c r="C67" s="9"/>
      <c r="D67" s="116"/>
      <c r="E67" s="5"/>
      <c r="F67" s="348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45" customFormat="1" ht="80.25" customHeight="1" x14ac:dyDescent="0.85">
      <c r="A68" s="16"/>
      <c r="B68" s="2"/>
      <c r="C68" s="9"/>
      <c r="D68" s="116"/>
      <c r="E68" s="5"/>
      <c r="F68" s="348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45" customFormat="1" ht="48" customHeight="1" x14ac:dyDescent="0.85">
      <c r="A69" s="16"/>
      <c r="B69" s="2"/>
      <c r="C69" s="9"/>
      <c r="D69" s="116"/>
      <c r="E69" s="5"/>
      <c r="F69" s="348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45" customFormat="1" ht="48" customHeight="1" x14ac:dyDescent="0.85">
      <c r="A70" s="16"/>
      <c r="B70" s="2"/>
      <c r="C70" s="9"/>
      <c r="D70" s="116"/>
      <c r="E70" s="5"/>
      <c r="F70" s="348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48" customHeight="1" x14ac:dyDescent="0.85">
      <c r="A72" s="16"/>
      <c r="B72" s="2"/>
      <c r="C72" s="9"/>
      <c r="D72" s="116"/>
      <c r="E72" s="5"/>
      <c r="F72" s="348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48" customHeight="1" x14ac:dyDescent="0.85">
      <c r="A73" s="16"/>
      <c r="B73" s="2"/>
      <c r="C73" s="9"/>
      <c r="D73" s="116"/>
      <c r="E73" s="5"/>
      <c r="F73" s="348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81" spans="1:23" s="297" customFormat="1" ht="48" customHeight="1" x14ac:dyDescent="0.85">
      <c r="A81" s="1"/>
      <c r="B81" s="2"/>
      <c r="C81" s="9"/>
      <c r="D81" s="116"/>
      <c r="E81" s="5"/>
      <c r="F81" s="348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</sheetData>
  <autoFilter ref="A7:W4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9:A25"/>
    <mergeCell ref="A26:A37"/>
    <mergeCell ref="W7:W8"/>
    <mergeCell ref="A38:A39"/>
    <mergeCell ref="I43:K43"/>
    <mergeCell ref="O43:P43"/>
    <mergeCell ref="V43:W43"/>
    <mergeCell ref="O7:O8"/>
    <mergeCell ref="P7:P8"/>
    <mergeCell ref="Q7:Q8"/>
    <mergeCell ref="R7:R8"/>
    <mergeCell ref="S7:T7"/>
    <mergeCell ref="V7:V8"/>
    <mergeCell ref="V49:W49"/>
    <mergeCell ref="J50:K50"/>
    <mergeCell ref="J51:K51"/>
    <mergeCell ref="J52:K52"/>
    <mergeCell ref="J53:K53"/>
  </mergeCells>
  <conditionalFormatting sqref="D9:D39">
    <cfRule type="duplicateValues" dxfId="24" priority="3156"/>
    <cfRule type="duplicateValues" dxfId="23" priority="3157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40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0E675A8-4988-44CD-9FD5-0F660C989B50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0835532-E70F-4FC0-A5C6-66BBD7E526C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S42:S53 V1:V1048576</xm:sqref>
        </x14:conditionalFormatting>
        <x14:conditionalFormatting xmlns:xm="http://schemas.microsoft.com/office/excel/2006/main">
          <x14:cfRule type="containsText" priority="3" operator="containsText" id="{5EA7DDA1-7BC0-493E-B639-85B7AAF048A1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V40:V1048576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90F6-7A84-4482-9B15-F97F4E7ACFE6}">
  <dimension ref="A1:X91"/>
  <sheetViews>
    <sheetView view="pageBreakPreview" topLeftCell="F37" zoomScale="40" zoomScaleNormal="40" zoomScaleSheetLayoutView="40" zoomScalePageLayoutView="55" workbookViewId="0">
      <selection activeCell="U57" sqref="U57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20.140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3283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438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25"/>
      <c r="E8" s="503"/>
      <c r="F8" s="520"/>
      <c r="G8" s="18" t="s">
        <v>23</v>
      </c>
      <c r="H8" s="19">
        <v>45616</v>
      </c>
      <c r="I8" s="439" t="s">
        <v>24</v>
      </c>
      <c r="J8" s="439" t="s">
        <v>25</v>
      </c>
      <c r="K8" s="439" t="s">
        <v>26</v>
      </c>
      <c r="L8" s="506"/>
      <c r="M8" s="506"/>
      <c r="N8" s="487"/>
      <c r="O8" s="487"/>
      <c r="P8" s="489"/>
      <c r="Q8" s="489"/>
      <c r="R8" s="491"/>
      <c r="S8" s="439" t="s">
        <v>27</v>
      </c>
      <c r="T8" s="439" t="s">
        <v>28</v>
      </c>
      <c r="U8" s="439"/>
      <c r="V8" s="493"/>
      <c r="W8" s="508"/>
    </row>
    <row r="9" spans="1:23" s="145" customFormat="1" ht="58.5" customHeight="1" x14ac:dyDescent="1">
      <c r="A9" s="512" t="s">
        <v>113</v>
      </c>
      <c r="B9" s="124"/>
      <c r="C9" s="125">
        <v>1</v>
      </c>
      <c r="D9" s="23"/>
      <c r="E9" s="126" t="s">
        <v>3017</v>
      </c>
      <c r="F9" s="443">
        <v>62</v>
      </c>
      <c r="G9" s="128"/>
      <c r="H9" s="298"/>
      <c r="I9" s="298"/>
      <c r="J9" s="298"/>
      <c r="K9" s="298">
        <v>1</v>
      </c>
      <c r="L9" s="298"/>
      <c r="M9" s="299">
        <v>1</v>
      </c>
      <c r="N9" s="133" t="s">
        <v>194</v>
      </c>
      <c r="O9" s="133" t="s">
        <v>2842</v>
      </c>
      <c r="P9" s="133" t="s">
        <v>90</v>
      </c>
      <c r="Q9" s="133" t="s">
        <v>43</v>
      </c>
      <c r="R9" s="133">
        <v>2055346359</v>
      </c>
      <c r="S9" s="129" t="s">
        <v>568</v>
      </c>
      <c r="T9" s="299"/>
      <c r="U9" s="298" t="s">
        <v>1010</v>
      </c>
      <c r="V9" s="298" t="s">
        <v>5</v>
      </c>
      <c r="W9" s="298"/>
    </row>
    <row r="10" spans="1:23" s="145" customFormat="1" ht="58.5" customHeight="1" x14ac:dyDescent="1">
      <c r="A10" s="513"/>
      <c r="B10" s="124"/>
      <c r="C10" s="125">
        <v>2</v>
      </c>
      <c r="D10" s="23"/>
      <c r="E10" s="126" t="s">
        <v>3284</v>
      </c>
      <c r="F10" s="443">
        <v>54</v>
      </c>
      <c r="G10" s="128"/>
      <c r="H10" s="298"/>
      <c r="I10" s="298"/>
      <c r="J10" s="298"/>
      <c r="K10" s="298">
        <v>1</v>
      </c>
      <c r="L10" s="298"/>
      <c r="M10" s="299">
        <v>1</v>
      </c>
      <c r="N10" s="133" t="s">
        <v>52</v>
      </c>
      <c r="O10" s="133" t="s">
        <v>3285</v>
      </c>
      <c r="P10" s="133" t="s">
        <v>2557</v>
      </c>
      <c r="Q10" s="133" t="s">
        <v>181</v>
      </c>
      <c r="R10" s="133">
        <v>2028612892</v>
      </c>
      <c r="S10" s="129"/>
      <c r="T10" s="299" t="s">
        <v>59</v>
      </c>
      <c r="U10" s="298" t="s">
        <v>3286</v>
      </c>
      <c r="V10" s="298" t="s">
        <v>3</v>
      </c>
      <c r="W10" s="298"/>
    </row>
    <row r="11" spans="1:23" s="145" customFormat="1" ht="58.5" customHeight="1" x14ac:dyDescent="1">
      <c r="A11" s="513"/>
      <c r="B11" s="124"/>
      <c r="C11" s="125">
        <v>3</v>
      </c>
      <c r="D11" s="23"/>
      <c r="E11" s="126" t="s">
        <v>3287</v>
      </c>
      <c r="F11" s="443">
        <v>47</v>
      </c>
      <c r="G11" s="128"/>
      <c r="H11" s="298"/>
      <c r="I11" s="298"/>
      <c r="J11" s="298">
        <v>1</v>
      </c>
      <c r="K11" s="298"/>
      <c r="L11" s="298">
        <v>1</v>
      </c>
      <c r="M11" s="299"/>
      <c r="N11" s="133" t="s">
        <v>32</v>
      </c>
      <c r="O11" s="133" t="s">
        <v>488</v>
      </c>
      <c r="P11" s="133" t="s">
        <v>58</v>
      </c>
      <c r="Q11" s="133" t="s">
        <v>43</v>
      </c>
      <c r="R11" s="133">
        <v>2099866628</v>
      </c>
      <c r="S11" s="129" t="s">
        <v>549</v>
      </c>
      <c r="T11" s="299" t="s">
        <v>549</v>
      </c>
      <c r="U11" s="298" t="s">
        <v>1002</v>
      </c>
      <c r="V11" s="298" t="s">
        <v>5</v>
      </c>
      <c r="W11" s="298"/>
    </row>
    <row r="12" spans="1:23" s="145" customFormat="1" ht="58.5" customHeight="1" x14ac:dyDescent="1">
      <c r="A12" s="513"/>
      <c r="B12" s="124"/>
      <c r="C12" s="125">
        <v>4</v>
      </c>
      <c r="D12" s="23"/>
      <c r="E12" s="126" t="s">
        <v>3288</v>
      </c>
      <c r="F12" s="443">
        <v>65</v>
      </c>
      <c r="G12" s="128"/>
      <c r="H12" s="298"/>
      <c r="I12" s="298"/>
      <c r="J12" s="298"/>
      <c r="K12" s="298">
        <v>1</v>
      </c>
      <c r="L12" s="298"/>
      <c r="M12" s="299">
        <v>1</v>
      </c>
      <c r="N12" s="133" t="s">
        <v>52</v>
      </c>
      <c r="O12" s="133" t="s">
        <v>473</v>
      </c>
      <c r="P12" s="133" t="s">
        <v>58</v>
      </c>
      <c r="Q12" s="133" t="s">
        <v>43</v>
      </c>
      <c r="R12" s="133">
        <v>2028295699</v>
      </c>
      <c r="S12" s="129"/>
      <c r="T12" s="299" t="s">
        <v>213</v>
      </c>
      <c r="U12" s="298" t="s">
        <v>3289</v>
      </c>
      <c r="V12" s="298" t="s">
        <v>3</v>
      </c>
      <c r="W12" s="298"/>
    </row>
    <row r="13" spans="1:23" s="145" customFormat="1" ht="58.5" customHeight="1" x14ac:dyDescent="1">
      <c r="A13" s="513"/>
      <c r="B13" s="124"/>
      <c r="C13" s="125">
        <v>5</v>
      </c>
      <c r="D13" s="23"/>
      <c r="E13" s="24" t="s">
        <v>3290</v>
      </c>
      <c r="F13" s="444" t="s">
        <v>3291</v>
      </c>
      <c r="G13" s="26">
        <v>1</v>
      </c>
      <c r="H13" s="311"/>
      <c r="I13" s="311"/>
      <c r="J13" s="311"/>
      <c r="K13" s="311"/>
      <c r="L13" s="311">
        <v>1</v>
      </c>
      <c r="M13" s="312"/>
      <c r="N13" s="146" t="s">
        <v>54</v>
      </c>
      <c r="O13" s="146" t="s">
        <v>1466</v>
      </c>
      <c r="P13" s="146" t="s">
        <v>90</v>
      </c>
      <c r="Q13" s="146" t="s">
        <v>43</v>
      </c>
      <c r="R13" s="146">
        <v>2077156113</v>
      </c>
      <c r="S13" s="27"/>
      <c r="T13" s="312" t="s">
        <v>96</v>
      </c>
      <c r="U13" s="311" t="s">
        <v>1005</v>
      </c>
      <c r="V13" s="298" t="s">
        <v>5</v>
      </c>
      <c r="W13" s="298" t="s">
        <v>564</v>
      </c>
    </row>
    <row r="14" spans="1:23" s="145" customFormat="1" ht="58.5" customHeight="1" x14ac:dyDescent="1">
      <c r="A14" s="513"/>
      <c r="B14" s="124"/>
      <c r="C14" s="125">
        <v>6</v>
      </c>
      <c r="D14" s="23"/>
      <c r="E14" s="24" t="s">
        <v>286</v>
      </c>
      <c r="F14" s="444" t="s">
        <v>3292</v>
      </c>
      <c r="G14" s="26">
        <v>1</v>
      </c>
      <c r="H14" s="311"/>
      <c r="I14" s="311"/>
      <c r="J14" s="311"/>
      <c r="K14" s="311"/>
      <c r="L14" s="311">
        <v>1</v>
      </c>
      <c r="M14" s="312"/>
      <c r="N14" s="146" t="s">
        <v>54</v>
      </c>
      <c r="O14" s="146" t="s">
        <v>370</v>
      </c>
      <c r="P14" s="146" t="s">
        <v>49</v>
      </c>
      <c r="Q14" s="146" t="s">
        <v>43</v>
      </c>
      <c r="R14" s="146">
        <v>2056656262</v>
      </c>
      <c r="S14" s="27"/>
      <c r="T14" s="312" t="s">
        <v>213</v>
      </c>
      <c r="U14" s="311" t="s">
        <v>1018</v>
      </c>
      <c r="V14" s="298" t="s">
        <v>5</v>
      </c>
      <c r="W14" s="298" t="s">
        <v>112</v>
      </c>
    </row>
    <row r="15" spans="1:23" s="145" customFormat="1" ht="58.5" customHeight="1" x14ac:dyDescent="1">
      <c r="A15" s="513"/>
      <c r="B15" s="124"/>
      <c r="C15" s="125">
        <v>7</v>
      </c>
      <c r="D15" s="23"/>
      <c r="E15" s="24" t="s">
        <v>2187</v>
      </c>
      <c r="F15" s="444">
        <v>33</v>
      </c>
      <c r="G15" s="26"/>
      <c r="H15" s="311"/>
      <c r="I15" s="311"/>
      <c r="J15" s="311">
        <v>1</v>
      </c>
      <c r="K15" s="311"/>
      <c r="L15" s="311"/>
      <c r="M15" s="312">
        <v>1</v>
      </c>
      <c r="N15" s="146" t="s">
        <v>194</v>
      </c>
      <c r="O15" s="146" t="s">
        <v>188</v>
      </c>
      <c r="P15" s="146" t="s">
        <v>48</v>
      </c>
      <c r="Q15" s="146" t="s">
        <v>43</v>
      </c>
      <c r="R15" s="146">
        <v>2077664471</v>
      </c>
      <c r="S15" s="27"/>
      <c r="T15" s="312" t="s">
        <v>2422</v>
      </c>
      <c r="U15" s="311" t="s">
        <v>1060</v>
      </c>
      <c r="V15" s="298" t="s">
        <v>5</v>
      </c>
      <c r="W15" s="298" t="s">
        <v>121</v>
      </c>
    </row>
    <row r="16" spans="1:23" s="145" customFormat="1" ht="58.5" customHeight="1" x14ac:dyDescent="1">
      <c r="A16" s="513"/>
      <c r="B16" s="124"/>
      <c r="C16" s="125">
        <v>8</v>
      </c>
      <c r="D16" s="23"/>
      <c r="E16" s="126" t="s">
        <v>3293</v>
      </c>
      <c r="F16" s="443">
        <v>4</v>
      </c>
      <c r="G16" s="128">
        <v>1</v>
      </c>
      <c r="H16" s="298"/>
      <c r="I16" s="298"/>
      <c r="J16" s="298"/>
      <c r="K16" s="298"/>
      <c r="L16" s="298">
        <v>1</v>
      </c>
      <c r="M16" s="299"/>
      <c r="N16" s="133" t="s">
        <v>54</v>
      </c>
      <c r="O16" s="133" t="s">
        <v>2163</v>
      </c>
      <c r="P16" s="133" t="s">
        <v>58</v>
      </c>
      <c r="Q16" s="133" t="s">
        <v>43</v>
      </c>
      <c r="R16" s="133">
        <v>2076633381</v>
      </c>
      <c r="S16" s="129"/>
      <c r="T16" s="299" t="s">
        <v>632</v>
      </c>
      <c r="U16" s="298" t="s">
        <v>3294</v>
      </c>
      <c r="V16" s="298" t="s">
        <v>5</v>
      </c>
      <c r="W16" s="298"/>
    </row>
    <row r="17" spans="1:23" s="145" customFormat="1" ht="58.5" customHeight="1" x14ac:dyDescent="1">
      <c r="A17" s="513"/>
      <c r="B17" s="124"/>
      <c r="C17" s="125">
        <v>9</v>
      </c>
      <c r="D17" s="23"/>
      <c r="E17" s="126" t="s">
        <v>3295</v>
      </c>
      <c r="F17" s="443">
        <v>69</v>
      </c>
      <c r="G17" s="128"/>
      <c r="H17" s="298"/>
      <c r="I17" s="298"/>
      <c r="J17" s="298"/>
      <c r="K17" s="298">
        <v>1</v>
      </c>
      <c r="L17" s="298"/>
      <c r="M17" s="299">
        <v>1</v>
      </c>
      <c r="N17" s="133" t="s">
        <v>194</v>
      </c>
      <c r="O17" s="133" t="s">
        <v>608</v>
      </c>
      <c r="P17" s="133" t="s">
        <v>48</v>
      </c>
      <c r="Q17" s="133" t="s">
        <v>43</v>
      </c>
      <c r="R17" s="133">
        <v>2098280507</v>
      </c>
      <c r="S17" s="129"/>
      <c r="T17" s="299" t="s">
        <v>2558</v>
      </c>
      <c r="U17" s="298" t="s">
        <v>3286</v>
      </c>
      <c r="V17" s="298" t="s">
        <v>3</v>
      </c>
      <c r="W17" s="298"/>
    </row>
    <row r="18" spans="1:23" s="145" customFormat="1" ht="58.5" customHeight="1" x14ac:dyDescent="1">
      <c r="A18" s="513"/>
      <c r="B18" s="124"/>
      <c r="C18" s="125">
        <v>10</v>
      </c>
      <c r="D18" s="23"/>
      <c r="E18" s="126" t="s">
        <v>3296</v>
      </c>
      <c r="F18" s="443">
        <v>66</v>
      </c>
      <c r="G18" s="128"/>
      <c r="H18" s="298"/>
      <c r="I18" s="298"/>
      <c r="J18" s="298"/>
      <c r="K18" s="298">
        <v>1</v>
      </c>
      <c r="L18" s="298">
        <v>1</v>
      </c>
      <c r="M18" s="299"/>
      <c r="N18" s="133" t="s">
        <v>76</v>
      </c>
      <c r="O18" s="133" t="s">
        <v>608</v>
      </c>
      <c r="P18" s="133" t="s">
        <v>48</v>
      </c>
      <c r="Q18" s="133" t="s">
        <v>43</v>
      </c>
      <c r="R18" s="133">
        <v>2098280507</v>
      </c>
      <c r="S18" s="129"/>
      <c r="T18" s="299" t="s">
        <v>2309</v>
      </c>
      <c r="U18" s="298" t="s">
        <v>3193</v>
      </c>
      <c r="V18" s="298" t="s">
        <v>3</v>
      </c>
      <c r="W18" s="298"/>
    </row>
    <row r="19" spans="1:23" s="145" customFormat="1" ht="58.5" customHeight="1" x14ac:dyDescent="1">
      <c r="A19" s="513"/>
      <c r="B19" s="124"/>
      <c r="C19" s="125">
        <v>11</v>
      </c>
      <c r="D19" s="23"/>
      <c r="E19" s="24" t="s">
        <v>3297</v>
      </c>
      <c r="F19" s="444">
        <v>3</v>
      </c>
      <c r="G19" s="26">
        <v>1</v>
      </c>
      <c r="H19" s="311"/>
      <c r="I19" s="311"/>
      <c r="J19" s="311"/>
      <c r="K19" s="311"/>
      <c r="L19" s="311"/>
      <c r="M19" s="312">
        <v>1</v>
      </c>
      <c r="N19" s="146" t="s">
        <v>54</v>
      </c>
      <c r="O19" s="146" t="s">
        <v>3298</v>
      </c>
      <c r="P19" s="146" t="s">
        <v>48</v>
      </c>
      <c r="Q19" s="146" t="s">
        <v>43</v>
      </c>
      <c r="R19" s="146">
        <v>2092933246</v>
      </c>
      <c r="S19" s="27"/>
      <c r="T19" s="312" t="s">
        <v>363</v>
      </c>
      <c r="U19" s="311" t="s">
        <v>3289</v>
      </c>
      <c r="V19" s="298" t="s">
        <v>3</v>
      </c>
      <c r="W19" s="298" t="s">
        <v>564</v>
      </c>
    </row>
    <row r="20" spans="1:23" s="145" customFormat="1" ht="58.5" customHeight="1" x14ac:dyDescent="1">
      <c r="A20" s="513"/>
      <c r="B20" s="124"/>
      <c r="C20" s="125">
        <v>12</v>
      </c>
      <c r="D20" s="23"/>
      <c r="E20" s="126" t="s">
        <v>3299</v>
      </c>
      <c r="F20" s="443">
        <v>40</v>
      </c>
      <c r="G20" s="128"/>
      <c r="H20" s="298"/>
      <c r="I20" s="298"/>
      <c r="J20" s="298">
        <v>1</v>
      </c>
      <c r="K20" s="298"/>
      <c r="L20" s="298">
        <v>1</v>
      </c>
      <c r="M20" s="299"/>
      <c r="N20" s="133" t="s">
        <v>76</v>
      </c>
      <c r="O20" s="133" t="s">
        <v>2430</v>
      </c>
      <c r="P20" s="133" t="s">
        <v>90</v>
      </c>
      <c r="Q20" s="133" t="s">
        <v>43</v>
      </c>
      <c r="R20" s="133">
        <v>2022228566</v>
      </c>
      <c r="S20" s="129"/>
      <c r="T20" s="299" t="s">
        <v>59</v>
      </c>
      <c r="U20" s="298" t="s">
        <v>3142</v>
      </c>
      <c r="V20" s="298" t="s">
        <v>5</v>
      </c>
      <c r="W20" s="298"/>
    </row>
    <row r="21" spans="1:23" s="145" customFormat="1" ht="58.5" customHeight="1" x14ac:dyDescent="1">
      <c r="A21" s="513"/>
      <c r="B21" s="124"/>
      <c r="C21" s="125">
        <v>13</v>
      </c>
      <c r="D21" s="23"/>
      <c r="E21" s="126" t="s">
        <v>3300</v>
      </c>
      <c r="F21" s="443">
        <v>65</v>
      </c>
      <c r="G21" s="128"/>
      <c r="H21" s="298"/>
      <c r="I21" s="298"/>
      <c r="J21" s="298"/>
      <c r="K21" s="298">
        <v>1</v>
      </c>
      <c r="L21" s="298"/>
      <c r="M21" s="299">
        <v>1</v>
      </c>
      <c r="N21" s="133" t="s">
        <v>194</v>
      </c>
      <c r="O21" s="133" t="s">
        <v>3301</v>
      </c>
      <c r="P21" s="133" t="s">
        <v>42</v>
      </c>
      <c r="Q21" s="133" t="s">
        <v>43</v>
      </c>
      <c r="R21" s="133">
        <v>2055771259</v>
      </c>
      <c r="S21" s="129"/>
      <c r="T21" s="299" t="s">
        <v>3302</v>
      </c>
      <c r="U21" s="298" t="s">
        <v>3303</v>
      </c>
      <c r="V21" s="298" t="s">
        <v>5</v>
      </c>
      <c r="W21" s="298"/>
    </row>
    <row r="22" spans="1:23" s="145" customFormat="1" ht="58.5" customHeight="1" x14ac:dyDescent="1">
      <c r="A22" s="513"/>
      <c r="B22" s="124"/>
      <c r="C22" s="125">
        <v>14</v>
      </c>
      <c r="D22" s="23"/>
      <c r="E22" s="126" t="s">
        <v>3304</v>
      </c>
      <c r="F22" s="443">
        <v>31</v>
      </c>
      <c r="G22" s="128"/>
      <c r="H22" s="298"/>
      <c r="I22" s="298"/>
      <c r="J22" s="298">
        <v>1</v>
      </c>
      <c r="K22" s="298"/>
      <c r="L22" s="298"/>
      <c r="M22" s="299">
        <v>1</v>
      </c>
      <c r="N22" s="133" t="s">
        <v>40</v>
      </c>
      <c r="O22" s="133" t="s">
        <v>3305</v>
      </c>
      <c r="P22" s="133" t="s">
        <v>64</v>
      </c>
      <c r="Q22" s="133" t="s">
        <v>35</v>
      </c>
      <c r="R22" s="133">
        <v>2056666178</v>
      </c>
      <c r="S22" s="129"/>
      <c r="T22" s="299" t="s">
        <v>536</v>
      </c>
      <c r="U22" s="298" t="s">
        <v>1060</v>
      </c>
      <c r="V22" s="298" t="s">
        <v>5</v>
      </c>
      <c r="W22" s="298"/>
    </row>
    <row r="23" spans="1:23" s="145" customFormat="1" ht="58.5" customHeight="1" x14ac:dyDescent="1">
      <c r="A23" s="513"/>
      <c r="B23" s="124"/>
      <c r="C23" s="125">
        <v>15</v>
      </c>
      <c r="D23" s="23"/>
      <c r="E23" s="24" t="s">
        <v>3306</v>
      </c>
      <c r="F23" s="444">
        <v>39</v>
      </c>
      <c r="G23" s="26"/>
      <c r="H23" s="311"/>
      <c r="I23" s="311"/>
      <c r="J23" s="311">
        <v>1</v>
      </c>
      <c r="K23" s="311"/>
      <c r="L23" s="311"/>
      <c r="M23" s="312">
        <v>1</v>
      </c>
      <c r="N23" s="146" t="s">
        <v>52</v>
      </c>
      <c r="O23" s="146" t="s">
        <v>1017</v>
      </c>
      <c r="P23" s="146" t="s">
        <v>3307</v>
      </c>
      <c r="Q23" s="146" t="s">
        <v>35</v>
      </c>
      <c r="R23" s="146">
        <v>2092662755</v>
      </c>
      <c r="S23" s="27"/>
      <c r="T23" s="312" t="s">
        <v>536</v>
      </c>
      <c r="U23" s="311" t="s">
        <v>3308</v>
      </c>
      <c r="V23" s="298" t="s">
        <v>5</v>
      </c>
      <c r="W23" s="298" t="s">
        <v>95</v>
      </c>
    </row>
    <row r="24" spans="1:23" s="145" customFormat="1" ht="58.5" customHeight="1" x14ac:dyDescent="1">
      <c r="A24" s="513"/>
      <c r="B24" s="124"/>
      <c r="C24" s="125">
        <v>16</v>
      </c>
      <c r="D24" s="23"/>
      <c r="E24" s="126" t="s">
        <v>3309</v>
      </c>
      <c r="F24" s="443">
        <v>24</v>
      </c>
      <c r="G24" s="128"/>
      <c r="H24" s="298"/>
      <c r="I24" s="298">
        <v>1</v>
      </c>
      <c r="J24" s="298"/>
      <c r="K24" s="298"/>
      <c r="L24" s="298">
        <v>1</v>
      </c>
      <c r="M24" s="299"/>
      <c r="N24" s="133" t="s">
        <v>32</v>
      </c>
      <c r="O24" s="133" t="s">
        <v>61</v>
      </c>
      <c r="P24" s="133" t="s">
        <v>48</v>
      </c>
      <c r="Q24" s="133" t="s">
        <v>43</v>
      </c>
      <c r="R24" s="133">
        <v>2055728877</v>
      </c>
      <c r="S24" s="129"/>
      <c r="T24" s="299" t="s">
        <v>3310</v>
      </c>
      <c r="U24" s="298" t="s">
        <v>3311</v>
      </c>
      <c r="V24" s="298" t="s">
        <v>5</v>
      </c>
      <c r="W24" s="298"/>
    </row>
    <row r="25" spans="1:23" s="145" customFormat="1" ht="58.5" customHeight="1" x14ac:dyDescent="1">
      <c r="A25" s="513"/>
      <c r="B25" s="124"/>
      <c r="C25" s="125">
        <v>17</v>
      </c>
      <c r="D25" s="23"/>
      <c r="E25" s="126" t="s">
        <v>3312</v>
      </c>
      <c r="F25" s="443">
        <v>3</v>
      </c>
      <c r="G25" s="128">
        <v>1</v>
      </c>
      <c r="H25" s="298"/>
      <c r="I25" s="298"/>
      <c r="J25" s="298"/>
      <c r="K25" s="298"/>
      <c r="L25" s="298"/>
      <c r="M25" s="299">
        <v>1</v>
      </c>
      <c r="N25" s="133" t="s">
        <v>54</v>
      </c>
      <c r="O25" s="133" t="s">
        <v>60</v>
      </c>
      <c r="P25" s="133" t="s">
        <v>48</v>
      </c>
      <c r="Q25" s="133" t="s">
        <v>43</v>
      </c>
      <c r="R25" s="133">
        <v>2022153535</v>
      </c>
      <c r="S25" s="129"/>
      <c r="T25" s="299" t="s">
        <v>3313</v>
      </c>
      <c r="U25" s="298" t="s">
        <v>1002</v>
      </c>
      <c r="V25" s="298" t="s">
        <v>5</v>
      </c>
      <c r="W25" s="298"/>
    </row>
    <row r="26" spans="1:23" s="145" customFormat="1" ht="58.5" customHeight="1" x14ac:dyDescent="1">
      <c r="A26" s="513"/>
      <c r="B26" s="124"/>
      <c r="C26" s="125">
        <v>18</v>
      </c>
      <c r="D26" s="23"/>
      <c r="E26" s="126" t="s">
        <v>3314</v>
      </c>
      <c r="F26" s="443" t="s">
        <v>3315</v>
      </c>
      <c r="G26" s="128">
        <v>1</v>
      </c>
      <c r="H26" s="298"/>
      <c r="I26" s="298"/>
      <c r="J26" s="298"/>
      <c r="K26" s="298"/>
      <c r="L26" s="298">
        <v>1</v>
      </c>
      <c r="M26" s="299"/>
      <c r="N26" s="133" t="s">
        <v>54</v>
      </c>
      <c r="O26" s="133" t="s">
        <v>60</v>
      </c>
      <c r="P26" s="133" t="s">
        <v>48</v>
      </c>
      <c r="Q26" s="133" t="s">
        <v>43</v>
      </c>
      <c r="R26" s="133">
        <v>2022153535</v>
      </c>
      <c r="S26" s="129"/>
      <c r="T26" s="299" t="s">
        <v>363</v>
      </c>
      <c r="U26" s="298" t="s">
        <v>3289</v>
      </c>
      <c r="V26" s="298" t="s">
        <v>5</v>
      </c>
      <c r="W26" s="298"/>
    </row>
    <row r="27" spans="1:23" s="145" customFormat="1" ht="58.5" customHeight="1" x14ac:dyDescent="1">
      <c r="A27" s="513"/>
      <c r="B27" s="124"/>
      <c r="C27" s="125">
        <v>19</v>
      </c>
      <c r="D27" s="23"/>
      <c r="E27" s="126" t="s">
        <v>3316</v>
      </c>
      <c r="F27" s="443">
        <v>2</v>
      </c>
      <c r="G27" s="128">
        <v>1</v>
      </c>
      <c r="H27" s="298"/>
      <c r="I27" s="298"/>
      <c r="J27" s="298"/>
      <c r="K27" s="298"/>
      <c r="L27" s="298">
        <v>1</v>
      </c>
      <c r="M27" s="299"/>
      <c r="N27" s="133" t="s">
        <v>54</v>
      </c>
      <c r="O27" s="133" t="s">
        <v>2138</v>
      </c>
      <c r="P27" s="133" t="s">
        <v>48</v>
      </c>
      <c r="Q27" s="133" t="s">
        <v>43</v>
      </c>
      <c r="R27" s="133">
        <v>2096307801</v>
      </c>
      <c r="S27" s="129"/>
      <c r="T27" s="299" t="s">
        <v>363</v>
      </c>
      <c r="U27" s="298" t="s">
        <v>3189</v>
      </c>
      <c r="V27" s="298" t="s">
        <v>3</v>
      </c>
      <c r="W27" s="298"/>
    </row>
    <row r="28" spans="1:23" s="145" customFormat="1" ht="58.5" customHeight="1" x14ac:dyDescent="1">
      <c r="A28" s="513"/>
      <c r="B28" s="124"/>
      <c r="C28" s="125">
        <v>20</v>
      </c>
      <c r="D28" s="23"/>
      <c r="E28" s="126" t="s">
        <v>3317</v>
      </c>
      <c r="F28" s="443">
        <v>34</v>
      </c>
      <c r="G28" s="128"/>
      <c r="H28" s="298"/>
      <c r="I28" s="298"/>
      <c r="J28" s="298">
        <v>1</v>
      </c>
      <c r="K28" s="298"/>
      <c r="L28" s="298">
        <v>1</v>
      </c>
      <c r="M28" s="299"/>
      <c r="N28" s="133" t="s">
        <v>40</v>
      </c>
      <c r="O28" s="133" t="s">
        <v>61</v>
      </c>
      <c r="P28" s="133" t="s">
        <v>48</v>
      </c>
      <c r="Q28" s="133" t="s">
        <v>43</v>
      </c>
      <c r="R28" s="133">
        <v>2078634089</v>
      </c>
      <c r="S28" s="129"/>
      <c r="T28" s="299" t="s">
        <v>734</v>
      </c>
      <c r="U28" s="298" t="s">
        <v>1018</v>
      </c>
      <c r="V28" s="298" t="s">
        <v>5</v>
      </c>
      <c r="W28" s="298"/>
    </row>
    <row r="29" spans="1:23" s="145" customFormat="1" ht="58.5" customHeight="1" x14ac:dyDescent="1">
      <c r="A29" s="513"/>
      <c r="B29" s="124"/>
      <c r="C29" s="125">
        <v>21</v>
      </c>
      <c r="D29" s="23"/>
      <c r="E29" s="126" t="s">
        <v>3318</v>
      </c>
      <c r="F29" s="443">
        <v>26</v>
      </c>
      <c r="G29" s="128"/>
      <c r="H29" s="298"/>
      <c r="I29" s="298">
        <v>1</v>
      </c>
      <c r="J29" s="298"/>
      <c r="K29" s="298"/>
      <c r="L29" s="298">
        <v>1</v>
      </c>
      <c r="M29" s="299"/>
      <c r="N29" s="133" t="s">
        <v>40</v>
      </c>
      <c r="O29" s="133" t="s">
        <v>3319</v>
      </c>
      <c r="P29" s="133" t="s">
        <v>48</v>
      </c>
      <c r="Q29" s="133" t="s">
        <v>43</v>
      </c>
      <c r="R29" s="133">
        <v>2028294149</v>
      </c>
      <c r="S29" s="129"/>
      <c r="T29" s="299" t="s">
        <v>3320</v>
      </c>
      <c r="U29" s="298" t="s">
        <v>3321</v>
      </c>
      <c r="V29" s="298" t="s">
        <v>3</v>
      </c>
      <c r="W29" s="298"/>
    </row>
    <row r="30" spans="1:23" s="145" customFormat="1" ht="58.5" customHeight="1" x14ac:dyDescent="1">
      <c r="A30" s="513"/>
      <c r="B30" s="124"/>
      <c r="C30" s="125">
        <v>22</v>
      </c>
      <c r="D30" s="23"/>
      <c r="E30" s="126" t="s">
        <v>3322</v>
      </c>
      <c r="F30" s="443">
        <v>33</v>
      </c>
      <c r="G30" s="128"/>
      <c r="H30" s="298"/>
      <c r="I30" s="298"/>
      <c r="J30" s="298">
        <v>1</v>
      </c>
      <c r="K30" s="298"/>
      <c r="L30" s="298"/>
      <c r="M30" s="299">
        <v>1</v>
      </c>
      <c r="N30" s="133" t="s">
        <v>32</v>
      </c>
      <c r="O30" s="133" t="s">
        <v>3319</v>
      </c>
      <c r="P30" s="133" t="s">
        <v>48</v>
      </c>
      <c r="Q30" s="133" t="s">
        <v>43</v>
      </c>
      <c r="R30" s="133">
        <v>2078428300</v>
      </c>
      <c r="S30" s="129"/>
      <c r="T30" s="299" t="s">
        <v>2558</v>
      </c>
      <c r="U30" s="298" t="s">
        <v>3323</v>
      </c>
      <c r="V30" s="298" t="s">
        <v>3</v>
      </c>
      <c r="W30" s="298"/>
    </row>
    <row r="31" spans="1:23" s="145" customFormat="1" ht="58.5" customHeight="1" x14ac:dyDescent="1">
      <c r="A31" s="513"/>
      <c r="B31" s="124"/>
      <c r="C31" s="125">
        <v>23</v>
      </c>
      <c r="D31" s="23"/>
      <c r="E31" s="126" t="s">
        <v>3324</v>
      </c>
      <c r="F31" s="443" t="s">
        <v>3325</v>
      </c>
      <c r="G31" s="128">
        <v>1</v>
      </c>
      <c r="H31" s="298"/>
      <c r="I31" s="298"/>
      <c r="J31" s="298"/>
      <c r="K31" s="298"/>
      <c r="L31" s="298"/>
      <c r="M31" s="299">
        <v>1</v>
      </c>
      <c r="N31" s="133" t="s">
        <v>54</v>
      </c>
      <c r="O31" s="133" t="s">
        <v>359</v>
      </c>
      <c r="P31" s="133" t="s">
        <v>90</v>
      </c>
      <c r="Q31" s="133" t="s">
        <v>43</v>
      </c>
      <c r="R31" s="133">
        <v>2057887878</v>
      </c>
      <c r="S31" s="129"/>
      <c r="T31" s="299" t="s">
        <v>363</v>
      </c>
      <c r="U31" s="298" t="s">
        <v>3326</v>
      </c>
      <c r="V31" s="298" t="s">
        <v>3</v>
      </c>
      <c r="W31" s="298"/>
    </row>
    <row r="32" spans="1:23" s="145" customFormat="1" ht="58.5" customHeight="1" x14ac:dyDescent="1">
      <c r="A32" s="518" t="s">
        <v>85</v>
      </c>
      <c r="B32" s="124"/>
      <c r="C32" s="125">
        <v>24</v>
      </c>
      <c r="D32" s="23"/>
      <c r="E32" s="126" t="s">
        <v>3327</v>
      </c>
      <c r="F32" s="443">
        <v>6</v>
      </c>
      <c r="G32" s="128">
        <v>1</v>
      </c>
      <c r="H32" s="298"/>
      <c r="I32" s="298"/>
      <c r="J32" s="298"/>
      <c r="K32" s="298"/>
      <c r="L32" s="298"/>
      <c r="M32" s="299">
        <v>1</v>
      </c>
      <c r="N32" s="133" t="s">
        <v>69</v>
      </c>
      <c r="O32" s="133" t="s">
        <v>793</v>
      </c>
      <c r="P32" s="133" t="s">
        <v>58</v>
      </c>
      <c r="Q32" s="133" t="s">
        <v>43</v>
      </c>
      <c r="R32" s="133">
        <v>2055570585</v>
      </c>
      <c r="S32" s="129"/>
      <c r="T32" s="299" t="s">
        <v>213</v>
      </c>
      <c r="U32" s="298" t="s">
        <v>3328</v>
      </c>
      <c r="V32" s="298" t="s">
        <v>3</v>
      </c>
      <c r="W32" s="298"/>
    </row>
    <row r="33" spans="1:23" s="145" customFormat="1" ht="58.5" customHeight="1" x14ac:dyDescent="1">
      <c r="A33" s="518"/>
      <c r="B33" s="124"/>
      <c r="C33" s="125">
        <v>25</v>
      </c>
      <c r="D33" s="23"/>
      <c r="E33" s="126" t="s">
        <v>3329</v>
      </c>
      <c r="F33" s="443">
        <v>29</v>
      </c>
      <c r="G33" s="128"/>
      <c r="H33" s="298"/>
      <c r="I33" s="298">
        <v>1</v>
      </c>
      <c r="J33" s="298"/>
      <c r="K33" s="298"/>
      <c r="L33" s="298">
        <v>1</v>
      </c>
      <c r="M33" s="299"/>
      <c r="N33" s="133" t="s">
        <v>52</v>
      </c>
      <c r="O33" s="133" t="s">
        <v>573</v>
      </c>
      <c r="P33" s="133" t="s">
        <v>48</v>
      </c>
      <c r="Q33" s="133" t="s">
        <v>43</v>
      </c>
      <c r="R33" s="133">
        <v>2052533841</v>
      </c>
      <c r="S33" s="129"/>
      <c r="T33" s="299" t="s">
        <v>3330</v>
      </c>
      <c r="U33" s="298" t="s">
        <v>3331</v>
      </c>
      <c r="V33" s="298" t="s">
        <v>5</v>
      </c>
      <c r="W33" s="298"/>
    </row>
    <row r="34" spans="1:23" s="145" customFormat="1" ht="58.5" customHeight="1" x14ac:dyDescent="1">
      <c r="A34" s="518"/>
      <c r="B34" s="124"/>
      <c r="C34" s="125">
        <v>26</v>
      </c>
      <c r="D34" s="23"/>
      <c r="E34" s="126" t="s">
        <v>3332</v>
      </c>
      <c r="F34" s="443">
        <v>34</v>
      </c>
      <c r="G34" s="128"/>
      <c r="H34" s="298"/>
      <c r="I34" s="298"/>
      <c r="J34" s="298">
        <v>1</v>
      </c>
      <c r="K34" s="298"/>
      <c r="L34" s="298"/>
      <c r="M34" s="299">
        <v>1</v>
      </c>
      <c r="N34" s="133" t="s">
        <v>52</v>
      </c>
      <c r="O34" s="133" t="s">
        <v>608</v>
      </c>
      <c r="P34" s="133" t="s">
        <v>48</v>
      </c>
      <c r="Q34" s="133" t="s">
        <v>43</v>
      </c>
      <c r="R34" s="133">
        <v>2057544433</v>
      </c>
      <c r="S34" s="129"/>
      <c r="T34" s="299" t="s">
        <v>3333</v>
      </c>
      <c r="U34" s="298" t="s">
        <v>3334</v>
      </c>
      <c r="V34" s="298" t="s">
        <v>3</v>
      </c>
      <c r="W34" s="298"/>
    </row>
    <row r="35" spans="1:23" s="145" customFormat="1" ht="58.5" customHeight="1" x14ac:dyDescent="1">
      <c r="A35" s="518"/>
      <c r="B35" s="124"/>
      <c r="C35" s="125">
        <v>27</v>
      </c>
      <c r="D35" s="23"/>
      <c r="E35" s="126" t="s">
        <v>3335</v>
      </c>
      <c r="F35" s="443">
        <v>2.6</v>
      </c>
      <c r="G35" s="128">
        <v>1</v>
      </c>
      <c r="H35" s="298"/>
      <c r="I35" s="298"/>
      <c r="J35" s="298"/>
      <c r="K35" s="298"/>
      <c r="L35" s="298">
        <v>1</v>
      </c>
      <c r="M35" s="299"/>
      <c r="N35" s="133" t="s">
        <v>54</v>
      </c>
      <c r="O35" s="133" t="s">
        <v>1852</v>
      </c>
      <c r="P35" s="133" t="s">
        <v>48</v>
      </c>
      <c r="Q35" s="133" t="s">
        <v>43</v>
      </c>
      <c r="R35" s="133">
        <v>2077261261</v>
      </c>
      <c r="S35" s="129"/>
      <c r="T35" s="299" t="s">
        <v>3336</v>
      </c>
      <c r="U35" s="298" t="s">
        <v>3337</v>
      </c>
      <c r="V35" s="298" t="s">
        <v>5</v>
      </c>
      <c r="W35" s="298"/>
    </row>
    <row r="36" spans="1:23" s="145" customFormat="1" ht="58.5" customHeight="1" x14ac:dyDescent="1">
      <c r="A36" s="518"/>
      <c r="B36" s="124"/>
      <c r="C36" s="125">
        <v>28</v>
      </c>
      <c r="D36" s="23"/>
      <c r="E36" s="126" t="s">
        <v>3005</v>
      </c>
      <c r="F36" s="443">
        <v>49</v>
      </c>
      <c r="G36" s="128"/>
      <c r="H36" s="298"/>
      <c r="I36" s="298"/>
      <c r="J36" s="298">
        <v>1</v>
      </c>
      <c r="K36" s="298"/>
      <c r="L36" s="298"/>
      <c r="M36" s="299">
        <v>1</v>
      </c>
      <c r="N36" s="133" t="s">
        <v>52</v>
      </c>
      <c r="O36" s="133" t="s">
        <v>2842</v>
      </c>
      <c r="P36" s="133" t="s">
        <v>42</v>
      </c>
      <c r="Q36" s="133" t="s">
        <v>43</v>
      </c>
      <c r="R36" s="133">
        <v>2093637119</v>
      </c>
      <c r="S36" s="129" t="s">
        <v>3338</v>
      </c>
      <c r="T36" s="299"/>
      <c r="U36" s="298" t="s">
        <v>3339</v>
      </c>
      <c r="V36" s="298" t="s">
        <v>5</v>
      </c>
      <c r="W36" s="298"/>
    </row>
    <row r="37" spans="1:23" s="145" customFormat="1" ht="58.5" customHeight="1" x14ac:dyDescent="1">
      <c r="A37" s="518"/>
      <c r="B37" s="124"/>
      <c r="C37" s="125">
        <v>29</v>
      </c>
      <c r="D37" s="23"/>
      <c r="E37" s="126" t="s">
        <v>3340</v>
      </c>
      <c r="F37" s="443">
        <v>35</v>
      </c>
      <c r="G37" s="128"/>
      <c r="H37" s="298"/>
      <c r="I37" s="298"/>
      <c r="J37" s="298">
        <v>1</v>
      </c>
      <c r="K37" s="298"/>
      <c r="L37" s="298">
        <v>1</v>
      </c>
      <c r="M37" s="299"/>
      <c r="N37" s="133" t="s">
        <v>52</v>
      </c>
      <c r="O37" s="133" t="s">
        <v>3341</v>
      </c>
      <c r="P37" s="133" t="s">
        <v>58</v>
      </c>
      <c r="Q37" s="133" t="s">
        <v>43</v>
      </c>
      <c r="R37" s="133">
        <v>2059524659</v>
      </c>
      <c r="S37" s="129"/>
      <c r="T37" s="299" t="s">
        <v>3342</v>
      </c>
      <c r="U37" s="298" t="s">
        <v>3328</v>
      </c>
      <c r="V37" s="298" t="s">
        <v>5</v>
      </c>
      <c r="W37" s="298"/>
    </row>
    <row r="38" spans="1:23" s="145" customFormat="1" ht="58.5" customHeight="1" x14ac:dyDescent="1">
      <c r="A38" s="518"/>
      <c r="B38" s="124"/>
      <c r="C38" s="125">
        <v>30</v>
      </c>
      <c r="D38" s="23"/>
      <c r="E38" s="126" t="s">
        <v>3343</v>
      </c>
      <c r="F38" s="443">
        <v>48</v>
      </c>
      <c r="G38" s="128"/>
      <c r="H38" s="298"/>
      <c r="I38" s="298"/>
      <c r="J38" s="298">
        <v>1</v>
      </c>
      <c r="K38" s="298"/>
      <c r="L38" s="298">
        <v>1</v>
      </c>
      <c r="M38" s="299"/>
      <c r="N38" s="133" t="s">
        <v>362</v>
      </c>
      <c r="O38" s="133" t="s">
        <v>483</v>
      </c>
      <c r="P38" s="133" t="s">
        <v>3009</v>
      </c>
      <c r="Q38" s="133" t="s">
        <v>3009</v>
      </c>
      <c r="R38" s="133">
        <v>2055652120</v>
      </c>
      <c r="S38" s="129"/>
      <c r="T38" s="299" t="s">
        <v>202</v>
      </c>
      <c r="U38" s="298" t="s">
        <v>3344</v>
      </c>
      <c r="V38" s="298" t="s">
        <v>5</v>
      </c>
      <c r="W38" s="298"/>
    </row>
    <row r="39" spans="1:23" s="145" customFormat="1" ht="58.5" customHeight="1" x14ac:dyDescent="1">
      <c r="A39" s="518"/>
      <c r="B39" s="124"/>
      <c r="C39" s="125">
        <v>31</v>
      </c>
      <c r="D39" s="23"/>
      <c r="E39" s="126" t="s">
        <v>3345</v>
      </c>
      <c r="F39" s="443">
        <v>38</v>
      </c>
      <c r="G39" s="128"/>
      <c r="H39" s="298"/>
      <c r="I39" s="298"/>
      <c r="J39" s="298">
        <v>1</v>
      </c>
      <c r="K39" s="298"/>
      <c r="L39" s="298">
        <v>1</v>
      </c>
      <c r="M39" s="299"/>
      <c r="N39" s="133" t="s">
        <v>40</v>
      </c>
      <c r="O39" s="133" t="s">
        <v>61</v>
      </c>
      <c r="P39" s="133" t="s">
        <v>48</v>
      </c>
      <c r="Q39" s="133" t="s">
        <v>43</v>
      </c>
      <c r="R39" s="133">
        <v>205429299</v>
      </c>
      <c r="S39" s="129"/>
      <c r="T39" s="299" t="s">
        <v>213</v>
      </c>
      <c r="U39" s="298" t="s">
        <v>3346</v>
      </c>
      <c r="V39" s="298" t="s">
        <v>5</v>
      </c>
      <c r="W39" s="298"/>
    </row>
    <row r="40" spans="1:23" s="145" customFormat="1" ht="58.5" customHeight="1" x14ac:dyDescent="1">
      <c r="A40" s="518"/>
      <c r="B40" s="124"/>
      <c r="C40" s="125">
        <v>32</v>
      </c>
      <c r="D40" s="23"/>
      <c r="E40" s="126" t="s">
        <v>3347</v>
      </c>
      <c r="F40" s="443">
        <v>72</v>
      </c>
      <c r="G40" s="128"/>
      <c r="H40" s="298"/>
      <c r="I40" s="298"/>
      <c r="J40" s="298"/>
      <c r="K40" s="298">
        <v>1</v>
      </c>
      <c r="L40" s="298">
        <v>1</v>
      </c>
      <c r="M40" s="299"/>
      <c r="N40" s="133" t="s">
        <v>76</v>
      </c>
      <c r="O40" s="133" t="s">
        <v>89</v>
      </c>
      <c r="P40" s="133" t="s">
        <v>48</v>
      </c>
      <c r="Q40" s="133" t="s">
        <v>43</v>
      </c>
      <c r="R40" s="133">
        <v>2078235614</v>
      </c>
      <c r="S40" s="129"/>
      <c r="T40" s="299" t="s">
        <v>3348</v>
      </c>
      <c r="U40" s="298" t="s">
        <v>3349</v>
      </c>
      <c r="V40" s="298" t="s">
        <v>3</v>
      </c>
      <c r="W40" s="298"/>
    </row>
    <row r="41" spans="1:23" s="145" customFormat="1" ht="58.5" customHeight="1" x14ac:dyDescent="1">
      <c r="A41" s="518"/>
      <c r="B41" s="124"/>
      <c r="C41" s="125">
        <v>33</v>
      </c>
      <c r="D41" s="23"/>
      <c r="E41" s="24" t="s">
        <v>2057</v>
      </c>
      <c r="F41" s="444">
        <v>26</v>
      </c>
      <c r="G41" s="26"/>
      <c r="H41" s="311"/>
      <c r="I41" s="311">
        <v>1</v>
      </c>
      <c r="J41" s="311"/>
      <c r="K41" s="311"/>
      <c r="L41" s="311">
        <v>1</v>
      </c>
      <c r="M41" s="312"/>
      <c r="N41" s="146" t="s">
        <v>76</v>
      </c>
      <c r="O41" s="146" t="s">
        <v>825</v>
      </c>
      <c r="P41" s="146" t="s">
        <v>58</v>
      </c>
      <c r="Q41" s="146" t="s">
        <v>43</v>
      </c>
      <c r="R41" s="146">
        <v>2029860555</v>
      </c>
      <c r="S41" s="27"/>
      <c r="T41" s="312" t="s">
        <v>3350</v>
      </c>
      <c r="U41" s="311" t="s">
        <v>3351</v>
      </c>
      <c r="V41" s="298" t="s">
        <v>5</v>
      </c>
      <c r="W41" s="298" t="s">
        <v>564</v>
      </c>
    </row>
    <row r="42" spans="1:23" s="145" customFormat="1" ht="58.5" customHeight="1" x14ac:dyDescent="1">
      <c r="A42" s="518"/>
      <c r="B42" s="124"/>
      <c r="C42" s="125">
        <v>34</v>
      </c>
      <c r="D42" s="23"/>
      <c r="E42" s="126" t="s">
        <v>3352</v>
      </c>
      <c r="F42" s="443">
        <v>85</v>
      </c>
      <c r="G42" s="128"/>
      <c r="H42" s="298"/>
      <c r="I42" s="298"/>
      <c r="J42" s="298"/>
      <c r="K42" s="298">
        <v>1</v>
      </c>
      <c r="L42" s="298"/>
      <c r="M42" s="299">
        <v>1</v>
      </c>
      <c r="N42" s="133" t="s">
        <v>32</v>
      </c>
      <c r="O42" s="133" t="s">
        <v>325</v>
      </c>
      <c r="P42" s="133" t="s">
        <v>326</v>
      </c>
      <c r="Q42" s="133" t="s">
        <v>43</v>
      </c>
      <c r="R42" s="133">
        <v>2028887389</v>
      </c>
      <c r="S42" s="129"/>
      <c r="T42" s="299" t="s">
        <v>168</v>
      </c>
      <c r="U42" s="298" t="s">
        <v>3353</v>
      </c>
      <c r="V42" s="298" t="s">
        <v>3</v>
      </c>
      <c r="W42" s="298"/>
    </row>
    <row r="43" spans="1:23" s="145" customFormat="1" ht="58.5" customHeight="1" x14ac:dyDescent="1">
      <c r="A43" s="518"/>
      <c r="B43" s="124"/>
      <c r="C43" s="125">
        <v>35</v>
      </c>
      <c r="D43" s="23"/>
      <c r="E43" s="126" t="s">
        <v>3354</v>
      </c>
      <c r="F43" s="443">
        <v>28</v>
      </c>
      <c r="G43" s="128"/>
      <c r="H43" s="298"/>
      <c r="I43" s="298">
        <v>1</v>
      </c>
      <c r="J43" s="298"/>
      <c r="K43" s="298"/>
      <c r="L43" s="298"/>
      <c r="M43" s="299">
        <v>1</v>
      </c>
      <c r="N43" s="133" t="s">
        <v>52</v>
      </c>
      <c r="O43" s="133" t="s">
        <v>3355</v>
      </c>
      <c r="P43" s="133" t="s">
        <v>64</v>
      </c>
      <c r="Q43" s="133" t="s">
        <v>35</v>
      </c>
      <c r="R43" s="133">
        <v>2099716699</v>
      </c>
      <c r="S43" s="129"/>
      <c r="T43" s="299" t="s">
        <v>187</v>
      </c>
      <c r="U43" s="298" t="s">
        <v>3356</v>
      </c>
      <c r="V43" s="298" t="s">
        <v>3</v>
      </c>
      <c r="W43" s="298"/>
    </row>
    <row r="44" spans="1:23" s="145" customFormat="1" ht="58.5" customHeight="1" x14ac:dyDescent="1">
      <c r="A44" s="518"/>
      <c r="B44" s="124"/>
      <c r="C44" s="125">
        <v>36</v>
      </c>
      <c r="D44" s="23"/>
      <c r="E44" s="126" t="s">
        <v>3357</v>
      </c>
      <c r="F44" s="443">
        <v>73</v>
      </c>
      <c r="G44" s="128"/>
      <c r="H44" s="298"/>
      <c r="I44" s="298"/>
      <c r="J44" s="298"/>
      <c r="K44" s="298">
        <v>1</v>
      </c>
      <c r="L44" s="298">
        <v>1</v>
      </c>
      <c r="M44" s="299"/>
      <c r="N44" s="133" t="s">
        <v>57</v>
      </c>
      <c r="O44" s="133" t="s">
        <v>3358</v>
      </c>
      <c r="P44" s="133" t="s">
        <v>42</v>
      </c>
      <c r="Q44" s="133" t="s">
        <v>43</v>
      </c>
      <c r="R44" s="133">
        <v>2059512512</v>
      </c>
      <c r="S44" s="129" t="s">
        <v>2085</v>
      </c>
      <c r="T44" s="299"/>
      <c r="U44" s="298" t="s">
        <v>3359</v>
      </c>
      <c r="V44" s="298" t="s">
        <v>5</v>
      </c>
      <c r="W44" s="298"/>
    </row>
    <row r="45" spans="1:23" s="145" customFormat="1" ht="58.5" customHeight="1" x14ac:dyDescent="1">
      <c r="A45" s="518"/>
      <c r="B45" s="124"/>
      <c r="C45" s="125">
        <v>37</v>
      </c>
      <c r="D45" s="23"/>
      <c r="E45" s="126" t="s">
        <v>3360</v>
      </c>
      <c r="F45" s="443">
        <v>38</v>
      </c>
      <c r="G45" s="128"/>
      <c r="H45" s="298"/>
      <c r="I45" s="298"/>
      <c r="J45" s="298">
        <v>1</v>
      </c>
      <c r="K45" s="298"/>
      <c r="L45" s="298"/>
      <c r="M45" s="299">
        <v>1</v>
      </c>
      <c r="N45" s="133" t="s">
        <v>40</v>
      </c>
      <c r="O45" s="133" t="s">
        <v>926</v>
      </c>
      <c r="P45" s="133" t="s">
        <v>48</v>
      </c>
      <c r="Q45" s="133" t="s">
        <v>43</v>
      </c>
      <c r="R45" s="133">
        <v>2029386500</v>
      </c>
      <c r="S45" s="129"/>
      <c r="T45" s="299" t="s">
        <v>363</v>
      </c>
      <c r="U45" s="298" t="s">
        <v>3361</v>
      </c>
      <c r="V45" s="298" t="s">
        <v>3</v>
      </c>
      <c r="W45" s="298"/>
    </row>
    <row r="46" spans="1:23" s="145" customFormat="1" ht="58.5" customHeight="1" x14ac:dyDescent="1">
      <c r="A46" s="518"/>
      <c r="B46" s="124"/>
      <c r="C46" s="125">
        <v>38</v>
      </c>
      <c r="D46" s="23"/>
      <c r="E46" s="126" t="s">
        <v>3362</v>
      </c>
      <c r="F46" s="443">
        <v>85</v>
      </c>
      <c r="G46" s="128"/>
      <c r="H46" s="298"/>
      <c r="I46" s="298"/>
      <c r="J46" s="298"/>
      <c r="K46" s="298">
        <v>1</v>
      </c>
      <c r="L46" s="298"/>
      <c r="M46" s="299">
        <v>1</v>
      </c>
      <c r="N46" s="133" t="s">
        <v>32</v>
      </c>
      <c r="O46" s="133" t="s">
        <v>325</v>
      </c>
      <c r="P46" s="133" t="s">
        <v>326</v>
      </c>
      <c r="Q46" s="133" t="s">
        <v>43</v>
      </c>
      <c r="R46" s="133">
        <v>2028887389</v>
      </c>
      <c r="S46" s="129"/>
      <c r="T46" s="299" t="s">
        <v>168</v>
      </c>
      <c r="U46" s="298" t="s">
        <v>3363</v>
      </c>
      <c r="V46" s="298" t="s">
        <v>3</v>
      </c>
      <c r="W46" s="298"/>
    </row>
    <row r="47" spans="1:23" s="145" customFormat="1" ht="58.5" customHeight="1" x14ac:dyDescent="1">
      <c r="A47" s="524" t="s">
        <v>97</v>
      </c>
      <c r="B47" s="124"/>
      <c r="C47" s="125">
        <v>39</v>
      </c>
      <c r="D47" s="23"/>
      <c r="E47" s="24" t="s">
        <v>3364</v>
      </c>
      <c r="F47" s="444">
        <v>5</v>
      </c>
      <c r="G47" s="26">
        <v>1</v>
      </c>
      <c r="H47" s="311"/>
      <c r="I47" s="311"/>
      <c r="J47" s="311"/>
      <c r="K47" s="311"/>
      <c r="L47" s="311">
        <v>1</v>
      </c>
      <c r="M47" s="312"/>
      <c r="N47" s="146" t="s">
        <v>54</v>
      </c>
      <c r="O47" s="146" t="s">
        <v>631</v>
      </c>
      <c r="P47" s="146" t="s">
        <v>48</v>
      </c>
      <c r="Q47" s="146" t="s">
        <v>43</v>
      </c>
      <c r="R47" s="257">
        <v>2054466211</v>
      </c>
      <c r="S47" s="146"/>
      <c r="T47" s="146" t="s">
        <v>96</v>
      </c>
      <c r="U47" s="146" t="s">
        <v>3365</v>
      </c>
      <c r="V47" s="298" t="s">
        <v>3</v>
      </c>
      <c r="W47" s="298" t="s">
        <v>112</v>
      </c>
    </row>
    <row r="48" spans="1:23" s="145" customFormat="1" ht="58.5" customHeight="1" x14ac:dyDescent="1">
      <c r="A48" s="524"/>
      <c r="B48" s="124"/>
      <c r="C48" s="125">
        <v>40</v>
      </c>
      <c r="D48" s="23"/>
      <c r="E48" s="126" t="s">
        <v>3366</v>
      </c>
      <c r="F48" s="443">
        <v>14</v>
      </c>
      <c r="G48" s="128"/>
      <c r="H48" s="298">
        <v>1</v>
      </c>
      <c r="I48" s="298"/>
      <c r="J48" s="298"/>
      <c r="K48" s="298"/>
      <c r="L48" s="298"/>
      <c r="M48" s="299">
        <v>1</v>
      </c>
      <c r="N48" s="133" t="s">
        <v>54</v>
      </c>
      <c r="O48" s="133" t="s">
        <v>1758</v>
      </c>
      <c r="P48" s="133" t="s">
        <v>42</v>
      </c>
      <c r="Q48" s="133" t="s">
        <v>43</v>
      </c>
      <c r="R48" s="133">
        <v>2099229222</v>
      </c>
      <c r="S48" s="129" t="s">
        <v>3367</v>
      </c>
      <c r="T48" s="299"/>
      <c r="U48" s="298" t="s">
        <v>3368</v>
      </c>
      <c r="V48" s="298" t="s">
        <v>3</v>
      </c>
      <c r="W48" s="298"/>
    </row>
    <row r="49" spans="1:24" s="145" customFormat="1" ht="58.5" customHeight="1" x14ac:dyDescent="1">
      <c r="A49" s="524"/>
      <c r="B49" s="124"/>
      <c r="C49" s="125">
        <v>41</v>
      </c>
      <c r="D49" s="23"/>
      <c r="E49" s="126" t="s">
        <v>3369</v>
      </c>
      <c r="F49" s="443">
        <v>34</v>
      </c>
      <c r="G49" s="128"/>
      <c r="H49" s="298"/>
      <c r="I49" s="298"/>
      <c r="J49" s="298">
        <v>1</v>
      </c>
      <c r="K49" s="298"/>
      <c r="L49" s="298">
        <v>1</v>
      </c>
      <c r="M49" s="299"/>
      <c r="N49" s="133" t="s">
        <v>176</v>
      </c>
      <c r="O49" s="133" t="s">
        <v>61</v>
      </c>
      <c r="P49" s="133" t="s">
        <v>48</v>
      </c>
      <c r="Q49" s="133" t="s">
        <v>43</v>
      </c>
      <c r="R49" s="133">
        <v>2055530131</v>
      </c>
      <c r="S49" s="129"/>
      <c r="T49" s="299" t="s">
        <v>3333</v>
      </c>
      <c r="U49" s="298" t="s">
        <v>3370</v>
      </c>
      <c r="V49" s="298" t="s">
        <v>3</v>
      </c>
      <c r="W49" s="298"/>
    </row>
    <row r="50" spans="1:24" s="145" customFormat="1" ht="38.25" x14ac:dyDescent="0.85">
      <c r="A50" s="45"/>
      <c r="B50" s="46"/>
      <c r="C50" s="47"/>
      <c r="D50" s="48">
        <f>SUM(D9:D49)</f>
        <v>0</v>
      </c>
      <c r="E50" s="49"/>
      <c r="F50" s="350"/>
      <c r="G50" s="47">
        <f t="shared" ref="G50:M50" si="0">SUM(G9:G49)</f>
        <v>11</v>
      </c>
      <c r="H50" s="47">
        <f t="shared" si="0"/>
        <v>1</v>
      </c>
      <c r="I50" s="47">
        <f t="shared" si="0"/>
        <v>5</v>
      </c>
      <c r="J50" s="47">
        <f t="shared" si="0"/>
        <v>14</v>
      </c>
      <c r="K50" s="47">
        <f t="shared" si="0"/>
        <v>10</v>
      </c>
      <c r="L50" s="47">
        <f t="shared" si="0"/>
        <v>21</v>
      </c>
      <c r="M50" s="256">
        <f t="shared" si="0"/>
        <v>20</v>
      </c>
      <c r="N50" s="47"/>
      <c r="O50" s="47"/>
      <c r="P50" s="47"/>
      <c r="Q50" s="47"/>
      <c r="R50" s="47"/>
      <c r="S50" s="47"/>
      <c r="T50" s="47"/>
      <c r="U50" s="47"/>
      <c r="V50" s="47"/>
      <c r="W50" s="51"/>
    </row>
    <row r="51" spans="1:24" s="145" customFormat="1" ht="80.099999999999994" customHeight="1" x14ac:dyDescent="0.85">
      <c r="A51" s="52"/>
      <c r="B51" s="53"/>
      <c r="C51" s="54"/>
      <c r="D51" s="55"/>
      <c r="E51" s="56"/>
      <c r="F51" s="91"/>
      <c r="G51" s="57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10"/>
    </row>
    <row r="52" spans="1:24" s="296" customFormat="1" ht="80.099999999999994" customHeight="1" x14ac:dyDescent="0.25">
      <c r="A52" s="441" t="s">
        <v>99</v>
      </c>
      <c r="B52" s="442"/>
      <c r="C52" s="61"/>
      <c r="D52" s="62"/>
      <c r="E52" s="54"/>
      <c r="F52" s="91"/>
      <c r="G52" s="57"/>
      <c r="H52" s="63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64" t="s">
        <v>100</v>
      </c>
      <c r="T52" s="64"/>
      <c r="U52" s="54"/>
      <c r="V52" s="54"/>
      <c r="W52" s="65"/>
      <c r="X52" s="295"/>
    </row>
    <row r="53" spans="1:24" s="296" customFormat="1" ht="80.099999999999994" customHeight="1" x14ac:dyDescent="0.25">
      <c r="A53" s="66" t="s">
        <v>101</v>
      </c>
      <c r="B53" s="67" t="s">
        <v>102</v>
      </c>
      <c r="C53" s="68" t="s">
        <v>14</v>
      </c>
      <c r="D53" s="69" t="s">
        <v>103</v>
      </c>
      <c r="E53" s="54"/>
      <c r="F53" s="351"/>
      <c r="G53" s="70"/>
      <c r="H53" s="71"/>
      <c r="I53" s="479" t="s">
        <v>104</v>
      </c>
      <c r="J53" s="480"/>
      <c r="K53" s="481"/>
      <c r="L53" s="54"/>
      <c r="M53" s="72" t="s">
        <v>105</v>
      </c>
      <c r="N53" s="72" t="s">
        <v>106</v>
      </c>
      <c r="O53" s="482" t="s">
        <v>107</v>
      </c>
      <c r="P53" s="483"/>
      <c r="Q53" s="73" t="s">
        <v>108</v>
      </c>
      <c r="R53" s="54"/>
      <c r="S53" s="74" t="s">
        <v>109</v>
      </c>
      <c r="T53" s="74">
        <v>3</v>
      </c>
      <c r="U53" s="54"/>
      <c r="V53" s="484" t="s">
        <v>7</v>
      </c>
      <c r="W53" s="485"/>
    </row>
    <row r="54" spans="1:24" s="296" customFormat="1" ht="80.099999999999994" customHeight="1" x14ac:dyDescent="0.25">
      <c r="A54" s="75" t="s">
        <v>110</v>
      </c>
      <c r="B54" s="76">
        <v>7</v>
      </c>
      <c r="C54" s="76">
        <v>4</v>
      </c>
      <c r="D54" s="77">
        <f t="shared" ref="D54:D59" si="1">SUM(B54:C54)</f>
        <v>11</v>
      </c>
      <c r="E54" s="54"/>
      <c r="F54" s="352" t="s">
        <v>111</v>
      </c>
      <c r="G54" s="78" t="s">
        <v>5</v>
      </c>
      <c r="H54" s="79" t="s">
        <v>3</v>
      </c>
      <c r="I54" s="79" t="s">
        <v>5</v>
      </c>
      <c r="J54" s="79" t="s">
        <v>3</v>
      </c>
      <c r="K54" s="79" t="s">
        <v>103</v>
      </c>
      <c r="L54" s="54" t="s">
        <v>2</v>
      </c>
      <c r="M54" s="80" t="s">
        <v>48</v>
      </c>
      <c r="N54" s="81">
        <v>19</v>
      </c>
      <c r="O54" s="74" t="s">
        <v>2557</v>
      </c>
      <c r="P54" s="74" t="s">
        <v>181</v>
      </c>
      <c r="Q54" s="74">
        <v>1</v>
      </c>
      <c r="R54" s="54"/>
      <c r="S54" s="74" t="s">
        <v>112</v>
      </c>
      <c r="T54" s="74">
        <v>2</v>
      </c>
      <c r="U54" s="54"/>
      <c r="V54" s="81" t="s">
        <v>113</v>
      </c>
      <c r="W54" s="74">
        <v>23</v>
      </c>
    </row>
    <row r="55" spans="1:24" s="296" customFormat="1" ht="80.099999999999994" customHeight="1" x14ac:dyDescent="0.25">
      <c r="A55" s="75" t="s">
        <v>114</v>
      </c>
      <c r="B55" s="74">
        <v>0</v>
      </c>
      <c r="C55" s="74">
        <v>1</v>
      </c>
      <c r="D55" s="77">
        <f t="shared" si="1"/>
        <v>1</v>
      </c>
      <c r="E55" s="54"/>
      <c r="F55" s="353" t="s">
        <v>43</v>
      </c>
      <c r="G55" s="74">
        <v>15</v>
      </c>
      <c r="H55" s="74">
        <v>15</v>
      </c>
      <c r="I55" s="74">
        <v>4</v>
      </c>
      <c r="J55" s="74">
        <v>2</v>
      </c>
      <c r="K55" s="74">
        <f>SUBTOTAL(9,G55:J55)</f>
        <v>36</v>
      </c>
      <c r="L55" s="54"/>
      <c r="M55" s="80" t="s">
        <v>58</v>
      </c>
      <c r="N55" s="81">
        <v>6</v>
      </c>
      <c r="O55" s="74" t="s">
        <v>64</v>
      </c>
      <c r="P55" s="74" t="s">
        <v>35</v>
      </c>
      <c r="Q55" s="74">
        <v>3</v>
      </c>
      <c r="R55" s="54"/>
      <c r="S55" s="74" t="s">
        <v>95</v>
      </c>
      <c r="T55" s="74">
        <v>1</v>
      </c>
      <c r="U55" s="54"/>
      <c r="V55" s="81" t="s">
        <v>85</v>
      </c>
      <c r="W55" s="74">
        <v>15</v>
      </c>
    </row>
    <row r="56" spans="1:24" s="296" customFormat="1" ht="80.099999999999994" customHeight="1" x14ac:dyDescent="0.25">
      <c r="A56" s="75" t="s">
        <v>115</v>
      </c>
      <c r="B56" s="76">
        <v>4</v>
      </c>
      <c r="C56" s="76">
        <v>1</v>
      </c>
      <c r="D56" s="77">
        <f t="shared" si="1"/>
        <v>5</v>
      </c>
      <c r="E56" s="54" t="s">
        <v>2</v>
      </c>
      <c r="F56" s="353" t="s">
        <v>107</v>
      </c>
      <c r="G56" s="74">
        <v>3</v>
      </c>
      <c r="H56" s="74">
        <v>1</v>
      </c>
      <c r="I56" s="74">
        <v>1</v>
      </c>
      <c r="J56" s="74"/>
      <c r="K56" s="74">
        <f>SUBTOTAL(9,G56:J56)</f>
        <v>5</v>
      </c>
      <c r="L56" s="54"/>
      <c r="M56" s="80" t="s">
        <v>116</v>
      </c>
      <c r="N56" s="81">
        <v>2</v>
      </c>
      <c r="O56" s="74" t="s">
        <v>3009</v>
      </c>
      <c r="P56" s="74" t="s">
        <v>3009</v>
      </c>
      <c r="Q56" s="74">
        <v>1</v>
      </c>
      <c r="R56" s="54"/>
      <c r="S56" s="74" t="s">
        <v>117</v>
      </c>
      <c r="T56" s="74"/>
      <c r="U56" s="54"/>
      <c r="V56" s="81" t="s">
        <v>97</v>
      </c>
      <c r="W56" s="74">
        <v>3</v>
      </c>
    </row>
    <row r="57" spans="1:24" s="296" customFormat="1" ht="80.099999999999994" customHeight="1" x14ac:dyDescent="0.25">
      <c r="A57" s="75" t="s">
        <v>118</v>
      </c>
      <c r="B57" s="76">
        <v>7</v>
      </c>
      <c r="C57" s="76">
        <v>7</v>
      </c>
      <c r="D57" s="77">
        <f t="shared" si="1"/>
        <v>14</v>
      </c>
      <c r="E57" s="54"/>
      <c r="F57" s="354" t="s">
        <v>103</v>
      </c>
      <c r="G57" s="84">
        <f>SUM(G55:G56)</f>
        <v>18</v>
      </c>
      <c r="H57" s="84">
        <f>SUM(H55:H56)</f>
        <v>16</v>
      </c>
      <c r="I57" s="84">
        <f>SUM(I55:I56)</f>
        <v>5</v>
      </c>
      <c r="J57" s="84">
        <f>SUM(J55:J56)</f>
        <v>2</v>
      </c>
      <c r="K57" s="84">
        <f>SUM(G57:J57)</f>
        <v>41</v>
      </c>
      <c r="L57" s="54"/>
      <c r="M57" s="81" t="s">
        <v>73</v>
      </c>
      <c r="N57" s="81">
        <v>4</v>
      </c>
      <c r="O57" s="74"/>
      <c r="P57" s="74"/>
      <c r="Q57" s="74"/>
      <c r="R57" s="54"/>
      <c r="S57" s="74" t="s">
        <v>119</v>
      </c>
      <c r="T57" s="74"/>
      <c r="U57" s="54"/>
      <c r="V57" s="67" t="s">
        <v>103</v>
      </c>
      <c r="W57" s="74">
        <f>SUM(W54:W56)</f>
        <v>41</v>
      </c>
    </row>
    <row r="58" spans="1:24" s="296" customFormat="1" ht="80.099999999999994" customHeight="1" x14ac:dyDescent="0.25">
      <c r="A58" s="75" t="s">
        <v>120</v>
      </c>
      <c r="B58" s="76">
        <v>3</v>
      </c>
      <c r="C58" s="76">
        <v>7</v>
      </c>
      <c r="D58" s="77">
        <f t="shared" si="1"/>
        <v>10</v>
      </c>
      <c r="E58" s="54" t="s">
        <v>2</v>
      </c>
      <c r="F58" s="91"/>
      <c r="G58" s="57"/>
      <c r="H58" s="63"/>
      <c r="I58" s="54"/>
      <c r="J58" s="54"/>
      <c r="K58" s="54"/>
      <c r="L58" s="54"/>
      <c r="M58" s="85" t="s">
        <v>90</v>
      </c>
      <c r="N58" s="81">
        <v>4</v>
      </c>
      <c r="O58" s="74"/>
      <c r="P58" s="74"/>
      <c r="Q58" s="74"/>
      <c r="R58" s="54"/>
      <c r="S58" s="74" t="s">
        <v>121</v>
      </c>
      <c r="T58" s="74">
        <v>1</v>
      </c>
      <c r="U58" s="54"/>
      <c r="V58" s="54"/>
      <c r="W58" s="65"/>
    </row>
    <row r="59" spans="1:24" s="296" customFormat="1" ht="80.099999999999994" customHeight="1" x14ac:dyDescent="0.25">
      <c r="A59" s="86" t="s">
        <v>103</v>
      </c>
      <c r="B59" s="87">
        <f>SUM(B54:B58)</f>
        <v>21</v>
      </c>
      <c r="C59" s="88">
        <f>SUM(C54:C58)</f>
        <v>20</v>
      </c>
      <c r="D59" s="88">
        <f t="shared" si="1"/>
        <v>41</v>
      </c>
      <c r="E59" s="54"/>
      <c r="F59" s="91"/>
      <c r="G59" s="57"/>
      <c r="H59" s="63"/>
      <c r="I59" s="54"/>
      <c r="J59" s="54"/>
      <c r="K59" s="54"/>
      <c r="L59" s="54"/>
      <c r="M59" s="85" t="s">
        <v>122</v>
      </c>
      <c r="N59" s="81"/>
      <c r="O59" s="74"/>
      <c r="P59" s="74"/>
      <c r="Q59" s="74"/>
      <c r="R59" s="54"/>
      <c r="S59" s="74" t="s">
        <v>35</v>
      </c>
      <c r="T59" s="74"/>
      <c r="U59" s="54"/>
      <c r="V59" s="470" t="s">
        <v>123</v>
      </c>
      <c r="W59" s="471"/>
    </row>
    <row r="60" spans="1:24" s="296" customFormat="1" ht="80.099999999999994" customHeight="1" x14ac:dyDescent="0.25">
      <c r="A60" s="89"/>
      <c r="B60" s="53"/>
      <c r="C60" s="54"/>
      <c r="D60" s="90"/>
      <c r="E60" s="91"/>
      <c r="F60" s="355"/>
      <c r="G60" s="93" t="s">
        <v>124</v>
      </c>
      <c r="H60" s="94" t="s">
        <v>125</v>
      </c>
      <c r="I60" s="95" t="s">
        <v>22</v>
      </c>
      <c r="J60" s="472" t="s">
        <v>126</v>
      </c>
      <c r="K60" s="473"/>
      <c r="L60" s="54"/>
      <c r="M60" s="81" t="s">
        <v>88</v>
      </c>
      <c r="N60" s="81"/>
      <c r="O60" s="74"/>
      <c r="P60" s="74"/>
      <c r="Q60" s="74"/>
      <c r="R60" s="54"/>
      <c r="S60" s="74" t="s">
        <v>127</v>
      </c>
      <c r="T60" s="74"/>
      <c r="U60" s="54"/>
      <c r="V60" s="81" t="s">
        <v>128</v>
      </c>
      <c r="W60" s="74"/>
    </row>
    <row r="61" spans="1:24" s="296" customFormat="1" ht="80.099999999999994" customHeight="1" x14ac:dyDescent="0.25">
      <c r="A61" s="89"/>
      <c r="B61" s="53"/>
      <c r="C61" s="54"/>
      <c r="D61" s="96"/>
      <c r="E61" s="97" t="s">
        <v>129</v>
      </c>
      <c r="F61" s="356"/>
      <c r="G61" s="74">
        <v>41</v>
      </c>
      <c r="H61" s="74"/>
      <c r="I61" s="74"/>
      <c r="J61" s="474"/>
      <c r="K61" s="475"/>
      <c r="L61" s="54"/>
      <c r="M61" s="81" t="s">
        <v>130</v>
      </c>
      <c r="N61" s="81"/>
      <c r="O61" s="85"/>
      <c r="P61" s="85"/>
      <c r="Q61" s="74"/>
      <c r="R61" s="54"/>
      <c r="S61" s="74" t="s">
        <v>131</v>
      </c>
      <c r="T61" s="74"/>
      <c r="U61" s="54"/>
      <c r="V61" s="74" t="s">
        <v>132</v>
      </c>
      <c r="W61" s="74"/>
    </row>
    <row r="62" spans="1:24" s="296" customFormat="1" ht="162" customHeight="1" x14ac:dyDescent="0.25">
      <c r="A62" s="89"/>
      <c r="B62" s="53"/>
      <c r="C62" s="54"/>
      <c r="D62" s="96"/>
      <c r="E62" s="440" t="s">
        <v>133</v>
      </c>
      <c r="F62" s="357"/>
      <c r="G62" s="74">
        <v>41</v>
      </c>
      <c r="H62" s="74"/>
      <c r="I62" s="102"/>
      <c r="J62" s="476"/>
      <c r="K62" s="477"/>
      <c r="L62" s="54"/>
      <c r="M62" s="81" t="s">
        <v>49</v>
      </c>
      <c r="N62" s="81">
        <v>1</v>
      </c>
      <c r="O62" s="85"/>
      <c r="P62" s="85"/>
      <c r="Q62" s="74"/>
      <c r="R62" s="54"/>
      <c r="S62" s="74" t="s">
        <v>134</v>
      </c>
      <c r="T62" s="74"/>
      <c r="U62" s="54"/>
      <c r="V62" s="74" t="s">
        <v>135</v>
      </c>
      <c r="W62" s="74"/>
    </row>
    <row r="63" spans="1:24" s="296" customFormat="1" ht="115.5" customHeight="1" x14ac:dyDescent="0.25">
      <c r="A63" s="89"/>
      <c r="B63" s="53"/>
      <c r="C63" s="54"/>
      <c r="D63" s="55"/>
      <c r="E63" s="103" t="s">
        <v>136</v>
      </c>
      <c r="F63" s="358"/>
      <c r="G63" s="74">
        <v>48</v>
      </c>
      <c r="H63" s="74">
        <v>7</v>
      </c>
      <c r="I63" s="102" t="s">
        <v>3371</v>
      </c>
      <c r="J63" s="476" t="s">
        <v>3372</v>
      </c>
      <c r="K63" s="475"/>
      <c r="L63" s="54"/>
      <c r="M63" s="105"/>
      <c r="N63" s="105">
        <f>SUBTOTAL(9,N54:N62)</f>
        <v>36</v>
      </c>
      <c r="O63" s="105"/>
      <c r="P63" s="105"/>
      <c r="Q63" s="105">
        <f>SUBTOTAL(9,Q54:Q62)</f>
        <v>5</v>
      </c>
      <c r="R63" s="54"/>
      <c r="S63" s="74" t="s">
        <v>103</v>
      </c>
      <c r="T63" s="74">
        <f>SUBTOTAL(9,T53:T62)</f>
        <v>7</v>
      </c>
      <c r="U63" s="54"/>
      <c r="V63" s="74" t="s">
        <v>137</v>
      </c>
      <c r="W63" s="74"/>
    </row>
    <row r="64" spans="1:24" s="296" customFormat="1" ht="80.099999999999994" customHeight="1" x14ac:dyDescent="0.25">
      <c r="A64" s="89"/>
      <c r="B64" s="53"/>
      <c r="C64" s="54"/>
      <c r="D64" s="90"/>
      <c r="E64" s="54"/>
      <c r="F64" s="91"/>
      <c r="G64" s="57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65"/>
    </row>
    <row r="65" spans="1:23" s="145" customFormat="1" ht="48" customHeight="1" x14ac:dyDescent="0.9">
      <c r="A65" s="52"/>
      <c r="B65" s="106"/>
      <c r="C65" s="54"/>
      <c r="D65" s="107"/>
      <c r="E65" s="56"/>
      <c r="F65" s="91"/>
      <c r="G65" s="108"/>
      <c r="H65" s="54"/>
      <c r="I65" s="109"/>
      <c r="J65" s="109"/>
      <c r="K65" s="109"/>
      <c r="L65" s="54"/>
      <c r="M65" s="54"/>
      <c r="N65" s="54"/>
      <c r="O65" s="54"/>
      <c r="P65" s="54"/>
      <c r="Q65" s="54"/>
      <c r="R65" s="54"/>
      <c r="S65" s="54"/>
      <c r="T65" s="109"/>
      <c r="U65" s="54"/>
      <c r="V65" s="54"/>
      <c r="W65" s="10"/>
    </row>
    <row r="66" spans="1:23" s="145" customFormat="1" ht="48" customHeight="1" x14ac:dyDescent="0.9">
      <c r="A66" s="54"/>
      <c r="B66" s="106"/>
      <c r="C66" s="54"/>
      <c r="D66" s="110"/>
      <c r="E66" s="56"/>
      <c r="F66" s="91"/>
      <c r="G66" s="108"/>
      <c r="H66" s="111"/>
      <c r="I66" s="109"/>
      <c r="J66" s="109"/>
      <c r="K66" s="109"/>
      <c r="L66" s="54"/>
      <c r="M66" s="54"/>
      <c r="N66" s="54"/>
      <c r="O66" s="54" t="s">
        <v>2</v>
      </c>
      <c r="P66" s="54"/>
      <c r="Q66" s="54"/>
      <c r="R66" s="54"/>
      <c r="S66" s="54"/>
      <c r="T66" s="54"/>
      <c r="U66" s="54"/>
      <c r="V66" s="54"/>
      <c r="W66" s="10"/>
    </row>
    <row r="67" spans="1:23" s="145" customFormat="1" ht="48" customHeight="1" x14ac:dyDescent="0.9">
      <c r="A67" s="16"/>
      <c r="B67" s="106"/>
      <c r="C67" s="54"/>
      <c r="D67" s="112"/>
      <c r="E67" s="56"/>
      <c r="F67" s="91"/>
      <c r="G67" s="108"/>
      <c r="H67" s="63"/>
      <c r="I67" s="109"/>
      <c r="J67" s="109"/>
      <c r="K67" s="109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10"/>
    </row>
    <row r="68" spans="1:23" s="145" customFormat="1" ht="48" customHeight="1" x14ac:dyDescent="0.9">
      <c r="A68" s="16"/>
      <c r="B68" s="106"/>
      <c r="C68" s="54"/>
      <c r="D68" s="113"/>
      <c r="E68" s="56"/>
      <c r="F68" s="91"/>
      <c r="G68" s="114"/>
      <c r="H68" s="63"/>
      <c r="I68" s="109"/>
      <c r="J68" s="109"/>
      <c r="K68" s="109"/>
      <c r="L68" s="54"/>
      <c r="M68" s="54"/>
      <c r="N68" s="54"/>
      <c r="O68" s="54"/>
      <c r="P68" s="54"/>
      <c r="Q68" s="54"/>
      <c r="R68" s="54"/>
      <c r="S68" s="109"/>
      <c r="T68" s="109"/>
      <c r="U68" s="54"/>
      <c r="V68" s="54"/>
      <c r="W68" s="10"/>
    </row>
    <row r="69" spans="1:23" s="145" customFormat="1" ht="48" customHeight="1" x14ac:dyDescent="0.9">
      <c r="A69" s="16"/>
      <c r="B69" s="106"/>
      <c r="C69" s="54"/>
      <c r="D69" s="115"/>
      <c r="E69" s="56"/>
      <c r="F69" s="91"/>
      <c r="G69" s="114"/>
      <c r="H69" s="63"/>
      <c r="I69" s="109"/>
      <c r="J69" s="109"/>
      <c r="K69" s="109"/>
      <c r="L69" s="54"/>
      <c r="M69" s="54"/>
      <c r="N69" s="54"/>
      <c r="O69" s="54"/>
      <c r="P69" s="54"/>
      <c r="Q69" s="54"/>
      <c r="R69" s="54"/>
      <c r="S69" s="109"/>
      <c r="T69" s="9"/>
      <c r="U69" s="3"/>
      <c r="V69" s="54"/>
      <c r="W69" s="10"/>
    </row>
    <row r="70" spans="1:23" s="145" customFormat="1" ht="48" customHeight="1" x14ac:dyDescent="0.85">
      <c r="A70" s="16"/>
      <c r="B70" s="2"/>
      <c r="C70" s="3"/>
      <c r="D70" s="4"/>
      <c r="E70" s="5"/>
      <c r="F70" s="348"/>
      <c r="G70" s="6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48" customHeight="1" x14ac:dyDescent="0.85">
      <c r="A72" s="16"/>
      <c r="B72" s="2"/>
      <c r="C72" s="9"/>
      <c r="D72" s="116"/>
      <c r="E72" s="5"/>
      <c r="F72" s="348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48" customHeight="1" x14ac:dyDescent="0.85">
      <c r="A73" s="16"/>
      <c r="B73" s="2"/>
      <c r="C73" s="9"/>
      <c r="D73" s="116"/>
      <c r="E73" s="5"/>
      <c r="F73" s="348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45" customFormat="1" ht="48" customHeight="1" x14ac:dyDescent="0.85">
      <c r="A74" s="16"/>
      <c r="B74" s="2"/>
      <c r="C74" s="9"/>
      <c r="D74" s="116"/>
      <c r="E74" s="5"/>
      <c r="F74" s="348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45" customFormat="1" ht="95.25" customHeight="1" x14ac:dyDescent="0.85">
      <c r="A75" s="16"/>
      <c r="B75" s="2"/>
      <c r="C75" s="9"/>
      <c r="D75" s="116"/>
      <c r="E75" s="5"/>
      <c r="F75" s="348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45" customFormat="1" ht="209.25" customHeight="1" x14ac:dyDescent="0.85">
      <c r="A76" s="16"/>
      <c r="B76" s="2"/>
      <c r="C76" s="9"/>
      <c r="D76" s="116"/>
      <c r="E76" s="5"/>
      <c r="F76" s="348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45" customFormat="1" ht="75.75" customHeight="1" x14ac:dyDescent="0.85">
      <c r="A77" s="16"/>
      <c r="B77" s="2"/>
      <c r="C77" s="9"/>
      <c r="D77" s="116"/>
      <c r="E77" s="5"/>
      <c r="F77" s="348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45" customFormat="1" ht="80.25" customHeight="1" x14ac:dyDescent="0.85">
      <c r="A78" s="16"/>
      <c r="B78" s="2"/>
      <c r="C78" s="9"/>
      <c r="D78" s="116"/>
      <c r="E78" s="5"/>
      <c r="F78" s="348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45" customFormat="1" ht="48" customHeight="1" x14ac:dyDescent="0.85">
      <c r="A79" s="16"/>
      <c r="B79" s="2"/>
      <c r="C79" s="9"/>
      <c r="D79" s="116"/>
      <c r="E79" s="5"/>
      <c r="F79" s="348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45" customFormat="1" ht="48" customHeight="1" x14ac:dyDescent="0.85">
      <c r="A80" s="16"/>
      <c r="B80" s="2"/>
      <c r="C80" s="9"/>
      <c r="D80" s="116"/>
      <c r="E80" s="5"/>
      <c r="F80" s="348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45" customFormat="1" ht="48" customHeight="1" x14ac:dyDescent="0.85">
      <c r="A81" s="16"/>
      <c r="B81" s="2"/>
      <c r="C81" s="9"/>
      <c r="D81" s="116"/>
      <c r="E81" s="5"/>
      <c r="F81" s="348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45" customFormat="1" ht="48" customHeight="1" x14ac:dyDescent="0.85">
      <c r="A82" s="16"/>
      <c r="B82" s="2"/>
      <c r="C82" s="9"/>
      <c r="D82" s="116"/>
      <c r="E82" s="5"/>
      <c r="F82" s="348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45" customFormat="1" ht="48" customHeight="1" x14ac:dyDescent="0.85">
      <c r="A83" s="16"/>
      <c r="B83" s="2"/>
      <c r="C83" s="9"/>
      <c r="D83" s="116"/>
      <c r="E83" s="5"/>
      <c r="F83" s="348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91" spans="1:23" s="297" customFormat="1" ht="48" customHeight="1" x14ac:dyDescent="0.85">
      <c r="A91" s="1"/>
      <c r="B91" s="2"/>
      <c r="C91" s="9"/>
      <c r="D91" s="116"/>
      <c r="E91" s="5"/>
      <c r="F91" s="348"/>
      <c r="G91" s="7"/>
      <c r="H91" s="8"/>
      <c r="I91" s="9"/>
      <c r="J91" s="9"/>
      <c r="K91" s="9"/>
      <c r="L91" s="3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</sheetData>
  <autoFilter ref="A7:W50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59:W59"/>
    <mergeCell ref="J60:K60"/>
    <mergeCell ref="J61:K61"/>
    <mergeCell ref="J62:K62"/>
    <mergeCell ref="J63:K63"/>
    <mergeCell ref="A47:A49"/>
    <mergeCell ref="W7:W8"/>
    <mergeCell ref="I53:K53"/>
    <mergeCell ref="O53:P53"/>
    <mergeCell ref="V53:W53"/>
    <mergeCell ref="A9:A31"/>
    <mergeCell ref="A32:A46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49">
    <cfRule type="duplicateValues" dxfId="19" priority="3166"/>
    <cfRule type="duplicateValues" dxfId="18" priority="3167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50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67B222C-5ED9-4108-9A47-8704775C7947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C4AF67E-5B14-4279-9908-E3B77278FF85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S52:S63 V1:V1048576</xm:sqref>
        </x14:conditionalFormatting>
        <x14:conditionalFormatting xmlns:xm="http://schemas.microsoft.com/office/excel/2006/main">
          <x14:cfRule type="containsText" priority="3" operator="containsText" id="{E5E7046A-469E-494E-98BC-06061AD55332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V50:V1048576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2F7F-6A01-492A-AF08-DFA9F532F77F}">
  <dimension ref="A1:X79"/>
  <sheetViews>
    <sheetView view="pageBreakPreview" topLeftCell="A49" zoomScale="40" zoomScaleNormal="40" zoomScaleSheetLayoutView="40" zoomScalePageLayoutView="55" workbookViewId="0">
      <selection activeCell="L53" sqref="L53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20.140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3283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448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25"/>
      <c r="E8" s="503"/>
      <c r="F8" s="520"/>
      <c r="G8" s="18" t="s">
        <v>23</v>
      </c>
      <c r="H8" s="19">
        <v>45616</v>
      </c>
      <c r="I8" s="449" t="s">
        <v>24</v>
      </c>
      <c r="J8" s="449" t="s">
        <v>25</v>
      </c>
      <c r="K8" s="449" t="s">
        <v>26</v>
      </c>
      <c r="L8" s="506"/>
      <c r="M8" s="506"/>
      <c r="N8" s="487"/>
      <c r="O8" s="487"/>
      <c r="P8" s="489"/>
      <c r="Q8" s="489"/>
      <c r="R8" s="491"/>
      <c r="S8" s="449" t="s">
        <v>27</v>
      </c>
      <c r="T8" s="449" t="s">
        <v>28</v>
      </c>
      <c r="U8" s="449"/>
      <c r="V8" s="493"/>
      <c r="W8" s="508"/>
    </row>
    <row r="9" spans="1:23" s="145" customFormat="1" ht="58.5" customHeight="1" x14ac:dyDescent="1">
      <c r="A9" s="512" t="s">
        <v>113</v>
      </c>
      <c r="B9" s="430"/>
      <c r="C9" s="272">
        <v>1</v>
      </c>
      <c r="D9" s="431"/>
      <c r="E9" s="432" t="s">
        <v>3017</v>
      </c>
      <c r="F9" s="455">
        <v>62</v>
      </c>
      <c r="G9" s="433"/>
      <c r="H9" s="85"/>
      <c r="I9" s="85"/>
      <c r="J9" s="85"/>
      <c r="K9" s="85">
        <v>1</v>
      </c>
      <c r="L9" s="85"/>
      <c r="M9" s="434">
        <v>1</v>
      </c>
      <c r="N9" s="435" t="s">
        <v>194</v>
      </c>
      <c r="O9" s="435" t="s">
        <v>2842</v>
      </c>
      <c r="P9" s="435" t="s">
        <v>90</v>
      </c>
      <c r="Q9" s="435" t="s">
        <v>43</v>
      </c>
      <c r="R9" s="435">
        <v>2055346359</v>
      </c>
      <c r="S9" s="436" t="s">
        <v>568</v>
      </c>
      <c r="T9" s="434"/>
      <c r="U9" s="85" t="s">
        <v>1010</v>
      </c>
      <c r="V9" s="85" t="s">
        <v>5</v>
      </c>
      <c r="W9" s="85"/>
    </row>
    <row r="10" spans="1:23" s="145" customFormat="1" ht="58.5" customHeight="1" x14ac:dyDescent="1">
      <c r="A10" s="513"/>
      <c r="B10" s="430"/>
      <c r="C10" s="272">
        <v>2</v>
      </c>
      <c r="D10" s="431"/>
      <c r="E10" s="432" t="s">
        <v>3373</v>
      </c>
      <c r="F10" s="455">
        <v>37</v>
      </c>
      <c r="G10" s="433"/>
      <c r="H10" s="85"/>
      <c r="I10" s="85"/>
      <c r="J10" s="85">
        <v>1</v>
      </c>
      <c r="K10" s="85"/>
      <c r="L10" s="85">
        <v>1</v>
      </c>
      <c r="M10" s="434"/>
      <c r="N10" s="435" t="s">
        <v>52</v>
      </c>
      <c r="O10" s="435" t="s">
        <v>937</v>
      </c>
      <c r="P10" s="435" t="s">
        <v>48</v>
      </c>
      <c r="Q10" s="435" t="s">
        <v>43</v>
      </c>
      <c r="R10" s="435">
        <v>2077779234</v>
      </c>
      <c r="S10" s="436"/>
      <c r="T10" s="434" t="s">
        <v>3374</v>
      </c>
      <c r="U10" s="85" t="s">
        <v>3375</v>
      </c>
      <c r="V10" s="85" t="s">
        <v>5</v>
      </c>
      <c r="W10" s="85"/>
    </row>
    <row r="11" spans="1:23" s="145" customFormat="1" ht="58.5" customHeight="1" x14ac:dyDescent="1">
      <c r="A11" s="513"/>
      <c r="B11" s="430"/>
      <c r="C11" s="272">
        <v>3</v>
      </c>
      <c r="D11" s="431"/>
      <c r="E11" s="432" t="s">
        <v>3376</v>
      </c>
      <c r="F11" s="455">
        <v>67</v>
      </c>
      <c r="G11" s="433"/>
      <c r="H11" s="85"/>
      <c r="I11" s="85"/>
      <c r="J11" s="85"/>
      <c r="K11" s="85">
        <v>1</v>
      </c>
      <c r="L11" s="85">
        <v>1</v>
      </c>
      <c r="M11" s="434"/>
      <c r="N11" s="435" t="s">
        <v>57</v>
      </c>
      <c r="O11" s="435" t="s">
        <v>597</v>
      </c>
      <c r="P11" s="435" t="s">
        <v>90</v>
      </c>
      <c r="Q11" s="435" t="s">
        <v>43</v>
      </c>
      <c r="R11" s="435">
        <v>28996298</v>
      </c>
      <c r="S11" s="436"/>
      <c r="T11" s="434" t="s">
        <v>3377</v>
      </c>
      <c r="U11" s="85" t="s">
        <v>3142</v>
      </c>
      <c r="V11" s="85" t="s">
        <v>5</v>
      </c>
      <c r="W11" s="85"/>
    </row>
    <row r="12" spans="1:23" s="145" customFormat="1" ht="58.5" customHeight="1" x14ac:dyDescent="1">
      <c r="A12" s="513"/>
      <c r="B12" s="430"/>
      <c r="C12" s="272">
        <v>4</v>
      </c>
      <c r="D12" s="431"/>
      <c r="E12" s="432" t="s">
        <v>3378</v>
      </c>
      <c r="F12" s="455">
        <v>39</v>
      </c>
      <c r="G12" s="433"/>
      <c r="H12" s="85"/>
      <c r="I12" s="85"/>
      <c r="J12" s="85">
        <v>1</v>
      </c>
      <c r="K12" s="85"/>
      <c r="L12" s="85">
        <v>1</v>
      </c>
      <c r="M12" s="434"/>
      <c r="N12" s="435" t="s">
        <v>52</v>
      </c>
      <c r="O12" s="435" t="s">
        <v>1791</v>
      </c>
      <c r="P12" s="435" t="s">
        <v>58</v>
      </c>
      <c r="Q12" s="435" t="s">
        <v>43</v>
      </c>
      <c r="R12" s="435">
        <v>2056899866</v>
      </c>
      <c r="S12" s="436" t="s">
        <v>815</v>
      </c>
      <c r="T12" s="434"/>
      <c r="U12" s="85" t="s">
        <v>3379</v>
      </c>
      <c r="V12" s="85" t="s">
        <v>5</v>
      </c>
      <c r="W12" s="85"/>
    </row>
    <row r="13" spans="1:23" s="145" customFormat="1" ht="58.5" customHeight="1" x14ac:dyDescent="1">
      <c r="A13" s="513"/>
      <c r="B13" s="430"/>
      <c r="C13" s="272">
        <v>5</v>
      </c>
      <c r="D13" s="431"/>
      <c r="E13" s="432" t="s">
        <v>3380</v>
      </c>
      <c r="F13" s="455">
        <v>8</v>
      </c>
      <c r="G13" s="433">
        <v>1</v>
      </c>
      <c r="H13" s="85"/>
      <c r="I13" s="85"/>
      <c r="J13" s="85"/>
      <c r="K13" s="85"/>
      <c r="L13" s="85">
        <v>1</v>
      </c>
      <c r="M13" s="434"/>
      <c r="N13" s="435" t="s">
        <v>54</v>
      </c>
      <c r="O13" s="435" t="s">
        <v>61</v>
      </c>
      <c r="P13" s="435" t="s">
        <v>48</v>
      </c>
      <c r="Q13" s="435" t="s">
        <v>43</v>
      </c>
      <c r="R13" s="435">
        <v>2054644565</v>
      </c>
      <c r="S13" s="436"/>
      <c r="T13" s="434" t="s">
        <v>342</v>
      </c>
      <c r="U13" s="85" t="s">
        <v>3381</v>
      </c>
      <c r="V13" s="85" t="s">
        <v>5</v>
      </c>
      <c r="W13" s="85"/>
    </row>
    <row r="14" spans="1:23" s="145" customFormat="1" ht="58.5" customHeight="1" x14ac:dyDescent="1">
      <c r="A14" s="513"/>
      <c r="B14" s="430"/>
      <c r="C14" s="272">
        <v>6</v>
      </c>
      <c r="D14" s="431"/>
      <c r="E14" s="432" t="s">
        <v>3382</v>
      </c>
      <c r="F14" s="455">
        <v>60</v>
      </c>
      <c r="G14" s="433"/>
      <c r="H14" s="85"/>
      <c r="I14" s="85"/>
      <c r="J14" s="85"/>
      <c r="K14" s="85">
        <v>1</v>
      </c>
      <c r="L14" s="85"/>
      <c r="M14" s="434">
        <v>1</v>
      </c>
      <c r="N14" s="435" t="s">
        <v>52</v>
      </c>
      <c r="O14" s="435" t="s">
        <v>1480</v>
      </c>
      <c r="P14" s="435" t="s">
        <v>48</v>
      </c>
      <c r="Q14" s="435" t="s">
        <v>43</v>
      </c>
      <c r="R14" s="435">
        <v>209889020</v>
      </c>
      <c r="S14" s="436"/>
      <c r="T14" s="434" t="s">
        <v>536</v>
      </c>
      <c r="U14" s="85" t="s">
        <v>3383</v>
      </c>
      <c r="V14" s="85" t="s">
        <v>5</v>
      </c>
      <c r="W14" s="85"/>
    </row>
    <row r="15" spans="1:23" s="145" customFormat="1" ht="58.5" customHeight="1" x14ac:dyDescent="1">
      <c r="A15" s="513"/>
      <c r="B15" s="430"/>
      <c r="C15" s="272">
        <v>7</v>
      </c>
      <c r="D15" s="431"/>
      <c r="E15" s="432" t="s">
        <v>3384</v>
      </c>
      <c r="F15" s="455">
        <v>2.1</v>
      </c>
      <c r="G15" s="433">
        <v>1</v>
      </c>
      <c r="H15" s="85"/>
      <c r="I15" s="85"/>
      <c r="J15" s="85"/>
      <c r="K15" s="85"/>
      <c r="L15" s="85">
        <v>1</v>
      </c>
      <c r="M15" s="434"/>
      <c r="N15" s="435" t="s">
        <v>54</v>
      </c>
      <c r="O15" s="435" t="s">
        <v>1336</v>
      </c>
      <c r="P15" s="435" t="s">
        <v>42</v>
      </c>
      <c r="Q15" s="435" t="s">
        <v>43</v>
      </c>
      <c r="R15" s="435">
        <v>2054443338</v>
      </c>
      <c r="S15" s="436"/>
      <c r="T15" s="434" t="s">
        <v>3385</v>
      </c>
      <c r="U15" s="85" t="s">
        <v>3386</v>
      </c>
      <c r="V15" s="85" t="s">
        <v>3</v>
      </c>
      <c r="W15" s="85"/>
    </row>
    <row r="16" spans="1:23" s="145" customFormat="1" ht="58.5" customHeight="1" x14ac:dyDescent="1">
      <c r="A16" s="513"/>
      <c r="B16" s="430"/>
      <c r="C16" s="272">
        <v>8</v>
      </c>
      <c r="D16" s="431"/>
      <c r="E16" s="432" t="s">
        <v>1607</v>
      </c>
      <c r="F16" s="455">
        <v>64</v>
      </c>
      <c r="G16" s="433"/>
      <c r="H16" s="85"/>
      <c r="I16" s="85"/>
      <c r="J16" s="85"/>
      <c r="K16" s="85">
        <v>1</v>
      </c>
      <c r="L16" s="85"/>
      <c r="M16" s="434">
        <v>1</v>
      </c>
      <c r="N16" s="435" t="s">
        <v>194</v>
      </c>
      <c r="O16" s="435" t="s">
        <v>1640</v>
      </c>
      <c r="P16" s="435" t="s">
        <v>48</v>
      </c>
      <c r="Q16" s="435" t="s">
        <v>43</v>
      </c>
      <c r="R16" s="435">
        <v>2059775357</v>
      </c>
      <c r="S16" s="436" t="s">
        <v>2500</v>
      </c>
      <c r="T16" s="434"/>
      <c r="U16" s="85" t="s">
        <v>3387</v>
      </c>
      <c r="V16" s="85" t="s">
        <v>5</v>
      </c>
      <c r="W16" s="85"/>
    </row>
    <row r="17" spans="1:23" s="145" customFormat="1" ht="58.5" customHeight="1" x14ac:dyDescent="1">
      <c r="A17" s="513"/>
      <c r="B17" s="430"/>
      <c r="C17" s="272">
        <v>9</v>
      </c>
      <c r="D17" s="431"/>
      <c r="E17" s="456" t="s">
        <v>3388</v>
      </c>
      <c r="F17" s="457">
        <v>39</v>
      </c>
      <c r="G17" s="458"/>
      <c r="H17" s="459"/>
      <c r="I17" s="459"/>
      <c r="J17" s="459">
        <v>1</v>
      </c>
      <c r="K17" s="459"/>
      <c r="L17" s="459"/>
      <c r="M17" s="460">
        <v>1</v>
      </c>
      <c r="N17" s="461" t="s">
        <v>52</v>
      </c>
      <c r="O17" s="461" t="s">
        <v>1017</v>
      </c>
      <c r="P17" s="461" t="s">
        <v>3389</v>
      </c>
      <c r="Q17" s="461" t="s">
        <v>35</v>
      </c>
      <c r="R17" s="461">
        <v>2092662755</v>
      </c>
      <c r="S17" s="462"/>
      <c r="T17" s="460" t="s">
        <v>59</v>
      </c>
      <c r="U17" s="459" t="s">
        <v>3142</v>
      </c>
      <c r="V17" s="85" t="s">
        <v>5</v>
      </c>
      <c r="W17" s="85" t="s">
        <v>95</v>
      </c>
    </row>
    <row r="18" spans="1:23" s="145" customFormat="1" ht="58.5" customHeight="1" x14ac:dyDescent="1">
      <c r="A18" s="513"/>
      <c r="B18" s="430"/>
      <c r="C18" s="272">
        <v>10</v>
      </c>
      <c r="D18" s="431"/>
      <c r="E18" s="432" t="s">
        <v>3317</v>
      </c>
      <c r="F18" s="455">
        <v>34</v>
      </c>
      <c r="G18" s="433"/>
      <c r="H18" s="85"/>
      <c r="I18" s="85"/>
      <c r="J18" s="85">
        <v>1</v>
      </c>
      <c r="K18" s="85"/>
      <c r="L18" s="85">
        <v>1</v>
      </c>
      <c r="M18" s="434"/>
      <c r="N18" s="435" t="s">
        <v>40</v>
      </c>
      <c r="O18" s="435" t="s">
        <v>61</v>
      </c>
      <c r="P18" s="435" t="s">
        <v>48</v>
      </c>
      <c r="Q18" s="435" t="s">
        <v>43</v>
      </c>
      <c r="R18" s="435">
        <v>2078634089</v>
      </c>
      <c r="S18" s="436"/>
      <c r="T18" s="434"/>
      <c r="U18" s="85" t="s">
        <v>3390</v>
      </c>
      <c r="V18" s="85" t="s">
        <v>5</v>
      </c>
      <c r="W18" s="85"/>
    </row>
    <row r="19" spans="1:23" s="145" customFormat="1" ht="58.5" customHeight="1" x14ac:dyDescent="1">
      <c r="A19" s="513"/>
      <c r="B19" s="430"/>
      <c r="C19" s="272">
        <v>11</v>
      </c>
      <c r="D19" s="431"/>
      <c r="E19" s="432" t="s">
        <v>3391</v>
      </c>
      <c r="F19" s="455">
        <v>40</v>
      </c>
      <c r="G19" s="433"/>
      <c r="H19" s="85"/>
      <c r="I19" s="85"/>
      <c r="J19" s="85">
        <v>1</v>
      </c>
      <c r="K19" s="85"/>
      <c r="L19" s="85"/>
      <c r="M19" s="434">
        <v>1</v>
      </c>
      <c r="N19" s="435" t="s">
        <v>52</v>
      </c>
      <c r="O19" s="435" t="s">
        <v>186</v>
      </c>
      <c r="P19" s="435" t="s">
        <v>58</v>
      </c>
      <c r="Q19" s="435" t="s">
        <v>43</v>
      </c>
      <c r="R19" s="435">
        <v>2098896635</v>
      </c>
      <c r="S19" s="436"/>
      <c r="T19" s="434" t="s">
        <v>536</v>
      </c>
      <c r="U19" s="85" t="s">
        <v>3392</v>
      </c>
      <c r="V19" s="85" t="s">
        <v>5</v>
      </c>
      <c r="W19" s="85"/>
    </row>
    <row r="20" spans="1:23" s="145" customFormat="1" ht="58.5" customHeight="1" x14ac:dyDescent="1">
      <c r="A20" s="513"/>
      <c r="B20" s="430"/>
      <c r="C20" s="272">
        <v>12</v>
      </c>
      <c r="D20" s="431"/>
      <c r="E20" s="432" t="s">
        <v>3393</v>
      </c>
      <c r="F20" s="455">
        <v>37</v>
      </c>
      <c r="G20" s="433"/>
      <c r="H20" s="85"/>
      <c r="I20" s="85"/>
      <c r="J20" s="85">
        <v>1</v>
      </c>
      <c r="K20" s="85"/>
      <c r="L20" s="85">
        <v>1</v>
      </c>
      <c r="M20" s="434"/>
      <c r="N20" s="435" t="s">
        <v>52</v>
      </c>
      <c r="O20" s="435" t="s">
        <v>186</v>
      </c>
      <c r="P20" s="435" t="s">
        <v>58</v>
      </c>
      <c r="Q20" s="435" t="s">
        <v>43</v>
      </c>
      <c r="R20" s="435">
        <v>2022450345</v>
      </c>
      <c r="S20" s="436"/>
      <c r="T20" s="434" t="s">
        <v>536</v>
      </c>
      <c r="U20" s="85" t="s">
        <v>3394</v>
      </c>
      <c r="V20" s="85" t="s">
        <v>3</v>
      </c>
      <c r="W20" s="85"/>
    </row>
    <row r="21" spans="1:23" s="145" customFormat="1" ht="58.5" customHeight="1" x14ac:dyDescent="1">
      <c r="A21" s="513"/>
      <c r="B21" s="430"/>
      <c r="C21" s="272">
        <v>13</v>
      </c>
      <c r="D21" s="431"/>
      <c r="E21" s="432" t="s">
        <v>3395</v>
      </c>
      <c r="F21" s="455">
        <v>26</v>
      </c>
      <c r="G21" s="433"/>
      <c r="H21" s="85"/>
      <c r="I21" s="85">
        <v>1</v>
      </c>
      <c r="J21" s="85"/>
      <c r="K21" s="85"/>
      <c r="L21" s="85">
        <v>1</v>
      </c>
      <c r="M21" s="434"/>
      <c r="N21" s="435" t="s">
        <v>76</v>
      </c>
      <c r="O21" s="435" t="s">
        <v>3396</v>
      </c>
      <c r="P21" s="435" t="s">
        <v>1772</v>
      </c>
      <c r="Q21" s="435" t="s">
        <v>72</v>
      </c>
      <c r="R21" s="435">
        <v>2029784486</v>
      </c>
      <c r="S21" s="436"/>
      <c r="T21" s="434" t="s">
        <v>202</v>
      </c>
      <c r="U21" s="85" t="s">
        <v>3308</v>
      </c>
      <c r="V21" s="85" t="s">
        <v>3</v>
      </c>
      <c r="W21" s="85"/>
    </row>
    <row r="22" spans="1:23" s="145" customFormat="1" ht="58.5" customHeight="1" x14ac:dyDescent="1">
      <c r="A22" s="513"/>
      <c r="B22" s="430"/>
      <c r="C22" s="272">
        <v>14</v>
      </c>
      <c r="D22" s="431"/>
      <c r="E22" s="432" t="s">
        <v>3397</v>
      </c>
      <c r="F22" s="455">
        <v>5</v>
      </c>
      <c r="G22" s="433">
        <v>1</v>
      </c>
      <c r="H22" s="85"/>
      <c r="I22" s="85"/>
      <c r="J22" s="85"/>
      <c r="K22" s="85"/>
      <c r="L22" s="85"/>
      <c r="M22" s="434">
        <v>1</v>
      </c>
      <c r="N22" s="435" t="s">
        <v>54</v>
      </c>
      <c r="O22" s="435" t="s">
        <v>1651</v>
      </c>
      <c r="P22" s="435" t="s">
        <v>58</v>
      </c>
      <c r="Q22" s="435" t="s">
        <v>43</v>
      </c>
      <c r="R22" s="435">
        <v>2059884484</v>
      </c>
      <c r="S22" s="436"/>
      <c r="T22" s="434" t="s">
        <v>3398</v>
      </c>
      <c r="U22" s="85" t="s">
        <v>3141</v>
      </c>
      <c r="V22" s="85" t="s">
        <v>5</v>
      </c>
      <c r="W22" s="85"/>
    </row>
    <row r="23" spans="1:23" s="145" customFormat="1" ht="58.5" customHeight="1" x14ac:dyDescent="1">
      <c r="A23" s="513"/>
      <c r="B23" s="430"/>
      <c r="C23" s="272">
        <v>15</v>
      </c>
      <c r="D23" s="431"/>
      <c r="E23" s="432" t="s">
        <v>3399</v>
      </c>
      <c r="F23" s="455">
        <v>85</v>
      </c>
      <c r="G23" s="433"/>
      <c r="H23" s="85"/>
      <c r="I23" s="85"/>
      <c r="J23" s="85"/>
      <c r="K23" s="85">
        <v>1</v>
      </c>
      <c r="L23" s="85">
        <v>1</v>
      </c>
      <c r="M23" s="434"/>
      <c r="N23" s="435" t="s">
        <v>76</v>
      </c>
      <c r="O23" s="435" t="s">
        <v>3400</v>
      </c>
      <c r="P23" s="435" t="s">
        <v>1341</v>
      </c>
      <c r="Q23" s="435" t="s">
        <v>35</v>
      </c>
      <c r="R23" s="435">
        <v>305958799</v>
      </c>
      <c r="S23" s="436"/>
      <c r="T23" s="434" t="s">
        <v>168</v>
      </c>
      <c r="U23" s="85" t="s">
        <v>3189</v>
      </c>
      <c r="V23" s="85" t="s">
        <v>3</v>
      </c>
      <c r="W23" s="85"/>
    </row>
    <row r="24" spans="1:23" s="145" customFormat="1" ht="58.5" customHeight="1" x14ac:dyDescent="1">
      <c r="A24" s="513"/>
      <c r="B24" s="430"/>
      <c r="C24" s="272">
        <v>16</v>
      </c>
      <c r="D24" s="431"/>
      <c r="E24" s="24" t="s">
        <v>255</v>
      </c>
      <c r="F24" s="444">
        <v>60</v>
      </c>
      <c r="G24" s="26"/>
      <c r="H24" s="311"/>
      <c r="I24" s="311"/>
      <c r="J24" s="311"/>
      <c r="K24" s="311">
        <v>1</v>
      </c>
      <c r="L24" s="311">
        <v>1</v>
      </c>
      <c r="M24" s="312"/>
      <c r="N24" s="146" t="s">
        <v>76</v>
      </c>
      <c r="O24" s="146" t="s">
        <v>3401</v>
      </c>
      <c r="P24" s="146" t="s">
        <v>42</v>
      </c>
      <c r="Q24" s="146" t="s">
        <v>43</v>
      </c>
      <c r="R24" s="146">
        <v>2054941122</v>
      </c>
      <c r="S24" s="27"/>
      <c r="T24" s="312" t="s">
        <v>168</v>
      </c>
      <c r="U24" s="311" t="s">
        <v>3156</v>
      </c>
      <c r="V24" s="85" t="s">
        <v>5</v>
      </c>
      <c r="W24" s="85" t="s">
        <v>95</v>
      </c>
    </row>
    <row r="25" spans="1:23" s="145" customFormat="1" ht="58.5" customHeight="1" x14ac:dyDescent="1">
      <c r="A25" s="513"/>
      <c r="B25" s="430"/>
      <c r="C25" s="272">
        <v>17</v>
      </c>
      <c r="D25" s="431"/>
      <c r="E25" s="432" t="s">
        <v>3402</v>
      </c>
      <c r="F25" s="455">
        <v>13</v>
      </c>
      <c r="G25" s="433"/>
      <c r="H25" s="85">
        <v>1</v>
      </c>
      <c r="I25" s="85"/>
      <c r="J25" s="85"/>
      <c r="K25" s="85"/>
      <c r="L25" s="85"/>
      <c r="M25" s="434">
        <v>1</v>
      </c>
      <c r="N25" s="435" t="s">
        <v>69</v>
      </c>
      <c r="O25" s="435" t="s">
        <v>62</v>
      </c>
      <c r="P25" s="435" t="s">
        <v>48</v>
      </c>
      <c r="Q25" s="435" t="s">
        <v>43</v>
      </c>
      <c r="R25" s="435">
        <v>2098805325</v>
      </c>
      <c r="S25" s="436" t="s">
        <v>3403</v>
      </c>
      <c r="T25" s="434"/>
      <c r="U25" s="85" t="s">
        <v>3404</v>
      </c>
      <c r="V25" s="85" t="s">
        <v>3</v>
      </c>
      <c r="W25" s="85"/>
    </row>
    <row r="26" spans="1:23" s="145" customFormat="1" ht="58.5" customHeight="1" x14ac:dyDescent="1">
      <c r="A26" s="513"/>
      <c r="B26" s="430"/>
      <c r="C26" s="272">
        <v>18</v>
      </c>
      <c r="D26" s="431"/>
      <c r="E26" s="24" t="s">
        <v>253</v>
      </c>
      <c r="F26" s="444">
        <v>68</v>
      </c>
      <c r="G26" s="26"/>
      <c r="H26" s="311"/>
      <c r="I26" s="311"/>
      <c r="J26" s="311"/>
      <c r="K26" s="311">
        <v>1</v>
      </c>
      <c r="L26" s="311"/>
      <c r="M26" s="312">
        <v>1</v>
      </c>
      <c r="N26" s="146" t="s">
        <v>32</v>
      </c>
      <c r="O26" s="146" t="s">
        <v>303</v>
      </c>
      <c r="P26" s="146" t="s">
        <v>304</v>
      </c>
      <c r="Q26" s="146" t="s">
        <v>305</v>
      </c>
      <c r="R26" s="146">
        <v>2022335678</v>
      </c>
      <c r="S26" s="27"/>
      <c r="T26" s="312" t="s">
        <v>168</v>
      </c>
      <c r="U26" s="311" t="s">
        <v>3405</v>
      </c>
      <c r="V26" s="85" t="s">
        <v>5</v>
      </c>
      <c r="W26" s="85" t="s">
        <v>95</v>
      </c>
    </row>
    <row r="27" spans="1:23" s="145" customFormat="1" ht="58.5" customHeight="1" x14ac:dyDescent="1">
      <c r="A27" s="513"/>
      <c r="B27" s="430"/>
      <c r="C27" s="272">
        <v>19</v>
      </c>
      <c r="D27" s="431"/>
      <c r="E27" s="432" t="s">
        <v>3406</v>
      </c>
      <c r="F27" s="455">
        <v>47</v>
      </c>
      <c r="G27" s="433"/>
      <c r="H27" s="85"/>
      <c r="I27" s="85"/>
      <c r="J27" s="85">
        <v>1</v>
      </c>
      <c r="K27" s="85"/>
      <c r="L27" s="85"/>
      <c r="M27" s="434">
        <v>1</v>
      </c>
      <c r="N27" s="435" t="s">
        <v>52</v>
      </c>
      <c r="O27" s="435" t="s">
        <v>3407</v>
      </c>
      <c r="P27" s="435" t="s">
        <v>42</v>
      </c>
      <c r="Q27" s="435" t="s">
        <v>43</v>
      </c>
      <c r="R27" s="435">
        <v>2029824217</v>
      </c>
      <c r="S27" s="436"/>
      <c r="T27" s="434" t="s">
        <v>168</v>
      </c>
      <c r="U27" s="85" t="s">
        <v>3386</v>
      </c>
      <c r="V27" s="85" t="s">
        <v>5</v>
      </c>
      <c r="W27" s="85"/>
    </row>
    <row r="28" spans="1:23" s="145" customFormat="1" ht="58.5" customHeight="1" x14ac:dyDescent="1">
      <c r="A28" s="513"/>
      <c r="B28" s="430"/>
      <c r="C28" s="272">
        <v>20</v>
      </c>
      <c r="D28" s="431"/>
      <c r="E28" s="432" t="s">
        <v>3408</v>
      </c>
      <c r="F28" s="455">
        <v>23</v>
      </c>
      <c r="G28" s="433"/>
      <c r="H28" s="85"/>
      <c r="I28" s="85">
        <v>1</v>
      </c>
      <c r="J28" s="85"/>
      <c r="K28" s="85"/>
      <c r="L28" s="85">
        <v>1</v>
      </c>
      <c r="M28" s="434"/>
      <c r="N28" s="435" t="s">
        <v>40</v>
      </c>
      <c r="O28" s="435" t="s">
        <v>3409</v>
      </c>
      <c r="P28" s="435" t="s">
        <v>365</v>
      </c>
      <c r="Q28" s="435" t="s">
        <v>72</v>
      </c>
      <c r="R28" s="435">
        <v>2097628282</v>
      </c>
      <c r="S28" s="436"/>
      <c r="T28" s="434" t="s">
        <v>189</v>
      </c>
      <c r="U28" s="85" t="s">
        <v>3178</v>
      </c>
      <c r="V28" s="85" t="s">
        <v>3</v>
      </c>
      <c r="W28" s="85"/>
    </row>
    <row r="29" spans="1:23" s="145" customFormat="1" ht="58.5" customHeight="1" x14ac:dyDescent="1">
      <c r="A29" s="518" t="s">
        <v>85</v>
      </c>
      <c r="B29" s="430"/>
      <c r="C29" s="272">
        <v>21</v>
      </c>
      <c r="D29" s="431"/>
      <c r="E29" s="432" t="s">
        <v>3410</v>
      </c>
      <c r="F29" s="455">
        <v>49</v>
      </c>
      <c r="G29" s="433"/>
      <c r="H29" s="85"/>
      <c r="I29" s="85"/>
      <c r="J29" s="85">
        <v>1</v>
      </c>
      <c r="K29" s="85"/>
      <c r="L29" s="85"/>
      <c r="M29" s="434">
        <v>1</v>
      </c>
      <c r="N29" s="435" t="s">
        <v>52</v>
      </c>
      <c r="O29" s="435" t="s">
        <v>1238</v>
      </c>
      <c r="P29" s="435" t="s">
        <v>58</v>
      </c>
      <c r="Q29" s="435" t="s">
        <v>43</v>
      </c>
      <c r="R29" s="435">
        <v>2056555236</v>
      </c>
      <c r="S29" s="436"/>
      <c r="T29" s="434" t="s">
        <v>3411</v>
      </c>
      <c r="U29" s="85" t="s">
        <v>3412</v>
      </c>
      <c r="V29" s="85" t="s">
        <v>3</v>
      </c>
      <c r="W29" s="85"/>
    </row>
    <row r="30" spans="1:23" s="145" customFormat="1" ht="58.5" customHeight="1" x14ac:dyDescent="1">
      <c r="A30" s="518"/>
      <c r="B30" s="430"/>
      <c r="C30" s="272">
        <v>22</v>
      </c>
      <c r="D30" s="431"/>
      <c r="E30" s="432" t="s">
        <v>3413</v>
      </c>
      <c r="F30" s="455">
        <v>1</v>
      </c>
      <c r="G30" s="433">
        <v>1</v>
      </c>
      <c r="H30" s="85"/>
      <c r="I30" s="85"/>
      <c r="J30" s="85"/>
      <c r="K30" s="85"/>
      <c r="L30" s="85">
        <v>1</v>
      </c>
      <c r="M30" s="434"/>
      <c r="N30" s="435" t="s">
        <v>54</v>
      </c>
      <c r="O30" s="435" t="s">
        <v>61</v>
      </c>
      <c r="P30" s="435" t="s">
        <v>48</v>
      </c>
      <c r="Q30" s="435" t="s">
        <v>43</v>
      </c>
      <c r="R30" s="435">
        <v>2098141459</v>
      </c>
      <c r="S30" s="436"/>
      <c r="T30" s="434" t="s">
        <v>363</v>
      </c>
      <c r="U30" s="85" t="s">
        <v>3414</v>
      </c>
      <c r="V30" s="85" t="s">
        <v>5</v>
      </c>
      <c r="W30" s="85"/>
    </row>
    <row r="31" spans="1:23" s="145" customFormat="1" ht="58.5" customHeight="1" x14ac:dyDescent="1">
      <c r="A31" s="518"/>
      <c r="B31" s="430"/>
      <c r="C31" s="272">
        <v>23</v>
      </c>
      <c r="D31" s="431"/>
      <c r="E31" s="432" t="s">
        <v>3415</v>
      </c>
      <c r="F31" s="455">
        <v>22</v>
      </c>
      <c r="G31" s="433"/>
      <c r="H31" s="85"/>
      <c r="I31" s="85">
        <v>1</v>
      </c>
      <c r="J31" s="85"/>
      <c r="K31" s="85"/>
      <c r="L31" s="85"/>
      <c r="M31" s="434">
        <v>1</v>
      </c>
      <c r="N31" s="435" t="s">
        <v>609</v>
      </c>
      <c r="O31" s="435" t="s">
        <v>1467</v>
      </c>
      <c r="P31" s="435" t="s">
        <v>58</v>
      </c>
      <c r="Q31" s="435" t="s">
        <v>43</v>
      </c>
      <c r="R31" s="435">
        <v>2056992299</v>
      </c>
      <c r="S31" s="436"/>
      <c r="T31" s="434" t="s">
        <v>213</v>
      </c>
      <c r="U31" s="85" t="s">
        <v>3416</v>
      </c>
      <c r="V31" s="85" t="s">
        <v>5</v>
      </c>
      <c r="W31" s="85"/>
    </row>
    <row r="32" spans="1:23" s="145" customFormat="1" ht="58.5" customHeight="1" x14ac:dyDescent="1">
      <c r="A32" s="518"/>
      <c r="B32" s="430"/>
      <c r="C32" s="272">
        <v>24</v>
      </c>
      <c r="D32" s="431"/>
      <c r="E32" s="432" t="s">
        <v>3005</v>
      </c>
      <c r="F32" s="455">
        <v>49</v>
      </c>
      <c r="G32" s="433"/>
      <c r="H32" s="85"/>
      <c r="I32" s="85"/>
      <c r="J32" s="85">
        <v>1</v>
      </c>
      <c r="K32" s="85"/>
      <c r="L32" s="85"/>
      <c r="M32" s="434">
        <v>1</v>
      </c>
      <c r="N32" s="435" t="s">
        <v>52</v>
      </c>
      <c r="O32" s="435" t="s">
        <v>2842</v>
      </c>
      <c r="P32" s="435" t="s">
        <v>90</v>
      </c>
      <c r="Q32" s="435" t="s">
        <v>43</v>
      </c>
      <c r="R32" s="435">
        <v>2093637119</v>
      </c>
      <c r="S32" s="436" t="s">
        <v>3211</v>
      </c>
      <c r="T32" s="434"/>
      <c r="U32" s="85" t="s">
        <v>3417</v>
      </c>
      <c r="V32" s="85" t="s">
        <v>5</v>
      </c>
      <c r="W32" s="85"/>
    </row>
    <row r="33" spans="1:24" s="145" customFormat="1" ht="58.5" customHeight="1" x14ac:dyDescent="1">
      <c r="A33" s="518"/>
      <c r="B33" s="430"/>
      <c r="C33" s="272">
        <v>25</v>
      </c>
      <c r="D33" s="431"/>
      <c r="E33" s="432" t="s">
        <v>1755</v>
      </c>
      <c r="F33" s="455">
        <v>32</v>
      </c>
      <c r="G33" s="433"/>
      <c r="H33" s="85"/>
      <c r="I33" s="85"/>
      <c r="J33" s="85">
        <v>1</v>
      </c>
      <c r="K33" s="85"/>
      <c r="L33" s="85"/>
      <c r="M33" s="434">
        <v>1</v>
      </c>
      <c r="N33" s="435" t="s">
        <v>194</v>
      </c>
      <c r="O33" s="435" t="s">
        <v>47</v>
      </c>
      <c r="P33" s="435" t="s">
        <v>48</v>
      </c>
      <c r="Q33" s="435" t="s">
        <v>43</v>
      </c>
      <c r="R33" s="435">
        <v>2099663333</v>
      </c>
      <c r="S33" s="436"/>
      <c r="T33" s="434" t="s">
        <v>3418</v>
      </c>
      <c r="U33" s="85" t="s">
        <v>3419</v>
      </c>
      <c r="V33" s="85" t="s">
        <v>5</v>
      </c>
      <c r="W33" s="85"/>
    </row>
    <row r="34" spans="1:24" s="145" customFormat="1" ht="58.5" customHeight="1" x14ac:dyDescent="1">
      <c r="A34" s="518"/>
      <c r="B34" s="430"/>
      <c r="C34" s="272">
        <v>26</v>
      </c>
      <c r="D34" s="431"/>
      <c r="E34" s="432" t="s">
        <v>3420</v>
      </c>
      <c r="F34" s="455">
        <v>67</v>
      </c>
      <c r="G34" s="433"/>
      <c r="H34" s="85"/>
      <c r="I34" s="85"/>
      <c r="J34" s="85"/>
      <c r="K34" s="85">
        <v>1</v>
      </c>
      <c r="L34" s="85"/>
      <c r="M34" s="434">
        <v>1</v>
      </c>
      <c r="N34" s="435" t="s">
        <v>194</v>
      </c>
      <c r="O34" s="435" t="s">
        <v>3421</v>
      </c>
      <c r="P34" s="435" t="s">
        <v>49</v>
      </c>
      <c r="Q34" s="435" t="s">
        <v>43</v>
      </c>
      <c r="R34" s="435">
        <v>2059050650</v>
      </c>
      <c r="S34" s="436"/>
      <c r="T34" s="434" t="s">
        <v>3422</v>
      </c>
      <c r="U34" s="85" t="s">
        <v>3423</v>
      </c>
      <c r="V34" s="85" t="s">
        <v>3</v>
      </c>
      <c r="W34" s="85"/>
    </row>
    <row r="35" spans="1:24" s="145" customFormat="1" ht="58.5" customHeight="1" x14ac:dyDescent="1">
      <c r="A35" s="518"/>
      <c r="B35" s="430"/>
      <c r="C35" s="272">
        <v>27</v>
      </c>
      <c r="D35" s="431"/>
      <c r="E35" s="24" t="s">
        <v>3424</v>
      </c>
      <c r="F35" s="444" t="s">
        <v>3425</v>
      </c>
      <c r="G35" s="26">
        <v>1</v>
      </c>
      <c r="H35" s="311"/>
      <c r="I35" s="311"/>
      <c r="J35" s="311"/>
      <c r="K35" s="311"/>
      <c r="L35" s="311"/>
      <c r="M35" s="312">
        <v>1</v>
      </c>
      <c r="N35" s="146" t="s">
        <v>54</v>
      </c>
      <c r="O35" s="146" t="s">
        <v>62</v>
      </c>
      <c r="P35" s="146" t="s">
        <v>48</v>
      </c>
      <c r="Q35" s="146" t="s">
        <v>43</v>
      </c>
      <c r="R35" s="146">
        <v>2052921777</v>
      </c>
      <c r="S35" s="27"/>
      <c r="T35" s="312" t="s">
        <v>3426</v>
      </c>
      <c r="U35" s="311" t="s">
        <v>3427</v>
      </c>
      <c r="V35" s="85" t="s">
        <v>5</v>
      </c>
      <c r="W35" s="85" t="s">
        <v>56</v>
      </c>
    </row>
    <row r="36" spans="1:24" s="145" customFormat="1" ht="58.5" customHeight="1" x14ac:dyDescent="1">
      <c r="A36" s="524" t="s">
        <v>97</v>
      </c>
      <c r="B36" s="430"/>
      <c r="C36" s="272">
        <v>28</v>
      </c>
      <c r="D36" s="431"/>
      <c r="E36" s="432" t="s">
        <v>3428</v>
      </c>
      <c r="F36" s="455">
        <v>39</v>
      </c>
      <c r="G36" s="433"/>
      <c r="H36" s="85"/>
      <c r="I36" s="85"/>
      <c r="J36" s="85">
        <v>1</v>
      </c>
      <c r="K36" s="85"/>
      <c r="L36" s="85"/>
      <c r="M36" s="434">
        <v>1</v>
      </c>
      <c r="N36" s="435" t="s">
        <v>52</v>
      </c>
      <c r="O36" s="435" t="s">
        <v>60</v>
      </c>
      <c r="P36" s="435" t="s">
        <v>48</v>
      </c>
      <c r="Q36" s="435" t="s">
        <v>43</v>
      </c>
      <c r="R36" s="437">
        <v>2022479895</v>
      </c>
      <c r="S36" s="435"/>
      <c r="T36" s="435" t="s">
        <v>213</v>
      </c>
      <c r="U36" s="435" t="s">
        <v>3289</v>
      </c>
      <c r="V36" s="85" t="s">
        <v>5</v>
      </c>
      <c r="W36" s="85"/>
    </row>
    <row r="37" spans="1:24" s="145" customFormat="1" ht="58.5" customHeight="1" x14ac:dyDescent="1">
      <c r="A37" s="524"/>
      <c r="B37" s="430"/>
      <c r="C37" s="272">
        <v>29</v>
      </c>
      <c r="D37" s="431"/>
      <c r="E37" s="432" t="s">
        <v>3429</v>
      </c>
      <c r="F37" s="455">
        <v>30</v>
      </c>
      <c r="G37" s="433"/>
      <c r="H37" s="85"/>
      <c r="I37" s="85"/>
      <c r="J37" s="85">
        <v>1</v>
      </c>
      <c r="K37" s="85"/>
      <c r="L37" s="85">
        <v>1</v>
      </c>
      <c r="M37" s="434"/>
      <c r="N37" s="435" t="s">
        <v>176</v>
      </c>
      <c r="O37" s="435" t="s">
        <v>1173</v>
      </c>
      <c r="P37" s="435" t="s">
        <v>58</v>
      </c>
      <c r="Q37" s="435" t="s">
        <v>43</v>
      </c>
      <c r="R37" s="435">
        <v>2056199524</v>
      </c>
      <c r="S37" s="436"/>
      <c r="T37" s="434" t="s">
        <v>1004</v>
      </c>
      <c r="U37" s="85" t="s">
        <v>3430</v>
      </c>
      <c r="V37" s="85" t="s">
        <v>3</v>
      </c>
      <c r="W37" s="85"/>
    </row>
    <row r="38" spans="1:24" s="145" customFormat="1" ht="38.25" x14ac:dyDescent="0.85">
      <c r="A38" s="45"/>
      <c r="B38" s="46"/>
      <c r="C38" s="47"/>
      <c r="D38" s="48">
        <f>SUM(D9:D37)</f>
        <v>0</v>
      </c>
      <c r="E38" s="49"/>
      <c r="F38" s="350"/>
      <c r="G38" s="47">
        <f t="shared" ref="G38:M38" si="0">SUM(G9:G37)</f>
        <v>5</v>
      </c>
      <c r="H38" s="47">
        <f t="shared" si="0"/>
        <v>1</v>
      </c>
      <c r="I38" s="47">
        <f t="shared" si="0"/>
        <v>3</v>
      </c>
      <c r="J38" s="47">
        <f t="shared" si="0"/>
        <v>12</v>
      </c>
      <c r="K38" s="47">
        <f t="shared" si="0"/>
        <v>8</v>
      </c>
      <c r="L38" s="47">
        <f t="shared" si="0"/>
        <v>13</v>
      </c>
      <c r="M38" s="256">
        <f t="shared" si="0"/>
        <v>16</v>
      </c>
      <c r="N38" s="47"/>
      <c r="O38" s="47"/>
      <c r="P38" s="47"/>
      <c r="Q38" s="47"/>
      <c r="R38" s="47"/>
      <c r="S38" s="47"/>
      <c r="T38" s="47"/>
      <c r="U38" s="47"/>
      <c r="V38" s="47"/>
      <c r="W38" s="51"/>
    </row>
    <row r="39" spans="1:24" s="145" customFormat="1" ht="80.099999999999994" customHeight="1" x14ac:dyDescent="0.85">
      <c r="A39" s="52"/>
      <c r="B39" s="53"/>
      <c r="C39" s="54"/>
      <c r="D39" s="55"/>
      <c r="E39" s="56"/>
      <c r="F39" s="91"/>
      <c r="G39" s="57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10"/>
    </row>
    <row r="40" spans="1:24" s="296" customFormat="1" ht="80.099999999999994" customHeight="1" x14ac:dyDescent="0.25">
      <c r="A40" s="445" t="s">
        <v>99</v>
      </c>
      <c r="B40" s="446"/>
      <c r="C40" s="61"/>
      <c r="D40" s="62"/>
      <c r="E40" s="54"/>
      <c r="F40" s="91"/>
      <c r="G40" s="57"/>
      <c r="H40" s="63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64" t="s">
        <v>100</v>
      </c>
      <c r="T40" s="64"/>
      <c r="U40" s="54"/>
      <c r="V40" s="54"/>
      <c r="W40" s="65"/>
      <c r="X40" s="295"/>
    </row>
    <row r="41" spans="1:24" s="296" customFormat="1" ht="80.099999999999994" customHeight="1" x14ac:dyDescent="0.25">
      <c r="A41" s="66" t="s">
        <v>101</v>
      </c>
      <c r="B41" s="67" t="s">
        <v>102</v>
      </c>
      <c r="C41" s="68" t="s">
        <v>14</v>
      </c>
      <c r="D41" s="69" t="s">
        <v>103</v>
      </c>
      <c r="E41" s="54"/>
      <c r="F41" s="351"/>
      <c r="G41" s="70"/>
      <c r="H41" s="71"/>
      <c r="I41" s="479" t="s">
        <v>104</v>
      </c>
      <c r="J41" s="480"/>
      <c r="K41" s="481"/>
      <c r="L41" s="54"/>
      <c r="M41" s="72" t="s">
        <v>105</v>
      </c>
      <c r="N41" s="72" t="s">
        <v>106</v>
      </c>
      <c r="O41" s="482" t="s">
        <v>107</v>
      </c>
      <c r="P41" s="483"/>
      <c r="Q41" s="73" t="s">
        <v>108</v>
      </c>
      <c r="R41" s="54"/>
      <c r="S41" s="74" t="s">
        <v>109</v>
      </c>
      <c r="T41" s="74"/>
      <c r="U41" s="54"/>
      <c r="V41" s="484" t="s">
        <v>7</v>
      </c>
      <c r="W41" s="485"/>
    </row>
    <row r="42" spans="1:24" s="296" customFormat="1" ht="80.099999999999994" customHeight="1" x14ac:dyDescent="0.25">
      <c r="A42" s="75" t="s">
        <v>110</v>
      </c>
      <c r="B42" s="76">
        <v>3</v>
      </c>
      <c r="C42" s="76">
        <v>2</v>
      </c>
      <c r="D42" s="77">
        <f t="shared" ref="D42:D47" si="1">SUM(B42:C42)</f>
        <v>5</v>
      </c>
      <c r="E42" s="54"/>
      <c r="F42" s="352" t="s">
        <v>111</v>
      </c>
      <c r="G42" s="78" t="s">
        <v>5</v>
      </c>
      <c r="H42" s="79" t="s">
        <v>3</v>
      </c>
      <c r="I42" s="79" t="s">
        <v>5</v>
      </c>
      <c r="J42" s="79" t="s">
        <v>3</v>
      </c>
      <c r="K42" s="79" t="s">
        <v>103</v>
      </c>
      <c r="L42" s="54" t="s">
        <v>2</v>
      </c>
      <c r="M42" s="80" t="s">
        <v>48</v>
      </c>
      <c r="N42" s="81">
        <v>10</v>
      </c>
      <c r="O42" s="74" t="s">
        <v>3389</v>
      </c>
      <c r="P42" s="74" t="s">
        <v>35</v>
      </c>
      <c r="Q42" s="74">
        <v>2</v>
      </c>
      <c r="R42" s="54"/>
      <c r="S42" s="74" t="s">
        <v>112</v>
      </c>
      <c r="T42" s="74"/>
      <c r="U42" s="54"/>
      <c r="V42" s="81" t="s">
        <v>113</v>
      </c>
      <c r="W42" s="74">
        <v>20</v>
      </c>
    </row>
    <row r="43" spans="1:24" s="296" customFormat="1" ht="80.099999999999994" customHeight="1" x14ac:dyDescent="0.25">
      <c r="A43" s="75" t="s">
        <v>114</v>
      </c>
      <c r="B43" s="74">
        <v>1</v>
      </c>
      <c r="C43" s="74">
        <v>0</v>
      </c>
      <c r="D43" s="77">
        <f t="shared" si="1"/>
        <v>1</v>
      </c>
      <c r="E43" s="54"/>
      <c r="F43" s="353" t="s">
        <v>43</v>
      </c>
      <c r="G43" s="74">
        <v>16</v>
      </c>
      <c r="H43" s="74">
        <v>6</v>
      </c>
      <c r="I43" s="74">
        <v>2</v>
      </c>
      <c r="J43" s="74"/>
      <c r="K43" s="74">
        <f>SUBTOTAL(9,G43:J43)</f>
        <v>24</v>
      </c>
      <c r="L43" s="54"/>
      <c r="M43" s="80" t="s">
        <v>58</v>
      </c>
      <c r="N43" s="81">
        <v>7</v>
      </c>
      <c r="O43" s="74" t="s">
        <v>304</v>
      </c>
      <c r="P43" s="74" t="s">
        <v>305</v>
      </c>
      <c r="Q43" s="74">
        <v>1</v>
      </c>
      <c r="R43" s="54"/>
      <c r="S43" s="74" t="s">
        <v>95</v>
      </c>
      <c r="T43" s="74">
        <v>3</v>
      </c>
      <c r="U43" s="54"/>
      <c r="V43" s="81" t="s">
        <v>85</v>
      </c>
      <c r="W43" s="74">
        <v>7</v>
      </c>
    </row>
    <row r="44" spans="1:24" s="296" customFormat="1" ht="80.099999999999994" customHeight="1" x14ac:dyDescent="0.25">
      <c r="A44" s="75" t="s">
        <v>115</v>
      </c>
      <c r="B44" s="76">
        <v>2</v>
      </c>
      <c r="C44" s="76">
        <v>1</v>
      </c>
      <c r="D44" s="77">
        <f t="shared" si="1"/>
        <v>3</v>
      </c>
      <c r="E44" s="54" t="s">
        <v>2</v>
      </c>
      <c r="F44" s="353" t="s">
        <v>107</v>
      </c>
      <c r="G44" s="74"/>
      <c r="H44" s="74">
        <v>3</v>
      </c>
      <c r="I44" s="74">
        <v>2</v>
      </c>
      <c r="J44" s="74"/>
      <c r="K44" s="74">
        <f>SUBTOTAL(9,G44:J44)</f>
        <v>5</v>
      </c>
      <c r="L44" s="54"/>
      <c r="M44" s="80" t="s">
        <v>116</v>
      </c>
      <c r="N44" s="81"/>
      <c r="O44" s="74" t="s">
        <v>1772</v>
      </c>
      <c r="P44" s="74" t="s">
        <v>72</v>
      </c>
      <c r="Q44" s="74">
        <v>2</v>
      </c>
      <c r="R44" s="54"/>
      <c r="S44" s="74" t="s">
        <v>117</v>
      </c>
      <c r="T44" s="74"/>
      <c r="U44" s="54"/>
      <c r="V44" s="81" t="s">
        <v>97</v>
      </c>
      <c r="W44" s="74">
        <v>2</v>
      </c>
    </row>
    <row r="45" spans="1:24" s="296" customFormat="1" ht="80.099999999999994" customHeight="1" x14ac:dyDescent="0.25">
      <c r="A45" s="75" t="s">
        <v>118</v>
      </c>
      <c r="B45" s="76">
        <v>5</v>
      </c>
      <c r="C45" s="76">
        <v>7</v>
      </c>
      <c r="D45" s="77">
        <f t="shared" si="1"/>
        <v>12</v>
      </c>
      <c r="E45" s="54"/>
      <c r="F45" s="354" t="s">
        <v>103</v>
      </c>
      <c r="G45" s="84">
        <f>SUM(G43:G44)</f>
        <v>16</v>
      </c>
      <c r="H45" s="84">
        <f>SUM(H43:H44)</f>
        <v>9</v>
      </c>
      <c r="I45" s="84">
        <f>SUM(I43:I44)</f>
        <v>4</v>
      </c>
      <c r="J45" s="84">
        <f>SUM(J43:J44)</f>
        <v>0</v>
      </c>
      <c r="K45" s="84">
        <f>SUM(G45:J45)</f>
        <v>29</v>
      </c>
      <c r="L45" s="54"/>
      <c r="M45" s="81" t="s">
        <v>73</v>
      </c>
      <c r="N45" s="81">
        <v>3</v>
      </c>
      <c r="O45" s="74"/>
      <c r="P45" s="74"/>
      <c r="Q45" s="74"/>
      <c r="R45" s="54"/>
      <c r="S45" s="74" t="s">
        <v>119</v>
      </c>
      <c r="T45" s="74">
        <v>1</v>
      </c>
      <c r="U45" s="54"/>
      <c r="V45" s="67" t="s">
        <v>103</v>
      </c>
      <c r="W45" s="74">
        <f>SUM(W42:W44)</f>
        <v>29</v>
      </c>
    </row>
    <row r="46" spans="1:24" s="296" customFormat="1" ht="80.099999999999994" customHeight="1" x14ac:dyDescent="0.25">
      <c r="A46" s="75" t="s">
        <v>120</v>
      </c>
      <c r="B46" s="76">
        <v>3</v>
      </c>
      <c r="C46" s="76">
        <v>5</v>
      </c>
      <c r="D46" s="77">
        <f t="shared" si="1"/>
        <v>8</v>
      </c>
      <c r="E46" s="54" t="s">
        <v>2</v>
      </c>
      <c r="F46" s="91"/>
      <c r="G46" s="57"/>
      <c r="H46" s="63"/>
      <c r="I46" s="54"/>
      <c r="J46" s="54"/>
      <c r="K46" s="54"/>
      <c r="L46" s="54"/>
      <c r="M46" s="85" t="s">
        <v>90</v>
      </c>
      <c r="N46" s="81">
        <v>3</v>
      </c>
      <c r="O46" s="74"/>
      <c r="P46" s="74"/>
      <c r="Q46" s="74"/>
      <c r="R46" s="54"/>
      <c r="S46" s="74" t="s">
        <v>121</v>
      </c>
      <c r="T46" s="74"/>
      <c r="U46" s="54"/>
      <c r="V46" s="54"/>
      <c r="W46" s="65"/>
    </row>
    <row r="47" spans="1:24" s="296" customFormat="1" ht="80.099999999999994" customHeight="1" x14ac:dyDescent="0.25">
      <c r="A47" s="86" t="s">
        <v>103</v>
      </c>
      <c r="B47" s="87">
        <f>SUM(B42:B46)</f>
        <v>14</v>
      </c>
      <c r="C47" s="88">
        <f>SUM(C42:C46)</f>
        <v>15</v>
      </c>
      <c r="D47" s="88">
        <f t="shared" si="1"/>
        <v>29</v>
      </c>
      <c r="E47" s="54"/>
      <c r="F47" s="91"/>
      <c r="G47" s="57"/>
      <c r="H47" s="63"/>
      <c r="I47" s="54"/>
      <c r="J47" s="54"/>
      <c r="K47" s="54"/>
      <c r="L47" s="54"/>
      <c r="M47" s="85" t="s">
        <v>122</v>
      </c>
      <c r="N47" s="81"/>
      <c r="O47" s="74"/>
      <c r="P47" s="74"/>
      <c r="Q47" s="74"/>
      <c r="R47" s="54"/>
      <c r="S47" s="74" t="s">
        <v>35</v>
      </c>
      <c r="T47" s="74"/>
      <c r="U47" s="54"/>
      <c r="V47" s="470" t="s">
        <v>123</v>
      </c>
      <c r="W47" s="471"/>
    </row>
    <row r="48" spans="1:24" s="296" customFormat="1" ht="80.099999999999994" customHeight="1" x14ac:dyDescent="0.25">
      <c r="A48" s="89"/>
      <c r="B48" s="53"/>
      <c r="C48" s="54"/>
      <c r="D48" s="90"/>
      <c r="E48" s="91"/>
      <c r="F48" s="355"/>
      <c r="G48" s="93" t="s">
        <v>124</v>
      </c>
      <c r="H48" s="94" t="s">
        <v>125</v>
      </c>
      <c r="I48" s="95" t="s">
        <v>22</v>
      </c>
      <c r="J48" s="472" t="s">
        <v>126</v>
      </c>
      <c r="K48" s="473"/>
      <c r="L48" s="54"/>
      <c r="M48" s="81" t="s">
        <v>88</v>
      </c>
      <c r="N48" s="81"/>
      <c r="O48" s="74"/>
      <c r="P48" s="74"/>
      <c r="Q48" s="74"/>
      <c r="R48" s="54"/>
      <c r="S48" s="74" t="s">
        <v>127</v>
      </c>
      <c r="T48" s="74"/>
      <c r="U48" s="54"/>
      <c r="V48" s="81" t="s">
        <v>128</v>
      </c>
      <c r="W48" s="74"/>
    </row>
    <row r="49" spans="1:23" s="296" customFormat="1" ht="80.099999999999994" customHeight="1" x14ac:dyDescent="0.25">
      <c r="A49" s="89"/>
      <c r="B49" s="53"/>
      <c r="C49" s="54"/>
      <c r="D49" s="96"/>
      <c r="E49" s="97" t="s">
        <v>129</v>
      </c>
      <c r="F49" s="356"/>
      <c r="G49" s="74">
        <v>29</v>
      </c>
      <c r="H49" s="74"/>
      <c r="I49" s="74"/>
      <c r="J49" s="474"/>
      <c r="K49" s="475"/>
      <c r="L49" s="54"/>
      <c r="M49" s="81" t="s">
        <v>130</v>
      </c>
      <c r="N49" s="81"/>
      <c r="O49" s="85"/>
      <c r="P49" s="85"/>
      <c r="Q49" s="74"/>
      <c r="R49" s="54"/>
      <c r="S49" s="74" t="s">
        <v>131</v>
      </c>
      <c r="T49" s="74"/>
      <c r="U49" s="54"/>
      <c r="V49" s="74" t="s">
        <v>132</v>
      </c>
      <c r="W49" s="74"/>
    </row>
    <row r="50" spans="1:23" s="296" customFormat="1" ht="162" customHeight="1" x14ac:dyDescent="0.25">
      <c r="A50" s="89"/>
      <c r="B50" s="53"/>
      <c r="C50" s="54"/>
      <c r="D50" s="96"/>
      <c r="E50" s="447" t="s">
        <v>133</v>
      </c>
      <c r="F50" s="357"/>
      <c r="G50" s="74">
        <v>29</v>
      </c>
      <c r="H50" s="74"/>
      <c r="I50" s="102"/>
      <c r="J50" s="476"/>
      <c r="K50" s="477"/>
      <c r="L50" s="54"/>
      <c r="M50" s="81" t="s">
        <v>49</v>
      </c>
      <c r="N50" s="81">
        <v>1</v>
      </c>
      <c r="O50" s="85"/>
      <c r="P50" s="85"/>
      <c r="Q50" s="74"/>
      <c r="R50" s="54"/>
      <c r="S50" s="74" t="s">
        <v>134</v>
      </c>
      <c r="T50" s="74"/>
      <c r="U50" s="54"/>
      <c r="V50" s="74" t="s">
        <v>135</v>
      </c>
      <c r="W50" s="74"/>
    </row>
    <row r="51" spans="1:23" s="296" customFormat="1" ht="115.5" customHeight="1" x14ac:dyDescent="0.25">
      <c r="A51" s="89"/>
      <c r="B51" s="53"/>
      <c r="C51" s="54"/>
      <c r="D51" s="55"/>
      <c r="E51" s="103" t="s">
        <v>136</v>
      </c>
      <c r="F51" s="358"/>
      <c r="G51" s="74">
        <v>40</v>
      </c>
      <c r="H51" s="74">
        <v>11</v>
      </c>
      <c r="I51" s="102" t="s">
        <v>2799</v>
      </c>
      <c r="J51" s="476" t="s">
        <v>3431</v>
      </c>
      <c r="K51" s="475"/>
      <c r="L51" s="54"/>
      <c r="M51" s="105"/>
      <c r="N51" s="105">
        <f>SUBTOTAL(9,N42:N50)</f>
        <v>24</v>
      </c>
      <c r="O51" s="105"/>
      <c r="P51" s="105"/>
      <c r="Q51" s="105">
        <f>SUBTOTAL(9,Q42:Q50)</f>
        <v>5</v>
      </c>
      <c r="R51" s="54"/>
      <c r="S51" s="74" t="s">
        <v>103</v>
      </c>
      <c r="T51" s="74">
        <f>SUBTOTAL(9,T41:T50)</f>
        <v>4</v>
      </c>
      <c r="U51" s="54"/>
      <c r="V51" s="74" t="s">
        <v>137</v>
      </c>
      <c r="W51" s="74"/>
    </row>
    <row r="52" spans="1:23" s="296" customFormat="1" ht="80.099999999999994" customHeight="1" x14ac:dyDescent="0.25">
      <c r="A52" s="89"/>
      <c r="B52" s="53"/>
      <c r="C52" s="54"/>
      <c r="D52" s="90"/>
      <c r="E52" s="54"/>
      <c r="F52" s="91"/>
      <c r="G52" s="57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65"/>
    </row>
    <row r="53" spans="1:23" s="145" customFormat="1" ht="48" customHeight="1" x14ac:dyDescent="0.9">
      <c r="A53" s="52"/>
      <c r="B53" s="106"/>
      <c r="C53" s="54"/>
      <c r="D53" s="107"/>
      <c r="E53" s="56"/>
      <c r="F53" s="91"/>
      <c r="G53" s="108"/>
      <c r="H53" s="54"/>
      <c r="I53" s="109"/>
      <c r="J53" s="109"/>
      <c r="K53" s="109"/>
      <c r="L53" s="54"/>
      <c r="M53" s="54"/>
      <c r="N53" s="54"/>
      <c r="O53" s="54"/>
      <c r="P53" s="54"/>
      <c r="Q53" s="54"/>
      <c r="R53" s="54"/>
      <c r="S53" s="54"/>
      <c r="T53" s="109"/>
      <c r="U53" s="54"/>
      <c r="V53" s="54"/>
      <c r="W53" s="10"/>
    </row>
    <row r="54" spans="1:23" s="145" customFormat="1" ht="48" customHeight="1" x14ac:dyDescent="0.9">
      <c r="A54" s="54"/>
      <c r="B54" s="106"/>
      <c r="C54" s="54"/>
      <c r="D54" s="110"/>
      <c r="E54" s="56"/>
      <c r="F54" s="91"/>
      <c r="G54" s="108"/>
      <c r="H54" s="111"/>
      <c r="I54" s="109"/>
      <c r="J54" s="109"/>
      <c r="K54" s="109"/>
      <c r="L54" s="54"/>
      <c r="M54" s="54"/>
      <c r="N54" s="54"/>
      <c r="O54" s="54" t="s">
        <v>2</v>
      </c>
      <c r="P54" s="54"/>
      <c r="Q54" s="54"/>
      <c r="R54" s="54"/>
      <c r="S54" s="54"/>
      <c r="T54" s="54"/>
      <c r="U54" s="54"/>
      <c r="V54" s="54"/>
      <c r="W54" s="10"/>
    </row>
    <row r="55" spans="1:23" s="145" customFormat="1" ht="48" customHeight="1" x14ac:dyDescent="0.9">
      <c r="A55" s="16"/>
      <c r="B55" s="106"/>
      <c r="C55" s="54"/>
      <c r="D55" s="112"/>
      <c r="E55" s="56"/>
      <c r="F55" s="91"/>
      <c r="G55" s="108"/>
      <c r="H55" s="63"/>
      <c r="I55" s="109"/>
      <c r="J55" s="109"/>
      <c r="K55" s="109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10"/>
    </row>
    <row r="56" spans="1:23" s="145" customFormat="1" ht="48" customHeight="1" x14ac:dyDescent="0.9">
      <c r="A56" s="16"/>
      <c r="B56" s="106"/>
      <c r="C56" s="54"/>
      <c r="D56" s="113"/>
      <c r="E56" s="56"/>
      <c r="F56" s="91"/>
      <c r="G56" s="114"/>
      <c r="H56" s="63"/>
      <c r="I56" s="109"/>
      <c r="J56" s="109"/>
      <c r="K56" s="109"/>
      <c r="L56" s="54"/>
      <c r="M56" s="54"/>
      <c r="N56" s="54"/>
      <c r="O56" s="54"/>
      <c r="P56" s="54"/>
      <c r="Q56" s="54"/>
      <c r="R56" s="54"/>
      <c r="S56" s="109"/>
      <c r="T56" s="109"/>
      <c r="U56" s="54"/>
      <c r="V56" s="54"/>
      <c r="W56" s="10"/>
    </row>
    <row r="57" spans="1:23" s="145" customFormat="1" ht="48" customHeight="1" x14ac:dyDescent="0.9">
      <c r="A57" s="16"/>
      <c r="B57" s="106"/>
      <c r="C57" s="54"/>
      <c r="D57" s="115"/>
      <c r="E57" s="56"/>
      <c r="F57" s="91"/>
      <c r="G57" s="114"/>
      <c r="H57" s="63"/>
      <c r="I57" s="109"/>
      <c r="J57" s="109"/>
      <c r="K57" s="109"/>
      <c r="L57" s="54"/>
      <c r="M57" s="54"/>
      <c r="N57" s="54"/>
      <c r="O57" s="54"/>
      <c r="P57" s="54"/>
      <c r="Q57" s="54"/>
      <c r="R57" s="54"/>
      <c r="S57" s="109"/>
      <c r="T57" s="9"/>
      <c r="U57" s="3"/>
      <c r="V57" s="54"/>
      <c r="W57" s="10"/>
    </row>
    <row r="58" spans="1:23" s="145" customFormat="1" ht="48" customHeight="1" x14ac:dyDescent="0.85">
      <c r="A58" s="16"/>
      <c r="B58" s="2"/>
      <c r="C58" s="3"/>
      <c r="D58" s="4"/>
      <c r="E58" s="5"/>
      <c r="F58" s="348"/>
      <c r="G58" s="6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3"/>
      <c r="W58" s="10"/>
    </row>
    <row r="59" spans="1:23" s="145" customFormat="1" ht="48" customHeight="1" x14ac:dyDescent="0.85">
      <c r="A59" s="16"/>
      <c r="B59" s="2"/>
      <c r="C59" s="9"/>
      <c r="D59" s="116"/>
      <c r="E59" s="5"/>
      <c r="F59" s="348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3"/>
      <c r="W59" s="10"/>
    </row>
    <row r="60" spans="1:23" s="145" customFormat="1" ht="48" customHeight="1" x14ac:dyDescent="0.85">
      <c r="A60" s="16"/>
      <c r="B60" s="2"/>
      <c r="C60" s="9"/>
      <c r="D60" s="116"/>
      <c r="E60" s="5"/>
      <c r="F60" s="348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3"/>
      <c r="W60" s="10"/>
    </row>
    <row r="61" spans="1:23" s="145" customFormat="1" ht="48" customHeight="1" x14ac:dyDescent="0.85">
      <c r="A61" s="16"/>
      <c r="B61" s="2"/>
      <c r="C61" s="9"/>
      <c r="D61" s="116"/>
      <c r="E61" s="5"/>
      <c r="F61" s="348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45" customFormat="1" ht="48" customHeight="1" x14ac:dyDescent="0.85">
      <c r="A62" s="16"/>
      <c r="B62" s="2"/>
      <c r="C62" s="9"/>
      <c r="D62" s="116"/>
      <c r="E62" s="5"/>
      <c r="F62" s="348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45" customFormat="1" ht="95.25" customHeight="1" x14ac:dyDescent="0.85">
      <c r="A63" s="16"/>
      <c r="B63" s="2"/>
      <c r="C63" s="9"/>
      <c r="D63" s="116"/>
      <c r="E63" s="5"/>
      <c r="F63" s="348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45" customFormat="1" ht="209.25" customHeight="1" x14ac:dyDescent="0.85">
      <c r="A64" s="16"/>
      <c r="B64" s="2"/>
      <c r="C64" s="9"/>
      <c r="D64" s="116"/>
      <c r="E64" s="5"/>
      <c r="F64" s="348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45" customFormat="1" ht="75.75" customHeight="1" x14ac:dyDescent="0.85">
      <c r="A65" s="16"/>
      <c r="B65" s="2"/>
      <c r="C65" s="9"/>
      <c r="D65" s="116"/>
      <c r="E65" s="5"/>
      <c r="F65" s="348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45" customFormat="1" ht="80.25" customHeight="1" x14ac:dyDescent="0.85">
      <c r="A66" s="16"/>
      <c r="B66" s="2"/>
      <c r="C66" s="9"/>
      <c r="D66" s="116"/>
      <c r="E66" s="5"/>
      <c r="F66" s="348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45" customFormat="1" ht="48" customHeight="1" x14ac:dyDescent="0.85">
      <c r="A67" s="16"/>
      <c r="B67" s="2"/>
      <c r="C67" s="9"/>
      <c r="D67" s="116"/>
      <c r="E67" s="5"/>
      <c r="F67" s="348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45" customFormat="1" ht="48" customHeight="1" x14ac:dyDescent="0.85">
      <c r="A68" s="16"/>
      <c r="B68" s="2"/>
      <c r="C68" s="9"/>
      <c r="D68" s="116"/>
      <c r="E68" s="5"/>
      <c r="F68" s="348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45" customFormat="1" ht="48" customHeight="1" x14ac:dyDescent="0.85">
      <c r="A69" s="16"/>
      <c r="B69" s="2"/>
      <c r="C69" s="9"/>
      <c r="D69" s="116"/>
      <c r="E69" s="5"/>
      <c r="F69" s="348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45" customFormat="1" ht="48" customHeight="1" x14ac:dyDescent="0.85">
      <c r="A70" s="16"/>
      <c r="B70" s="2"/>
      <c r="C70" s="9"/>
      <c r="D70" s="116"/>
      <c r="E70" s="5"/>
      <c r="F70" s="348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9" spans="1:23" s="297" customFormat="1" ht="48" customHeight="1" x14ac:dyDescent="0.85">
      <c r="A79" s="1"/>
      <c r="B79" s="2"/>
      <c r="C79" s="9"/>
      <c r="D79" s="116"/>
      <c r="E79" s="5"/>
      <c r="F79" s="348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</sheetData>
  <autoFilter ref="A7:W38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A9:A28"/>
    <mergeCell ref="A29:A35"/>
    <mergeCell ref="W7:W8"/>
    <mergeCell ref="A36:A37"/>
    <mergeCell ref="I41:K41"/>
    <mergeCell ref="O41:P41"/>
    <mergeCell ref="V41:W41"/>
    <mergeCell ref="O7:O8"/>
    <mergeCell ref="P7:P8"/>
    <mergeCell ref="Q7:Q8"/>
    <mergeCell ref="R7:R8"/>
    <mergeCell ref="S7:T7"/>
    <mergeCell ref="V7:V8"/>
    <mergeCell ref="V47:W47"/>
    <mergeCell ref="J48:K48"/>
    <mergeCell ref="J49:K49"/>
    <mergeCell ref="J50:K50"/>
    <mergeCell ref="J51:K51"/>
  </mergeCells>
  <conditionalFormatting sqref="D9:D37">
    <cfRule type="duplicateValues" dxfId="14" priority="3184"/>
    <cfRule type="duplicateValues" dxfId="13" priority="3185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38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D43A1F1-5BE0-4A53-B03C-D9C8A7CC8CB7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ABB72D61-D51B-47D3-A44A-7A29B57AFAC3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S40:S51 V1:V1048576</xm:sqref>
        </x14:conditionalFormatting>
        <x14:conditionalFormatting xmlns:xm="http://schemas.microsoft.com/office/excel/2006/main">
          <x14:cfRule type="containsText" priority="3" operator="containsText" id="{ACD96704-B9F2-4CF3-AEF2-0325B07DD616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V38:V1048576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951C-471C-4EB5-AD67-74C981BF71FA}">
  <dimension ref="A1:BM86"/>
  <sheetViews>
    <sheetView view="pageBreakPreview" topLeftCell="A43" zoomScale="40" zoomScaleNormal="30" zoomScaleSheetLayoutView="40" zoomScalePageLayoutView="55" workbookViewId="0">
      <selection activeCell="Y53" sqref="Y53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439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139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140" t="s">
        <v>24</v>
      </c>
      <c r="J8" s="140" t="s">
        <v>25</v>
      </c>
      <c r="K8" s="140" t="s">
        <v>26</v>
      </c>
      <c r="L8" s="506"/>
      <c r="M8" s="506"/>
      <c r="N8" s="487"/>
      <c r="O8" s="487"/>
      <c r="P8" s="489"/>
      <c r="Q8" s="489"/>
      <c r="R8" s="491"/>
      <c r="S8" s="140" t="s">
        <v>27</v>
      </c>
      <c r="T8" s="140" t="s">
        <v>28</v>
      </c>
      <c r="U8" s="140"/>
      <c r="V8" s="493"/>
      <c r="W8" s="508"/>
    </row>
    <row r="9" spans="1:42" s="22" customFormat="1" ht="58.5" customHeight="1" x14ac:dyDescent="1">
      <c r="A9" s="478"/>
      <c r="B9" s="124" t="s">
        <v>440</v>
      </c>
      <c r="C9" s="125">
        <v>1</v>
      </c>
      <c r="D9" s="21">
        <v>829400</v>
      </c>
      <c r="E9" s="126" t="s">
        <v>455</v>
      </c>
      <c r="F9" s="127" t="s">
        <v>456</v>
      </c>
      <c r="G9" s="128"/>
      <c r="H9" s="128"/>
      <c r="I9" s="128">
        <v>1</v>
      </c>
      <c r="J9" s="128"/>
      <c r="K9" s="128"/>
      <c r="L9" s="128">
        <v>1</v>
      </c>
      <c r="M9" s="128"/>
      <c r="N9" s="128" t="s">
        <v>52</v>
      </c>
      <c r="O9" s="128" t="s">
        <v>457</v>
      </c>
      <c r="P9" s="128" t="s">
        <v>90</v>
      </c>
      <c r="Q9" s="128" t="s">
        <v>43</v>
      </c>
      <c r="R9" s="128">
        <v>94115593</v>
      </c>
      <c r="S9" s="129" t="s">
        <v>458</v>
      </c>
      <c r="T9" s="128"/>
      <c r="U9" s="130" t="s">
        <v>459</v>
      </c>
      <c r="V9" s="131" t="s">
        <v>3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441</v>
      </c>
      <c r="C10" s="125">
        <v>2</v>
      </c>
      <c r="D10" s="23">
        <v>2146810</v>
      </c>
      <c r="E10" s="126" t="s">
        <v>460</v>
      </c>
      <c r="F10" s="127" t="s">
        <v>39</v>
      </c>
      <c r="G10" s="128"/>
      <c r="H10" s="128"/>
      <c r="I10" s="128"/>
      <c r="J10" s="128"/>
      <c r="K10" s="128">
        <v>1</v>
      </c>
      <c r="L10" s="128"/>
      <c r="M10" s="128">
        <v>1</v>
      </c>
      <c r="N10" s="128" t="s">
        <v>194</v>
      </c>
      <c r="O10" s="128" t="s">
        <v>461</v>
      </c>
      <c r="P10" s="128" t="s">
        <v>48</v>
      </c>
      <c r="Q10" s="128" t="s">
        <v>43</v>
      </c>
      <c r="R10" s="128">
        <v>96074555</v>
      </c>
      <c r="S10" s="129"/>
      <c r="T10" s="128" t="s">
        <v>168</v>
      </c>
      <c r="U10" s="130" t="s">
        <v>462</v>
      </c>
      <c r="V10" s="128" t="s">
        <v>3</v>
      </c>
      <c r="W10" s="128"/>
    </row>
    <row r="11" spans="1:42" s="22" customFormat="1" ht="58.5" customHeight="1" x14ac:dyDescent="1">
      <c r="A11" s="478"/>
      <c r="B11" s="124" t="s">
        <v>442</v>
      </c>
      <c r="C11" s="125">
        <v>3</v>
      </c>
      <c r="D11" s="23">
        <v>683240</v>
      </c>
      <c r="E11" s="126" t="s">
        <v>463</v>
      </c>
      <c r="F11" s="127" t="s">
        <v>464</v>
      </c>
      <c r="G11" s="128"/>
      <c r="H11" s="128"/>
      <c r="I11" s="128">
        <v>1</v>
      </c>
      <c r="J11" s="128"/>
      <c r="K11" s="128"/>
      <c r="L11" s="128">
        <v>1</v>
      </c>
      <c r="M11" s="128"/>
      <c r="N11" s="128" t="s">
        <v>32</v>
      </c>
      <c r="O11" s="128" t="s">
        <v>465</v>
      </c>
      <c r="P11" s="128" t="s">
        <v>466</v>
      </c>
      <c r="Q11" s="128" t="s">
        <v>467</v>
      </c>
      <c r="R11" s="128">
        <v>76287049</v>
      </c>
      <c r="S11" s="129"/>
      <c r="T11" s="128" t="s">
        <v>468</v>
      </c>
      <c r="U11" s="130" t="s">
        <v>462</v>
      </c>
      <c r="V11" s="128" t="s">
        <v>3</v>
      </c>
      <c r="W11" s="128"/>
    </row>
    <row r="12" spans="1:42" s="22" customFormat="1" ht="58.5" customHeight="1" x14ac:dyDescent="1">
      <c r="A12" s="478"/>
      <c r="B12" s="124" t="s">
        <v>443</v>
      </c>
      <c r="C12" s="125">
        <v>4</v>
      </c>
      <c r="D12" s="23">
        <v>632950</v>
      </c>
      <c r="E12" s="126" t="s">
        <v>469</v>
      </c>
      <c r="F12" s="127" t="s">
        <v>470</v>
      </c>
      <c r="G12" s="128"/>
      <c r="H12" s="128"/>
      <c r="I12" s="128">
        <v>1</v>
      </c>
      <c r="J12" s="128"/>
      <c r="K12" s="128"/>
      <c r="L12" s="128"/>
      <c r="M12" s="128">
        <v>1</v>
      </c>
      <c r="N12" s="128" t="s">
        <v>40</v>
      </c>
      <c r="O12" s="128" t="s">
        <v>63</v>
      </c>
      <c r="P12" s="128" t="s">
        <v>48</v>
      </c>
      <c r="Q12" s="128" t="s">
        <v>43</v>
      </c>
      <c r="R12" s="128">
        <v>59558928</v>
      </c>
      <c r="S12" s="129"/>
      <c r="T12" s="128" t="s">
        <v>363</v>
      </c>
      <c r="U12" s="130" t="s">
        <v>462</v>
      </c>
      <c r="V12" s="128" t="s">
        <v>3</v>
      </c>
      <c r="W12" s="128"/>
    </row>
    <row r="13" spans="1:42" s="22" customFormat="1" ht="58.5" customHeight="1" x14ac:dyDescent="1">
      <c r="A13" s="478"/>
      <c r="B13" s="124" t="s">
        <v>444</v>
      </c>
      <c r="C13" s="125">
        <v>5</v>
      </c>
      <c r="D13" s="23">
        <v>835500</v>
      </c>
      <c r="E13" s="126" t="s">
        <v>471</v>
      </c>
      <c r="F13" s="127" t="s">
        <v>472</v>
      </c>
      <c r="G13" s="128"/>
      <c r="H13" s="128"/>
      <c r="I13" s="128">
        <v>1</v>
      </c>
      <c r="J13" s="128"/>
      <c r="K13" s="128"/>
      <c r="L13" s="128">
        <v>1</v>
      </c>
      <c r="M13" s="128"/>
      <c r="N13" s="128" t="s">
        <v>71</v>
      </c>
      <c r="O13" s="128" t="s">
        <v>473</v>
      </c>
      <c r="P13" s="128" t="s">
        <v>58</v>
      </c>
      <c r="Q13" s="128" t="s">
        <v>43</v>
      </c>
      <c r="R13" s="128">
        <v>92875491</v>
      </c>
      <c r="S13" s="129"/>
      <c r="T13" s="129" t="s">
        <v>474</v>
      </c>
      <c r="U13" s="130" t="s">
        <v>462</v>
      </c>
      <c r="V13" s="128" t="s">
        <v>3</v>
      </c>
      <c r="W13" s="128"/>
    </row>
    <row r="14" spans="1:42" s="22" customFormat="1" ht="58.5" customHeight="1" x14ac:dyDescent="1">
      <c r="A14" s="478"/>
      <c r="B14" s="124" t="s">
        <v>445</v>
      </c>
      <c r="C14" s="125">
        <v>6</v>
      </c>
      <c r="D14" s="23">
        <v>392310</v>
      </c>
      <c r="E14" s="126" t="s">
        <v>475</v>
      </c>
      <c r="F14" s="127">
        <v>33003</v>
      </c>
      <c r="G14" s="128"/>
      <c r="H14" s="128"/>
      <c r="I14" s="128"/>
      <c r="J14" s="128">
        <v>1</v>
      </c>
      <c r="K14" s="128"/>
      <c r="L14" s="128">
        <v>1</v>
      </c>
      <c r="M14" s="128"/>
      <c r="N14" s="128" t="s">
        <v>52</v>
      </c>
      <c r="O14" s="128" t="s">
        <v>461</v>
      </c>
      <c r="P14" s="128" t="s">
        <v>48</v>
      </c>
      <c r="Q14" s="128" t="s">
        <v>43</v>
      </c>
      <c r="R14" s="128">
        <v>96074555</v>
      </c>
      <c r="S14" s="129" t="s">
        <v>476</v>
      </c>
      <c r="T14" s="129"/>
      <c r="U14" s="130" t="s">
        <v>84</v>
      </c>
      <c r="V14" s="128" t="s">
        <v>3</v>
      </c>
      <c r="W14" s="128"/>
    </row>
    <row r="15" spans="1:42" s="22" customFormat="1" ht="58.5" customHeight="1" x14ac:dyDescent="1">
      <c r="A15" s="478"/>
      <c r="B15" s="124" t="s">
        <v>446</v>
      </c>
      <c r="C15" s="125">
        <v>7</v>
      </c>
      <c r="D15" s="23">
        <v>1841400</v>
      </c>
      <c r="E15" s="126" t="s">
        <v>477</v>
      </c>
      <c r="F15" s="127">
        <v>21307</v>
      </c>
      <c r="G15" s="128"/>
      <c r="H15" s="128"/>
      <c r="I15" s="128"/>
      <c r="J15" s="128"/>
      <c r="K15" s="128">
        <v>1</v>
      </c>
      <c r="L15" s="128"/>
      <c r="M15" s="128">
        <v>1</v>
      </c>
      <c r="N15" s="128" t="s">
        <v>52</v>
      </c>
      <c r="O15" s="128" t="s">
        <v>461</v>
      </c>
      <c r="P15" s="128" t="s">
        <v>48</v>
      </c>
      <c r="Q15" s="128" t="s">
        <v>43</v>
      </c>
      <c r="R15" s="128">
        <v>22242556</v>
      </c>
      <c r="S15" s="129"/>
      <c r="T15" s="128" t="s">
        <v>309</v>
      </c>
      <c r="U15" s="130" t="s">
        <v>462</v>
      </c>
      <c r="V15" s="128" t="s">
        <v>3</v>
      </c>
      <c r="W15" s="128"/>
    </row>
    <row r="16" spans="1:42" s="22" customFormat="1" ht="58.5" customHeight="1" x14ac:dyDescent="1">
      <c r="A16" s="478"/>
      <c r="B16" s="124" t="s">
        <v>447</v>
      </c>
      <c r="C16" s="125">
        <v>8</v>
      </c>
      <c r="D16" s="23">
        <v>400000</v>
      </c>
      <c r="E16" s="126" t="s">
        <v>478</v>
      </c>
      <c r="F16" s="127">
        <v>39968</v>
      </c>
      <c r="G16" s="128"/>
      <c r="H16" s="128">
        <v>1</v>
      </c>
      <c r="I16" s="128"/>
      <c r="J16" s="128"/>
      <c r="K16" s="128"/>
      <c r="L16" s="128">
        <v>1</v>
      </c>
      <c r="M16" s="128"/>
      <c r="N16" s="128" t="s">
        <v>32</v>
      </c>
      <c r="O16" s="128" t="s">
        <v>479</v>
      </c>
      <c r="P16" s="128" t="s">
        <v>48</v>
      </c>
      <c r="Q16" s="128" t="s">
        <v>43</v>
      </c>
      <c r="R16" s="128">
        <v>98120549</v>
      </c>
      <c r="S16" s="129"/>
      <c r="T16" s="129" t="s">
        <v>480</v>
      </c>
      <c r="U16" s="130" t="s">
        <v>481</v>
      </c>
      <c r="V16" s="128" t="s">
        <v>3</v>
      </c>
      <c r="W16" s="128"/>
    </row>
    <row r="17" spans="1:23" s="22" customFormat="1" ht="58.5" customHeight="1" x14ac:dyDescent="1">
      <c r="A17" s="478"/>
      <c r="B17" s="124" t="s">
        <v>448</v>
      </c>
      <c r="C17" s="125">
        <v>9</v>
      </c>
      <c r="D17" s="23">
        <v>2633750</v>
      </c>
      <c r="E17" s="126" t="s">
        <v>482</v>
      </c>
      <c r="F17" s="127" t="s">
        <v>39</v>
      </c>
      <c r="G17" s="128"/>
      <c r="H17" s="128"/>
      <c r="I17" s="128"/>
      <c r="J17" s="128"/>
      <c r="K17" s="128">
        <v>1</v>
      </c>
      <c r="L17" s="128">
        <v>1</v>
      </c>
      <c r="M17" s="128"/>
      <c r="N17" s="128" t="s">
        <v>368</v>
      </c>
      <c r="O17" s="128" t="s">
        <v>362</v>
      </c>
      <c r="P17" s="128" t="s">
        <v>483</v>
      </c>
      <c r="Q17" s="128" t="s">
        <v>305</v>
      </c>
      <c r="R17" s="128">
        <v>55515688</v>
      </c>
      <c r="S17" s="129"/>
      <c r="T17" s="129" t="s">
        <v>309</v>
      </c>
      <c r="U17" s="130" t="s">
        <v>484</v>
      </c>
      <c r="V17" s="128" t="s">
        <v>3</v>
      </c>
      <c r="W17" s="128"/>
    </row>
    <row r="18" spans="1:23" s="22" customFormat="1" ht="58.5" customHeight="1" x14ac:dyDescent="1">
      <c r="A18" s="478"/>
      <c r="B18" s="124" t="s">
        <v>450</v>
      </c>
      <c r="C18" s="125">
        <v>10</v>
      </c>
      <c r="D18" s="23">
        <v>969050</v>
      </c>
      <c r="E18" s="126" t="s">
        <v>487</v>
      </c>
      <c r="F18" s="127">
        <v>45241</v>
      </c>
      <c r="G18" s="128">
        <v>1</v>
      </c>
      <c r="H18" s="128"/>
      <c r="I18" s="128"/>
      <c r="J18" s="128"/>
      <c r="K18" s="128"/>
      <c r="L18" s="128"/>
      <c r="M18" s="128">
        <v>1</v>
      </c>
      <c r="N18" s="128" t="s">
        <v>54</v>
      </c>
      <c r="O18" s="128" t="s">
        <v>488</v>
      </c>
      <c r="P18" s="128" t="s">
        <v>58</v>
      </c>
      <c r="Q18" s="128" t="s">
        <v>43</v>
      </c>
      <c r="R18" s="128">
        <v>77772611</v>
      </c>
      <c r="S18" s="129"/>
      <c r="T18" s="129" t="s">
        <v>193</v>
      </c>
      <c r="U18" s="130" t="s">
        <v>489</v>
      </c>
      <c r="V18" s="128" t="s">
        <v>3</v>
      </c>
      <c r="W18" s="128"/>
    </row>
    <row r="19" spans="1:23" s="22" customFormat="1" ht="58.5" customHeight="1" x14ac:dyDescent="1">
      <c r="A19" s="478"/>
      <c r="B19" s="124" t="s">
        <v>452</v>
      </c>
      <c r="C19" s="125">
        <v>11</v>
      </c>
      <c r="D19" s="23">
        <v>363420</v>
      </c>
      <c r="E19" s="24" t="s">
        <v>491</v>
      </c>
      <c r="F19" s="25" t="s">
        <v>492</v>
      </c>
      <c r="G19" s="26">
        <v>1</v>
      </c>
      <c r="H19" s="26"/>
      <c r="I19" s="26"/>
      <c r="J19" s="26"/>
      <c r="K19" s="26"/>
      <c r="L19" s="26">
        <v>1</v>
      </c>
      <c r="M19" s="26"/>
      <c r="N19" s="26" t="s">
        <v>69</v>
      </c>
      <c r="O19" s="26" t="s">
        <v>361</v>
      </c>
      <c r="P19" s="26" t="s">
        <v>90</v>
      </c>
      <c r="Q19" s="26" t="s">
        <v>43</v>
      </c>
      <c r="R19" s="26">
        <v>22231982</v>
      </c>
      <c r="S19" s="27"/>
      <c r="T19" s="27" t="s">
        <v>493</v>
      </c>
      <c r="U19" s="28" t="s">
        <v>489</v>
      </c>
      <c r="V19" s="128" t="s">
        <v>3</v>
      </c>
      <c r="W19" s="128" t="s">
        <v>95</v>
      </c>
    </row>
    <row r="20" spans="1:23" s="22" customFormat="1" ht="58.5" customHeight="1" x14ac:dyDescent="1">
      <c r="A20" s="478"/>
      <c r="B20" s="124" t="s">
        <v>501</v>
      </c>
      <c r="C20" s="125">
        <v>12</v>
      </c>
      <c r="D20" s="23">
        <v>587050</v>
      </c>
      <c r="E20" s="24" t="s">
        <v>502</v>
      </c>
      <c r="F20" s="25">
        <v>24931</v>
      </c>
      <c r="G20" s="26"/>
      <c r="H20" s="26"/>
      <c r="I20" s="26"/>
      <c r="J20" s="26"/>
      <c r="K20" s="26">
        <v>1</v>
      </c>
      <c r="L20" s="26">
        <v>1</v>
      </c>
      <c r="M20" s="26"/>
      <c r="N20" s="26" t="s">
        <v>76</v>
      </c>
      <c r="O20" s="26" t="s">
        <v>488</v>
      </c>
      <c r="P20" s="26" t="s">
        <v>58</v>
      </c>
      <c r="Q20" s="26" t="s">
        <v>43</v>
      </c>
      <c r="R20" s="26">
        <v>302241303</v>
      </c>
      <c r="S20" s="27" t="s">
        <v>50</v>
      </c>
      <c r="T20" s="27"/>
      <c r="U20" s="28" t="s">
        <v>75</v>
      </c>
      <c r="V20" s="128" t="s">
        <v>5</v>
      </c>
      <c r="W20" s="128" t="s">
        <v>564</v>
      </c>
    </row>
    <row r="21" spans="1:23" s="22" customFormat="1" ht="58.5" customHeight="1" x14ac:dyDescent="1">
      <c r="A21" s="478"/>
      <c r="B21" s="124" t="s">
        <v>503</v>
      </c>
      <c r="C21" s="125">
        <v>13</v>
      </c>
      <c r="D21" s="23">
        <v>2568600</v>
      </c>
      <c r="E21" s="126" t="s">
        <v>504</v>
      </c>
      <c r="F21" s="127">
        <v>23877</v>
      </c>
      <c r="G21" s="128"/>
      <c r="H21" s="128"/>
      <c r="I21" s="128"/>
      <c r="J21" s="128"/>
      <c r="K21" s="128">
        <v>1</v>
      </c>
      <c r="L21" s="128"/>
      <c r="M21" s="128">
        <v>1</v>
      </c>
      <c r="N21" s="128" t="s">
        <v>176</v>
      </c>
      <c r="O21" s="128" t="s">
        <v>505</v>
      </c>
      <c r="P21" s="128" t="s">
        <v>90</v>
      </c>
      <c r="Q21" s="128" t="s">
        <v>43</v>
      </c>
      <c r="R21" s="128">
        <v>55516252</v>
      </c>
      <c r="S21" s="129" t="s">
        <v>506</v>
      </c>
      <c r="T21" s="129"/>
      <c r="U21" s="130" t="s">
        <v>507</v>
      </c>
      <c r="V21" s="128" t="s">
        <v>5</v>
      </c>
      <c r="W21" s="128"/>
    </row>
    <row r="22" spans="1:23" s="22" customFormat="1" ht="58.5" customHeight="1" x14ac:dyDescent="1">
      <c r="A22" s="478"/>
      <c r="B22" s="124" t="s">
        <v>44</v>
      </c>
      <c r="C22" s="125">
        <v>14</v>
      </c>
      <c r="D22" s="23">
        <v>721180</v>
      </c>
      <c r="E22" s="31" t="s">
        <v>508</v>
      </c>
      <c r="F22" s="32" t="s">
        <v>46</v>
      </c>
      <c r="G22" s="33"/>
      <c r="H22" s="33">
        <v>1</v>
      </c>
      <c r="I22" s="33"/>
      <c r="J22" s="33"/>
      <c r="K22" s="33"/>
      <c r="L22" s="33">
        <v>1</v>
      </c>
      <c r="M22" s="33"/>
      <c r="N22" s="33" t="s">
        <v>40</v>
      </c>
      <c r="O22" s="33" t="s">
        <v>47</v>
      </c>
      <c r="P22" s="33" t="s">
        <v>48</v>
      </c>
      <c r="Q22" s="33" t="s">
        <v>43</v>
      </c>
      <c r="R22" s="33">
        <v>57019749</v>
      </c>
      <c r="S22" s="34"/>
      <c r="T22" s="34" t="s">
        <v>509</v>
      </c>
      <c r="U22" s="35" t="s">
        <v>462</v>
      </c>
      <c r="V22" s="128" t="s">
        <v>5</v>
      </c>
      <c r="W22" s="128"/>
    </row>
    <row r="23" spans="1:23" s="22" customFormat="1" ht="58.5" customHeight="1" x14ac:dyDescent="1">
      <c r="A23" s="478"/>
      <c r="B23" s="124" t="s">
        <v>510</v>
      </c>
      <c r="C23" s="125">
        <v>15</v>
      </c>
      <c r="D23" s="23">
        <v>1570000</v>
      </c>
      <c r="E23" s="126" t="s">
        <v>511</v>
      </c>
      <c r="F23" s="127">
        <v>24818</v>
      </c>
      <c r="G23" s="128"/>
      <c r="H23" s="128"/>
      <c r="I23" s="128"/>
      <c r="J23" s="128"/>
      <c r="K23" s="128">
        <v>1</v>
      </c>
      <c r="L23" s="128">
        <v>1</v>
      </c>
      <c r="M23" s="128"/>
      <c r="N23" s="128" t="s">
        <v>76</v>
      </c>
      <c r="O23" s="128" t="s">
        <v>457</v>
      </c>
      <c r="P23" s="128" t="s">
        <v>90</v>
      </c>
      <c r="Q23" s="128" t="s">
        <v>43</v>
      </c>
      <c r="R23" s="128">
        <v>96989994</v>
      </c>
      <c r="S23" s="129" t="s">
        <v>512</v>
      </c>
      <c r="T23" s="129"/>
      <c r="U23" s="130" t="s">
        <v>84</v>
      </c>
      <c r="V23" s="128" t="s">
        <v>5</v>
      </c>
      <c r="W23" s="128"/>
    </row>
    <row r="24" spans="1:23" s="22" customFormat="1" ht="58.5" customHeight="1" x14ac:dyDescent="1">
      <c r="A24" s="478"/>
      <c r="B24" s="124" t="s">
        <v>393</v>
      </c>
      <c r="C24" s="125">
        <v>16</v>
      </c>
      <c r="D24" s="23">
        <v>585090</v>
      </c>
      <c r="E24" s="31" t="s">
        <v>513</v>
      </c>
      <c r="F24" s="32">
        <v>38242</v>
      </c>
      <c r="G24" s="33"/>
      <c r="H24" s="33">
        <v>1</v>
      </c>
      <c r="I24" s="33"/>
      <c r="J24" s="33"/>
      <c r="K24" s="33"/>
      <c r="L24" s="33">
        <v>1</v>
      </c>
      <c r="M24" s="33"/>
      <c r="N24" s="33" t="s">
        <v>69</v>
      </c>
      <c r="O24" s="33" t="s">
        <v>60</v>
      </c>
      <c r="P24" s="33" t="s">
        <v>48</v>
      </c>
      <c r="Q24" s="33" t="s">
        <v>43</v>
      </c>
      <c r="R24" s="33" t="s">
        <v>514</v>
      </c>
      <c r="S24" s="34"/>
      <c r="T24" s="34" t="s">
        <v>515</v>
      </c>
      <c r="U24" s="35" t="s">
        <v>75</v>
      </c>
      <c r="V24" s="128" t="s">
        <v>5</v>
      </c>
      <c r="W24" s="128"/>
    </row>
    <row r="25" spans="1:23" s="22" customFormat="1" ht="58.5" customHeight="1" x14ac:dyDescent="1">
      <c r="A25" s="478"/>
      <c r="B25" s="124" t="s">
        <v>516</v>
      </c>
      <c r="C25" s="125">
        <v>17</v>
      </c>
      <c r="D25" s="23">
        <v>3811400</v>
      </c>
      <c r="E25" s="126" t="s">
        <v>517</v>
      </c>
      <c r="F25" s="127" t="s">
        <v>39</v>
      </c>
      <c r="G25" s="128"/>
      <c r="H25" s="128"/>
      <c r="I25" s="128"/>
      <c r="J25" s="128"/>
      <c r="K25" s="128">
        <v>1</v>
      </c>
      <c r="L25" s="128">
        <v>1</v>
      </c>
      <c r="M25" s="128"/>
      <c r="N25" s="128" t="s">
        <v>518</v>
      </c>
      <c r="O25" s="128" t="s">
        <v>505</v>
      </c>
      <c r="P25" s="128" t="s">
        <v>90</v>
      </c>
      <c r="Q25" s="128" t="s">
        <v>43</v>
      </c>
      <c r="R25" s="128">
        <v>55516252</v>
      </c>
      <c r="S25" s="129" t="s">
        <v>519</v>
      </c>
      <c r="T25" s="129"/>
      <c r="U25" s="130" t="s">
        <v>507</v>
      </c>
      <c r="V25" s="128" t="s">
        <v>5</v>
      </c>
      <c r="W25" s="128"/>
    </row>
    <row r="26" spans="1:23" s="22" customFormat="1" ht="58.5" customHeight="1" x14ac:dyDescent="1">
      <c r="A26" s="478"/>
      <c r="B26" s="124" t="s">
        <v>394</v>
      </c>
      <c r="C26" s="125">
        <v>18</v>
      </c>
      <c r="D26" s="23">
        <v>941350</v>
      </c>
      <c r="E26" s="153" t="s">
        <v>520</v>
      </c>
      <c r="F26" s="154" t="s">
        <v>395</v>
      </c>
      <c r="G26" s="155"/>
      <c r="H26" s="155"/>
      <c r="I26" s="155"/>
      <c r="J26" s="155"/>
      <c r="K26" s="155">
        <v>1</v>
      </c>
      <c r="L26" s="155"/>
      <c r="M26" s="155">
        <v>1</v>
      </c>
      <c r="N26" s="155" t="s">
        <v>71</v>
      </c>
      <c r="O26" s="155" t="s">
        <v>521</v>
      </c>
      <c r="P26" s="155" t="s">
        <v>48</v>
      </c>
      <c r="Q26" s="155" t="s">
        <v>43</v>
      </c>
      <c r="R26" s="155">
        <v>28795956</v>
      </c>
      <c r="S26" s="156"/>
      <c r="T26" s="156" t="s">
        <v>522</v>
      </c>
      <c r="U26" s="157" t="s">
        <v>523</v>
      </c>
      <c r="V26" s="128" t="s">
        <v>5</v>
      </c>
      <c r="W26" s="128"/>
    </row>
    <row r="27" spans="1:23" s="22" customFormat="1" ht="58.5" customHeight="1" x14ac:dyDescent="1">
      <c r="A27" s="478"/>
      <c r="B27" s="124" t="s">
        <v>80</v>
      </c>
      <c r="C27" s="125">
        <v>19</v>
      </c>
      <c r="D27" s="23">
        <v>1014360</v>
      </c>
      <c r="E27" s="126" t="s">
        <v>524</v>
      </c>
      <c r="F27" s="127">
        <v>28522</v>
      </c>
      <c r="G27" s="128"/>
      <c r="H27" s="128"/>
      <c r="I27" s="128"/>
      <c r="J27" s="128">
        <v>1</v>
      </c>
      <c r="K27" s="128"/>
      <c r="L27" s="128"/>
      <c r="M27" s="128">
        <v>1</v>
      </c>
      <c r="N27" s="128" t="s">
        <v>82</v>
      </c>
      <c r="O27" s="128" t="s">
        <v>83</v>
      </c>
      <c r="P27" s="128" t="s">
        <v>58</v>
      </c>
      <c r="Q27" s="128" t="s">
        <v>43</v>
      </c>
      <c r="R27" s="128">
        <v>29292929</v>
      </c>
      <c r="S27" s="129" t="s">
        <v>74</v>
      </c>
      <c r="T27" s="129"/>
      <c r="U27" s="130" t="s">
        <v>84</v>
      </c>
      <c r="V27" s="128" t="s">
        <v>5</v>
      </c>
      <c r="W27" s="128"/>
    </row>
    <row r="28" spans="1:23" s="22" customFormat="1" ht="58.5" customHeight="1" x14ac:dyDescent="1">
      <c r="A28" s="478"/>
      <c r="B28" s="124" t="s">
        <v>37</v>
      </c>
      <c r="C28" s="125">
        <v>20</v>
      </c>
      <c r="D28" s="23">
        <v>180830</v>
      </c>
      <c r="E28" s="126" t="s">
        <v>525</v>
      </c>
      <c r="F28" s="127" t="s">
        <v>39</v>
      </c>
      <c r="G28" s="128"/>
      <c r="H28" s="128"/>
      <c r="I28" s="128"/>
      <c r="J28" s="128">
        <v>1</v>
      </c>
      <c r="K28" s="128"/>
      <c r="L28" s="128"/>
      <c r="M28" s="128">
        <v>1</v>
      </c>
      <c r="N28" s="128" t="s">
        <v>71</v>
      </c>
      <c r="O28" s="128" t="s">
        <v>41</v>
      </c>
      <c r="P28" s="128" t="s">
        <v>73</v>
      </c>
      <c r="Q28" s="128" t="s">
        <v>43</v>
      </c>
      <c r="R28" s="128" t="s">
        <v>71</v>
      </c>
      <c r="S28" s="129" t="s">
        <v>526</v>
      </c>
      <c r="T28" s="129"/>
      <c r="U28" s="130" t="s">
        <v>459</v>
      </c>
      <c r="V28" s="128" t="s">
        <v>5</v>
      </c>
      <c r="W28" s="128"/>
    </row>
    <row r="29" spans="1:23" s="22" customFormat="1" ht="58.5" customHeight="1" x14ac:dyDescent="1">
      <c r="A29" s="478"/>
      <c r="B29" s="124" t="s">
        <v>527</v>
      </c>
      <c r="C29" s="125">
        <v>21</v>
      </c>
      <c r="D29" s="23">
        <v>282100</v>
      </c>
      <c r="E29" s="24" t="s">
        <v>528</v>
      </c>
      <c r="F29" s="25" t="s">
        <v>529</v>
      </c>
      <c r="G29" s="26"/>
      <c r="H29" s="26"/>
      <c r="I29" s="26">
        <v>1</v>
      </c>
      <c r="J29" s="26"/>
      <c r="K29" s="26"/>
      <c r="L29" s="26"/>
      <c r="M29" s="26">
        <v>1</v>
      </c>
      <c r="N29" s="26" t="s">
        <v>52</v>
      </c>
      <c r="O29" s="26" t="s">
        <v>61</v>
      </c>
      <c r="P29" s="26" t="s">
        <v>48</v>
      </c>
      <c r="Q29" s="26" t="s">
        <v>43</v>
      </c>
      <c r="R29" s="26">
        <v>59297878</v>
      </c>
      <c r="S29" s="27" t="s">
        <v>476</v>
      </c>
      <c r="T29" s="27"/>
      <c r="U29" s="28" t="s">
        <v>459</v>
      </c>
      <c r="V29" s="128" t="s">
        <v>5</v>
      </c>
      <c r="W29" s="128" t="s">
        <v>563</v>
      </c>
    </row>
    <row r="30" spans="1:23" s="22" customFormat="1" ht="58.5" customHeight="1" x14ac:dyDescent="1">
      <c r="A30" s="478"/>
      <c r="B30" s="124" t="s">
        <v>530</v>
      </c>
      <c r="C30" s="125">
        <v>22</v>
      </c>
      <c r="D30" s="23">
        <v>887720</v>
      </c>
      <c r="E30" s="24" t="s">
        <v>531</v>
      </c>
      <c r="F30" s="25">
        <v>31209</v>
      </c>
      <c r="G30" s="26"/>
      <c r="H30" s="26"/>
      <c r="I30" s="26"/>
      <c r="J30" s="26">
        <v>1</v>
      </c>
      <c r="K30" s="26"/>
      <c r="L30" s="26">
        <v>1</v>
      </c>
      <c r="M30" s="26"/>
      <c r="N30" s="26" t="s">
        <v>52</v>
      </c>
      <c r="O30" s="26" t="s">
        <v>532</v>
      </c>
      <c r="P30" s="26" t="s">
        <v>116</v>
      </c>
      <c r="Q30" s="26" t="s">
        <v>43</v>
      </c>
      <c r="R30" s="26">
        <v>22214818</v>
      </c>
      <c r="S30" s="27"/>
      <c r="T30" s="27" t="s">
        <v>533</v>
      </c>
      <c r="U30" s="28" t="s">
        <v>84</v>
      </c>
      <c r="V30" s="128" t="s">
        <v>5</v>
      </c>
      <c r="W30" s="128" t="s">
        <v>564</v>
      </c>
    </row>
    <row r="31" spans="1:23" s="22" customFormat="1" ht="58.5" customHeight="1" x14ac:dyDescent="1">
      <c r="A31" s="478"/>
      <c r="B31" s="124" t="s">
        <v>86</v>
      </c>
      <c r="C31" s="125">
        <v>23</v>
      </c>
      <c r="D31" s="23">
        <v>236470</v>
      </c>
      <c r="E31" s="126" t="s">
        <v>534</v>
      </c>
      <c r="F31" s="127">
        <v>36102</v>
      </c>
      <c r="G31" s="128"/>
      <c r="H31" s="128"/>
      <c r="I31" s="128">
        <v>1</v>
      </c>
      <c r="J31" s="128"/>
      <c r="K31" s="128"/>
      <c r="L31" s="128">
        <v>1</v>
      </c>
      <c r="M31" s="128"/>
      <c r="N31" s="128" t="s">
        <v>32</v>
      </c>
      <c r="O31" s="128" t="s">
        <v>63</v>
      </c>
      <c r="P31" s="128" t="s">
        <v>48</v>
      </c>
      <c r="Q31" s="128" t="s">
        <v>43</v>
      </c>
      <c r="R31" s="128">
        <v>92962223</v>
      </c>
      <c r="S31" s="129" t="s">
        <v>197</v>
      </c>
      <c r="T31" s="129"/>
      <c r="U31" s="130" t="s">
        <v>459</v>
      </c>
      <c r="V31" s="128" t="s">
        <v>5</v>
      </c>
      <c r="W31" s="128"/>
    </row>
    <row r="32" spans="1:23" s="22" customFormat="1" ht="58.5" customHeight="1" x14ac:dyDescent="1">
      <c r="A32" s="478"/>
      <c r="B32" s="124" t="s">
        <v>92</v>
      </c>
      <c r="C32" s="125">
        <v>24</v>
      </c>
      <c r="D32" s="23">
        <v>240000</v>
      </c>
      <c r="E32" s="24" t="s">
        <v>535</v>
      </c>
      <c r="F32" s="25">
        <v>35356</v>
      </c>
      <c r="G32" s="26"/>
      <c r="H32" s="26"/>
      <c r="I32" s="26">
        <v>1</v>
      </c>
      <c r="J32" s="26"/>
      <c r="K32" s="26"/>
      <c r="L32" s="26">
        <v>1</v>
      </c>
      <c r="M32" s="26"/>
      <c r="N32" s="26" t="s">
        <v>52</v>
      </c>
      <c r="O32" s="26" t="s">
        <v>94</v>
      </c>
      <c r="P32" s="26" t="s">
        <v>90</v>
      </c>
      <c r="Q32" s="26" t="s">
        <v>43</v>
      </c>
      <c r="R32" s="26">
        <v>59155445</v>
      </c>
      <c r="S32" s="27"/>
      <c r="T32" s="27" t="s">
        <v>536</v>
      </c>
      <c r="U32" s="28" t="s">
        <v>84</v>
      </c>
      <c r="V32" s="128" t="s">
        <v>3</v>
      </c>
      <c r="W32" s="128" t="s">
        <v>95</v>
      </c>
    </row>
    <row r="33" spans="1:65" s="22" customFormat="1" ht="58.5" customHeight="1" x14ac:dyDescent="1">
      <c r="A33" s="478"/>
      <c r="B33" s="124"/>
      <c r="C33" s="125">
        <v>25</v>
      </c>
      <c r="D33" s="23">
        <v>2426300</v>
      </c>
      <c r="E33" s="126" t="s">
        <v>499</v>
      </c>
      <c r="F33" s="127"/>
      <c r="G33" s="128"/>
      <c r="H33" s="128"/>
      <c r="I33" s="128"/>
      <c r="J33" s="128"/>
      <c r="K33" s="128">
        <v>1</v>
      </c>
      <c r="L33" s="128">
        <v>1</v>
      </c>
      <c r="M33" s="128"/>
      <c r="N33" s="128" t="s">
        <v>76</v>
      </c>
      <c r="O33" s="128" t="s">
        <v>521</v>
      </c>
      <c r="P33" s="128" t="s">
        <v>48</v>
      </c>
      <c r="Q33" s="128" t="s">
        <v>43</v>
      </c>
      <c r="R33" s="128"/>
      <c r="S33" s="129" t="s">
        <v>476</v>
      </c>
      <c r="T33" s="129"/>
      <c r="U33" s="130" t="s">
        <v>84</v>
      </c>
      <c r="V33" s="128" t="s">
        <v>5</v>
      </c>
      <c r="W33" s="128"/>
    </row>
    <row r="34" spans="1:65" s="22" customFormat="1" ht="58.5" customHeight="1" x14ac:dyDescent="1">
      <c r="A34" s="478"/>
      <c r="B34" s="124" t="s">
        <v>224</v>
      </c>
      <c r="C34" s="125">
        <v>26</v>
      </c>
      <c r="D34" s="23">
        <v>1812220</v>
      </c>
      <c r="E34" s="153" t="s">
        <v>537</v>
      </c>
      <c r="F34" s="154">
        <v>22166</v>
      </c>
      <c r="G34" s="155"/>
      <c r="H34" s="155"/>
      <c r="I34" s="155"/>
      <c r="J34" s="155"/>
      <c r="K34" s="155">
        <v>1</v>
      </c>
      <c r="L34" s="155">
        <v>1</v>
      </c>
      <c r="M34" s="155"/>
      <c r="N34" s="155" t="s">
        <v>76</v>
      </c>
      <c r="O34" s="155" t="s">
        <v>538</v>
      </c>
      <c r="P34" s="155" t="s">
        <v>48</v>
      </c>
      <c r="Q34" s="155" t="s">
        <v>43</v>
      </c>
      <c r="R34" s="155" t="s">
        <v>71</v>
      </c>
      <c r="S34" s="156"/>
      <c r="T34" s="156" t="s">
        <v>189</v>
      </c>
      <c r="U34" s="157" t="s">
        <v>539</v>
      </c>
      <c r="V34" s="128" t="s">
        <v>5</v>
      </c>
      <c r="W34" s="128"/>
    </row>
    <row r="35" spans="1:65" s="22" customFormat="1" ht="58.5" customHeight="1" x14ac:dyDescent="1">
      <c r="A35" s="495" t="s">
        <v>85</v>
      </c>
      <c r="B35" s="124" t="s">
        <v>449</v>
      </c>
      <c r="C35" s="125">
        <v>27</v>
      </c>
      <c r="D35" s="23">
        <v>712240</v>
      </c>
      <c r="E35" s="126" t="s">
        <v>485</v>
      </c>
      <c r="F35" s="127">
        <v>32135</v>
      </c>
      <c r="G35" s="128"/>
      <c r="H35" s="128"/>
      <c r="I35" s="128">
        <v>1</v>
      </c>
      <c r="J35" s="128"/>
      <c r="K35" s="128"/>
      <c r="L35" s="128"/>
      <c r="M35" s="128">
        <v>1</v>
      </c>
      <c r="N35" s="128" t="s">
        <v>52</v>
      </c>
      <c r="O35" s="128" t="s">
        <v>89</v>
      </c>
      <c r="P35" s="128" t="s">
        <v>48</v>
      </c>
      <c r="Q35" s="128" t="s">
        <v>43</v>
      </c>
      <c r="R35" s="128">
        <v>96285269</v>
      </c>
      <c r="S35" s="129" t="s">
        <v>486</v>
      </c>
      <c r="T35" s="129"/>
      <c r="U35" s="130" t="s">
        <v>459</v>
      </c>
      <c r="V35" s="128" t="s">
        <v>3</v>
      </c>
      <c r="W35" s="128"/>
    </row>
    <row r="36" spans="1:65" s="22" customFormat="1" ht="58.5" customHeight="1" x14ac:dyDescent="1">
      <c r="A36" s="495"/>
      <c r="B36" s="124" t="s">
        <v>451</v>
      </c>
      <c r="C36" s="125">
        <v>28</v>
      </c>
      <c r="D36" s="23">
        <v>1289720</v>
      </c>
      <c r="E36" s="126" t="s">
        <v>490</v>
      </c>
      <c r="F36" s="127">
        <v>24027</v>
      </c>
      <c r="G36" s="128"/>
      <c r="H36" s="128"/>
      <c r="I36" s="128"/>
      <c r="J36" s="128"/>
      <c r="K36" s="128">
        <v>1</v>
      </c>
      <c r="L36" s="128"/>
      <c r="M36" s="128">
        <v>1</v>
      </c>
      <c r="N36" s="128" t="s">
        <v>71</v>
      </c>
      <c r="O36" s="128" t="s">
        <v>47</v>
      </c>
      <c r="P36" s="128" t="s">
        <v>48</v>
      </c>
      <c r="Q36" s="128" t="s">
        <v>43</v>
      </c>
      <c r="R36" s="128">
        <v>55682876</v>
      </c>
      <c r="S36" s="129"/>
      <c r="T36" s="129" t="s">
        <v>189</v>
      </c>
      <c r="U36" s="130" t="s">
        <v>84</v>
      </c>
      <c r="V36" s="128" t="s">
        <v>3</v>
      </c>
      <c r="W36" s="128"/>
    </row>
    <row r="37" spans="1:65" s="22" customFormat="1" ht="58.5" customHeight="1" x14ac:dyDescent="1">
      <c r="A37" s="495"/>
      <c r="B37" s="124" t="s">
        <v>453</v>
      </c>
      <c r="C37" s="125">
        <v>29</v>
      </c>
      <c r="D37" s="23">
        <v>1160730</v>
      </c>
      <c r="E37" s="126" t="s">
        <v>494</v>
      </c>
      <c r="F37" s="127" t="s">
        <v>495</v>
      </c>
      <c r="G37" s="128"/>
      <c r="H37" s="128"/>
      <c r="I37" s="128">
        <v>1</v>
      </c>
      <c r="J37" s="128"/>
      <c r="K37" s="128"/>
      <c r="L37" s="128">
        <v>1</v>
      </c>
      <c r="M37" s="128"/>
      <c r="N37" s="128" t="s">
        <v>52</v>
      </c>
      <c r="O37" s="128" t="s">
        <v>496</v>
      </c>
      <c r="P37" s="128" t="s">
        <v>58</v>
      </c>
      <c r="Q37" s="128" t="s">
        <v>43</v>
      </c>
      <c r="R37" s="128">
        <v>59260999</v>
      </c>
      <c r="S37" s="129"/>
      <c r="T37" s="129" t="s">
        <v>363</v>
      </c>
      <c r="U37" s="130" t="s">
        <v>489</v>
      </c>
      <c r="V37" s="128" t="s">
        <v>3</v>
      </c>
      <c r="W37" s="128"/>
    </row>
    <row r="38" spans="1:65" s="22" customFormat="1" ht="58.5" customHeight="1" x14ac:dyDescent="1">
      <c r="A38" s="495"/>
      <c r="B38" s="124" t="s">
        <v>454</v>
      </c>
      <c r="C38" s="125">
        <v>30</v>
      </c>
      <c r="D38" s="23">
        <v>1682310</v>
      </c>
      <c r="E38" s="126" t="s">
        <v>497</v>
      </c>
      <c r="F38" s="127" t="s">
        <v>498</v>
      </c>
      <c r="G38" s="128"/>
      <c r="H38" s="128"/>
      <c r="I38" s="128"/>
      <c r="J38" s="128">
        <v>1</v>
      </c>
      <c r="K38" s="128"/>
      <c r="L38" s="128">
        <v>1</v>
      </c>
      <c r="M38" s="128"/>
      <c r="N38" s="128" t="s">
        <v>40</v>
      </c>
      <c r="O38" s="128" t="s">
        <v>339</v>
      </c>
      <c r="P38" s="128" t="s">
        <v>58</v>
      </c>
      <c r="Q38" s="128" t="s">
        <v>43</v>
      </c>
      <c r="R38" s="128">
        <v>95263267</v>
      </c>
      <c r="S38" s="129"/>
      <c r="T38" s="129" t="s">
        <v>189</v>
      </c>
      <c r="U38" s="130" t="s">
        <v>84</v>
      </c>
      <c r="V38" s="128" t="s">
        <v>3</v>
      </c>
      <c r="W38" s="128"/>
    </row>
    <row r="39" spans="1:65" s="22" customFormat="1" ht="58.5" customHeight="1" x14ac:dyDescent="1">
      <c r="A39" s="495"/>
      <c r="B39" s="124" t="s">
        <v>540</v>
      </c>
      <c r="C39" s="125">
        <v>31</v>
      </c>
      <c r="D39" s="23">
        <v>165270</v>
      </c>
      <c r="E39" s="126" t="s">
        <v>541</v>
      </c>
      <c r="F39" s="127">
        <v>36312</v>
      </c>
      <c r="G39" s="128"/>
      <c r="H39" s="128"/>
      <c r="I39" s="128"/>
      <c r="J39" s="128">
        <v>1</v>
      </c>
      <c r="K39" s="128"/>
      <c r="L39" s="128">
        <v>1</v>
      </c>
      <c r="M39" s="128"/>
      <c r="N39" s="128" t="s">
        <v>71</v>
      </c>
      <c r="O39" s="128" t="s">
        <v>61</v>
      </c>
      <c r="P39" s="128" t="s">
        <v>48</v>
      </c>
      <c r="Q39" s="128" t="s">
        <v>43</v>
      </c>
      <c r="R39" s="128">
        <v>57400045</v>
      </c>
      <c r="S39" s="129" t="s">
        <v>197</v>
      </c>
      <c r="T39" s="129"/>
      <c r="U39" s="130" t="s">
        <v>542</v>
      </c>
      <c r="V39" s="128" t="s">
        <v>5</v>
      </c>
      <c r="W39" s="128"/>
    </row>
    <row r="40" spans="1:65" s="22" customFormat="1" ht="58.5" customHeight="1" x14ac:dyDescent="1">
      <c r="A40" s="495"/>
      <c r="B40" s="124" t="s">
        <v>543</v>
      </c>
      <c r="C40" s="125">
        <v>32</v>
      </c>
      <c r="D40" s="23">
        <v>438700</v>
      </c>
      <c r="E40" s="126" t="s">
        <v>544</v>
      </c>
      <c r="F40" s="127" t="s">
        <v>545</v>
      </c>
      <c r="G40" s="128"/>
      <c r="H40" s="128"/>
      <c r="I40" s="128"/>
      <c r="J40" s="128">
        <v>1</v>
      </c>
      <c r="K40" s="128"/>
      <c r="L40" s="128"/>
      <c r="M40" s="128">
        <v>1</v>
      </c>
      <c r="N40" s="128" t="s">
        <v>546</v>
      </c>
      <c r="O40" s="128" t="s">
        <v>547</v>
      </c>
      <c r="P40" s="128" t="s">
        <v>548</v>
      </c>
      <c r="Q40" s="128" t="s">
        <v>305</v>
      </c>
      <c r="R40" s="128">
        <v>96334289</v>
      </c>
      <c r="S40" s="129" t="s">
        <v>549</v>
      </c>
      <c r="T40" s="129"/>
      <c r="U40" s="130" t="s">
        <v>550</v>
      </c>
      <c r="V40" s="128" t="s">
        <v>5</v>
      </c>
      <c r="W40" s="128"/>
    </row>
    <row r="41" spans="1:65" s="22" customFormat="1" ht="58.5" customHeight="1" x14ac:dyDescent="1">
      <c r="A41" s="495"/>
      <c r="B41" s="124" t="s">
        <v>551</v>
      </c>
      <c r="C41" s="125">
        <v>33</v>
      </c>
      <c r="D41" s="23">
        <v>373050</v>
      </c>
      <c r="E41" s="126" t="s">
        <v>552</v>
      </c>
      <c r="F41" s="127">
        <v>44177</v>
      </c>
      <c r="G41" s="128">
        <v>1</v>
      </c>
      <c r="H41" s="128"/>
      <c r="I41" s="128"/>
      <c r="J41" s="128"/>
      <c r="K41" s="128"/>
      <c r="L41" s="128">
        <v>1</v>
      </c>
      <c r="M41" s="128"/>
      <c r="N41" s="128" t="s">
        <v>54</v>
      </c>
      <c r="O41" s="128" t="s">
        <v>328</v>
      </c>
      <c r="P41" s="128" t="s">
        <v>58</v>
      </c>
      <c r="Q41" s="128" t="s">
        <v>43</v>
      </c>
      <c r="R41" s="128">
        <v>99899993</v>
      </c>
      <c r="S41" s="129" t="s">
        <v>553</v>
      </c>
      <c r="T41" s="129"/>
      <c r="U41" s="130" t="s">
        <v>554</v>
      </c>
      <c r="V41" s="128" t="s">
        <v>5</v>
      </c>
      <c r="W41" s="128"/>
    </row>
    <row r="42" spans="1:65" s="22" customFormat="1" ht="58.5" customHeight="1" x14ac:dyDescent="1">
      <c r="A42" s="495"/>
      <c r="B42" s="124"/>
      <c r="C42" s="125">
        <v>34</v>
      </c>
      <c r="D42" s="23">
        <v>1504590</v>
      </c>
      <c r="E42" s="126" t="s">
        <v>500</v>
      </c>
      <c r="F42" s="127"/>
      <c r="G42" s="128"/>
      <c r="H42" s="128"/>
      <c r="I42" s="128"/>
      <c r="J42" s="128"/>
      <c r="K42" s="128">
        <v>1</v>
      </c>
      <c r="L42" s="128"/>
      <c r="M42" s="128">
        <v>1</v>
      </c>
      <c r="N42" s="128" t="s">
        <v>82</v>
      </c>
      <c r="O42" s="128" t="s">
        <v>562</v>
      </c>
      <c r="P42" s="128" t="s">
        <v>48</v>
      </c>
      <c r="Q42" s="128" t="s">
        <v>43</v>
      </c>
      <c r="R42" s="128"/>
      <c r="S42" s="129" t="s">
        <v>476</v>
      </c>
      <c r="T42" s="129"/>
      <c r="U42" s="130" t="s">
        <v>84</v>
      </c>
      <c r="V42" s="128" t="s">
        <v>3</v>
      </c>
      <c r="W42" s="128"/>
    </row>
    <row r="43" spans="1:65" s="22" customFormat="1" ht="58.5" customHeight="1" x14ac:dyDescent="1">
      <c r="A43" s="495"/>
      <c r="B43" s="124" t="s">
        <v>555</v>
      </c>
      <c r="C43" s="125">
        <v>35</v>
      </c>
      <c r="D43" s="23">
        <v>82100</v>
      </c>
      <c r="E43" s="126" t="s">
        <v>556</v>
      </c>
      <c r="F43" s="127">
        <v>44325</v>
      </c>
      <c r="G43" s="128">
        <v>1</v>
      </c>
      <c r="H43" s="128"/>
      <c r="I43" s="128"/>
      <c r="J43" s="128"/>
      <c r="K43" s="128"/>
      <c r="L43" s="128">
        <v>1</v>
      </c>
      <c r="M43" s="128"/>
      <c r="N43" s="128" t="s">
        <v>54</v>
      </c>
      <c r="O43" s="128" t="s">
        <v>61</v>
      </c>
      <c r="P43" s="128" t="s">
        <v>48</v>
      </c>
      <c r="Q43" s="128" t="s">
        <v>43</v>
      </c>
      <c r="R43" s="128">
        <v>22550007</v>
      </c>
      <c r="S43" s="129"/>
      <c r="T43" s="129" t="s">
        <v>96</v>
      </c>
      <c r="U43" s="130" t="s">
        <v>557</v>
      </c>
      <c r="V43" s="128" t="s">
        <v>5</v>
      </c>
      <c r="W43" s="128"/>
    </row>
    <row r="44" spans="1:65" s="22" customFormat="1" ht="58.5" customHeight="1" x14ac:dyDescent="1">
      <c r="A44" s="142" t="s">
        <v>97</v>
      </c>
      <c r="B44" s="124" t="s">
        <v>558</v>
      </c>
      <c r="C44" s="125">
        <v>36</v>
      </c>
      <c r="D44" s="23"/>
      <c r="E44" s="126" t="s">
        <v>559</v>
      </c>
      <c r="F44" s="127" t="s">
        <v>560</v>
      </c>
      <c r="G44" s="128">
        <v>1</v>
      </c>
      <c r="H44" s="128"/>
      <c r="I44" s="128"/>
      <c r="J44" s="128"/>
      <c r="K44" s="128"/>
      <c r="L44" s="128"/>
      <c r="M44" s="128">
        <v>1</v>
      </c>
      <c r="N44" s="128" t="s">
        <v>69</v>
      </c>
      <c r="O44" s="128" t="s">
        <v>47</v>
      </c>
      <c r="P44" s="128" t="s">
        <v>48</v>
      </c>
      <c r="Q44" s="128" t="s">
        <v>43</v>
      </c>
      <c r="R44" s="128">
        <v>55548615</v>
      </c>
      <c r="S44" s="129" t="s">
        <v>74</v>
      </c>
      <c r="T44" s="128"/>
      <c r="U44" s="130" t="s">
        <v>561</v>
      </c>
      <c r="V44" s="128" t="s">
        <v>5</v>
      </c>
      <c r="W44" s="128"/>
    </row>
    <row r="45" spans="1:65" s="16" customFormat="1" ht="38.25" x14ac:dyDescent="0.85">
      <c r="A45" s="45"/>
      <c r="B45" s="46"/>
      <c r="C45" s="47"/>
      <c r="D45" s="48">
        <f>SUM(D9:D44)</f>
        <v>37001210</v>
      </c>
      <c r="E45" s="49"/>
      <c r="F45" s="50"/>
      <c r="G45" s="47">
        <f t="shared" ref="G45:M45" si="0">SUM(G9:G44)</f>
        <v>5</v>
      </c>
      <c r="H45" s="47">
        <f t="shared" si="0"/>
        <v>3</v>
      </c>
      <c r="I45" s="47">
        <f t="shared" si="0"/>
        <v>9</v>
      </c>
      <c r="J45" s="47">
        <f t="shared" si="0"/>
        <v>7</v>
      </c>
      <c r="K45" s="47">
        <f t="shared" si="0"/>
        <v>12</v>
      </c>
      <c r="L45" s="47">
        <f t="shared" si="0"/>
        <v>22</v>
      </c>
      <c r="M45" s="47">
        <f t="shared" si="0"/>
        <v>14</v>
      </c>
      <c r="N45" s="47"/>
      <c r="O45" s="47"/>
      <c r="P45" s="47"/>
      <c r="Q45" s="47"/>
      <c r="R45" s="47"/>
      <c r="S45" s="47"/>
      <c r="T45" s="47"/>
      <c r="U45" s="47"/>
      <c r="V45" s="47"/>
      <c r="W45" s="51"/>
    </row>
    <row r="46" spans="1:65" s="58" customFormat="1" ht="80.099999999999994" customHeight="1" x14ac:dyDescent="0.85">
      <c r="A46" s="52"/>
      <c r="B46" s="53"/>
      <c r="C46" s="54"/>
      <c r="D46" s="55"/>
      <c r="E46" s="56"/>
      <c r="F46" s="57"/>
      <c r="G46" s="57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10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</row>
    <row r="47" spans="1:65" s="54" customFormat="1" ht="80.099999999999994" customHeight="1" x14ac:dyDescent="0.25">
      <c r="A47" s="143" t="s">
        <v>99</v>
      </c>
      <c r="B47" s="144"/>
      <c r="C47" s="61"/>
      <c r="D47" s="62"/>
      <c r="F47" s="57"/>
      <c r="G47" s="57"/>
      <c r="H47" s="63"/>
      <c r="S47" s="64" t="s">
        <v>100</v>
      </c>
      <c r="T47" s="64"/>
      <c r="W47" s="65"/>
      <c r="X47" s="65"/>
    </row>
    <row r="48" spans="1:65" s="54" customFormat="1" ht="80.099999999999994" customHeight="1" x14ac:dyDescent="0.25">
      <c r="A48" s="66" t="s">
        <v>101</v>
      </c>
      <c r="B48" s="67" t="s">
        <v>102</v>
      </c>
      <c r="C48" s="68" t="s">
        <v>14</v>
      </c>
      <c r="D48" s="69" t="s">
        <v>103</v>
      </c>
      <c r="F48" s="70"/>
      <c r="G48" s="70"/>
      <c r="H48" s="71"/>
      <c r="I48" s="479" t="s">
        <v>104</v>
      </c>
      <c r="J48" s="480"/>
      <c r="K48" s="481"/>
      <c r="M48" s="72" t="s">
        <v>105</v>
      </c>
      <c r="N48" s="72" t="s">
        <v>106</v>
      </c>
      <c r="O48" s="482" t="s">
        <v>107</v>
      </c>
      <c r="P48" s="483"/>
      <c r="Q48" s="73" t="s">
        <v>108</v>
      </c>
      <c r="S48" s="74" t="s">
        <v>109</v>
      </c>
      <c r="T48" s="74">
        <v>2</v>
      </c>
      <c r="V48" s="484" t="s">
        <v>7</v>
      </c>
      <c r="W48" s="485"/>
    </row>
    <row r="49" spans="1:65" s="54" customFormat="1" ht="80.099999999999994" customHeight="1" x14ac:dyDescent="0.25">
      <c r="A49" s="75" t="s">
        <v>110</v>
      </c>
      <c r="B49" s="76">
        <v>3</v>
      </c>
      <c r="C49" s="76">
        <v>2</v>
      </c>
      <c r="D49" s="77">
        <f t="shared" ref="D49:D54" si="1">SUM(B49:C49)</f>
        <v>5</v>
      </c>
      <c r="F49" s="78" t="s">
        <v>111</v>
      </c>
      <c r="G49" s="78" t="s">
        <v>5</v>
      </c>
      <c r="H49" s="79" t="s">
        <v>3</v>
      </c>
      <c r="I49" s="79" t="s">
        <v>5</v>
      </c>
      <c r="J49" s="79" t="s">
        <v>3</v>
      </c>
      <c r="K49" s="79" t="s">
        <v>103</v>
      </c>
      <c r="L49" s="54" t="s">
        <v>2</v>
      </c>
      <c r="M49" s="80" t="s">
        <v>48</v>
      </c>
      <c r="N49" s="81">
        <v>18</v>
      </c>
      <c r="O49" s="74" t="s">
        <v>548</v>
      </c>
      <c r="P49" s="74" t="s">
        <v>305</v>
      </c>
      <c r="Q49" s="74">
        <v>2</v>
      </c>
      <c r="S49" s="74" t="s">
        <v>112</v>
      </c>
      <c r="T49" s="74">
        <v>1</v>
      </c>
      <c r="V49" s="81" t="s">
        <v>113</v>
      </c>
      <c r="W49" s="74">
        <v>26</v>
      </c>
    </row>
    <row r="50" spans="1:65" s="54" customFormat="1" ht="80.099999999999994" customHeight="1" x14ac:dyDescent="0.25">
      <c r="A50" s="75" t="s">
        <v>114</v>
      </c>
      <c r="B50" s="74">
        <v>3</v>
      </c>
      <c r="C50" s="74">
        <v>0</v>
      </c>
      <c r="D50" s="77">
        <f t="shared" si="1"/>
        <v>3</v>
      </c>
      <c r="F50" s="82" t="s">
        <v>43</v>
      </c>
      <c r="G50" s="74">
        <v>15</v>
      </c>
      <c r="H50" s="74">
        <v>13</v>
      </c>
      <c r="I50" s="74">
        <v>3</v>
      </c>
      <c r="J50" s="74">
        <v>2</v>
      </c>
      <c r="K50" s="74">
        <f>SUBTOTAL(9,G50:J50)</f>
        <v>33</v>
      </c>
      <c r="M50" s="80" t="s">
        <v>58</v>
      </c>
      <c r="N50" s="81">
        <v>7</v>
      </c>
      <c r="O50" s="74" t="s">
        <v>466</v>
      </c>
      <c r="P50" s="74" t="s">
        <v>467</v>
      </c>
      <c r="Q50" s="74">
        <v>1</v>
      </c>
      <c r="S50" s="74" t="s">
        <v>95</v>
      </c>
      <c r="T50" s="74">
        <v>2</v>
      </c>
      <c r="V50" s="81" t="s">
        <v>85</v>
      </c>
      <c r="W50" s="74">
        <v>9</v>
      </c>
    </row>
    <row r="51" spans="1:65" s="54" customFormat="1" ht="80.099999999999994" customHeight="1" x14ac:dyDescent="0.25">
      <c r="A51" s="75" t="s">
        <v>115</v>
      </c>
      <c r="B51" s="76">
        <v>6</v>
      </c>
      <c r="C51" s="76">
        <v>3</v>
      </c>
      <c r="D51" s="77">
        <f t="shared" si="1"/>
        <v>9</v>
      </c>
      <c r="E51" s="54" t="s">
        <v>2</v>
      </c>
      <c r="F51" s="82" t="s">
        <v>107</v>
      </c>
      <c r="G51" s="74">
        <v>1</v>
      </c>
      <c r="H51" s="74">
        <v>2</v>
      </c>
      <c r="I51" s="74"/>
      <c r="J51" s="74"/>
      <c r="K51" s="74">
        <f>SUBTOTAL(9,G51:J51)</f>
        <v>3</v>
      </c>
      <c r="M51" s="80" t="s">
        <v>116</v>
      </c>
      <c r="N51" s="81">
        <v>1</v>
      </c>
      <c r="O51" s="74"/>
      <c r="P51" s="74"/>
      <c r="Q51" s="74"/>
      <c r="S51" s="74" t="s">
        <v>117</v>
      </c>
      <c r="T51" s="74"/>
      <c r="V51" s="81" t="s">
        <v>97</v>
      </c>
      <c r="W51" s="74">
        <v>1</v>
      </c>
    </row>
    <row r="52" spans="1:65" s="54" customFormat="1" ht="80.099999999999994" customHeight="1" x14ac:dyDescent="0.25">
      <c r="A52" s="75" t="s">
        <v>118</v>
      </c>
      <c r="B52" s="76">
        <v>3</v>
      </c>
      <c r="C52" s="76">
        <v>4</v>
      </c>
      <c r="D52" s="77">
        <f t="shared" si="1"/>
        <v>7</v>
      </c>
      <c r="F52" s="83" t="s">
        <v>103</v>
      </c>
      <c r="G52" s="84">
        <f>SUM(G50:G51)</f>
        <v>16</v>
      </c>
      <c r="H52" s="84">
        <f>SUM(H50:H51)</f>
        <v>15</v>
      </c>
      <c r="I52" s="84">
        <f>SUM(I50:I51)</f>
        <v>3</v>
      </c>
      <c r="J52" s="84">
        <f>SUM(J50:J51)</f>
        <v>2</v>
      </c>
      <c r="K52" s="84">
        <f>SUM(G52:J52)</f>
        <v>36</v>
      </c>
      <c r="M52" s="81" t="s">
        <v>73</v>
      </c>
      <c r="N52" s="81">
        <v>1</v>
      </c>
      <c r="O52" s="74"/>
      <c r="P52" s="74"/>
      <c r="Q52" s="74"/>
      <c r="S52" s="74" t="s">
        <v>119</v>
      </c>
      <c r="T52" s="74"/>
      <c r="V52" s="67" t="s">
        <v>103</v>
      </c>
      <c r="W52" s="74">
        <f>SUM(W49:W51)</f>
        <v>36</v>
      </c>
    </row>
    <row r="53" spans="1:65" s="54" customFormat="1" ht="80.099999999999994" customHeight="1" x14ac:dyDescent="0.25">
      <c r="A53" s="75" t="s">
        <v>120</v>
      </c>
      <c r="B53" s="76">
        <v>6</v>
      </c>
      <c r="C53" s="76">
        <v>6</v>
      </c>
      <c r="D53" s="77">
        <f t="shared" si="1"/>
        <v>12</v>
      </c>
      <c r="E53" s="54" t="s">
        <v>2</v>
      </c>
      <c r="F53" s="57"/>
      <c r="G53" s="57"/>
      <c r="H53" s="63"/>
      <c r="M53" s="85" t="s">
        <v>90</v>
      </c>
      <c r="N53" s="81">
        <v>6</v>
      </c>
      <c r="O53" s="74"/>
      <c r="P53" s="74"/>
      <c r="Q53" s="74"/>
      <c r="S53" s="74" t="s">
        <v>121</v>
      </c>
      <c r="T53" s="74"/>
      <c r="W53" s="65"/>
    </row>
    <row r="54" spans="1:65" s="54" customFormat="1" ht="80.099999999999994" customHeight="1" x14ac:dyDescent="0.25">
      <c r="A54" s="86" t="s">
        <v>103</v>
      </c>
      <c r="B54" s="87">
        <f>SUM(B49:B53)</f>
        <v>21</v>
      </c>
      <c r="C54" s="88">
        <f>SUM(C49:C53)</f>
        <v>15</v>
      </c>
      <c r="D54" s="88">
        <f t="shared" si="1"/>
        <v>36</v>
      </c>
      <c r="F54" s="57"/>
      <c r="G54" s="57"/>
      <c r="H54" s="63"/>
      <c r="M54" s="85" t="s">
        <v>122</v>
      </c>
      <c r="N54" s="81"/>
      <c r="O54" s="74"/>
      <c r="P54" s="74"/>
      <c r="Q54" s="74"/>
      <c r="S54" s="74" t="s">
        <v>35</v>
      </c>
      <c r="T54" s="74"/>
      <c r="V54" s="470" t="s">
        <v>123</v>
      </c>
      <c r="W54" s="471"/>
    </row>
    <row r="55" spans="1:65" s="54" customFormat="1" ht="80.099999999999994" customHeight="1" x14ac:dyDescent="0.25">
      <c r="A55" s="89"/>
      <c r="B55" s="53"/>
      <c r="D55" s="90"/>
      <c r="E55" s="91"/>
      <c r="F55" s="92"/>
      <c r="G55" s="93" t="s">
        <v>124</v>
      </c>
      <c r="H55" s="94" t="s">
        <v>125</v>
      </c>
      <c r="I55" s="95" t="s">
        <v>22</v>
      </c>
      <c r="J55" s="472" t="s">
        <v>126</v>
      </c>
      <c r="K55" s="473"/>
      <c r="M55" s="81" t="s">
        <v>88</v>
      </c>
      <c r="N55" s="81"/>
      <c r="O55" s="74"/>
      <c r="P55" s="74"/>
      <c r="Q55" s="74"/>
      <c r="S55" s="74" t="s">
        <v>127</v>
      </c>
      <c r="T55" s="74"/>
      <c r="V55" s="81" t="s">
        <v>128</v>
      </c>
      <c r="W55" s="74"/>
    </row>
    <row r="56" spans="1:65" s="99" customFormat="1" ht="80.099999999999994" customHeight="1" x14ac:dyDescent="0.25">
      <c r="A56" s="89"/>
      <c r="B56" s="53"/>
      <c r="C56" s="54"/>
      <c r="D56" s="96"/>
      <c r="E56" s="97" t="s">
        <v>129</v>
      </c>
      <c r="F56" s="98"/>
      <c r="G56" s="74">
        <v>36</v>
      </c>
      <c r="H56" s="74"/>
      <c r="I56" s="74"/>
      <c r="J56" s="474"/>
      <c r="K56" s="475"/>
      <c r="L56" s="54"/>
      <c r="M56" s="81" t="s">
        <v>130</v>
      </c>
      <c r="N56" s="81"/>
      <c r="O56" s="85"/>
      <c r="P56" s="85"/>
      <c r="Q56" s="74"/>
      <c r="R56" s="54"/>
      <c r="S56" s="74" t="s">
        <v>131</v>
      </c>
      <c r="T56" s="74"/>
      <c r="U56" s="54"/>
      <c r="V56" s="74" t="s">
        <v>132</v>
      </c>
      <c r="W56" s="7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</row>
    <row r="57" spans="1:65" s="99" customFormat="1" ht="162" customHeight="1" x14ac:dyDescent="0.25">
      <c r="A57" s="89"/>
      <c r="B57" s="53"/>
      <c r="C57" s="54"/>
      <c r="D57" s="96"/>
      <c r="E57" s="141" t="s">
        <v>133</v>
      </c>
      <c r="F57" s="101"/>
      <c r="G57" s="74">
        <v>32</v>
      </c>
      <c r="H57" s="74">
        <v>4</v>
      </c>
      <c r="I57" s="102" t="s">
        <v>565</v>
      </c>
      <c r="J57" s="476" t="s">
        <v>566</v>
      </c>
      <c r="K57" s="477"/>
      <c r="L57" s="54"/>
      <c r="M57" s="81" t="s">
        <v>49</v>
      </c>
      <c r="N57" s="81"/>
      <c r="O57" s="85"/>
      <c r="P57" s="85"/>
      <c r="Q57" s="74"/>
      <c r="R57" s="54"/>
      <c r="S57" s="74" t="s">
        <v>134</v>
      </c>
      <c r="T57" s="74"/>
      <c r="U57" s="54"/>
      <c r="V57" s="74" t="s">
        <v>135</v>
      </c>
      <c r="W57" s="7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</row>
    <row r="58" spans="1:65" s="54" customFormat="1" ht="115.5" customHeight="1" x14ac:dyDescent="0.25">
      <c r="A58" s="89"/>
      <c r="B58" s="53"/>
      <c r="D58" s="55"/>
      <c r="E58" s="103" t="s">
        <v>136</v>
      </c>
      <c r="F58" s="104"/>
      <c r="G58" s="74">
        <v>35</v>
      </c>
      <c r="H58" s="74"/>
      <c r="I58" s="102"/>
      <c r="J58" s="476"/>
      <c r="K58" s="475"/>
      <c r="M58" s="105"/>
      <c r="N58" s="105">
        <f>SUM(N49:N57)</f>
        <v>33</v>
      </c>
      <c r="O58" s="105"/>
      <c r="P58" s="105"/>
      <c r="Q58" s="105">
        <f>SUM(Q49:Q57)</f>
        <v>3</v>
      </c>
      <c r="S58" s="74" t="s">
        <v>103</v>
      </c>
      <c r="T58" s="74">
        <f>SUBTOTAL(9,T48:T57)</f>
        <v>5</v>
      </c>
      <c r="V58" s="74" t="s">
        <v>137</v>
      </c>
      <c r="W58" s="74"/>
    </row>
    <row r="59" spans="1:65" s="54" customFormat="1" ht="80.099999999999994" customHeight="1" x14ac:dyDescent="0.25">
      <c r="A59" s="89"/>
      <c r="B59" s="53"/>
      <c r="D59" s="90"/>
      <c r="F59" s="57"/>
      <c r="G59" s="57"/>
      <c r="W59" s="65"/>
    </row>
    <row r="60" spans="1:65" s="16" customFormat="1" ht="48" customHeight="1" x14ac:dyDescent="0.9">
      <c r="A60" s="52"/>
      <c r="B60" s="106"/>
      <c r="C60" s="54"/>
      <c r="D60" s="107"/>
      <c r="E60" s="56"/>
      <c r="F60" s="57"/>
      <c r="G60" s="108"/>
      <c r="H60" s="54"/>
      <c r="I60" s="109"/>
      <c r="J60" s="109"/>
      <c r="K60" s="109"/>
      <c r="L60" s="54"/>
      <c r="M60" s="54"/>
      <c r="N60" s="54"/>
      <c r="O60" s="54"/>
      <c r="P60" s="54"/>
      <c r="Q60" s="54"/>
      <c r="R60" s="54"/>
      <c r="S60" s="54"/>
      <c r="T60" s="109"/>
      <c r="U60" s="54"/>
      <c r="V60" s="54"/>
      <c r="W60" s="10"/>
    </row>
    <row r="61" spans="1:65" s="16" customFormat="1" ht="48" customHeight="1" x14ac:dyDescent="0.9">
      <c r="A61" s="54"/>
      <c r="B61" s="106"/>
      <c r="C61" s="54"/>
      <c r="D61" s="110"/>
      <c r="E61" s="56"/>
      <c r="F61" s="57"/>
      <c r="G61" s="108"/>
      <c r="H61" s="111"/>
      <c r="I61" s="109"/>
      <c r="J61" s="109"/>
      <c r="K61" s="109"/>
      <c r="L61" s="54"/>
      <c r="M61" s="54"/>
      <c r="N61" s="54"/>
      <c r="O61" s="54" t="s">
        <v>2</v>
      </c>
      <c r="P61" s="54"/>
      <c r="Q61" s="54"/>
      <c r="R61" s="54"/>
      <c r="S61" s="54"/>
      <c r="T61" s="54"/>
      <c r="U61" s="54"/>
      <c r="V61" s="54"/>
      <c r="W61" s="10"/>
    </row>
    <row r="62" spans="1:65" s="16" customFormat="1" ht="48" customHeight="1" x14ac:dyDescent="0.9">
      <c r="B62" s="106"/>
      <c r="C62" s="54"/>
      <c r="D62" s="112"/>
      <c r="E62" s="56"/>
      <c r="F62" s="57"/>
      <c r="G62" s="108"/>
      <c r="H62" s="63"/>
      <c r="I62" s="109"/>
      <c r="J62" s="109"/>
      <c r="K62" s="109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10"/>
    </row>
    <row r="63" spans="1:65" s="16" customFormat="1" ht="48" customHeight="1" x14ac:dyDescent="0.9">
      <c r="B63" s="106"/>
      <c r="C63" s="54"/>
      <c r="D63" s="113"/>
      <c r="E63" s="56"/>
      <c r="F63" s="57"/>
      <c r="G63" s="114"/>
      <c r="H63" s="63"/>
      <c r="I63" s="109"/>
      <c r="J63" s="109"/>
      <c r="K63" s="109"/>
      <c r="L63" s="54"/>
      <c r="M63" s="54"/>
      <c r="N63" s="54"/>
      <c r="O63" s="54"/>
      <c r="P63" s="54"/>
      <c r="Q63" s="54"/>
      <c r="R63" s="54"/>
      <c r="S63" s="109"/>
      <c r="T63" s="109"/>
      <c r="U63" s="54"/>
      <c r="V63" s="54"/>
      <c r="W63" s="10"/>
    </row>
    <row r="64" spans="1:65" s="16" customFormat="1" ht="48" customHeight="1" x14ac:dyDescent="0.9">
      <c r="B64" s="106"/>
      <c r="C64" s="54"/>
      <c r="D64" s="115"/>
      <c r="E64" s="56"/>
      <c r="F64" s="57"/>
      <c r="G64" s="114"/>
      <c r="H64" s="63"/>
      <c r="I64" s="109"/>
      <c r="J64" s="109"/>
      <c r="K64" s="109"/>
      <c r="L64" s="54"/>
      <c r="M64" s="54"/>
      <c r="N64" s="54"/>
      <c r="O64" s="54"/>
      <c r="P64" s="54"/>
      <c r="Q64" s="54"/>
      <c r="R64" s="54"/>
      <c r="S64" s="109"/>
      <c r="T64" s="9"/>
      <c r="U64" s="3"/>
      <c r="V64" s="54"/>
      <c r="W64" s="10"/>
    </row>
    <row r="65" spans="2:23" s="16" customFormat="1" ht="48" customHeight="1" x14ac:dyDescent="0.85">
      <c r="B65" s="2"/>
      <c r="C65" s="3"/>
      <c r="D65" s="4"/>
      <c r="E65" s="5"/>
      <c r="F65" s="6"/>
      <c r="G65" s="6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2:23" s="16" customFormat="1" ht="48" customHeight="1" x14ac:dyDescent="0.85">
      <c r="B66" s="2"/>
      <c r="C66" s="9"/>
      <c r="D66" s="116"/>
      <c r="E66" s="5"/>
      <c r="F66" s="6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2:23" s="16" customFormat="1" ht="48" customHeight="1" x14ac:dyDescent="0.85">
      <c r="B67" s="2"/>
      <c r="C67" s="9"/>
      <c r="D67" s="116"/>
      <c r="E67" s="5"/>
      <c r="F67" s="6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2:23" s="16" customFormat="1" ht="48" customHeight="1" x14ac:dyDescent="0.85">
      <c r="B68" s="2"/>
      <c r="C68" s="9"/>
      <c r="D68" s="116"/>
      <c r="E68" s="5"/>
      <c r="F68" s="6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2:23" s="16" customFormat="1" ht="48" customHeight="1" x14ac:dyDescent="0.85">
      <c r="B69" s="2"/>
      <c r="C69" s="9"/>
      <c r="D69" s="116"/>
      <c r="E69" s="5"/>
      <c r="F69" s="6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2:23" s="16" customFormat="1" ht="95.25" customHeight="1" x14ac:dyDescent="0.85">
      <c r="B70" s="2"/>
      <c r="C70" s="9"/>
      <c r="D70" s="116"/>
      <c r="E70" s="5"/>
      <c r="F70" s="6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2:23" s="16" customFormat="1" ht="209.25" customHeight="1" x14ac:dyDescent="0.85">
      <c r="B71" s="2"/>
      <c r="C71" s="9"/>
      <c r="D71" s="116"/>
      <c r="E71" s="5"/>
      <c r="F71" s="6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2:23" s="16" customFormat="1" ht="75.75" customHeight="1" x14ac:dyDescent="0.85">
      <c r="B72" s="2"/>
      <c r="C72" s="9"/>
      <c r="D72" s="116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2:23" s="16" customFormat="1" ht="80.25" customHeight="1" x14ac:dyDescent="0.85">
      <c r="B73" s="2"/>
      <c r="C73" s="9"/>
      <c r="D73" s="116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2:23" s="16" customFormat="1" ht="48" customHeight="1" x14ac:dyDescent="0.85">
      <c r="B74" s="2"/>
      <c r="C74" s="9"/>
      <c r="D74" s="116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2:23" s="16" customFormat="1" ht="48" customHeight="1" x14ac:dyDescent="0.85">
      <c r="B75" s="2"/>
      <c r="C75" s="9"/>
      <c r="D75" s="116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2:23" s="16" customFormat="1" ht="48" customHeight="1" x14ac:dyDescent="0.85">
      <c r="B76" s="2"/>
      <c r="C76" s="9"/>
      <c r="D76" s="116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2:23" s="16" customFormat="1" ht="48" customHeight="1" x14ac:dyDescent="0.85">
      <c r="B77" s="2"/>
      <c r="C77" s="9"/>
      <c r="D77" s="116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2:23" s="16" customFormat="1" ht="48" customHeight="1" x14ac:dyDescent="0.85"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86" spans="1:23" s="117" customFormat="1" ht="48" customHeight="1" x14ac:dyDescent="0.85">
      <c r="A86" s="1"/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</sheetData>
  <autoFilter ref="A7:W45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58:K58"/>
    <mergeCell ref="V7:V8"/>
    <mergeCell ref="V54:W54"/>
    <mergeCell ref="J55:K55"/>
    <mergeCell ref="J56:K56"/>
    <mergeCell ref="J57:K57"/>
    <mergeCell ref="A9:A34"/>
    <mergeCell ref="A35:A43"/>
    <mergeCell ref="I48:K48"/>
    <mergeCell ref="O48:P48"/>
    <mergeCell ref="V48:W4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</mergeCells>
  <conditionalFormatting sqref="D9:D44">
    <cfRule type="duplicateValues" dxfId="146" priority="284"/>
    <cfRule type="duplicateValues" dxfId="145" priority="285"/>
  </conditionalFormatting>
  <pageMargins left="0.7" right="0.7" top="0.75" bottom="0.75" header="0.3" footer="0.3"/>
  <pageSetup paperSize="9" scale="17" orientation="landscape" horizontalDpi="4294967293" verticalDpi="0" r:id="rId1"/>
  <rowBreaks count="1" manualBreakCount="1">
    <brk id="45" max="16383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10182EA-CD39-40E2-8273-CEB78A92103B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EC46E257-A49B-47BE-93A3-E056733ADD7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S47:S58 V1:V1048576</xm:sqref>
        </x14:conditionalFormatting>
        <x14:conditionalFormatting xmlns:xm="http://schemas.microsoft.com/office/excel/2006/main">
          <x14:cfRule type="containsText" priority="3" operator="containsText" id="{5F42D060-0BF8-4E06-8BF6-A1A14EBCADB8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V45:V1048576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ADBD-FC2C-4A93-9815-7D2CD6B2BCC0}">
  <dimension ref="A1:X74"/>
  <sheetViews>
    <sheetView view="pageBreakPreview" topLeftCell="A29" zoomScale="40" zoomScaleNormal="40" zoomScaleSheetLayoutView="40" zoomScalePageLayoutView="55" workbookViewId="0">
      <selection activeCell="Q44" sqref="Q44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20.140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3432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450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25"/>
      <c r="E8" s="503"/>
      <c r="F8" s="520"/>
      <c r="G8" s="18" t="s">
        <v>23</v>
      </c>
      <c r="H8" s="19">
        <v>45616</v>
      </c>
      <c r="I8" s="451" t="s">
        <v>24</v>
      </c>
      <c r="J8" s="451" t="s">
        <v>25</v>
      </c>
      <c r="K8" s="451" t="s">
        <v>26</v>
      </c>
      <c r="L8" s="506"/>
      <c r="M8" s="506"/>
      <c r="N8" s="487"/>
      <c r="O8" s="487"/>
      <c r="P8" s="489"/>
      <c r="Q8" s="489"/>
      <c r="R8" s="491"/>
      <c r="S8" s="451" t="s">
        <v>27</v>
      </c>
      <c r="T8" s="451" t="s">
        <v>28</v>
      </c>
      <c r="U8" s="451"/>
      <c r="V8" s="493"/>
      <c r="W8" s="508"/>
    </row>
    <row r="9" spans="1:23" s="145" customFormat="1" ht="58.5" customHeight="1" x14ac:dyDescent="1">
      <c r="A9" s="512" t="s">
        <v>113</v>
      </c>
      <c r="B9" s="124"/>
      <c r="C9" s="125">
        <v>1</v>
      </c>
      <c r="D9" s="23"/>
      <c r="E9" s="126" t="s">
        <v>3512</v>
      </c>
      <c r="F9" s="443" t="s">
        <v>3513</v>
      </c>
      <c r="G9" s="128">
        <v>1</v>
      </c>
      <c r="H9" s="298"/>
      <c r="I9" s="298"/>
      <c r="J9" s="298"/>
      <c r="K9" s="298"/>
      <c r="L9" s="298"/>
      <c r="M9" s="299">
        <v>1</v>
      </c>
      <c r="N9" s="133" t="s">
        <v>54</v>
      </c>
      <c r="O9" s="133" t="s">
        <v>633</v>
      </c>
      <c r="P9" s="133" t="s">
        <v>58</v>
      </c>
      <c r="Q9" s="133" t="s">
        <v>43</v>
      </c>
      <c r="R9" s="133">
        <v>2099299923</v>
      </c>
      <c r="S9" s="129"/>
      <c r="T9" s="299" t="s">
        <v>3514</v>
      </c>
      <c r="U9" s="298" t="s">
        <v>3515</v>
      </c>
      <c r="V9" s="298" t="s">
        <v>5</v>
      </c>
      <c r="W9" s="298"/>
    </row>
    <row r="10" spans="1:23" s="145" customFormat="1" ht="58.5" customHeight="1" x14ac:dyDescent="1">
      <c r="A10" s="513"/>
      <c r="B10" s="124"/>
      <c r="C10" s="125">
        <v>2</v>
      </c>
      <c r="D10" s="23"/>
      <c r="E10" s="126" t="s">
        <v>3017</v>
      </c>
      <c r="F10" s="443">
        <v>62</v>
      </c>
      <c r="G10" s="128"/>
      <c r="H10" s="298"/>
      <c r="I10" s="298"/>
      <c r="J10" s="298"/>
      <c r="K10" s="298">
        <v>1</v>
      </c>
      <c r="L10" s="298"/>
      <c r="M10" s="299">
        <v>1</v>
      </c>
      <c r="N10" s="133" t="s">
        <v>194</v>
      </c>
      <c r="O10" s="133" t="s">
        <v>2842</v>
      </c>
      <c r="P10" s="133" t="s">
        <v>90</v>
      </c>
      <c r="Q10" s="133" t="s">
        <v>43</v>
      </c>
      <c r="R10" s="133">
        <v>2055346359</v>
      </c>
      <c r="S10" s="129" t="s">
        <v>568</v>
      </c>
      <c r="T10" s="299"/>
      <c r="U10" s="298" t="s">
        <v>3215</v>
      </c>
      <c r="V10" s="298" t="s">
        <v>5</v>
      </c>
      <c r="W10" s="298"/>
    </row>
    <row r="11" spans="1:23" s="145" customFormat="1" ht="58.5" customHeight="1" x14ac:dyDescent="1">
      <c r="A11" s="513"/>
      <c r="B11" s="124"/>
      <c r="C11" s="125">
        <v>3</v>
      </c>
      <c r="D11" s="23"/>
      <c r="E11" s="24" t="s">
        <v>3516</v>
      </c>
      <c r="F11" s="444">
        <v>40</v>
      </c>
      <c r="G11" s="26"/>
      <c r="H11" s="311"/>
      <c r="I11" s="311"/>
      <c r="J11" s="311">
        <v>1</v>
      </c>
      <c r="K11" s="311"/>
      <c r="L11" s="311"/>
      <c r="M11" s="312">
        <v>1</v>
      </c>
      <c r="N11" s="146" t="s">
        <v>52</v>
      </c>
      <c r="O11" s="146" t="s">
        <v>2618</v>
      </c>
      <c r="P11" s="146" t="s">
        <v>58</v>
      </c>
      <c r="Q11" s="146" t="s">
        <v>43</v>
      </c>
      <c r="R11" s="146">
        <v>2056323555</v>
      </c>
      <c r="S11" s="27"/>
      <c r="T11" s="312" t="s">
        <v>3517</v>
      </c>
      <c r="U11" s="311" t="s">
        <v>3518</v>
      </c>
      <c r="V11" s="298" t="s">
        <v>5</v>
      </c>
      <c r="W11" s="298" t="s">
        <v>112</v>
      </c>
    </row>
    <row r="12" spans="1:23" s="145" customFormat="1" ht="58.5" customHeight="1" x14ac:dyDescent="1">
      <c r="A12" s="513"/>
      <c r="B12" s="124"/>
      <c r="C12" s="125">
        <v>4</v>
      </c>
      <c r="D12" s="23"/>
      <c r="E12" s="24" t="s">
        <v>3519</v>
      </c>
      <c r="F12" s="444">
        <v>32</v>
      </c>
      <c r="G12" s="26"/>
      <c r="H12" s="311"/>
      <c r="I12" s="311"/>
      <c r="J12" s="311">
        <v>1</v>
      </c>
      <c r="K12" s="311"/>
      <c r="L12" s="311"/>
      <c r="M12" s="312">
        <v>1</v>
      </c>
      <c r="N12" s="146" t="s">
        <v>52</v>
      </c>
      <c r="O12" s="146" t="s">
        <v>3520</v>
      </c>
      <c r="P12" s="146" t="s">
        <v>90</v>
      </c>
      <c r="Q12" s="146" t="s">
        <v>43</v>
      </c>
      <c r="R12" s="146"/>
      <c r="S12" s="27"/>
      <c r="T12" s="312" t="s">
        <v>3521</v>
      </c>
      <c r="U12" s="311" t="s">
        <v>3522</v>
      </c>
      <c r="V12" s="298" t="s">
        <v>3</v>
      </c>
      <c r="W12" s="298" t="s">
        <v>3567</v>
      </c>
    </row>
    <row r="13" spans="1:23" s="145" customFormat="1" ht="58.5" customHeight="1" x14ac:dyDescent="1">
      <c r="A13" s="513"/>
      <c r="B13" s="124"/>
      <c r="C13" s="125">
        <v>5</v>
      </c>
      <c r="D13" s="23"/>
      <c r="E13" s="24" t="s">
        <v>3523</v>
      </c>
      <c r="F13" s="444">
        <v>42</v>
      </c>
      <c r="G13" s="26"/>
      <c r="H13" s="311"/>
      <c r="I13" s="311"/>
      <c r="J13" s="311">
        <v>1</v>
      </c>
      <c r="K13" s="311"/>
      <c r="L13" s="311"/>
      <c r="M13" s="312">
        <v>1</v>
      </c>
      <c r="N13" s="146" t="s">
        <v>52</v>
      </c>
      <c r="O13" s="146" t="s">
        <v>339</v>
      </c>
      <c r="P13" s="146" t="s">
        <v>58</v>
      </c>
      <c r="Q13" s="146" t="s">
        <v>43</v>
      </c>
      <c r="R13" s="146">
        <v>2056263555</v>
      </c>
      <c r="S13" s="27"/>
      <c r="T13" s="312" t="s">
        <v>3524</v>
      </c>
      <c r="U13" s="311" t="s">
        <v>3525</v>
      </c>
      <c r="V13" s="298" t="s">
        <v>5</v>
      </c>
      <c r="W13" s="298" t="s">
        <v>112</v>
      </c>
    </row>
    <row r="14" spans="1:23" s="145" customFormat="1" ht="58.5" customHeight="1" x14ac:dyDescent="1">
      <c r="A14" s="513"/>
      <c r="B14" s="124"/>
      <c r="C14" s="125">
        <v>6</v>
      </c>
      <c r="D14" s="23"/>
      <c r="E14" s="24" t="s">
        <v>3563</v>
      </c>
      <c r="F14" s="444"/>
      <c r="G14" s="26"/>
      <c r="H14" s="311"/>
      <c r="I14" s="311"/>
      <c r="J14" s="311">
        <v>1</v>
      </c>
      <c r="K14" s="311"/>
      <c r="L14" s="311">
        <v>1</v>
      </c>
      <c r="M14" s="312"/>
      <c r="N14" s="146" t="s">
        <v>52</v>
      </c>
      <c r="O14" s="146" t="s">
        <v>2507</v>
      </c>
      <c r="P14" s="146" t="s">
        <v>42</v>
      </c>
      <c r="Q14" s="146" t="s">
        <v>43</v>
      </c>
      <c r="R14" s="146"/>
      <c r="S14" s="27"/>
      <c r="T14" s="312" t="s">
        <v>3524</v>
      </c>
      <c r="U14" s="311" t="s">
        <v>3527</v>
      </c>
      <c r="V14" s="298" t="s">
        <v>5</v>
      </c>
      <c r="W14" s="298" t="s">
        <v>112</v>
      </c>
    </row>
    <row r="15" spans="1:23" s="145" customFormat="1" ht="58.5" customHeight="1" x14ac:dyDescent="1">
      <c r="A15" s="513"/>
      <c r="B15" s="124"/>
      <c r="C15" s="125">
        <v>7</v>
      </c>
      <c r="D15" s="23"/>
      <c r="E15" s="126" t="s">
        <v>3526</v>
      </c>
      <c r="F15" s="443">
        <v>36</v>
      </c>
      <c r="G15" s="128"/>
      <c r="H15" s="298"/>
      <c r="I15" s="298"/>
      <c r="J15" s="298">
        <v>1</v>
      </c>
      <c r="K15" s="298"/>
      <c r="L15" s="298"/>
      <c r="M15" s="299">
        <v>1</v>
      </c>
      <c r="N15" s="133" t="s">
        <v>176</v>
      </c>
      <c r="O15" s="133" t="s">
        <v>2507</v>
      </c>
      <c r="P15" s="133" t="s">
        <v>42</v>
      </c>
      <c r="Q15" s="133" t="s">
        <v>43</v>
      </c>
      <c r="R15" s="133">
        <v>2054444465</v>
      </c>
      <c r="S15" s="129"/>
      <c r="T15" s="299" t="s">
        <v>734</v>
      </c>
      <c r="U15" s="298" t="s">
        <v>3527</v>
      </c>
      <c r="V15" s="298" t="s">
        <v>5</v>
      </c>
      <c r="W15" s="298"/>
    </row>
    <row r="16" spans="1:23" s="145" customFormat="1" ht="58.5" customHeight="1" x14ac:dyDescent="1">
      <c r="A16" s="513"/>
      <c r="B16" s="124"/>
      <c r="C16" s="125">
        <v>8</v>
      </c>
      <c r="D16" s="23"/>
      <c r="E16" s="126" t="s">
        <v>3528</v>
      </c>
      <c r="F16" s="443">
        <v>60</v>
      </c>
      <c r="G16" s="128"/>
      <c r="H16" s="298"/>
      <c r="I16" s="298"/>
      <c r="J16" s="298"/>
      <c r="K16" s="298">
        <v>1</v>
      </c>
      <c r="L16" s="298">
        <v>1</v>
      </c>
      <c r="M16" s="299"/>
      <c r="N16" s="133" t="s">
        <v>32</v>
      </c>
      <c r="O16" s="133" t="s">
        <v>633</v>
      </c>
      <c r="P16" s="133" t="s">
        <v>48</v>
      </c>
      <c r="Q16" s="133" t="s">
        <v>43</v>
      </c>
      <c r="R16" s="133">
        <v>2076666052</v>
      </c>
      <c r="S16" s="129"/>
      <c r="T16" s="299" t="s">
        <v>168</v>
      </c>
      <c r="U16" s="298" t="s">
        <v>3529</v>
      </c>
      <c r="V16" s="298" t="s">
        <v>3</v>
      </c>
      <c r="W16" s="298"/>
    </row>
    <row r="17" spans="1:23" s="145" customFormat="1" ht="58.5" customHeight="1" x14ac:dyDescent="1">
      <c r="A17" s="513"/>
      <c r="B17" s="124"/>
      <c r="C17" s="125">
        <v>9</v>
      </c>
      <c r="D17" s="23"/>
      <c r="E17" s="126" t="s">
        <v>3530</v>
      </c>
      <c r="F17" s="443">
        <v>45</v>
      </c>
      <c r="G17" s="128"/>
      <c r="H17" s="298"/>
      <c r="I17" s="298"/>
      <c r="J17" s="298">
        <v>1</v>
      </c>
      <c r="K17" s="298"/>
      <c r="L17" s="298">
        <v>1</v>
      </c>
      <c r="M17" s="299"/>
      <c r="N17" s="133" t="s">
        <v>76</v>
      </c>
      <c r="O17" s="133" t="s">
        <v>3531</v>
      </c>
      <c r="P17" s="133" t="s">
        <v>88</v>
      </c>
      <c r="Q17" s="133" t="s">
        <v>43</v>
      </c>
      <c r="R17" s="133">
        <v>2059684797</v>
      </c>
      <c r="S17" s="129"/>
      <c r="T17" s="299" t="s">
        <v>202</v>
      </c>
      <c r="U17" s="298" t="s">
        <v>3416</v>
      </c>
      <c r="V17" s="298" t="s">
        <v>3</v>
      </c>
      <c r="W17" s="298"/>
    </row>
    <row r="18" spans="1:23" s="145" customFormat="1" ht="58.5" customHeight="1" x14ac:dyDescent="1">
      <c r="A18" s="513"/>
      <c r="B18" s="124"/>
      <c r="C18" s="125">
        <v>10</v>
      </c>
      <c r="D18" s="23"/>
      <c r="E18" s="126" t="s">
        <v>3317</v>
      </c>
      <c r="F18" s="443">
        <v>35</v>
      </c>
      <c r="G18" s="128"/>
      <c r="H18" s="298"/>
      <c r="I18" s="298"/>
      <c r="J18" s="298">
        <v>1</v>
      </c>
      <c r="K18" s="298"/>
      <c r="L18" s="298">
        <v>1</v>
      </c>
      <c r="M18" s="299"/>
      <c r="N18" s="133" t="s">
        <v>40</v>
      </c>
      <c r="O18" s="133" t="s">
        <v>61</v>
      </c>
      <c r="P18" s="133" t="s">
        <v>48</v>
      </c>
      <c r="Q18" s="133" t="s">
        <v>43</v>
      </c>
      <c r="R18" s="133">
        <v>2078634089</v>
      </c>
      <c r="S18" s="129" t="s">
        <v>167</v>
      </c>
      <c r="T18" s="299"/>
      <c r="U18" s="298" t="s">
        <v>3532</v>
      </c>
      <c r="V18" s="298" t="s">
        <v>5</v>
      </c>
      <c r="W18" s="298"/>
    </row>
    <row r="19" spans="1:23" s="145" customFormat="1" ht="58.5" customHeight="1" x14ac:dyDescent="1">
      <c r="A19" s="513"/>
      <c r="B19" s="124"/>
      <c r="C19" s="125">
        <v>11</v>
      </c>
      <c r="D19" s="23"/>
      <c r="E19" s="126" t="s">
        <v>3533</v>
      </c>
      <c r="F19" s="443">
        <v>38</v>
      </c>
      <c r="G19" s="128"/>
      <c r="H19" s="298"/>
      <c r="I19" s="298"/>
      <c r="J19" s="298">
        <v>1</v>
      </c>
      <c r="K19" s="298"/>
      <c r="L19" s="298"/>
      <c r="M19" s="299">
        <v>1</v>
      </c>
      <c r="N19" s="133" t="s">
        <v>52</v>
      </c>
      <c r="O19" s="133" t="s">
        <v>1173</v>
      </c>
      <c r="P19" s="133" t="s">
        <v>58</v>
      </c>
      <c r="Q19" s="133" t="s">
        <v>43</v>
      </c>
      <c r="R19" s="133">
        <v>2076678888</v>
      </c>
      <c r="S19" s="129"/>
      <c r="T19" s="299" t="s">
        <v>315</v>
      </c>
      <c r="U19" s="298" t="s">
        <v>3534</v>
      </c>
      <c r="V19" s="298" t="s">
        <v>3</v>
      </c>
      <c r="W19" s="298"/>
    </row>
    <row r="20" spans="1:23" s="145" customFormat="1" ht="58.5" customHeight="1" x14ac:dyDescent="1">
      <c r="A20" s="513"/>
      <c r="B20" s="124"/>
      <c r="C20" s="125">
        <v>12</v>
      </c>
      <c r="D20" s="23"/>
      <c r="E20" s="126" t="s">
        <v>3535</v>
      </c>
      <c r="F20" s="443">
        <v>33</v>
      </c>
      <c r="G20" s="128"/>
      <c r="H20" s="298"/>
      <c r="I20" s="298"/>
      <c r="J20" s="298">
        <v>1</v>
      </c>
      <c r="K20" s="298"/>
      <c r="L20" s="298">
        <v>1</v>
      </c>
      <c r="M20" s="299"/>
      <c r="N20" s="133" t="s">
        <v>52</v>
      </c>
      <c r="O20" s="133" t="s">
        <v>479</v>
      </c>
      <c r="P20" s="133" t="s">
        <v>48</v>
      </c>
      <c r="Q20" s="133" t="s">
        <v>43</v>
      </c>
      <c r="R20" s="133">
        <v>2055529864</v>
      </c>
      <c r="S20" s="129"/>
      <c r="T20" s="299" t="s">
        <v>309</v>
      </c>
      <c r="U20" s="298" t="s">
        <v>3419</v>
      </c>
      <c r="V20" s="298" t="s">
        <v>3</v>
      </c>
      <c r="W20" s="298"/>
    </row>
    <row r="21" spans="1:23" s="145" customFormat="1" ht="58.5" customHeight="1" x14ac:dyDescent="1">
      <c r="A21" s="513"/>
      <c r="B21" s="124"/>
      <c r="C21" s="125">
        <v>13</v>
      </c>
      <c r="D21" s="23"/>
      <c r="E21" s="24" t="s">
        <v>3536</v>
      </c>
      <c r="F21" s="444">
        <v>4</v>
      </c>
      <c r="G21" s="26">
        <v>1</v>
      </c>
      <c r="H21" s="311"/>
      <c r="I21" s="311"/>
      <c r="J21" s="311"/>
      <c r="K21" s="311"/>
      <c r="L21" s="311"/>
      <c r="M21" s="312">
        <v>1</v>
      </c>
      <c r="N21" s="146" t="s">
        <v>54</v>
      </c>
      <c r="O21" s="146" t="s">
        <v>63</v>
      </c>
      <c r="P21" s="146" t="s">
        <v>48</v>
      </c>
      <c r="Q21" s="146" t="s">
        <v>43</v>
      </c>
      <c r="R21" s="146">
        <v>2022234557</v>
      </c>
      <c r="S21" s="27"/>
      <c r="T21" s="312" t="s">
        <v>1873</v>
      </c>
      <c r="U21" s="311" t="s">
        <v>3537</v>
      </c>
      <c r="V21" s="298" t="s">
        <v>5</v>
      </c>
      <c r="W21" s="298" t="s">
        <v>56</v>
      </c>
    </row>
    <row r="22" spans="1:23" s="145" customFormat="1" ht="58.5" customHeight="1" x14ac:dyDescent="1">
      <c r="A22" s="513"/>
      <c r="B22" s="124"/>
      <c r="C22" s="125">
        <v>14</v>
      </c>
      <c r="D22" s="23"/>
      <c r="E22" s="126" t="s">
        <v>3538</v>
      </c>
      <c r="F22" s="443" t="s">
        <v>3539</v>
      </c>
      <c r="G22" s="128">
        <v>1</v>
      </c>
      <c r="H22" s="298"/>
      <c r="I22" s="298"/>
      <c r="J22" s="298"/>
      <c r="K22" s="298"/>
      <c r="L22" s="298"/>
      <c r="M22" s="299">
        <v>1</v>
      </c>
      <c r="N22" s="133" t="s">
        <v>54</v>
      </c>
      <c r="O22" s="133" t="s">
        <v>809</v>
      </c>
      <c r="P22" s="133" t="s">
        <v>48</v>
      </c>
      <c r="Q22" s="133" t="s">
        <v>43</v>
      </c>
      <c r="R22" s="133">
        <v>20774444317</v>
      </c>
      <c r="S22" s="129"/>
      <c r="T22" s="299" t="s">
        <v>3540</v>
      </c>
      <c r="U22" s="298" t="s">
        <v>3515</v>
      </c>
      <c r="V22" s="298" t="s">
        <v>3</v>
      </c>
      <c r="W22" s="298"/>
    </row>
    <row r="23" spans="1:23" s="145" customFormat="1" ht="58.5" customHeight="1" x14ac:dyDescent="1">
      <c r="A23" s="513"/>
      <c r="B23" s="124"/>
      <c r="C23" s="125">
        <v>15</v>
      </c>
      <c r="D23" s="23"/>
      <c r="E23" s="24" t="s">
        <v>3541</v>
      </c>
      <c r="F23" s="444">
        <v>12</v>
      </c>
      <c r="G23" s="26"/>
      <c r="H23" s="311">
        <v>1</v>
      </c>
      <c r="I23" s="311"/>
      <c r="J23" s="311"/>
      <c r="K23" s="311"/>
      <c r="L23" s="311">
        <v>1</v>
      </c>
      <c r="M23" s="312"/>
      <c r="N23" s="146" t="s">
        <v>54</v>
      </c>
      <c r="O23" s="146" t="s">
        <v>47</v>
      </c>
      <c r="P23" s="146" t="s">
        <v>48</v>
      </c>
      <c r="Q23" s="146" t="s">
        <v>43</v>
      </c>
      <c r="R23" s="146">
        <v>2022346966</v>
      </c>
      <c r="S23" s="27"/>
      <c r="T23" s="312" t="s">
        <v>202</v>
      </c>
      <c r="U23" s="311" t="s">
        <v>3542</v>
      </c>
      <c r="V23" s="298" t="s">
        <v>5</v>
      </c>
      <c r="W23" s="298" t="s">
        <v>564</v>
      </c>
    </row>
    <row r="24" spans="1:23" s="145" customFormat="1" ht="58.5" customHeight="1" x14ac:dyDescent="1">
      <c r="A24" s="513"/>
      <c r="B24" s="124"/>
      <c r="C24" s="125">
        <v>16</v>
      </c>
      <c r="D24" s="23"/>
      <c r="E24" s="24" t="s">
        <v>3543</v>
      </c>
      <c r="F24" s="444">
        <v>34</v>
      </c>
      <c r="G24" s="26"/>
      <c r="H24" s="311"/>
      <c r="I24" s="311"/>
      <c r="J24" s="311">
        <v>1</v>
      </c>
      <c r="K24" s="311"/>
      <c r="L24" s="311"/>
      <c r="M24" s="312">
        <v>1</v>
      </c>
      <c r="N24" s="146" t="s">
        <v>52</v>
      </c>
      <c r="O24" s="146" t="s">
        <v>2842</v>
      </c>
      <c r="P24" s="146" t="s">
        <v>3132</v>
      </c>
      <c r="Q24" s="146" t="s">
        <v>1727</v>
      </c>
      <c r="R24" s="146">
        <v>2052222232</v>
      </c>
      <c r="S24" s="27"/>
      <c r="T24" s="312" t="s">
        <v>309</v>
      </c>
      <c r="U24" s="311" t="s">
        <v>3544</v>
      </c>
      <c r="V24" s="298" t="s">
        <v>3</v>
      </c>
      <c r="W24" s="298" t="s">
        <v>117</v>
      </c>
    </row>
    <row r="25" spans="1:23" s="145" customFormat="1" ht="58.5" customHeight="1" x14ac:dyDescent="1">
      <c r="A25" s="513"/>
      <c r="B25" s="124"/>
      <c r="C25" s="125">
        <v>17</v>
      </c>
      <c r="D25" s="23"/>
      <c r="E25" s="24" t="s">
        <v>3545</v>
      </c>
      <c r="F25" s="444">
        <v>49</v>
      </c>
      <c r="G25" s="26"/>
      <c r="H25" s="311"/>
      <c r="I25" s="311"/>
      <c r="J25" s="311">
        <v>1</v>
      </c>
      <c r="K25" s="311"/>
      <c r="L25" s="311">
        <v>1</v>
      </c>
      <c r="M25" s="312"/>
      <c r="N25" s="146" t="s">
        <v>52</v>
      </c>
      <c r="O25" s="146" t="s">
        <v>188</v>
      </c>
      <c r="P25" s="146" t="s">
        <v>48</v>
      </c>
      <c r="Q25" s="146" t="s">
        <v>43</v>
      </c>
      <c r="R25" s="146">
        <v>2056569828</v>
      </c>
      <c r="S25" s="27"/>
      <c r="T25" s="312" t="s">
        <v>309</v>
      </c>
      <c r="U25" s="311" t="s">
        <v>3546</v>
      </c>
      <c r="V25" s="298" t="s">
        <v>3</v>
      </c>
      <c r="W25" s="298" t="s">
        <v>117</v>
      </c>
    </row>
    <row r="26" spans="1:23" s="145" customFormat="1" ht="58.5" customHeight="1" x14ac:dyDescent="1">
      <c r="A26" s="406" t="s">
        <v>85</v>
      </c>
      <c r="B26" s="124"/>
      <c r="C26" s="125">
        <v>18</v>
      </c>
      <c r="D26" s="23"/>
      <c r="E26" s="24" t="s">
        <v>3547</v>
      </c>
      <c r="F26" s="444">
        <v>3</v>
      </c>
      <c r="G26" s="26">
        <v>1</v>
      </c>
      <c r="H26" s="311"/>
      <c r="I26" s="311"/>
      <c r="J26" s="311"/>
      <c r="K26" s="311"/>
      <c r="L26" s="311"/>
      <c r="M26" s="312">
        <v>1</v>
      </c>
      <c r="N26" s="146" t="s">
        <v>54</v>
      </c>
      <c r="O26" s="146" t="s">
        <v>3548</v>
      </c>
      <c r="P26" s="146" t="s">
        <v>483</v>
      </c>
      <c r="Q26" s="146" t="s">
        <v>305</v>
      </c>
      <c r="R26" s="146">
        <v>2054424659</v>
      </c>
      <c r="S26" s="27"/>
      <c r="T26" s="312" t="s">
        <v>3549</v>
      </c>
      <c r="U26" s="311" t="s">
        <v>3550</v>
      </c>
      <c r="V26" s="298" t="s">
        <v>3</v>
      </c>
      <c r="W26" s="298" t="s">
        <v>564</v>
      </c>
    </row>
    <row r="27" spans="1:23" s="145" customFormat="1" ht="58.5" customHeight="1" x14ac:dyDescent="1">
      <c r="A27" s="406"/>
      <c r="B27" s="124"/>
      <c r="C27" s="125">
        <v>19</v>
      </c>
      <c r="D27" s="23"/>
      <c r="E27" s="126" t="s">
        <v>2685</v>
      </c>
      <c r="F27" s="443">
        <v>49</v>
      </c>
      <c r="G27" s="128"/>
      <c r="H27" s="298"/>
      <c r="I27" s="298"/>
      <c r="J27" s="298">
        <v>1</v>
      </c>
      <c r="K27" s="298"/>
      <c r="L27" s="298"/>
      <c r="M27" s="299">
        <v>1</v>
      </c>
      <c r="N27" s="133" t="s">
        <v>52</v>
      </c>
      <c r="O27" s="133" t="s">
        <v>2842</v>
      </c>
      <c r="P27" s="133" t="s">
        <v>90</v>
      </c>
      <c r="Q27" s="133" t="s">
        <v>43</v>
      </c>
      <c r="R27" s="133">
        <v>2093637119</v>
      </c>
      <c r="S27" s="129" t="s">
        <v>197</v>
      </c>
      <c r="T27" s="299"/>
      <c r="U27" s="298" t="s">
        <v>296</v>
      </c>
      <c r="V27" s="298" t="s">
        <v>5</v>
      </c>
      <c r="W27" s="298"/>
    </row>
    <row r="28" spans="1:23" s="145" customFormat="1" ht="58.5" customHeight="1" x14ac:dyDescent="1">
      <c r="A28" s="406"/>
      <c r="B28" s="124"/>
      <c r="C28" s="125">
        <v>20</v>
      </c>
      <c r="D28" s="23"/>
      <c r="E28" s="24" t="s">
        <v>3551</v>
      </c>
      <c r="F28" s="444">
        <v>1.3</v>
      </c>
      <c r="G28" s="26">
        <v>1</v>
      </c>
      <c r="H28" s="311"/>
      <c r="I28" s="311"/>
      <c r="J28" s="311"/>
      <c r="K28" s="311"/>
      <c r="L28" s="311">
        <v>1</v>
      </c>
      <c r="M28" s="312"/>
      <c r="N28" s="146" t="s">
        <v>54</v>
      </c>
      <c r="O28" s="146" t="s">
        <v>339</v>
      </c>
      <c r="P28" s="146" t="s">
        <v>58</v>
      </c>
      <c r="Q28" s="146" t="s">
        <v>43</v>
      </c>
      <c r="R28" s="146">
        <v>2077499994</v>
      </c>
      <c r="S28" s="27"/>
      <c r="T28" s="312" t="s">
        <v>3552</v>
      </c>
      <c r="U28" s="311" t="s">
        <v>3553</v>
      </c>
      <c r="V28" s="298" t="s">
        <v>5</v>
      </c>
      <c r="W28" s="298" t="s">
        <v>127</v>
      </c>
    </row>
    <row r="29" spans="1:23" s="145" customFormat="1" ht="58.5" customHeight="1" x14ac:dyDescent="1">
      <c r="A29" s="406"/>
      <c r="B29" s="124"/>
      <c r="C29" s="125">
        <v>21</v>
      </c>
      <c r="D29" s="23"/>
      <c r="E29" s="24" t="s">
        <v>3554</v>
      </c>
      <c r="F29" s="444">
        <v>5</v>
      </c>
      <c r="G29" s="26">
        <v>1</v>
      </c>
      <c r="H29" s="311"/>
      <c r="I29" s="311"/>
      <c r="J29" s="311"/>
      <c r="K29" s="311"/>
      <c r="L29" s="311"/>
      <c r="M29" s="312">
        <v>1</v>
      </c>
      <c r="N29" s="146" t="s">
        <v>54</v>
      </c>
      <c r="O29" s="146" t="s">
        <v>1173</v>
      </c>
      <c r="P29" s="146" t="s">
        <v>58</v>
      </c>
      <c r="Q29" s="146" t="s">
        <v>43</v>
      </c>
      <c r="R29" s="146">
        <v>2054787583</v>
      </c>
      <c r="S29" s="27"/>
      <c r="T29" s="312" t="s">
        <v>96</v>
      </c>
      <c r="U29" s="311" t="s">
        <v>3555</v>
      </c>
      <c r="V29" s="298" t="s">
        <v>5</v>
      </c>
      <c r="W29" s="298" t="s">
        <v>564</v>
      </c>
    </row>
    <row r="30" spans="1:23" s="145" customFormat="1" ht="58.5" customHeight="1" x14ac:dyDescent="1">
      <c r="A30" s="524" t="s">
        <v>97</v>
      </c>
      <c r="B30" s="124"/>
      <c r="C30" s="125">
        <v>22</v>
      </c>
      <c r="D30" s="23"/>
      <c r="E30" s="126" t="s">
        <v>3556</v>
      </c>
      <c r="F30" s="443">
        <v>2</v>
      </c>
      <c r="G30" s="128">
        <v>1</v>
      </c>
      <c r="H30" s="298"/>
      <c r="I30" s="298"/>
      <c r="J30" s="298"/>
      <c r="K30" s="298"/>
      <c r="L30" s="298">
        <v>1</v>
      </c>
      <c r="M30" s="299"/>
      <c r="N30" s="133" t="s">
        <v>54</v>
      </c>
      <c r="O30" s="133" t="s">
        <v>479</v>
      </c>
      <c r="P30" s="133" t="s">
        <v>48</v>
      </c>
      <c r="Q30" s="133" t="s">
        <v>43</v>
      </c>
      <c r="R30" s="133">
        <v>2077875780</v>
      </c>
      <c r="S30" s="129"/>
      <c r="T30" s="299" t="s">
        <v>3557</v>
      </c>
      <c r="U30" s="298" t="s">
        <v>3558</v>
      </c>
      <c r="V30" s="298" t="s">
        <v>5</v>
      </c>
      <c r="W30" s="298"/>
    </row>
    <row r="31" spans="1:23" s="145" customFormat="1" ht="58.5" customHeight="1" x14ac:dyDescent="1">
      <c r="A31" s="524"/>
      <c r="B31" s="124"/>
      <c r="C31" s="125">
        <v>23</v>
      </c>
      <c r="D31" s="23"/>
      <c r="E31" s="126" t="s">
        <v>3559</v>
      </c>
      <c r="F31" s="443">
        <v>67</v>
      </c>
      <c r="G31" s="128"/>
      <c r="H31" s="298"/>
      <c r="I31" s="298"/>
      <c r="J31" s="298"/>
      <c r="K31" s="298">
        <v>1</v>
      </c>
      <c r="L31" s="298">
        <v>1</v>
      </c>
      <c r="M31" s="299"/>
      <c r="N31" s="133" t="s">
        <v>76</v>
      </c>
      <c r="O31" s="133" t="s">
        <v>3560</v>
      </c>
      <c r="P31" s="133" t="s">
        <v>48</v>
      </c>
      <c r="Q31" s="133" t="s">
        <v>43</v>
      </c>
      <c r="R31" s="255">
        <v>2054488849</v>
      </c>
      <c r="S31" s="133"/>
      <c r="T31" s="133" t="s">
        <v>813</v>
      </c>
      <c r="U31" s="133" t="s">
        <v>1086</v>
      </c>
      <c r="V31" s="298" t="s">
        <v>5</v>
      </c>
      <c r="W31" s="298"/>
    </row>
    <row r="32" spans="1:23" s="145" customFormat="1" ht="58.5" customHeight="1" x14ac:dyDescent="1">
      <c r="A32" s="524"/>
      <c r="B32" s="124"/>
      <c r="C32" s="125">
        <v>24</v>
      </c>
      <c r="D32" s="23"/>
      <c r="E32" s="126" t="s">
        <v>3561</v>
      </c>
      <c r="F32" s="443">
        <v>33</v>
      </c>
      <c r="G32" s="128"/>
      <c r="H32" s="298"/>
      <c r="I32" s="298"/>
      <c r="J32" s="298">
        <v>1</v>
      </c>
      <c r="K32" s="298"/>
      <c r="L32" s="298"/>
      <c r="M32" s="299">
        <v>1</v>
      </c>
      <c r="N32" s="133" t="s">
        <v>176</v>
      </c>
      <c r="O32" s="133" t="s">
        <v>354</v>
      </c>
      <c r="P32" s="133" t="s">
        <v>48</v>
      </c>
      <c r="Q32" s="133" t="s">
        <v>43</v>
      </c>
      <c r="R32" s="133">
        <v>2023488877</v>
      </c>
      <c r="S32" s="129"/>
      <c r="T32" s="299" t="s">
        <v>315</v>
      </c>
      <c r="U32" s="298" t="s">
        <v>3562</v>
      </c>
      <c r="V32" s="298" t="s">
        <v>5</v>
      </c>
      <c r="W32" s="298"/>
    </row>
    <row r="33" spans="1:24" s="145" customFormat="1" ht="38.25" x14ac:dyDescent="0.85">
      <c r="A33" s="45"/>
      <c r="B33" s="46"/>
      <c r="C33" s="47"/>
      <c r="D33" s="48">
        <f>SUM(D9:D32)</f>
        <v>0</v>
      </c>
      <c r="E33" s="49"/>
      <c r="F33" s="350"/>
      <c r="G33" s="47">
        <f t="shared" ref="G33:M33" si="0">SUM(G9:G32)</f>
        <v>7</v>
      </c>
      <c r="H33" s="47">
        <f t="shared" si="0"/>
        <v>1</v>
      </c>
      <c r="I33" s="47">
        <f t="shared" si="0"/>
        <v>0</v>
      </c>
      <c r="J33" s="47">
        <f t="shared" si="0"/>
        <v>13</v>
      </c>
      <c r="K33" s="47">
        <f t="shared" si="0"/>
        <v>3</v>
      </c>
      <c r="L33" s="47">
        <f t="shared" si="0"/>
        <v>10</v>
      </c>
      <c r="M33" s="256">
        <f t="shared" si="0"/>
        <v>14</v>
      </c>
      <c r="N33" s="47"/>
      <c r="O33" s="47"/>
      <c r="P33" s="47"/>
      <c r="Q33" s="47"/>
      <c r="R33" s="47"/>
      <c r="S33" s="47"/>
      <c r="T33" s="47"/>
      <c r="U33" s="47"/>
      <c r="V33" s="47"/>
      <c r="W33" s="51"/>
    </row>
    <row r="34" spans="1:24" s="145" customFormat="1" ht="80.099999999999994" customHeight="1" x14ac:dyDescent="0.85">
      <c r="A34" s="52"/>
      <c r="B34" s="53"/>
      <c r="C34" s="54"/>
      <c r="D34" s="55"/>
      <c r="E34" s="56"/>
      <c r="F34" s="91"/>
      <c r="G34" s="57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10"/>
    </row>
    <row r="35" spans="1:24" s="296" customFormat="1" ht="80.099999999999994" customHeight="1" x14ac:dyDescent="0.25">
      <c r="A35" s="453" t="s">
        <v>99</v>
      </c>
      <c r="B35" s="454"/>
      <c r="C35" s="61"/>
      <c r="D35" s="62"/>
      <c r="E35" s="54"/>
      <c r="F35" s="91"/>
      <c r="G35" s="57"/>
      <c r="H35" s="63"/>
      <c r="I35" s="54"/>
      <c r="J35" s="54"/>
      <c r="K35" s="54" t="s">
        <v>2</v>
      </c>
      <c r="L35" s="54"/>
      <c r="M35" s="54"/>
      <c r="N35" s="54"/>
      <c r="O35" s="54"/>
      <c r="P35" s="54"/>
      <c r="Q35" s="54"/>
      <c r="R35" s="54"/>
      <c r="S35" s="64" t="s">
        <v>100</v>
      </c>
      <c r="T35" s="64"/>
      <c r="U35" s="54"/>
      <c r="V35" s="54"/>
      <c r="W35" s="65"/>
      <c r="X35" s="295"/>
    </row>
    <row r="36" spans="1:24" s="296" customFormat="1" ht="80.099999999999994" customHeight="1" x14ac:dyDescent="0.25">
      <c r="A36" s="66" t="s">
        <v>101</v>
      </c>
      <c r="B36" s="67" t="s">
        <v>102</v>
      </c>
      <c r="C36" s="68" t="s">
        <v>14</v>
      </c>
      <c r="D36" s="69" t="s">
        <v>103</v>
      </c>
      <c r="E36" s="54"/>
      <c r="F36" s="351"/>
      <c r="G36" s="70"/>
      <c r="H36" s="71"/>
      <c r="I36" s="479" t="s">
        <v>104</v>
      </c>
      <c r="J36" s="480"/>
      <c r="K36" s="481"/>
      <c r="L36" s="54"/>
      <c r="M36" s="72" t="s">
        <v>105</v>
      </c>
      <c r="N36" s="72" t="s">
        <v>106</v>
      </c>
      <c r="O36" s="482" t="s">
        <v>107</v>
      </c>
      <c r="P36" s="483"/>
      <c r="Q36" s="73" t="s">
        <v>108</v>
      </c>
      <c r="R36" s="54"/>
      <c r="S36" s="74" t="s">
        <v>109</v>
      </c>
      <c r="T36" s="74">
        <v>3</v>
      </c>
      <c r="U36" s="54"/>
      <c r="V36" s="484" t="s">
        <v>7</v>
      </c>
      <c r="W36" s="485"/>
    </row>
    <row r="37" spans="1:24" s="296" customFormat="1" ht="80.099999999999994" customHeight="1" x14ac:dyDescent="0.25">
      <c r="A37" s="75" t="s">
        <v>110</v>
      </c>
      <c r="B37" s="76">
        <v>1</v>
      </c>
      <c r="C37" s="76">
        <v>6</v>
      </c>
      <c r="D37" s="77">
        <f t="shared" ref="D37:D42" si="1">SUM(B37:C37)</f>
        <v>7</v>
      </c>
      <c r="E37" s="54"/>
      <c r="F37" s="352" t="s">
        <v>111</v>
      </c>
      <c r="G37" s="78" t="s">
        <v>5</v>
      </c>
      <c r="H37" s="79" t="s">
        <v>3</v>
      </c>
      <c r="I37" s="79" t="s">
        <v>5</v>
      </c>
      <c r="J37" s="79" t="s">
        <v>3</v>
      </c>
      <c r="K37" s="79" t="s">
        <v>103</v>
      </c>
      <c r="L37" s="54" t="s">
        <v>2</v>
      </c>
      <c r="M37" s="80" t="s">
        <v>48</v>
      </c>
      <c r="N37" s="81">
        <v>10</v>
      </c>
      <c r="O37" s="74" t="s">
        <v>3132</v>
      </c>
      <c r="P37" s="74" t="s">
        <v>1727</v>
      </c>
      <c r="Q37" s="74">
        <v>1</v>
      </c>
      <c r="R37" s="54"/>
      <c r="S37" s="74" t="s">
        <v>112</v>
      </c>
      <c r="T37" s="74">
        <v>3</v>
      </c>
      <c r="U37" s="54"/>
      <c r="V37" s="81" t="s">
        <v>113</v>
      </c>
      <c r="W37" s="74">
        <v>17</v>
      </c>
    </row>
    <row r="38" spans="1:24" s="296" customFormat="1" ht="80.099999999999994" customHeight="1" x14ac:dyDescent="0.25">
      <c r="A38" s="75" t="s">
        <v>114</v>
      </c>
      <c r="B38" s="74">
        <v>1</v>
      </c>
      <c r="C38" s="74">
        <v>0</v>
      </c>
      <c r="D38" s="77">
        <f t="shared" si="1"/>
        <v>1</v>
      </c>
      <c r="E38" s="54"/>
      <c r="F38" s="353" t="s">
        <v>43</v>
      </c>
      <c r="G38" s="74">
        <v>8</v>
      </c>
      <c r="H38" s="74">
        <v>5</v>
      </c>
      <c r="I38" s="74">
        <v>6</v>
      </c>
      <c r="J38" s="74">
        <v>3</v>
      </c>
      <c r="K38" s="74">
        <f>SUBTOTAL(9,G38:J38)</f>
        <v>22</v>
      </c>
      <c r="L38" s="54"/>
      <c r="M38" s="80" t="s">
        <v>58</v>
      </c>
      <c r="N38" s="81">
        <v>6</v>
      </c>
      <c r="O38" s="74" t="s">
        <v>483</v>
      </c>
      <c r="P38" s="74" t="s">
        <v>305</v>
      </c>
      <c r="Q38" s="74">
        <v>1</v>
      </c>
      <c r="R38" s="54"/>
      <c r="S38" s="74" t="s">
        <v>95</v>
      </c>
      <c r="T38" s="74"/>
      <c r="U38" s="54"/>
      <c r="V38" s="81" t="s">
        <v>85</v>
      </c>
      <c r="W38" s="74">
        <v>4</v>
      </c>
    </row>
    <row r="39" spans="1:24" s="296" customFormat="1" ht="80.099999999999994" customHeight="1" x14ac:dyDescent="0.25">
      <c r="A39" s="75" t="s">
        <v>115</v>
      </c>
      <c r="B39" s="76">
        <v>0</v>
      </c>
      <c r="C39" s="76">
        <v>0</v>
      </c>
      <c r="D39" s="77">
        <f t="shared" si="1"/>
        <v>0</v>
      </c>
      <c r="E39" s="54" t="s">
        <v>2</v>
      </c>
      <c r="F39" s="353" t="s">
        <v>107</v>
      </c>
      <c r="G39" s="74"/>
      <c r="H39" s="74"/>
      <c r="I39" s="74"/>
      <c r="J39" s="74">
        <v>2</v>
      </c>
      <c r="K39" s="74">
        <f>SUBTOTAL(9,G39:J39)</f>
        <v>2</v>
      </c>
      <c r="L39" s="54"/>
      <c r="M39" s="80" t="s">
        <v>116</v>
      </c>
      <c r="N39" s="81"/>
      <c r="O39" s="74"/>
      <c r="P39" s="74"/>
      <c r="Q39" s="74"/>
      <c r="R39" s="54"/>
      <c r="S39" s="74" t="s">
        <v>117</v>
      </c>
      <c r="T39" s="74">
        <v>2</v>
      </c>
      <c r="U39" s="54"/>
      <c r="V39" s="81" t="s">
        <v>97</v>
      </c>
      <c r="W39" s="74">
        <v>3</v>
      </c>
    </row>
    <row r="40" spans="1:24" s="296" customFormat="1" ht="80.099999999999994" customHeight="1" x14ac:dyDescent="0.25">
      <c r="A40" s="75" t="s">
        <v>118</v>
      </c>
      <c r="B40" s="76">
        <v>5</v>
      </c>
      <c r="C40" s="76">
        <v>8</v>
      </c>
      <c r="D40" s="77">
        <f t="shared" si="1"/>
        <v>13</v>
      </c>
      <c r="E40" s="54"/>
      <c r="F40" s="354" t="s">
        <v>103</v>
      </c>
      <c r="G40" s="84">
        <f>SUM(G38:G39)</f>
        <v>8</v>
      </c>
      <c r="H40" s="84">
        <f>SUM(H38:H39)</f>
        <v>5</v>
      </c>
      <c r="I40" s="84">
        <f>SUM(I38:I39)</f>
        <v>6</v>
      </c>
      <c r="J40" s="84">
        <f>SUM(J38:J39)</f>
        <v>5</v>
      </c>
      <c r="K40" s="84">
        <f>SUM(G40:J40)</f>
        <v>24</v>
      </c>
      <c r="L40" s="54"/>
      <c r="M40" s="81" t="s">
        <v>73</v>
      </c>
      <c r="N40" s="81">
        <v>2</v>
      </c>
      <c r="O40" s="74"/>
      <c r="P40" s="74"/>
      <c r="Q40" s="74"/>
      <c r="R40" s="54"/>
      <c r="S40" s="74" t="s">
        <v>119</v>
      </c>
      <c r="T40" s="74">
        <v>1</v>
      </c>
      <c r="U40" s="54"/>
      <c r="V40" s="67" t="s">
        <v>103</v>
      </c>
      <c r="W40" s="74">
        <f>SUM(W37:W39)</f>
        <v>24</v>
      </c>
    </row>
    <row r="41" spans="1:24" s="296" customFormat="1" ht="80.099999999999994" customHeight="1" x14ac:dyDescent="0.25">
      <c r="A41" s="75" t="s">
        <v>120</v>
      </c>
      <c r="B41" s="76">
        <v>2</v>
      </c>
      <c r="C41" s="76">
        <v>1</v>
      </c>
      <c r="D41" s="77">
        <f t="shared" si="1"/>
        <v>3</v>
      </c>
      <c r="E41" s="54" t="s">
        <v>2</v>
      </c>
      <c r="F41" s="91"/>
      <c r="G41" s="57"/>
      <c r="H41" s="63"/>
      <c r="I41" s="54"/>
      <c r="J41" s="54"/>
      <c r="K41" s="54"/>
      <c r="L41" s="54"/>
      <c r="M41" s="85" t="s">
        <v>90</v>
      </c>
      <c r="N41" s="81">
        <v>3</v>
      </c>
      <c r="O41" s="74"/>
      <c r="P41" s="74"/>
      <c r="Q41" s="74"/>
      <c r="R41" s="54"/>
      <c r="S41" s="74" t="s">
        <v>121</v>
      </c>
      <c r="T41" s="74"/>
      <c r="U41" s="54"/>
      <c r="V41" s="54"/>
      <c r="W41" s="65"/>
    </row>
    <row r="42" spans="1:24" s="296" customFormat="1" ht="80.099999999999994" customHeight="1" x14ac:dyDescent="0.25">
      <c r="A42" s="86" t="s">
        <v>103</v>
      </c>
      <c r="B42" s="87">
        <f>SUM(B37:B41)</f>
        <v>9</v>
      </c>
      <c r="C42" s="88">
        <f>SUM(C37:C41)</f>
        <v>15</v>
      </c>
      <c r="D42" s="88">
        <f t="shared" si="1"/>
        <v>24</v>
      </c>
      <c r="E42" s="54"/>
      <c r="F42" s="91"/>
      <c r="G42" s="57"/>
      <c r="H42" s="63"/>
      <c r="I42" s="54"/>
      <c r="J42" s="54"/>
      <c r="K42" s="54"/>
      <c r="L42" s="54"/>
      <c r="M42" s="85" t="s">
        <v>122</v>
      </c>
      <c r="N42" s="81"/>
      <c r="O42" s="74"/>
      <c r="P42" s="74"/>
      <c r="Q42" s="74"/>
      <c r="R42" s="54"/>
      <c r="S42" s="74" t="s">
        <v>3567</v>
      </c>
      <c r="T42" s="74">
        <v>1</v>
      </c>
      <c r="U42" s="54"/>
      <c r="V42" s="470" t="s">
        <v>123</v>
      </c>
      <c r="W42" s="471"/>
    </row>
    <row r="43" spans="1:24" s="296" customFormat="1" ht="80.099999999999994" customHeight="1" x14ac:dyDescent="0.25">
      <c r="A43" s="89"/>
      <c r="B43" s="53"/>
      <c r="C43" s="54"/>
      <c r="D43" s="90"/>
      <c r="E43" s="91"/>
      <c r="F43" s="355"/>
      <c r="G43" s="93" t="s">
        <v>124</v>
      </c>
      <c r="H43" s="94" t="s">
        <v>125</v>
      </c>
      <c r="I43" s="95" t="s">
        <v>22</v>
      </c>
      <c r="J43" s="472" t="s">
        <v>126</v>
      </c>
      <c r="K43" s="473"/>
      <c r="L43" s="54"/>
      <c r="M43" s="81" t="s">
        <v>88</v>
      </c>
      <c r="N43" s="81">
        <v>1</v>
      </c>
      <c r="O43" s="74"/>
      <c r="P43" s="74"/>
      <c r="Q43" s="74"/>
      <c r="R43" s="54"/>
      <c r="S43" s="74" t="s">
        <v>127</v>
      </c>
      <c r="T43" s="74">
        <v>1</v>
      </c>
      <c r="U43" s="54"/>
      <c r="V43" s="81" t="s">
        <v>128</v>
      </c>
      <c r="W43" s="74"/>
    </row>
    <row r="44" spans="1:24" s="296" customFormat="1" ht="80.099999999999994" customHeight="1" x14ac:dyDescent="0.25">
      <c r="A44" s="89"/>
      <c r="B44" s="53"/>
      <c r="C44" s="54"/>
      <c r="D44" s="96"/>
      <c r="E44" s="97" t="s">
        <v>129</v>
      </c>
      <c r="F44" s="356"/>
      <c r="G44" s="74">
        <v>24</v>
      </c>
      <c r="H44" s="74"/>
      <c r="I44" s="74"/>
      <c r="J44" s="474"/>
      <c r="K44" s="475"/>
      <c r="L44" s="54"/>
      <c r="M44" s="81" t="s">
        <v>130</v>
      </c>
      <c r="N44" s="81"/>
      <c r="O44" s="85"/>
      <c r="P44" s="85"/>
      <c r="Q44" s="74"/>
      <c r="R44" s="54"/>
      <c r="S44" s="74" t="s">
        <v>131</v>
      </c>
      <c r="T44" s="74"/>
      <c r="U44" s="54"/>
      <c r="V44" s="74" t="s">
        <v>132</v>
      </c>
      <c r="W44" s="74"/>
    </row>
    <row r="45" spans="1:24" s="296" customFormat="1" ht="162" customHeight="1" x14ac:dyDescent="0.25">
      <c r="A45" s="89"/>
      <c r="B45" s="53"/>
      <c r="C45" s="54"/>
      <c r="D45" s="96"/>
      <c r="E45" s="452" t="s">
        <v>133</v>
      </c>
      <c r="F45" s="357"/>
      <c r="G45" s="74">
        <v>23</v>
      </c>
      <c r="H45" s="74">
        <v>1</v>
      </c>
      <c r="I45" s="102" t="s">
        <v>3564</v>
      </c>
      <c r="J45" s="476"/>
      <c r="K45" s="477"/>
      <c r="L45" s="54"/>
      <c r="M45" s="81" t="s">
        <v>49</v>
      </c>
      <c r="N45" s="81"/>
      <c r="O45" s="85"/>
      <c r="P45" s="85"/>
      <c r="Q45" s="74"/>
      <c r="R45" s="54"/>
      <c r="S45" s="74" t="s">
        <v>134</v>
      </c>
      <c r="T45" s="74"/>
      <c r="U45" s="54"/>
      <c r="V45" s="74" t="s">
        <v>135</v>
      </c>
      <c r="W45" s="74"/>
    </row>
    <row r="46" spans="1:24" s="296" customFormat="1" ht="115.5" customHeight="1" x14ac:dyDescent="0.25">
      <c r="A46" s="89"/>
      <c r="B46" s="53"/>
      <c r="C46" s="54"/>
      <c r="D46" s="55"/>
      <c r="E46" s="103" t="s">
        <v>136</v>
      </c>
      <c r="F46" s="358"/>
      <c r="G46" s="74">
        <v>32</v>
      </c>
      <c r="H46" s="74">
        <v>8</v>
      </c>
      <c r="I46" s="102" t="s">
        <v>3565</v>
      </c>
      <c r="J46" s="476" t="s">
        <v>3566</v>
      </c>
      <c r="K46" s="475"/>
      <c r="L46" s="54"/>
      <c r="M46" s="105"/>
      <c r="N46" s="105">
        <f>SUBTOTAL(9,N37:N45)</f>
        <v>22</v>
      </c>
      <c r="O46" s="105"/>
      <c r="P46" s="105"/>
      <c r="Q46" s="105">
        <f>SUBTOTAL(9,Q37:Q45)</f>
        <v>2</v>
      </c>
      <c r="R46" s="54"/>
      <c r="S46" s="74" t="s">
        <v>103</v>
      </c>
      <c r="T46" s="74">
        <f>SUBTOTAL(9,T36:T45)</f>
        <v>11</v>
      </c>
      <c r="U46" s="54"/>
      <c r="V46" s="74" t="s">
        <v>137</v>
      </c>
      <c r="W46" s="74"/>
    </row>
    <row r="47" spans="1:24" s="296" customFormat="1" ht="80.099999999999994" customHeight="1" x14ac:dyDescent="0.25">
      <c r="A47" s="89"/>
      <c r="B47" s="53"/>
      <c r="C47" s="54"/>
      <c r="D47" s="90"/>
      <c r="E47" s="54"/>
      <c r="F47" s="91"/>
      <c r="G47" s="57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65"/>
    </row>
    <row r="48" spans="1:24" s="145" customFormat="1" ht="48" customHeight="1" x14ac:dyDescent="0.9">
      <c r="A48" s="52"/>
      <c r="B48" s="106"/>
      <c r="C48" s="54"/>
      <c r="D48" s="107"/>
      <c r="E48" s="56"/>
      <c r="F48" s="91"/>
      <c r="G48" s="108"/>
      <c r="H48" s="54"/>
      <c r="I48" s="109"/>
      <c r="J48" s="109"/>
      <c r="K48" s="109"/>
      <c r="L48" s="54"/>
      <c r="M48" s="54"/>
      <c r="N48" s="54"/>
      <c r="O48" s="54"/>
      <c r="P48" s="54"/>
      <c r="Q48" s="54"/>
      <c r="R48" s="54"/>
      <c r="S48" s="54"/>
      <c r="T48" s="109"/>
      <c r="U48" s="54"/>
      <c r="V48" s="54"/>
      <c r="W48" s="10"/>
    </row>
    <row r="49" spans="1:23" s="145" customFormat="1" ht="48" customHeight="1" x14ac:dyDescent="0.9">
      <c r="A49" s="54"/>
      <c r="B49" s="106"/>
      <c r="C49" s="54"/>
      <c r="D49" s="110"/>
      <c r="E49" s="56"/>
      <c r="F49" s="91"/>
      <c r="G49" s="108"/>
      <c r="H49" s="111"/>
      <c r="I49" s="109"/>
      <c r="J49" s="109"/>
      <c r="K49" s="109"/>
      <c r="L49" s="54"/>
      <c r="M49" s="54"/>
      <c r="N49" s="54"/>
      <c r="O49" s="54" t="s">
        <v>2</v>
      </c>
      <c r="P49" s="54"/>
      <c r="Q49" s="54"/>
      <c r="R49" s="54"/>
      <c r="S49" s="54"/>
      <c r="T49" s="54"/>
      <c r="U49" s="54"/>
      <c r="V49" s="54"/>
      <c r="W49" s="10"/>
    </row>
    <row r="50" spans="1:23" s="145" customFormat="1" ht="48" customHeight="1" x14ac:dyDescent="0.9">
      <c r="A50" s="16"/>
      <c r="B50" s="106"/>
      <c r="C50" s="54"/>
      <c r="D50" s="112"/>
      <c r="E50" s="56"/>
      <c r="F50" s="91"/>
      <c r="G50" s="108"/>
      <c r="H50" s="63"/>
      <c r="I50" s="109"/>
      <c r="J50" s="109"/>
      <c r="K50" s="109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10"/>
    </row>
    <row r="51" spans="1:23" s="145" customFormat="1" ht="48" customHeight="1" x14ac:dyDescent="0.9">
      <c r="A51" s="16"/>
      <c r="B51" s="106"/>
      <c r="C51" s="54"/>
      <c r="D51" s="113"/>
      <c r="E51" s="56"/>
      <c r="F51" s="91"/>
      <c r="G51" s="114"/>
      <c r="H51" s="63"/>
      <c r="I51" s="109"/>
      <c r="J51" s="109"/>
      <c r="K51" s="109"/>
      <c r="L51" s="54"/>
      <c r="M51" s="54"/>
      <c r="N51" s="54"/>
      <c r="O51" s="54"/>
      <c r="P51" s="54"/>
      <c r="Q51" s="54"/>
      <c r="R51" s="54"/>
      <c r="S51" s="109"/>
      <c r="T51" s="109"/>
      <c r="U51" s="54"/>
      <c r="V51" s="54"/>
      <c r="W51" s="10"/>
    </row>
    <row r="52" spans="1:23" s="145" customFormat="1" ht="48" customHeight="1" x14ac:dyDescent="0.9">
      <c r="A52" s="16"/>
      <c r="B52" s="106"/>
      <c r="C52" s="54"/>
      <c r="D52" s="115"/>
      <c r="E52" s="56"/>
      <c r="F52" s="91"/>
      <c r="G52" s="114"/>
      <c r="H52" s="63"/>
      <c r="I52" s="109"/>
      <c r="J52" s="109"/>
      <c r="K52" s="109"/>
      <c r="L52" s="54"/>
      <c r="M52" s="54"/>
      <c r="N52" s="54"/>
      <c r="O52" s="54"/>
      <c r="P52" s="54"/>
      <c r="Q52" s="54"/>
      <c r="R52" s="54"/>
      <c r="S52" s="109"/>
      <c r="T52" s="9"/>
      <c r="U52" s="3"/>
      <c r="V52" s="54"/>
      <c r="W52" s="10"/>
    </row>
    <row r="53" spans="1:23" s="145" customFormat="1" ht="48" customHeight="1" x14ac:dyDescent="0.85">
      <c r="A53" s="16"/>
      <c r="B53" s="2"/>
      <c r="C53" s="3"/>
      <c r="D53" s="4"/>
      <c r="E53" s="5"/>
      <c r="F53" s="348"/>
      <c r="G53" s="6"/>
      <c r="H53" s="8"/>
      <c r="I53" s="9"/>
      <c r="J53" s="9"/>
      <c r="K53" s="9"/>
      <c r="L53" s="3"/>
      <c r="M53" s="3"/>
      <c r="N53" s="3"/>
      <c r="O53" s="3"/>
      <c r="P53" s="3"/>
      <c r="Q53" s="3"/>
      <c r="R53" s="3"/>
      <c r="S53" s="9"/>
      <c r="T53" s="9"/>
      <c r="U53" s="3"/>
      <c r="V53" s="3"/>
      <c r="W53" s="10"/>
    </row>
    <row r="54" spans="1:23" s="145" customFormat="1" ht="48" customHeight="1" x14ac:dyDescent="0.85">
      <c r="A54" s="16"/>
      <c r="B54" s="2"/>
      <c r="C54" s="9"/>
      <c r="D54" s="116"/>
      <c r="E54" s="5"/>
      <c r="F54" s="348"/>
      <c r="G54" s="7"/>
      <c r="H54" s="8"/>
      <c r="I54" s="9"/>
      <c r="J54" s="9"/>
      <c r="K54" s="9"/>
      <c r="L54" s="3"/>
      <c r="M54" s="3"/>
      <c r="N54" s="3"/>
      <c r="O54" s="3"/>
      <c r="P54" s="3"/>
      <c r="Q54" s="3"/>
      <c r="R54" s="3"/>
      <c r="S54" s="9"/>
      <c r="T54" s="9"/>
      <c r="U54" s="3"/>
      <c r="V54" s="3"/>
      <c r="W54" s="10"/>
    </row>
    <row r="55" spans="1:23" s="145" customFormat="1" ht="48" customHeight="1" x14ac:dyDescent="0.85">
      <c r="A55" s="16"/>
      <c r="B55" s="2"/>
      <c r="C55" s="9"/>
      <c r="D55" s="116"/>
      <c r="E55" s="5"/>
      <c r="F55" s="348"/>
      <c r="G55" s="7"/>
      <c r="H55" s="8"/>
      <c r="I55" s="9"/>
      <c r="J55" s="9"/>
      <c r="K55" s="9"/>
      <c r="L55" s="3"/>
      <c r="M55" s="3"/>
      <c r="N55" s="3"/>
      <c r="O55" s="3"/>
      <c r="P55" s="3"/>
      <c r="Q55" s="3"/>
      <c r="R55" s="3"/>
      <c r="S55" s="9"/>
      <c r="T55" s="9"/>
      <c r="U55" s="3"/>
      <c r="V55" s="3"/>
      <c r="W55" s="10"/>
    </row>
    <row r="56" spans="1:23" s="145" customFormat="1" ht="48" customHeight="1" x14ac:dyDescent="0.85">
      <c r="A56" s="16"/>
      <c r="B56" s="2"/>
      <c r="C56" s="9"/>
      <c r="D56" s="116"/>
      <c r="E56" s="5"/>
      <c r="F56" s="348"/>
      <c r="G56" s="7"/>
      <c r="H56" s="8"/>
      <c r="I56" s="9"/>
      <c r="J56" s="9"/>
      <c r="K56" s="9"/>
      <c r="L56" s="3"/>
      <c r="M56" s="3"/>
      <c r="N56" s="3"/>
      <c r="O56" s="3"/>
      <c r="P56" s="3"/>
      <c r="Q56" s="3"/>
      <c r="R56" s="3"/>
      <c r="S56" s="9"/>
      <c r="T56" s="9"/>
      <c r="U56" s="3"/>
      <c r="V56" s="3"/>
      <c r="W56" s="10"/>
    </row>
    <row r="57" spans="1:23" s="145" customFormat="1" ht="48" customHeight="1" x14ac:dyDescent="0.85">
      <c r="A57" s="16"/>
      <c r="B57" s="2"/>
      <c r="C57" s="9"/>
      <c r="D57" s="116"/>
      <c r="E57" s="5"/>
      <c r="F57" s="348"/>
      <c r="G57" s="7"/>
      <c r="H57" s="8"/>
      <c r="I57" s="9"/>
      <c r="J57" s="9"/>
      <c r="K57" s="9"/>
      <c r="L57" s="3"/>
      <c r="M57" s="3"/>
      <c r="N57" s="3"/>
      <c r="O57" s="3"/>
      <c r="P57" s="3"/>
      <c r="Q57" s="3"/>
      <c r="R57" s="3"/>
      <c r="S57" s="9"/>
      <c r="T57" s="9"/>
      <c r="U57" s="3"/>
      <c r="V57" s="3"/>
      <c r="W57" s="10"/>
    </row>
    <row r="58" spans="1:23" s="145" customFormat="1" ht="95.25" customHeight="1" x14ac:dyDescent="0.85">
      <c r="A58" s="16"/>
      <c r="B58" s="2"/>
      <c r="C58" s="9"/>
      <c r="D58" s="116"/>
      <c r="E58" s="5"/>
      <c r="F58" s="348"/>
      <c r="G58" s="7"/>
      <c r="H58" s="8"/>
      <c r="I58" s="9"/>
      <c r="J58" s="9"/>
      <c r="K58" s="9"/>
      <c r="L58" s="3"/>
      <c r="M58" s="3"/>
      <c r="N58" s="3"/>
      <c r="O58" s="3"/>
      <c r="P58" s="3"/>
      <c r="Q58" s="3"/>
      <c r="R58" s="3"/>
      <c r="S58" s="9"/>
      <c r="T58" s="9"/>
      <c r="U58" s="3"/>
      <c r="V58" s="3"/>
      <c r="W58" s="10"/>
    </row>
    <row r="59" spans="1:23" s="145" customFormat="1" ht="209.25" customHeight="1" x14ac:dyDescent="0.85">
      <c r="A59" s="16"/>
      <c r="B59" s="2"/>
      <c r="C59" s="9"/>
      <c r="D59" s="116"/>
      <c r="E59" s="5"/>
      <c r="F59" s="348"/>
      <c r="G59" s="7"/>
      <c r="H59" s="8"/>
      <c r="I59" s="9"/>
      <c r="J59" s="9"/>
      <c r="K59" s="9"/>
      <c r="L59" s="3"/>
      <c r="M59" s="3"/>
      <c r="N59" s="3"/>
      <c r="O59" s="3"/>
      <c r="P59" s="3"/>
      <c r="Q59" s="3"/>
      <c r="R59" s="3"/>
      <c r="S59" s="9"/>
      <c r="T59" s="9"/>
      <c r="U59" s="3"/>
      <c r="V59" s="3"/>
      <c r="W59" s="10"/>
    </row>
    <row r="60" spans="1:23" s="145" customFormat="1" ht="75.75" customHeight="1" x14ac:dyDescent="0.85">
      <c r="A60" s="16"/>
      <c r="B60" s="2"/>
      <c r="C60" s="9"/>
      <c r="D60" s="116"/>
      <c r="E60" s="5"/>
      <c r="F60" s="348"/>
      <c r="G60" s="7"/>
      <c r="H60" s="8"/>
      <c r="I60" s="9"/>
      <c r="J60" s="9"/>
      <c r="K60" s="9"/>
      <c r="L60" s="3"/>
      <c r="M60" s="3"/>
      <c r="N60" s="3"/>
      <c r="O60" s="3"/>
      <c r="P60" s="3"/>
      <c r="Q60" s="3"/>
      <c r="R60" s="3"/>
      <c r="S60" s="9"/>
      <c r="T60" s="9"/>
      <c r="U60" s="3"/>
      <c r="V60" s="3"/>
      <c r="W60" s="10"/>
    </row>
    <row r="61" spans="1:23" s="145" customFormat="1" ht="80.25" customHeight="1" x14ac:dyDescent="0.85">
      <c r="A61" s="16"/>
      <c r="B61" s="2"/>
      <c r="C61" s="9"/>
      <c r="D61" s="116"/>
      <c r="E61" s="5"/>
      <c r="F61" s="348"/>
      <c r="G61" s="7"/>
      <c r="H61" s="8"/>
      <c r="I61" s="9"/>
      <c r="J61" s="9"/>
      <c r="K61" s="9"/>
      <c r="L61" s="3"/>
      <c r="M61" s="3"/>
      <c r="N61" s="3"/>
      <c r="O61" s="3"/>
      <c r="P61" s="3"/>
      <c r="Q61" s="3"/>
      <c r="R61" s="3"/>
      <c r="S61" s="9"/>
      <c r="T61" s="9"/>
      <c r="U61" s="3"/>
      <c r="V61" s="3"/>
      <c r="W61" s="10"/>
    </row>
    <row r="62" spans="1:23" s="145" customFormat="1" ht="48" customHeight="1" x14ac:dyDescent="0.85">
      <c r="A62" s="16"/>
      <c r="B62" s="2"/>
      <c r="C62" s="9"/>
      <c r="D62" s="116"/>
      <c r="E62" s="5"/>
      <c r="F62" s="348"/>
      <c r="G62" s="7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45" customFormat="1" ht="48" customHeight="1" x14ac:dyDescent="0.85">
      <c r="A63" s="16"/>
      <c r="B63" s="2"/>
      <c r="C63" s="9"/>
      <c r="D63" s="116"/>
      <c r="E63" s="5"/>
      <c r="F63" s="348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45" customFormat="1" ht="48" customHeight="1" x14ac:dyDescent="0.85">
      <c r="A64" s="16"/>
      <c r="B64" s="2"/>
      <c r="C64" s="9"/>
      <c r="D64" s="116"/>
      <c r="E64" s="5"/>
      <c r="F64" s="348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45" customFormat="1" ht="48" customHeight="1" x14ac:dyDescent="0.85">
      <c r="A65" s="16"/>
      <c r="B65" s="2"/>
      <c r="C65" s="9"/>
      <c r="D65" s="116"/>
      <c r="E65" s="5"/>
      <c r="F65" s="348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45" customFormat="1" ht="48" customHeight="1" x14ac:dyDescent="0.85">
      <c r="A66" s="16"/>
      <c r="B66" s="2"/>
      <c r="C66" s="9"/>
      <c r="D66" s="116"/>
      <c r="E66" s="5"/>
      <c r="F66" s="348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74" spans="1:23" s="297" customFormat="1" ht="48" customHeight="1" x14ac:dyDescent="0.85">
      <c r="A74" s="1"/>
      <c r="B74" s="2"/>
      <c r="C74" s="9"/>
      <c r="D74" s="116"/>
      <c r="E74" s="5"/>
      <c r="F74" s="348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</sheetData>
  <autoFilter ref="A7:W33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V42:W42"/>
    <mergeCell ref="J43:K43"/>
    <mergeCell ref="J44:K44"/>
    <mergeCell ref="J45:K45"/>
    <mergeCell ref="J46:K46"/>
    <mergeCell ref="A9:A25"/>
    <mergeCell ref="A30:A32"/>
    <mergeCell ref="W7:W8"/>
    <mergeCell ref="I36:K36"/>
    <mergeCell ref="O36:P36"/>
    <mergeCell ref="V36:W36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32">
    <cfRule type="duplicateValues" dxfId="9" priority="3226"/>
    <cfRule type="duplicateValues" dxfId="8" priority="3227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47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98DC43-BAC7-4A5D-A649-5268A756F08B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82672992-7EBC-43E8-8B57-B0FB1F6FD90C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S35:S46 V1:V1048576</xm:sqref>
        </x14:conditionalFormatting>
        <x14:conditionalFormatting xmlns:xm="http://schemas.microsoft.com/office/excel/2006/main">
          <x14:cfRule type="containsText" priority="3" operator="containsText" id="{7C47B02F-3518-4756-A621-C07D70A9AA99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V33:V1048576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6014-4D9A-459B-A0DB-462B79227270}">
  <dimension ref="A1:X83"/>
  <sheetViews>
    <sheetView view="pageBreakPreview" topLeftCell="N4" zoomScale="30" zoomScaleNormal="40" zoomScaleSheetLayoutView="30" zoomScalePageLayoutView="55" workbookViewId="0">
      <selection activeCell="C14" sqref="C14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20.140625" style="116" customWidth="1"/>
    <col min="5" max="5" width="64.140625" style="5" customWidth="1"/>
    <col min="6" max="6" width="27.85546875" style="348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46.71093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293"/>
  </cols>
  <sheetData>
    <row r="1" spans="1:23" ht="48" customHeight="1" x14ac:dyDescent="0.85">
      <c r="C1" s="3"/>
      <c r="D1" s="4"/>
    </row>
    <row r="2" spans="1:23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23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23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23" s="294" customFormat="1" ht="69" customHeight="1" x14ac:dyDescent="0.85">
      <c r="A6" s="496" t="s">
        <v>3509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23" s="145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19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450" t="s">
        <v>21</v>
      </c>
      <c r="V7" s="492" t="s">
        <v>22</v>
      </c>
      <c r="W7" s="507" t="s">
        <v>22</v>
      </c>
    </row>
    <row r="8" spans="1:23" s="145" customFormat="1" ht="46.5" customHeight="1" x14ac:dyDescent="0.85">
      <c r="A8" s="17"/>
      <c r="B8" s="499"/>
      <c r="C8" s="486"/>
      <c r="D8" s="525"/>
      <c r="E8" s="503"/>
      <c r="F8" s="520"/>
      <c r="G8" s="18" t="s">
        <v>23</v>
      </c>
      <c r="H8" s="19">
        <v>45616</v>
      </c>
      <c r="I8" s="451" t="s">
        <v>24</v>
      </c>
      <c r="J8" s="451" t="s">
        <v>25</v>
      </c>
      <c r="K8" s="451" t="s">
        <v>26</v>
      </c>
      <c r="L8" s="506"/>
      <c r="M8" s="506"/>
      <c r="N8" s="487"/>
      <c r="O8" s="487"/>
      <c r="P8" s="489"/>
      <c r="Q8" s="489"/>
      <c r="R8" s="491"/>
      <c r="S8" s="451" t="s">
        <v>27</v>
      </c>
      <c r="T8" s="451" t="s">
        <v>28</v>
      </c>
      <c r="U8" s="451"/>
      <c r="V8" s="493"/>
      <c r="W8" s="508"/>
    </row>
    <row r="9" spans="1:23" s="145" customFormat="1" ht="58.5" customHeight="1" x14ac:dyDescent="1">
      <c r="A9" s="512" t="s">
        <v>113</v>
      </c>
      <c r="B9" s="463"/>
      <c r="C9" s="464">
        <v>1</v>
      </c>
      <c r="D9" s="465"/>
      <c r="E9" s="466" t="s">
        <v>3433</v>
      </c>
      <c r="F9" s="467">
        <v>33</v>
      </c>
      <c r="G9" s="468"/>
      <c r="H9" s="469"/>
      <c r="I9" s="469"/>
      <c r="J9" s="469">
        <v>1</v>
      </c>
      <c r="K9" s="298"/>
      <c r="L9" s="298">
        <v>1</v>
      </c>
      <c r="M9" s="299"/>
      <c r="N9" s="133" t="s">
        <v>40</v>
      </c>
      <c r="O9" s="133" t="s">
        <v>1043</v>
      </c>
      <c r="P9" s="133" t="s">
        <v>88</v>
      </c>
      <c r="Q9" s="133" t="s">
        <v>43</v>
      </c>
      <c r="R9" s="133">
        <v>2091564966</v>
      </c>
      <c r="S9" s="129" t="s">
        <v>815</v>
      </c>
      <c r="T9" s="299"/>
      <c r="U9" s="298" t="s">
        <v>3434</v>
      </c>
      <c r="V9" s="298" t="s">
        <v>3</v>
      </c>
      <c r="W9" s="298"/>
    </row>
    <row r="10" spans="1:23" s="145" customFormat="1" ht="58.5" customHeight="1" x14ac:dyDescent="1">
      <c r="A10" s="513"/>
      <c r="B10" s="463"/>
      <c r="C10" s="464">
        <v>2</v>
      </c>
      <c r="D10" s="465"/>
      <c r="E10" s="466" t="s">
        <v>3317</v>
      </c>
      <c r="F10" s="467">
        <v>34</v>
      </c>
      <c r="G10" s="468"/>
      <c r="H10" s="469"/>
      <c r="I10" s="469"/>
      <c r="J10" s="469">
        <v>1</v>
      </c>
      <c r="K10" s="298"/>
      <c r="L10" s="298">
        <v>1</v>
      </c>
      <c r="M10" s="299"/>
      <c r="N10" s="133" t="s">
        <v>40</v>
      </c>
      <c r="O10" s="133" t="s">
        <v>61</v>
      </c>
      <c r="P10" s="133" t="s">
        <v>48</v>
      </c>
      <c r="Q10" s="133" t="s">
        <v>43</v>
      </c>
      <c r="R10" s="133">
        <v>2078634089</v>
      </c>
      <c r="S10" s="129" t="s">
        <v>2304</v>
      </c>
      <c r="T10" s="299"/>
      <c r="U10" s="298" t="s">
        <v>3435</v>
      </c>
      <c r="V10" s="298" t="s">
        <v>5</v>
      </c>
      <c r="W10" s="298"/>
    </row>
    <row r="11" spans="1:23" s="145" customFormat="1" ht="58.5" customHeight="1" x14ac:dyDescent="1">
      <c r="A11" s="513"/>
      <c r="B11" s="463"/>
      <c r="C11" s="464">
        <v>3</v>
      </c>
      <c r="D11" s="465"/>
      <c r="E11" s="466" t="s">
        <v>3436</v>
      </c>
      <c r="F11" s="467">
        <v>73</v>
      </c>
      <c r="G11" s="468"/>
      <c r="H11" s="469"/>
      <c r="I11" s="469"/>
      <c r="J11" s="469"/>
      <c r="K11" s="298">
        <v>1</v>
      </c>
      <c r="L11" s="298"/>
      <c r="M11" s="299">
        <v>1</v>
      </c>
      <c r="N11" s="133" t="s">
        <v>57</v>
      </c>
      <c r="O11" s="133" t="s">
        <v>3437</v>
      </c>
      <c r="P11" s="133" t="s">
        <v>42</v>
      </c>
      <c r="Q11" s="133" t="s">
        <v>43</v>
      </c>
      <c r="R11" s="133">
        <v>2059512512</v>
      </c>
      <c r="S11" s="129" t="s">
        <v>1057</v>
      </c>
      <c r="T11" s="299"/>
      <c r="U11" s="298" t="s">
        <v>3438</v>
      </c>
      <c r="V11" s="298" t="s">
        <v>5</v>
      </c>
      <c r="W11" s="298"/>
    </row>
    <row r="12" spans="1:23" s="145" customFormat="1" ht="58.5" customHeight="1" x14ac:dyDescent="1">
      <c r="A12" s="513"/>
      <c r="B12" s="463"/>
      <c r="C12" s="464">
        <v>4</v>
      </c>
      <c r="D12" s="465"/>
      <c r="E12" s="466" t="s">
        <v>3439</v>
      </c>
      <c r="F12" s="467">
        <v>58</v>
      </c>
      <c r="G12" s="468"/>
      <c r="H12" s="469"/>
      <c r="I12" s="469"/>
      <c r="J12" s="469"/>
      <c r="K12" s="311">
        <v>1</v>
      </c>
      <c r="L12" s="311">
        <v>1</v>
      </c>
      <c r="M12" s="312"/>
      <c r="N12" s="146" t="s">
        <v>57</v>
      </c>
      <c r="O12" s="146" t="s">
        <v>3440</v>
      </c>
      <c r="P12" s="146" t="s">
        <v>3441</v>
      </c>
      <c r="Q12" s="146" t="s">
        <v>35</v>
      </c>
      <c r="R12" s="146">
        <v>309400432</v>
      </c>
      <c r="S12" s="27"/>
      <c r="T12" s="312" t="s">
        <v>3442</v>
      </c>
      <c r="U12" s="311" t="s">
        <v>3443</v>
      </c>
      <c r="V12" s="298" t="s">
        <v>5</v>
      </c>
      <c r="W12" s="298" t="s">
        <v>95</v>
      </c>
    </row>
    <row r="13" spans="1:23" s="145" customFormat="1" ht="58.5" customHeight="1" x14ac:dyDescent="1">
      <c r="A13" s="513"/>
      <c r="B13" s="463"/>
      <c r="C13" s="464">
        <v>5</v>
      </c>
      <c r="D13" s="465"/>
      <c r="E13" s="466" t="s">
        <v>3444</v>
      </c>
      <c r="F13" s="467">
        <v>30</v>
      </c>
      <c r="G13" s="468"/>
      <c r="H13" s="469"/>
      <c r="I13" s="469"/>
      <c r="J13" s="469">
        <v>1</v>
      </c>
      <c r="K13" s="311"/>
      <c r="L13" s="311">
        <v>1</v>
      </c>
      <c r="M13" s="312"/>
      <c r="N13" s="146" t="s">
        <v>52</v>
      </c>
      <c r="O13" s="146" t="s">
        <v>937</v>
      </c>
      <c r="P13" s="146" t="s">
        <v>48</v>
      </c>
      <c r="Q13" s="146" t="s">
        <v>43</v>
      </c>
      <c r="R13" s="146">
        <v>2098084441</v>
      </c>
      <c r="S13" s="27"/>
      <c r="T13" s="312" t="s">
        <v>3445</v>
      </c>
      <c r="U13" s="311" t="s">
        <v>3446</v>
      </c>
      <c r="V13" s="298" t="s">
        <v>5</v>
      </c>
      <c r="W13" s="298" t="s">
        <v>95</v>
      </c>
    </row>
    <row r="14" spans="1:23" s="145" customFormat="1" ht="58.5" customHeight="1" x14ac:dyDescent="1">
      <c r="A14" s="513"/>
      <c r="B14" s="463"/>
      <c r="C14" s="464">
        <v>6</v>
      </c>
      <c r="D14" s="465"/>
      <c r="E14" s="466" t="s">
        <v>3447</v>
      </c>
      <c r="F14" s="467">
        <v>65</v>
      </c>
      <c r="G14" s="468"/>
      <c r="H14" s="469"/>
      <c r="I14" s="469"/>
      <c r="J14" s="469"/>
      <c r="K14" s="298">
        <v>1</v>
      </c>
      <c r="L14" s="298">
        <v>1</v>
      </c>
      <c r="M14" s="299"/>
      <c r="N14" s="133" t="s">
        <v>176</v>
      </c>
      <c r="O14" s="133" t="s">
        <v>3448</v>
      </c>
      <c r="P14" s="133" t="s">
        <v>326</v>
      </c>
      <c r="Q14" s="133" t="s">
        <v>43</v>
      </c>
      <c r="R14" s="133">
        <v>2099222226</v>
      </c>
      <c r="S14" s="129"/>
      <c r="T14" s="299" t="s">
        <v>3214</v>
      </c>
      <c r="U14" s="298" t="s">
        <v>3449</v>
      </c>
      <c r="V14" s="298" t="s">
        <v>5</v>
      </c>
      <c r="W14" s="298"/>
    </row>
    <row r="15" spans="1:23" s="145" customFormat="1" ht="58.5" customHeight="1" x14ac:dyDescent="1">
      <c r="A15" s="513"/>
      <c r="B15" s="463"/>
      <c r="C15" s="464">
        <v>7</v>
      </c>
      <c r="D15" s="465"/>
      <c r="E15" s="466" t="s">
        <v>3017</v>
      </c>
      <c r="F15" s="467">
        <v>62</v>
      </c>
      <c r="G15" s="468"/>
      <c r="H15" s="469"/>
      <c r="I15" s="469"/>
      <c r="J15" s="469"/>
      <c r="K15" s="298">
        <v>1</v>
      </c>
      <c r="L15" s="298"/>
      <c r="M15" s="299">
        <v>1</v>
      </c>
      <c r="N15" s="133" t="s">
        <v>40</v>
      </c>
      <c r="O15" s="133" t="s">
        <v>2842</v>
      </c>
      <c r="P15" s="133" t="s">
        <v>90</v>
      </c>
      <c r="Q15" s="133" t="s">
        <v>43</v>
      </c>
      <c r="R15" s="133">
        <v>2055346359</v>
      </c>
      <c r="S15" s="129"/>
      <c r="T15" s="299" t="s">
        <v>3450</v>
      </c>
      <c r="U15" s="298" t="s">
        <v>3451</v>
      </c>
      <c r="V15" s="298" t="s">
        <v>5</v>
      </c>
      <c r="W15" s="298"/>
    </row>
    <row r="16" spans="1:23" s="145" customFormat="1" ht="58.5" customHeight="1" x14ac:dyDescent="1">
      <c r="A16" s="513"/>
      <c r="B16" s="463"/>
      <c r="C16" s="464">
        <v>8</v>
      </c>
      <c r="D16" s="465"/>
      <c r="E16" s="466" t="s">
        <v>2685</v>
      </c>
      <c r="F16" s="467">
        <v>5</v>
      </c>
      <c r="G16" s="468">
        <v>1</v>
      </c>
      <c r="H16" s="469"/>
      <c r="I16" s="469"/>
      <c r="J16" s="469"/>
      <c r="K16" s="298"/>
      <c r="L16" s="298"/>
      <c r="M16" s="299">
        <v>1</v>
      </c>
      <c r="N16" s="133" t="s">
        <v>52</v>
      </c>
      <c r="O16" s="133" t="s">
        <v>2842</v>
      </c>
      <c r="P16" s="133" t="s">
        <v>90</v>
      </c>
      <c r="Q16" s="133" t="s">
        <v>43</v>
      </c>
      <c r="R16" s="133">
        <v>2093637119</v>
      </c>
      <c r="S16" s="129" t="s">
        <v>197</v>
      </c>
      <c r="T16" s="299"/>
      <c r="U16" s="298" t="s">
        <v>3452</v>
      </c>
      <c r="V16" s="298" t="s">
        <v>5</v>
      </c>
      <c r="W16" s="298"/>
    </row>
    <row r="17" spans="1:23" s="145" customFormat="1" ht="58.5" customHeight="1" x14ac:dyDescent="1">
      <c r="A17" s="513"/>
      <c r="B17" s="463"/>
      <c r="C17" s="464">
        <v>9</v>
      </c>
      <c r="D17" s="465"/>
      <c r="E17" s="466" t="s">
        <v>3453</v>
      </c>
      <c r="F17" s="467">
        <v>30</v>
      </c>
      <c r="G17" s="468"/>
      <c r="H17" s="469"/>
      <c r="I17" s="469"/>
      <c r="J17" s="469">
        <v>1</v>
      </c>
      <c r="K17" s="298"/>
      <c r="L17" s="298"/>
      <c r="M17" s="299">
        <v>1</v>
      </c>
      <c r="N17" s="133" t="s">
        <v>52</v>
      </c>
      <c r="O17" s="133" t="s">
        <v>356</v>
      </c>
      <c r="P17" s="133" t="s">
        <v>48</v>
      </c>
      <c r="Q17" s="133" t="s">
        <v>43</v>
      </c>
      <c r="R17" s="133">
        <v>2022225656</v>
      </c>
      <c r="S17" s="129"/>
      <c r="T17" s="299" t="s">
        <v>813</v>
      </c>
      <c r="U17" s="298" t="s">
        <v>3435</v>
      </c>
      <c r="V17" s="298" t="s">
        <v>3</v>
      </c>
      <c r="W17" s="298"/>
    </row>
    <row r="18" spans="1:23" s="145" customFormat="1" ht="58.5" customHeight="1" x14ac:dyDescent="1">
      <c r="A18" s="513"/>
      <c r="B18" s="463"/>
      <c r="C18" s="464">
        <v>10</v>
      </c>
      <c r="D18" s="465"/>
      <c r="E18" s="466" t="s">
        <v>3454</v>
      </c>
      <c r="F18" s="467">
        <v>23</v>
      </c>
      <c r="G18" s="468"/>
      <c r="H18" s="469"/>
      <c r="I18" s="469">
        <v>1</v>
      </c>
      <c r="J18" s="469"/>
      <c r="K18" s="298"/>
      <c r="L18" s="298">
        <v>1</v>
      </c>
      <c r="M18" s="299"/>
      <c r="N18" s="133" t="s">
        <v>52</v>
      </c>
      <c r="O18" s="133" t="s">
        <v>61</v>
      </c>
      <c r="P18" s="133" t="s">
        <v>48</v>
      </c>
      <c r="Q18" s="133" t="s">
        <v>43</v>
      </c>
      <c r="R18" s="133">
        <v>2093987172</v>
      </c>
      <c r="S18" s="129"/>
      <c r="T18" s="299" t="s">
        <v>3455</v>
      </c>
      <c r="U18" s="298" t="s">
        <v>3438</v>
      </c>
      <c r="V18" s="298" t="s">
        <v>3</v>
      </c>
      <c r="W18" s="298"/>
    </row>
    <row r="19" spans="1:23" s="145" customFormat="1" ht="58.5" customHeight="1" x14ac:dyDescent="1">
      <c r="A19" s="513"/>
      <c r="B19" s="463"/>
      <c r="C19" s="464">
        <v>11</v>
      </c>
      <c r="D19" s="465"/>
      <c r="E19" s="466" t="s">
        <v>3456</v>
      </c>
      <c r="F19" s="467">
        <v>12</v>
      </c>
      <c r="G19" s="468"/>
      <c r="H19" s="469">
        <v>1</v>
      </c>
      <c r="I19" s="469"/>
      <c r="J19" s="469"/>
      <c r="K19" s="298"/>
      <c r="L19" s="298">
        <v>1</v>
      </c>
      <c r="M19" s="299"/>
      <c r="N19" s="133" t="s">
        <v>69</v>
      </c>
      <c r="O19" s="133" t="s">
        <v>3457</v>
      </c>
      <c r="P19" s="133" t="s">
        <v>3458</v>
      </c>
      <c r="Q19" s="133" t="s">
        <v>791</v>
      </c>
      <c r="R19" s="133">
        <v>2057081462</v>
      </c>
      <c r="S19" s="129"/>
      <c r="T19" s="299" t="s">
        <v>202</v>
      </c>
      <c r="U19" s="298" t="s">
        <v>3459</v>
      </c>
      <c r="V19" s="298" t="s">
        <v>3</v>
      </c>
      <c r="W19" s="298"/>
    </row>
    <row r="20" spans="1:23" s="145" customFormat="1" ht="58.5" customHeight="1" x14ac:dyDescent="1">
      <c r="A20" s="513"/>
      <c r="B20" s="463"/>
      <c r="C20" s="464">
        <v>12</v>
      </c>
      <c r="D20" s="465"/>
      <c r="E20" s="466" t="s">
        <v>3460</v>
      </c>
      <c r="F20" s="467">
        <v>12</v>
      </c>
      <c r="G20" s="468"/>
      <c r="H20" s="469">
        <v>1</v>
      </c>
      <c r="I20" s="469"/>
      <c r="J20" s="469"/>
      <c r="K20" s="298"/>
      <c r="L20" s="298">
        <v>1</v>
      </c>
      <c r="M20" s="299"/>
      <c r="N20" s="133" t="s">
        <v>69</v>
      </c>
      <c r="O20" s="133" t="s">
        <v>61</v>
      </c>
      <c r="P20" s="133" t="s">
        <v>48</v>
      </c>
      <c r="Q20" s="133" t="s">
        <v>43</v>
      </c>
      <c r="R20" s="133">
        <v>2028289999</v>
      </c>
      <c r="S20" s="129"/>
      <c r="T20" s="299" t="s">
        <v>1306</v>
      </c>
      <c r="U20" s="298" t="s">
        <v>3446</v>
      </c>
      <c r="V20" s="298" t="s">
        <v>5</v>
      </c>
      <c r="W20" s="298"/>
    </row>
    <row r="21" spans="1:23" s="145" customFormat="1" ht="58.5" customHeight="1" x14ac:dyDescent="1">
      <c r="A21" s="513"/>
      <c r="B21" s="463"/>
      <c r="C21" s="464">
        <v>13</v>
      </c>
      <c r="D21" s="465"/>
      <c r="E21" s="466" t="s">
        <v>3461</v>
      </c>
      <c r="F21" s="467">
        <v>33</v>
      </c>
      <c r="G21" s="468"/>
      <c r="H21" s="469"/>
      <c r="I21" s="469"/>
      <c r="J21" s="469">
        <v>1</v>
      </c>
      <c r="K21" s="311"/>
      <c r="L21" s="311">
        <v>1</v>
      </c>
      <c r="M21" s="312"/>
      <c r="N21" s="146" t="s">
        <v>52</v>
      </c>
      <c r="O21" s="146" t="s">
        <v>328</v>
      </c>
      <c r="P21" s="146" t="s">
        <v>58</v>
      </c>
      <c r="Q21" s="146" t="s">
        <v>43</v>
      </c>
      <c r="R21" s="146">
        <v>2055463656</v>
      </c>
      <c r="S21" s="27"/>
      <c r="T21" s="312" t="s">
        <v>536</v>
      </c>
      <c r="U21" s="311" t="s">
        <v>3449</v>
      </c>
      <c r="V21" s="298" t="s">
        <v>3</v>
      </c>
      <c r="W21" s="298" t="s">
        <v>117</v>
      </c>
    </row>
    <row r="22" spans="1:23" s="145" customFormat="1" ht="58.5" customHeight="1" x14ac:dyDescent="1">
      <c r="A22" s="513"/>
      <c r="B22" s="463"/>
      <c r="C22" s="464">
        <v>14</v>
      </c>
      <c r="D22" s="465"/>
      <c r="E22" s="466" t="s">
        <v>3462</v>
      </c>
      <c r="F22" s="467">
        <v>54</v>
      </c>
      <c r="G22" s="468"/>
      <c r="H22" s="469"/>
      <c r="I22" s="469"/>
      <c r="J22" s="469"/>
      <c r="K22" s="298">
        <v>1</v>
      </c>
      <c r="L22" s="298"/>
      <c r="M22" s="299">
        <v>1</v>
      </c>
      <c r="N22" s="133" t="s">
        <v>40</v>
      </c>
      <c r="O22" s="133" t="s">
        <v>626</v>
      </c>
      <c r="P22" s="133" t="s">
        <v>48</v>
      </c>
      <c r="Q22" s="133" t="s">
        <v>43</v>
      </c>
      <c r="R22" s="133">
        <v>2054019329</v>
      </c>
      <c r="S22" s="129"/>
      <c r="T22" s="299" t="s">
        <v>3463</v>
      </c>
      <c r="U22" s="298" t="s">
        <v>3451</v>
      </c>
      <c r="V22" s="298" t="s">
        <v>5</v>
      </c>
      <c r="W22" s="298"/>
    </row>
    <row r="23" spans="1:23" s="145" customFormat="1" ht="58.5" customHeight="1" x14ac:dyDescent="1">
      <c r="A23" s="513"/>
      <c r="B23" s="463"/>
      <c r="C23" s="464">
        <v>15</v>
      </c>
      <c r="D23" s="465"/>
      <c r="E23" s="466" t="s">
        <v>3464</v>
      </c>
      <c r="F23" s="467">
        <v>4</v>
      </c>
      <c r="G23" s="468">
        <v>1</v>
      </c>
      <c r="H23" s="469"/>
      <c r="I23" s="469"/>
      <c r="J23" s="469"/>
      <c r="K23" s="311"/>
      <c r="L23" s="311">
        <v>1</v>
      </c>
      <c r="M23" s="312"/>
      <c r="N23" s="146" t="s">
        <v>54</v>
      </c>
      <c r="O23" s="146" t="s">
        <v>610</v>
      </c>
      <c r="P23" s="146" t="s">
        <v>88</v>
      </c>
      <c r="Q23" s="146" t="s">
        <v>43</v>
      </c>
      <c r="R23" s="146">
        <v>2028042481</v>
      </c>
      <c r="S23" s="27"/>
      <c r="T23" s="312" t="s">
        <v>2301</v>
      </c>
      <c r="U23" s="311" t="s">
        <v>3465</v>
      </c>
      <c r="V23" s="298" t="s">
        <v>5</v>
      </c>
      <c r="W23" s="298" t="s">
        <v>564</v>
      </c>
    </row>
    <row r="24" spans="1:23" s="145" customFormat="1" ht="58.5" customHeight="1" x14ac:dyDescent="1">
      <c r="A24" s="513"/>
      <c r="B24" s="463"/>
      <c r="C24" s="464">
        <v>16</v>
      </c>
      <c r="D24" s="465"/>
      <c r="E24" s="466" t="s">
        <v>3466</v>
      </c>
      <c r="F24" s="467">
        <v>9</v>
      </c>
      <c r="G24" s="468">
        <v>1</v>
      </c>
      <c r="H24" s="469"/>
      <c r="I24" s="469"/>
      <c r="J24" s="469"/>
      <c r="K24" s="298"/>
      <c r="L24" s="298"/>
      <c r="M24" s="299">
        <v>1</v>
      </c>
      <c r="N24" s="133" t="s">
        <v>54</v>
      </c>
      <c r="O24" s="133" t="s">
        <v>1340</v>
      </c>
      <c r="P24" s="133" t="s">
        <v>58</v>
      </c>
      <c r="Q24" s="133" t="s">
        <v>43</v>
      </c>
      <c r="R24" s="133">
        <v>2052292465</v>
      </c>
      <c r="S24" s="129"/>
      <c r="T24" s="299" t="s">
        <v>3467</v>
      </c>
      <c r="U24" s="298" t="s">
        <v>3468</v>
      </c>
      <c r="V24" s="298" t="s">
        <v>3</v>
      </c>
      <c r="W24" s="298"/>
    </row>
    <row r="25" spans="1:23" s="145" customFormat="1" ht="58.5" customHeight="1" x14ac:dyDescent="1">
      <c r="A25" s="513"/>
      <c r="B25" s="463"/>
      <c r="C25" s="464">
        <v>17</v>
      </c>
      <c r="D25" s="465"/>
      <c r="E25" s="466" t="s">
        <v>3469</v>
      </c>
      <c r="F25" s="467">
        <v>9</v>
      </c>
      <c r="G25" s="468">
        <v>1</v>
      </c>
      <c r="H25" s="469"/>
      <c r="I25" s="469"/>
      <c r="J25" s="469"/>
      <c r="K25" s="298"/>
      <c r="L25" s="298"/>
      <c r="M25" s="299">
        <v>1</v>
      </c>
      <c r="N25" s="133" t="s">
        <v>69</v>
      </c>
      <c r="O25" s="133" t="s">
        <v>63</v>
      </c>
      <c r="P25" s="133" t="s">
        <v>48</v>
      </c>
      <c r="Q25" s="133" t="s">
        <v>43</v>
      </c>
      <c r="R25" s="133">
        <v>2056648930</v>
      </c>
      <c r="S25" s="129"/>
      <c r="T25" s="299" t="s">
        <v>3470</v>
      </c>
      <c r="U25" s="298" t="s">
        <v>3459</v>
      </c>
      <c r="V25" s="298" t="s">
        <v>3</v>
      </c>
      <c r="W25" s="298"/>
    </row>
    <row r="26" spans="1:23" s="145" customFormat="1" ht="58.5" customHeight="1" x14ac:dyDescent="1">
      <c r="A26" s="513"/>
      <c r="B26" s="463"/>
      <c r="C26" s="464">
        <v>18</v>
      </c>
      <c r="D26" s="465"/>
      <c r="E26" s="466" t="s">
        <v>3471</v>
      </c>
      <c r="F26" s="467">
        <v>13</v>
      </c>
      <c r="G26" s="468"/>
      <c r="H26" s="469">
        <v>1</v>
      </c>
      <c r="I26" s="469"/>
      <c r="J26" s="469"/>
      <c r="K26" s="311"/>
      <c r="L26" s="311">
        <v>1</v>
      </c>
      <c r="M26" s="312"/>
      <c r="N26" s="146" t="s">
        <v>69</v>
      </c>
      <c r="O26" s="146" t="s">
        <v>461</v>
      </c>
      <c r="P26" s="146" t="s">
        <v>58</v>
      </c>
      <c r="Q26" s="146" t="s">
        <v>43</v>
      </c>
      <c r="R26" s="146">
        <v>2056161935</v>
      </c>
      <c r="S26" s="27"/>
      <c r="T26" s="312" t="s">
        <v>3472</v>
      </c>
      <c r="U26" s="311" t="s">
        <v>3473</v>
      </c>
      <c r="V26" s="298" t="s">
        <v>5</v>
      </c>
      <c r="W26" s="298" t="s">
        <v>3508</v>
      </c>
    </row>
    <row r="27" spans="1:23" s="145" customFormat="1" ht="58.5" customHeight="1" x14ac:dyDescent="1">
      <c r="A27" s="513"/>
      <c r="B27" s="463"/>
      <c r="C27" s="464">
        <v>19</v>
      </c>
      <c r="D27" s="465"/>
      <c r="E27" s="466" t="s">
        <v>1820</v>
      </c>
      <c r="F27" s="467">
        <v>80</v>
      </c>
      <c r="G27" s="468"/>
      <c r="H27" s="469"/>
      <c r="I27" s="469"/>
      <c r="J27" s="469"/>
      <c r="K27" s="298">
        <v>1</v>
      </c>
      <c r="L27" s="298"/>
      <c r="M27" s="299">
        <v>1</v>
      </c>
      <c r="N27" s="133" t="s">
        <v>57</v>
      </c>
      <c r="O27" s="133" t="s">
        <v>63</v>
      </c>
      <c r="P27" s="133" t="s">
        <v>48</v>
      </c>
      <c r="Q27" s="133" t="s">
        <v>43</v>
      </c>
      <c r="R27" s="133">
        <v>2055527957</v>
      </c>
      <c r="S27" s="129" t="s">
        <v>77</v>
      </c>
      <c r="T27" s="299"/>
      <c r="U27" s="298" t="s">
        <v>3449</v>
      </c>
      <c r="V27" s="298" t="s">
        <v>5</v>
      </c>
      <c r="W27" s="298"/>
    </row>
    <row r="28" spans="1:23" s="145" customFormat="1" ht="58.5" customHeight="1" x14ac:dyDescent="1">
      <c r="A28" s="513"/>
      <c r="B28" s="463"/>
      <c r="C28" s="464">
        <v>20</v>
      </c>
      <c r="D28" s="465"/>
      <c r="E28" s="466" t="s">
        <v>3474</v>
      </c>
      <c r="F28" s="467">
        <v>22</v>
      </c>
      <c r="G28" s="468"/>
      <c r="H28" s="469"/>
      <c r="I28" s="469">
        <v>1</v>
      </c>
      <c r="J28" s="469"/>
      <c r="K28" s="298"/>
      <c r="L28" s="298">
        <v>1</v>
      </c>
      <c r="M28" s="299"/>
      <c r="N28" s="133" t="s">
        <v>32</v>
      </c>
      <c r="O28" s="133" t="s">
        <v>89</v>
      </c>
      <c r="P28" s="133" t="s">
        <v>48</v>
      </c>
      <c r="Q28" s="133" t="s">
        <v>43</v>
      </c>
      <c r="R28" s="133">
        <v>2056806610</v>
      </c>
      <c r="S28" s="129"/>
      <c r="T28" s="299" t="s">
        <v>3475</v>
      </c>
      <c r="U28" s="298" t="s">
        <v>3476</v>
      </c>
      <c r="V28" s="298" t="s">
        <v>5</v>
      </c>
      <c r="W28" s="298"/>
    </row>
    <row r="29" spans="1:23" s="145" customFormat="1" ht="58.5" customHeight="1" x14ac:dyDescent="1">
      <c r="A29" s="513"/>
      <c r="B29" s="124"/>
      <c r="C29" s="125">
        <v>21</v>
      </c>
      <c r="D29" s="23"/>
      <c r="E29" s="126" t="s">
        <v>3477</v>
      </c>
      <c r="F29" s="443">
        <v>33</v>
      </c>
      <c r="G29" s="128"/>
      <c r="H29" s="298"/>
      <c r="I29" s="298"/>
      <c r="J29" s="298">
        <v>1</v>
      </c>
      <c r="K29" s="298"/>
      <c r="L29" s="298"/>
      <c r="M29" s="299">
        <v>1</v>
      </c>
      <c r="N29" s="133" t="s">
        <v>40</v>
      </c>
      <c r="O29" s="133" t="s">
        <v>365</v>
      </c>
      <c r="P29" s="133" t="s">
        <v>58</v>
      </c>
      <c r="Q29" s="133" t="s">
        <v>43</v>
      </c>
      <c r="R29" s="133">
        <v>2054556266</v>
      </c>
      <c r="S29" s="129" t="s">
        <v>815</v>
      </c>
      <c r="T29" s="299"/>
      <c r="U29" s="298" t="s">
        <v>3478</v>
      </c>
      <c r="V29" s="298" t="s">
        <v>3</v>
      </c>
      <c r="W29" s="298"/>
    </row>
    <row r="30" spans="1:23" s="145" customFormat="1" ht="58.5" customHeight="1" x14ac:dyDescent="1">
      <c r="A30" s="513"/>
      <c r="B30" s="124"/>
      <c r="C30" s="125">
        <v>22</v>
      </c>
      <c r="D30" s="23"/>
      <c r="E30" s="126" t="s">
        <v>3479</v>
      </c>
      <c r="F30" s="443">
        <v>12</v>
      </c>
      <c r="G30" s="128"/>
      <c r="H30" s="298">
        <v>1</v>
      </c>
      <c r="I30" s="298"/>
      <c r="J30" s="298"/>
      <c r="K30" s="298"/>
      <c r="L30" s="298">
        <v>1</v>
      </c>
      <c r="M30" s="299"/>
      <c r="N30" s="133" t="s">
        <v>69</v>
      </c>
      <c r="O30" s="133" t="s">
        <v>3457</v>
      </c>
      <c r="P30" s="133" t="s">
        <v>790</v>
      </c>
      <c r="Q30" s="133" t="s">
        <v>791</v>
      </c>
      <c r="R30" s="133">
        <v>2057081462</v>
      </c>
      <c r="S30" s="129" t="s">
        <v>1482</v>
      </c>
      <c r="T30" s="299"/>
      <c r="U30" s="298" t="s">
        <v>3480</v>
      </c>
      <c r="V30" s="298" t="s">
        <v>5</v>
      </c>
      <c r="W30" s="298"/>
    </row>
    <row r="31" spans="1:23" s="145" customFormat="1" ht="58.5" customHeight="1" x14ac:dyDescent="1">
      <c r="A31" s="518" t="s">
        <v>85</v>
      </c>
      <c r="B31" s="124"/>
      <c r="C31" s="125">
        <v>23</v>
      </c>
      <c r="D31" s="23"/>
      <c r="E31" s="126" t="s">
        <v>3481</v>
      </c>
      <c r="F31" s="443">
        <v>35</v>
      </c>
      <c r="G31" s="128"/>
      <c r="H31" s="298"/>
      <c r="I31" s="298"/>
      <c r="J31" s="298">
        <v>1</v>
      </c>
      <c r="K31" s="298"/>
      <c r="L31" s="298"/>
      <c r="M31" s="299">
        <v>1</v>
      </c>
      <c r="N31" s="133" t="s">
        <v>777</v>
      </c>
      <c r="O31" s="133" t="s">
        <v>3482</v>
      </c>
      <c r="P31" s="133" t="s">
        <v>48</v>
      </c>
      <c r="Q31" s="133" t="s">
        <v>43</v>
      </c>
      <c r="R31" s="133">
        <v>2094222752</v>
      </c>
      <c r="S31" s="129" t="s">
        <v>3483</v>
      </c>
      <c r="T31" s="299"/>
      <c r="U31" s="298" t="s">
        <v>3289</v>
      </c>
      <c r="V31" s="298" t="s">
        <v>3</v>
      </c>
      <c r="W31" s="298"/>
    </row>
    <row r="32" spans="1:23" s="145" customFormat="1" ht="58.5" customHeight="1" x14ac:dyDescent="1">
      <c r="A32" s="518"/>
      <c r="B32" s="124"/>
      <c r="C32" s="125">
        <v>24</v>
      </c>
      <c r="D32" s="23"/>
      <c r="E32" s="24" t="s">
        <v>3484</v>
      </c>
      <c r="F32" s="444">
        <v>31</v>
      </c>
      <c r="G32" s="26"/>
      <c r="H32" s="311"/>
      <c r="I32" s="311"/>
      <c r="J32" s="311">
        <v>1</v>
      </c>
      <c r="K32" s="311"/>
      <c r="L32" s="311">
        <v>1</v>
      </c>
      <c r="M32" s="312"/>
      <c r="N32" s="146" t="s">
        <v>52</v>
      </c>
      <c r="O32" s="146" t="s">
        <v>2088</v>
      </c>
      <c r="P32" s="146" t="s">
        <v>48</v>
      </c>
      <c r="Q32" s="146" t="s">
        <v>43</v>
      </c>
      <c r="R32" s="146">
        <v>2055689444</v>
      </c>
      <c r="S32" s="27"/>
      <c r="T32" s="312" t="s">
        <v>3485</v>
      </c>
      <c r="U32" s="311" t="s">
        <v>3486</v>
      </c>
      <c r="V32" s="298" t="s">
        <v>5</v>
      </c>
      <c r="W32" s="298" t="s">
        <v>95</v>
      </c>
    </row>
    <row r="33" spans="1:24" s="145" customFormat="1" ht="58.5" customHeight="1" x14ac:dyDescent="1">
      <c r="A33" s="518"/>
      <c r="B33" s="124"/>
      <c r="C33" s="125">
        <v>25</v>
      </c>
      <c r="D33" s="23"/>
      <c r="E33" s="126" t="s">
        <v>3487</v>
      </c>
      <c r="F33" s="443" t="s">
        <v>3488</v>
      </c>
      <c r="G33" s="128">
        <v>1</v>
      </c>
      <c r="H33" s="298"/>
      <c r="I33" s="298"/>
      <c r="J33" s="298"/>
      <c r="K33" s="298"/>
      <c r="L33" s="298">
        <v>1</v>
      </c>
      <c r="M33" s="299"/>
      <c r="N33" s="133" t="s">
        <v>54</v>
      </c>
      <c r="O33" s="133" t="s">
        <v>164</v>
      </c>
      <c r="P33" s="133" t="s">
        <v>48</v>
      </c>
      <c r="Q33" s="133" t="s">
        <v>43</v>
      </c>
      <c r="R33" s="133">
        <v>2095564016</v>
      </c>
      <c r="S33" s="129"/>
      <c r="T33" s="299" t="s">
        <v>2301</v>
      </c>
      <c r="U33" s="298" t="s">
        <v>3489</v>
      </c>
      <c r="V33" s="298" t="s">
        <v>5</v>
      </c>
      <c r="W33" s="298"/>
    </row>
    <row r="34" spans="1:24" s="145" customFormat="1" ht="58.5" customHeight="1" x14ac:dyDescent="1">
      <c r="A34" s="518"/>
      <c r="B34" s="124"/>
      <c r="C34" s="125">
        <v>26</v>
      </c>
      <c r="D34" s="23"/>
      <c r="E34" s="126" t="s">
        <v>3490</v>
      </c>
      <c r="F34" s="443">
        <v>2</v>
      </c>
      <c r="G34" s="128">
        <v>1</v>
      </c>
      <c r="H34" s="298"/>
      <c r="I34" s="298"/>
      <c r="J34" s="298"/>
      <c r="K34" s="298"/>
      <c r="L34" s="298"/>
      <c r="M34" s="299">
        <v>1</v>
      </c>
      <c r="N34" s="133" t="s">
        <v>54</v>
      </c>
      <c r="O34" s="133" t="s">
        <v>3491</v>
      </c>
      <c r="P34" s="133" t="s">
        <v>88</v>
      </c>
      <c r="Q34" s="133" t="s">
        <v>43</v>
      </c>
      <c r="R34" s="133">
        <v>2098560884</v>
      </c>
      <c r="S34" s="129"/>
      <c r="T34" s="299" t="s">
        <v>363</v>
      </c>
      <c r="U34" s="298" t="s">
        <v>3492</v>
      </c>
      <c r="V34" s="298" t="s">
        <v>5</v>
      </c>
      <c r="W34" s="298"/>
    </row>
    <row r="35" spans="1:24" s="145" customFormat="1" ht="58.5" customHeight="1" x14ac:dyDescent="1">
      <c r="A35" s="518"/>
      <c r="B35" s="124"/>
      <c r="C35" s="125">
        <v>27</v>
      </c>
      <c r="D35" s="23"/>
      <c r="E35" s="126" t="s">
        <v>3493</v>
      </c>
      <c r="F35" s="443">
        <v>30</v>
      </c>
      <c r="G35" s="128"/>
      <c r="H35" s="298"/>
      <c r="I35" s="298"/>
      <c r="J35" s="298">
        <v>1</v>
      </c>
      <c r="K35" s="298"/>
      <c r="L35" s="298"/>
      <c r="M35" s="299">
        <v>1</v>
      </c>
      <c r="N35" s="133" t="s">
        <v>52</v>
      </c>
      <c r="O35" s="133" t="s">
        <v>3494</v>
      </c>
      <c r="P35" s="133" t="s">
        <v>48</v>
      </c>
      <c r="Q35" s="133" t="s">
        <v>43</v>
      </c>
      <c r="R35" s="133">
        <v>2055572344</v>
      </c>
      <c r="S35" s="129"/>
      <c r="T35" s="299" t="s">
        <v>3214</v>
      </c>
      <c r="U35" s="298" t="s">
        <v>3486</v>
      </c>
      <c r="V35" s="298" t="s">
        <v>5</v>
      </c>
      <c r="W35" s="298"/>
    </row>
    <row r="36" spans="1:24" s="145" customFormat="1" ht="58.5" customHeight="1" x14ac:dyDescent="1">
      <c r="A36" s="518"/>
      <c r="B36" s="124"/>
      <c r="C36" s="125">
        <v>28</v>
      </c>
      <c r="D36" s="23"/>
      <c r="E36" s="126" t="s">
        <v>3495</v>
      </c>
      <c r="F36" s="443">
        <v>49</v>
      </c>
      <c r="G36" s="128"/>
      <c r="H36" s="298"/>
      <c r="I36" s="298"/>
      <c r="J36" s="298">
        <v>1</v>
      </c>
      <c r="K36" s="298"/>
      <c r="L36" s="298">
        <v>1</v>
      </c>
      <c r="M36" s="299"/>
      <c r="N36" s="133" t="s">
        <v>40</v>
      </c>
      <c r="O36" s="133" t="s">
        <v>620</v>
      </c>
      <c r="P36" s="133" t="s">
        <v>48</v>
      </c>
      <c r="Q36" s="133" t="s">
        <v>43</v>
      </c>
      <c r="R36" s="133">
        <v>2099887830</v>
      </c>
      <c r="S36" s="129" t="s">
        <v>3496</v>
      </c>
      <c r="T36" s="299"/>
      <c r="U36" s="298" t="s">
        <v>3497</v>
      </c>
      <c r="V36" s="298" t="s">
        <v>3</v>
      </c>
      <c r="W36" s="298"/>
    </row>
    <row r="37" spans="1:24" s="145" customFormat="1" ht="58.5" customHeight="1" x14ac:dyDescent="1">
      <c r="A37" s="518"/>
      <c r="B37" s="124"/>
      <c r="C37" s="125">
        <v>29</v>
      </c>
      <c r="D37" s="23"/>
      <c r="E37" s="126" t="s">
        <v>2909</v>
      </c>
      <c r="F37" s="443">
        <v>3</v>
      </c>
      <c r="G37" s="128">
        <v>1</v>
      </c>
      <c r="H37" s="298"/>
      <c r="I37" s="298"/>
      <c r="J37" s="298"/>
      <c r="K37" s="298"/>
      <c r="L37" s="298">
        <v>1</v>
      </c>
      <c r="M37" s="299"/>
      <c r="N37" s="133" t="s">
        <v>54</v>
      </c>
      <c r="O37" s="133" t="s">
        <v>2430</v>
      </c>
      <c r="P37" s="133" t="s">
        <v>90</v>
      </c>
      <c r="Q37" s="133" t="s">
        <v>43</v>
      </c>
      <c r="R37" s="133">
        <v>2056656635</v>
      </c>
      <c r="S37" s="129"/>
      <c r="T37" s="299" t="s">
        <v>2301</v>
      </c>
      <c r="U37" s="298" t="s">
        <v>3492</v>
      </c>
      <c r="V37" s="298" t="s">
        <v>5</v>
      </c>
      <c r="W37" s="298"/>
    </row>
    <row r="38" spans="1:24" s="145" customFormat="1" ht="58.5" customHeight="1" x14ac:dyDescent="1">
      <c r="A38" s="518"/>
      <c r="B38" s="124"/>
      <c r="C38" s="125">
        <v>30</v>
      </c>
      <c r="D38" s="23"/>
      <c r="E38" s="126" t="s">
        <v>3498</v>
      </c>
      <c r="F38" s="443">
        <v>72</v>
      </c>
      <c r="G38" s="128"/>
      <c r="H38" s="298"/>
      <c r="I38" s="298"/>
      <c r="J38" s="298"/>
      <c r="K38" s="298">
        <v>1</v>
      </c>
      <c r="L38" s="298"/>
      <c r="M38" s="299">
        <v>1</v>
      </c>
      <c r="N38" s="133" t="s">
        <v>57</v>
      </c>
      <c r="O38" s="133" t="s">
        <v>3499</v>
      </c>
      <c r="P38" s="133" t="s">
        <v>49</v>
      </c>
      <c r="Q38" s="133" t="s">
        <v>43</v>
      </c>
      <c r="R38" s="133">
        <v>2091449444</v>
      </c>
      <c r="S38" s="129"/>
      <c r="T38" s="299" t="s">
        <v>3500</v>
      </c>
      <c r="U38" s="298" t="s">
        <v>3486</v>
      </c>
      <c r="V38" s="298" t="s">
        <v>3</v>
      </c>
      <c r="W38" s="298"/>
    </row>
    <row r="39" spans="1:24" s="145" customFormat="1" ht="58.5" customHeight="1" x14ac:dyDescent="1">
      <c r="A39" s="518"/>
      <c r="B39" s="124"/>
      <c r="C39" s="125">
        <v>31</v>
      </c>
      <c r="D39" s="23"/>
      <c r="E39" s="126" t="s">
        <v>3501</v>
      </c>
      <c r="F39" s="443">
        <v>9</v>
      </c>
      <c r="G39" s="128">
        <v>1</v>
      </c>
      <c r="H39" s="298"/>
      <c r="I39" s="298"/>
      <c r="J39" s="298"/>
      <c r="K39" s="298"/>
      <c r="L39" s="298">
        <v>1</v>
      </c>
      <c r="M39" s="299"/>
      <c r="N39" s="133" t="s">
        <v>69</v>
      </c>
      <c r="O39" s="133" t="s">
        <v>356</v>
      </c>
      <c r="P39" s="133" t="s">
        <v>48</v>
      </c>
      <c r="Q39" s="133" t="s">
        <v>43</v>
      </c>
      <c r="R39" s="133">
        <v>2095044555</v>
      </c>
      <c r="S39" s="129" t="s">
        <v>1219</v>
      </c>
      <c r="T39" s="299"/>
      <c r="U39" s="298" t="s">
        <v>3502</v>
      </c>
      <c r="V39" s="298" t="s">
        <v>5</v>
      </c>
      <c r="W39" s="298"/>
    </row>
    <row r="40" spans="1:24" s="145" customFormat="1" ht="58.5" customHeight="1" x14ac:dyDescent="1">
      <c r="A40" s="524" t="s">
        <v>97</v>
      </c>
      <c r="B40" s="124"/>
      <c r="C40" s="125">
        <v>32</v>
      </c>
      <c r="D40" s="23"/>
      <c r="E40" s="126" t="s">
        <v>3503</v>
      </c>
      <c r="F40" s="443" t="s">
        <v>3504</v>
      </c>
      <c r="G40" s="128">
        <v>1</v>
      </c>
      <c r="H40" s="298"/>
      <c r="I40" s="298"/>
      <c r="J40" s="298"/>
      <c r="K40" s="298"/>
      <c r="L40" s="298"/>
      <c r="M40" s="299">
        <v>1</v>
      </c>
      <c r="N40" s="133" t="s">
        <v>54</v>
      </c>
      <c r="O40" s="133" t="s">
        <v>562</v>
      </c>
      <c r="P40" s="133" t="s">
        <v>48</v>
      </c>
      <c r="Q40" s="133" t="s">
        <v>43</v>
      </c>
      <c r="R40" s="255">
        <v>2099985339</v>
      </c>
      <c r="S40" s="133" t="s">
        <v>74</v>
      </c>
      <c r="T40" s="133"/>
      <c r="U40" s="133" t="s">
        <v>3502</v>
      </c>
      <c r="V40" s="298" t="s">
        <v>5</v>
      </c>
      <c r="W40" s="298"/>
    </row>
    <row r="41" spans="1:24" s="145" customFormat="1" ht="58.5" customHeight="1" x14ac:dyDescent="1">
      <c r="A41" s="524"/>
      <c r="B41" s="124"/>
      <c r="C41" s="125">
        <v>33</v>
      </c>
      <c r="D41" s="23"/>
      <c r="E41" s="126" t="s">
        <v>3505</v>
      </c>
      <c r="F41" s="443">
        <v>6</v>
      </c>
      <c r="G41" s="128">
        <v>1</v>
      </c>
      <c r="H41" s="298"/>
      <c r="I41" s="298"/>
      <c r="J41" s="298"/>
      <c r="K41" s="298"/>
      <c r="L41" s="298"/>
      <c r="M41" s="299">
        <v>1</v>
      </c>
      <c r="N41" s="133" t="s">
        <v>54</v>
      </c>
      <c r="O41" s="133" t="s">
        <v>937</v>
      </c>
      <c r="P41" s="133" t="s">
        <v>48</v>
      </c>
      <c r="Q41" s="133" t="s">
        <v>43</v>
      </c>
      <c r="R41" s="133">
        <v>20</v>
      </c>
      <c r="S41" s="129"/>
      <c r="T41" s="299" t="s">
        <v>3506</v>
      </c>
      <c r="U41" s="298" t="s">
        <v>3507</v>
      </c>
      <c r="V41" s="298" t="s">
        <v>3</v>
      </c>
      <c r="W41" s="298"/>
    </row>
    <row r="42" spans="1:24" s="145" customFormat="1" ht="38.25" x14ac:dyDescent="0.85">
      <c r="A42" s="45"/>
      <c r="B42" s="46"/>
      <c r="C42" s="47"/>
      <c r="D42" s="48">
        <f>SUM(D9:D41)</f>
        <v>0</v>
      </c>
      <c r="E42" s="49"/>
      <c r="F42" s="350"/>
      <c r="G42" s="47">
        <f t="shared" ref="G42:M42" si="0">SUM(G9:G41)</f>
        <v>10</v>
      </c>
      <c r="H42" s="47">
        <f t="shared" si="0"/>
        <v>4</v>
      </c>
      <c r="I42" s="47">
        <f t="shared" si="0"/>
        <v>2</v>
      </c>
      <c r="J42" s="47">
        <f t="shared" si="0"/>
        <v>10</v>
      </c>
      <c r="K42" s="47">
        <f t="shared" si="0"/>
        <v>7</v>
      </c>
      <c r="L42" s="47">
        <f t="shared" si="0"/>
        <v>18</v>
      </c>
      <c r="M42" s="256">
        <f t="shared" si="0"/>
        <v>15</v>
      </c>
      <c r="N42" s="47"/>
      <c r="O42" s="47"/>
      <c r="P42" s="47"/>
      <c r="Q42" s="47"/>
      <c r="R42" s="47"/>
      <c r="S42" s="47"/>
      <c r="T42" s="47"/>
      <c r="U42" s="47"/>
      <c r="V42" s="47"/>
      <c r="W42" s="51"/>
    </row>
    <row r="43" spans="1:24" s="145" customFormat="1" ht="80.099999999999994" customHeight="1" x14ac:dyDescent="0.85">
      <c r="A43" s="52"/>
      <c r="B43" s="53"/>
      <c r="C43" s="54"/>
      <c r="D43" s="55"/>
      <c r="E43" s="56"/>
      <c r="F43" s="91"/>
      <c r="G43" s="57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10"/>
    </row>
    <row r="44" spans="1:24" s="296" customFormat="1" ht="80.099999999999994" customHeight="1" x14ac:dyDescent="0.25">
      <c r="A44" s="453" t="s">
        <v>99</v>
      </c>
      <c r="B44" s="454"/>
      <c r="C44" s="61"/>
      <c r="D44" s="62"/>
      <c r="E44" s="54"/>
      <c r="F44" s="91"/>
      <c r="G44" s="57"/>
      <c r="H44" s="63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64" t="s">
        <v>100</v>
      </c>
      <c r="T44" s="64"/>
      <c r="U44" s="54"/>
      <c r="V44" s="54"/>
      <c r="W44" s="65"/>
      <c r="X44" s="295"/>
    </row>
    <row r="45" spans="1:24" s="296" customFormat="1" ht="80.099999999999994" customHeight="1" x14ac:dyDescent="0.25">
      <c r="A45" s="66" t="s">
        <v>101</v>
      </c>
      <c r="B45" s="67" t="s">
        <v>102</v>
      </c>
      <c r="C45" s="68" t="s">
        <v>14</v>
      </c>
      <c r="D45" s="69" t="s">
        <v>103</v>
      </c>
      <c r="E45" s="54"/>
      <c r="F45" s="351"/>
      <c r="G45" s="70"/>
      <c r="H45" s="71"/>
      <c r="I45" s="479" t="s">
        <v>104</v>
      </c>
      <c r="J45" s="480"/>
      <c r="K45" s="481"/>
      <c r="L45" s="54"/>
      <c r="M45" s="72" t="s">
        <v>105</v>
      </c>
      <c r="N45" s="72" t="s">
        <v>106</v>
      </c>
      <c r="O45" s="482" t="s">
        <v>107</v>
      </c>
      <c r="P45" s="483"/>
      <c r="Q45" s="73" t="s">
        <v>108</v>
      </c>
      <c r="R45" s="54"/>
      <c r="S45" s="74" t="s">
        <v>109</v>
      </c>
      <c r="T45" s="74">
        <v>2</v>
      </c>
      <c r="U45" s="54"/>
      <c r="V45" s="484" t="s">
        <v>7</v>
      </c>
      <c r="W45" s="485"/>
    </row>
    <row r="46" spans="1:24" s="296" customFormat="1" ht="80.099999999999994" customHeight="1" x14ac:dyDescent="0.25">
      <c r="A46" s="75" t="s">
        <v>110</v>
      </c>
      <c r="B46" s="76">
        <v>3</v>
      </c>
      <c r="C46" s="76">
        <v>7</v>
      </c>
      <c r="D46" s="77">
        <f t="shared" ref="D46:D51" si="1">SUM(B46:C46)</f>
        <v>10</v>
      </c>
      <c r="E46" s="54"/>
      <c r="F46" s="352" t="s">
        <v>111</v>
      </c>
      <c r="G46" s="78" t="s">
        <v>5</v>
      </c>
      <c r="H46" s="79" t="s">
        <v>3</v>
      </c>
      <c r="I46" s="79" t="s">
        <v>5</v>
      </c>
      <c r="J46" s="79" t="s">
        <v>3</v>
      </c>
      <c r="K46" s="79" t="s">
        <v>103</v>
      </c>
      <c r="L46" s="54" t="s">
        <v>2</v>
      </c>
      <c r="M46" s="80" t="s">
        <v>48</v>
      </c>
      <c r="N46" s="81">
        <v>17</v>
      </c>
      <c r="O46" s="74" t="s">
        <v>3441</v>
      </c>
      <c r="P46" s="74" t="s">
        <v>35</v>
      </c>
      <c r="Q46" s="74">
        <v>1</v>
      </c>
      <c r="R46" s="54"/>
      <c r="S46" s="74" t="s">
        <v>112</v>
      </c>
      <c r="T46" s="74"/>
      <c r="U46" s="54"/>
      <c r="V46" s="81" t="s">
        <v>113</v>
      </c>
      <c r="W46" s="74">
        <v>22</v>
      </c>
    </row>
    <row r="47" spans="1:24" s="296" customFormat="1" ht="80.099999999999994" customHeight="1" x14ac:dyDescent="0.25">
      <c r="A47" s="75" t="s">
        <v>114</v>
      </c>
      <c r="B47" s="74">
        <v>4</v>
      </c>
      <c r="C47" s="74">
        <v>0</v>
      </c>
      <c r="D47" s="77">
        <f t="shared" si="1"/>
        <v>4</v>
      </c>
      <c r="E47" s="54"/>
      <c r="F47" s="353" t="s">
        <v>43</v>
      </c>
      <c r="G47" s="74">
        <v>15</v>
      </c>
      <c r="H47" s="74">
        <v>10</v>
      </c>
      <c r="I47" s="74">
        <v>4</v>
      </c>
      <c r="J47" s="74">
        <v>1</v>
      </c>
      <c r="K47" s="74">
        <f>SUBTOTAL(9,G47:J47)</f>
        <v>30</v>
      </c>
      <c r="L47" s="54"/>
      <c r="M47" s="80" t="s">
        <v>58</v>
      </c>
      <c r="N47" s="81">
        <v>4</v>
      </c>
      <c r="O47" s="74" t="s">
        <v>790</v>
      </c>
      <c r="P47" s="74" t="s">
        <v>791</v>
      </c>
      <c r="Q47" s="74">
        <v>2</v>
      </c>
      <c r="R47" s="54"/>
      <c r="S47" s="74" t="s">
        <v>95</v>
      </c>
      <c r="T47" s="74">
        <v>3</v>
      </c>
      <c r="U47" s="54"/>
      <c r="V47" s="81" t="s">
        <v>85</v>
      </c>
      <c r="W47" s="74">
        <v>9</v>
      </c>
    </row>
    <row r="48" spans="1:24" s="296" customFormat="1" ht="80.099999999999994" customHeight="1" x14ac:dyDescent="0.25">
      <c r="A48" s="75" t="s">
        <v>115</v>
      </c>
      <c r="B48" s="76">
        <v>2</v>
      </c>
      <c r="C48" s="76">
        <v>0</v>
      </c>
      <c r="D48" s="77">
        <f t="shared" si="1"/>
        <v>2</v>
      </c>
      <c r="E48" s="54" t="s">
        <v>2</v>
      </c>
      <c r="F48" s="353" t="s">
        <v>107</v>
      </c>
      <c r="G48" s="74">
        <v>1</v>
      </c>
      <c r="H48" s="74">
        <v>1</v>
      </c>
      <c r="I48" s="74">
        <v>1</v>
      </c>
      <c r="J48" s="74"/>
      <c r="K48" s="74">
        <f>SUBTOTAL(9,G48:J48)</f>
        <v>3</v>
      </c>
      <c r="L48" s="54"/>
      <c r="M48" s="80" t="s">
        <v>116</v>
      </c>
      <c r="N48" s="81">
        <v>1</v>
      </c>
      <c r="O48" s="74"/>
      <c r="P48" s="74"/>
      <c r="Q48" s="74"/>
      <c r="R48" s="54"/>
      <c r="S48" s="74" t="s">
        <v>117</v>
      </c>
      <c r="T48" s="74">
        <v>1</v>
      </c>
      <c r="U48" s="54"/>
      <c r="V48" s="81" t="s">
        <v>97</v>
      </c>
      <c r="W48" s="74">
        <v>2</v>
      </c>
    </row>
    <row r="49" spans="1:23" s="296" customFormat="1" ht="80.099999999999994" customHeight="1" x14ac:dyDescent="0.25">
      <c r="A49" s="75" t="s">
        <v>118</v>
      </c>
      <c r="B49" s="76">
        <v>6</v>
      </c>
      <c r="C49" s="76">
        <v>4</v>
      </c>
      <c r="D49" s="77">
        <f t="shared" si="1"/>
        <v>10</v>
      </c>
      <c r="E49" s="54"/>
      <c r="F49" s="354" t="s">
        <v>103</v>
      </c>
      <c r="G49" s="84">
        <f>SUM(G47:G48)</f>
        <v>16</v>
      </c>
      <c r="H49" s="84">
        <f>SUM(H47:H48)</f>
        <v>11</v>
      </c>
      <c r="I49" s="84">
        <f>SUM(I47:I48)</f>
        <v>5</v>
      </c>
      <c r="J49" s="84">
        <f>SUM(J47:J48)</f>
        <v>1</v>
      </c>
      <c r="K49" s="84">
        <f>SUM(G49:J49)</f>
        <v>33</v>
      </c>
      <c r="L49" s="54"/>
      <c r="M49" s="81" t="s">
        <v>73</v>
      </c>
      <c r="N49" s="81">
        <v>1</v>
      </c>
      <c r="O49" s="74"/>
      <c r="P49" s="74"/>
      <c r="Q49" s="74"/>
      <c r="R49" s="54"/>
      <c r="S49" s="74" t="s">
        <v>119</v>
      </c>
      <c r="T49" s="74"/>
      <c r="U49" s="54"/>
      <c r="V49" s="67" t="s">
        <v>103</v>
      </c>
      <c r="W49" s="74">
        <f>SUM(W46:W48)</f>
        <v>33</v>
      </c>
    </row>
    <row r="50" spans="1:23" s="296" customFormat="1" ht="80.099999999999994" customHeight="1" x14ac:dyDescent="0.25">
      <c r="A50" s="75" t="s">
        <v>120</v>
      </c>
      <c r="B50" s="76">
        <v>2</v>
      </c>
      <c r="C50" s="76">
        <v>5</v>
      </c>
      <c r="D50" s="77">
        <f t="shared" si="1"/>
        <v>7</v>
      </c>
      <c r="E50" s="54" t="s">
        <v>2</v>
      </c>
      <c r="F50" s="91"/>
      <c r="G50" s="57"/>
      <c r="H50" s="63"/>
      <c r="I50" s="54"/>
      <c r="J50" s="54"/>
      <c r="K50" s="54"/>
      <c r="L50" s="54"/>
      <c r="M50" s="85" t="s">
        <v>90</v>
      </c>
      <c r="N50" s="81">
        <v>3</v>
      </c>
      <c r="O50" s="74"/>
      <c r="P50" s="74"/>
      <c r="Q50" s="74"/>
      <c r="R50" s="54"/>
      <c r="S50" s="74" t="s">
        <v>121</v>
      </c>
      <c r="T50" s="74"/>
      <c r="U50" s="54"/>
      <c r="V50" s="54"/>
      <c r="W50" s="65"/>
    </row>
    <row r="51" spans="1:23" s="296" customFormat="1" ht="80.099999999999994" customHeight="1" x14ac:dyDescent="0.25">
      <c r="A51" s="86" t="s">
        <v>103</v>
      </c>
      <c r="B51" s="87">
        <f>SUM(B46:B50)</f>
        <v>17</v>
      </c>
      <c r="C51" s="88">
        <f>SUM(C46:C50)</f>
        <v>16</v>
      </c>
      <c r="D51" s="88">
        <f t="shared" si="1"/>
        <v>33</v>
      </c>
      <c r="E51" s="54"/>
      <c r="F51" s="91"/>
      <c r="G51" s="57"/>
      <c r="H51" s="63"/>
      <c r="I51" s="54"/>
      <c r="J51" s="54"/>
      <c r="K51" s="54"/>
      <c r="L51" s="54"/>
      <c r="M51" s="85" t="s">
        <v>122</v>
      </c>
      <c r="N51" s="81"/>
      <c r="O51" s="74"/>
      <c r="P51" s="74"/>
      <c r="Q51" s="74"/>
      <c r="R51" s="54"/>
      <c r="S51" s="74" t="s">
        <v>35</v>
      </c>
      <c r="T51" s="74"/>
      <c r="U51" s="54"/>
      <c r="V51" s="470" t="s">
        <v>123</v>
      </c>
      <c r="W51" s="471"/>
    </row>
    <row r="52" spans="1:23" s="296" customFormat="1" ht="80.099999999999994" customHeight="1" x14ac:dyDescent="0.25">
      <c r="A52" s="89"/>
      <c r="B52" s="53"/>
      <c r="C52" s="54"/>
      <c r="D52" s="90"/>
      <c r="E52" s="91"/>
      <c r="F52" s="355"/>
      <c r="G52" s="93" t="s">
        <v>124</v>
      </c>
      <c r="H52" s="94" t="s">
        <v>125</v>
      </c>
      <c r="I52" s="95" t="s">
        <v>22</v>
      </c>
      <c r="J52" s="472" t="s">
        <v>126</v>
      </c>
      <c r="K52" s="473"/>
      <c r="L52" s="54"/>
      <c r="M52" s="81" t="s">
        <v>88</v>
      </c>
      <c r="N52" s="81">
        <v>3</v>
      </c>
      <c r="O52" s="74"/>
      <c r="P52" s="74"/>
      <c r="Q52" s="74"/>
      <c r="R52" s="54"/>
      <c r="S52" s="74" t="s">
        <v>127</v>
      </c>
      <c r="T52" s="74"/>
      <c r="U52" s="54"/>
      <c r="V52" s="81" t="s">
        <v>128</v>
      </c>
      <c r="W52" s="74"/>
    </row>
    <row r="53" spans="1:23" s="296" customFormat="1" ht="80.099999999999994" customHeight="1" x14ac:dyDescent="0.25">
      <c r="A53" s="89"/>
      <c r="B53" s="53"/>
      <c r="C53" s="54"/>
      <c r="D53" s="96"/>
      <c r="E53" s="97" t="s">
        <v>129</v>
      </c>
      <c r="F53" s="356"/>
      <c r="G53" s="74">
        <v>33</v>
      </c>
      <c r="H53" s="74"/>
      <c r="I53" s="74"/>
      <c r="J53" s="474"/>
      <c r="K53" s="475"/>
      <c r="L53" s="54"/>
      <c r="M53" s="81" t="s">
        <v>130</v>
      </c>
      <c r="N53" s="81"/>
      <c r="O53" s="85"/>
      <c r="P53" s="85"/>
      <c r="Q53" s="74"/>
      <c r="R53" s="54"/>
      <c r="S53" s="74" t="s">
        <v>131</v>
      </c>
      <c r="T53" s="74"/>
      <c r="U53" s="54"/>
      <c r="V53" s="74" t="s">
        <v>132</v>
      </c>
      <c r="W53" s="74"/>
    </row>
    <row r="54" spans="1:23" s="296" customFormat="1" ht="162" customHeight="1" x14ac:dyDescent="0.25">
      <c r="A54" s="89"/>
      <c r="B54" s="53"/>
      <c r="C54" s="54"/>
      <c r="D54" s="96"/>
      <c r="E54" s="452" t="s">
        <v>133</v>
      </c>
      <c r="F54" s="357"/>
      <c r="G54" s="74">
        <v>33</v>
      </c>
      <c r="H54" s="74"/>
      <c r="I54" s="102"/>
      <c r="J54" s="476"/>
      <c r="K54" s="477"/>
      <c r="L54" s="54"/>
      <c r="M54" s="81" t="s">
        <v>49</v>
      </c>
      <c r="N54" s="81">
        <v>1</v>
      </c>
      <c r="O54" s="85"/>
      <c r="P54" s="85"/>
      <c r="Q54" s="74"/>
      <c r="R54" s="54"/>
      <c r="S54" s="74" t="s">
        <v>134</v>
      </c>
      <c r="T54" s="74"/>
      <c r="U54" s="54"/>
      <c r="V54" s="74" t="s">
        <v>135</v>
      </c>
      <c r="W54" s="74"/>
    </row>
    <row r="55" spans="1:23" s="296" customFormat="1" ht="115.5" customHeight="1" x14ac:dyDescent="0.25">
      <c r="A55" s="89"/>
      <c r="B55" s="53"/>
      <c r="C55" s="54"/>
      <c r="D55" s="55"/>
      <c r="E55" s="103" t="s">
        <v>136</v>
      </c>
      <c r="F55" s="358"/>
      <c r="G55" s="74">
        <v>44</v>
      </c>
      <c r="H55" s="74">
        <v>11</v>
      </c>
      <c r="I55" s="102" t="s">
        <v>3510</v>
      </c>
      <c r="J55" s="476" t="s">
        <v>3511</v>
      </c>
      <c r="K55" s="475"/>
      <c r="L55" s="54"/>
      <c r="M55" s="105"/>
      <c r="N55" s="105">
        <f>SUBTOTAL(9,N46:N54)</f>
        <v>30</v>
      </c>
      <c r="O55" s="105"/>
      <c r="P55" s="105"/>
      <c r="Q55" s="105">
        <f>SUBTOTAL(9,Q46:Q54)</f>
        <v>3</v>
      </c>
      <c r="R55" s="54"/>
      <c r="S55" s="74" t="s">
        <v>103</v>
      </c>
      <c r="T55" s="74">
        <f>SUBTOTAL(9,T45:T54)</f>
        <v>6</v>
      </c>
      <c r="U55" s="54"/>
      <c r="V55" s="74" t="s">
        <v>137</v>
      </c>
      <c r="W55" s="74"/>
    </row>
    <row r="56" spans="1:23" s="296" customFormat="1" ht="80.099999999999994" customHeight="1" x14ac:dyDescent="0.25">
      <c r="A56" s="89"/>
      <c r="B56" s="53"/>
      <c r="C56" s="54"/>
      <c r="D56" s="90"/>
      <c r="E56" s="54"/>
      <c r="F56" s="91"/>
      <c r="G56" s="57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65"/>
    </row>
    <row r="57" spans="1:23" s="145" customFormat="1" ht="48" customHeight="1" x14ac:dyDescent="0.9">
      <c r="A57" s="52"/>
      <c r="B57" s="106"/>
      <c r="C57" s="54"/>
      <c r="D57" s="107"/>
      <c r="E57" s="56"/>
      <c r="F57" s="91"/>
      <c r="G57" s="108"/>
      <c r="H57" s="54"/>
      <c r="I57" s="109"/>
      <c r="J57" s="109"/>
      <c r="K57" s="109"/>
      <c r="L57" s="54"/>
      <c r="M57" s="54"/>
      <c r="N57" s="54"/>
      <c r="O57" s="54"/>
      <c r="P57" s="54"/>
      <c r="Q57" s="54"/>
      <c r="R57" s="54"/>
      <c r="S57" s="54"/>
      <c r="T57" s="109"/>
      <c r="U57" s="54"/>
      <c r="V57" s="54"/>
      <c r="W57" s="10"/>
    </row>
    <row r="58" spans="1:23" s="145" customFormat="1" ht="48" customHeight="1" x14ac:dyDescent="0.9">
      <c r="A58" s="54"/>
      <c r="B58" s="106"/>
      <c r="C58" s="54"/>
      <c r="D58" s="110"/>
      <c r="E58" s="56"/>
      <c r="F58" s="91"/>
      <c r="G58" s="108"/>
      <c r="H58" s="111"/>
      <c r="I58" s="109"/>
      <c r="J58" s="109"/>
      <c r="K58" s="109"/>
      <c r="L58" s="54"/>
      <c r="M58" s="54"/>
      <c r="N58" s="54"/>
      <c r="O58" s="54" t="s">
        <v>2</v>
      </c>
      <c r="P58" s="54"/>
      <c r="Q58" s="54"/>
      <c r="R58" s="54"/>
      <c r="S58" s="54"/>
      <c r="T58" s="54"/>
      <c r="U58" s="54"/>
      <c r="V58" s="54"/>
      <c r="W58" s="10"/>
    </row>
    <row r="59" spans="1:23" s="145" customFormat="1" ht="48" customHeight="1" x14ac:dyDescent="0.9">
      <c r="A59" s="16"/>
      <c r="B59" s="106"/>
      <c r="C59" s="54"/>
      <c r="D59" s="112"/>
      <c r="E59" s="56"/>
      <c r="F59" s="91"/>
      <c r="G59" s="108"/>
      <c r="H59" s="63"/>
      <c r="I59" s="109"/>
      <c r="J59" s="109"/>
      <c r="K59" s="109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10"/>
    </row>
    <row r="60" spans="1:23" s="145" customFormat="1" ht="48" customHeight="1" x14ac:dyDescent="0.9">
      <c r="A60" s="16"/>
      <c r="B60" s="106"/>
      <c r="C60" s="54"/>
      <c r="D60" s="113"/>
      <c r="E60" s="56"/>
      <c r="F60" s="91"/>
      <c r="G60" s="114"/>
      <c r="H60" s="63"/>
      <c r="I60" s="109"/>
      <c r="J60" s="109"/>
      <c r="K60" s="109"/>
      <c r="L60" s="54"/>
      <c r="M60" s="54"/>
      <c r="N60" s="54"/>
      <c r="O60" s="54"/>
      <c r="P60" s="54"/>
      <c r="Q60" s="54"/>
      <c r="R60" s="54"/>
      <c r="S60" s="109"/>
      <c r="T60" s="109"/>
      <c r="U60" s="54"/>
      <c r="V60" s="54"/>
      <c r="W60" s="10"/>
    </row>
    <row r="61" spans="1:23" s="145" customFormat="1" ht="48" customHeight="1" x14ac:dyDescent="0.9">
      <c r="A61" s="16"/>
      <c r="B61" s="106"/>
      <c r="C61" s="54"/>
      <c r="D61" s="115"/>
      <c r="E61" s="56"/>
      <c r="F61" s="91"/>
      <c r="G61" s="114"/>
      <c r="H61" s="63"/>
      <c r="I61" s="109"/>
      <c r="J61" s="109"/>
      <c r="K61" s="109"/>
      <c r="L61" s="54"/>
      <c r="M61" s="54"/>
      <c r="N61" s="54"/>
      <c r="O61" s="54"/>
      <c r="P61" s="54"/>
      <c r="Q61" s="54"/>
      <c r="R61" s="54"/>
      <c r="S61" s="109"/>
      <c r="T61" s="9"/>
      <c r="U61" s="3"/>
      <c r="V61" s="54"/>
      <c r="W61" s="10"/>
    </row>
    <row r="62" spans="1:23" s="145" customFormat="1" ht="48" customHeight="1" x14ac:dyDescent="0.85">
      <c r="A62" s="16"/>
      <c r="B62" s="2"/>
      <c r="C62" s="3"/>
      <c r="D62" s="4"/>
      <c r="E62" s="5"/>
      <c r="F62" s="348"/>
      <c r="G62" s="6"/>
      <c r="H62" s="8"/>
      <c r="I62" s="9"/>
      <c r="J62" s="9"/>
      <c r="K62" s="9"/>
      <c r="L62" s="3"/>
      <c r="M62" s="3"/>
      <c r="N62" s="3"/>
      <c r="O62" s="3"/>
      <c r="P62" s="3"/>
      <c r="Q62" s="3"/>
      <c r="R62" s="3"/>
      <c r="S62" s="9"/>
      <c r="T62" s="9"/>
      <c r="U62" s="3"/>
      <c r="V62" s="3"/>
      <c r="W62" s="10"/>
    </row>
    <row r="63" spans="1:23" s="145" customFormat="1" ht="48" customHeight="1" x14ac:dyDescent="0.85">
      <c r="A63" s="16"/>
      <c r="B63" s="2"/>
      <c r="C63" s="9"/>
      <c r="D63" s="116"/>
      <c r="E63" s="5"/>
      <c r="F63" s="348"/>
      <c r="G63" s="7"/>
      <c r="H63" s="8"/>
      <c r="I63" s="9"/>
      <c r="J63" s="9"/>
      <c r="K63" s="9"/>
      <c r="L63" s="3"/>
      <c r="M63" s="3"/>
      <c r="N63" s="3"/>
      <c r="O63" s="3"/>
      <c r="P63" s="3"/>
      <c r="Q63" s="3"/>
      <c r="R63" s="3"/>
      <c r="S63" s="9"/>
      <c r="T63" s="9"/>
      <c r="U63" s="3"/>
      <c r="V63" s="3"/>
      <c r="W63" s="10"/>
    </row>
    <row r="64" spans="1:23" s="145" customFormat="1" ht="48" customHeight="1" x14ac:dyDescent="0.85">
      <c r="A64" s="16"/>
      <c r="B64" s="2"/>
      <c r="C64" s="9"/>
      <c r="D64" s="116"/>
      <c r="E64" s="5"/>
      <c r="F64" s="348"/>
      <c r="G64" s="7"/>
      <c r="H64" s="8"/>
      <c r="I64" s="9"/>
      <c r="J64" s="9"/>
      <c r="K64" s="9"/>
      <c r="L64" s="3"/>
      <c r="M64" s="3"/>
      <c r="N64" s="3"/>
      <c r="O64" s="3"/>
      <c r="P64" s="3"/>
      <c r="Q64" s="3"/>
      <c r="R64" s="3"/>
      <c r="S64" s="9"/>
      <c r="T64" s="9"/>
      <c r="U64" s="3"/>
      <c r="V64" s="3"/>
      <c r="W64" s="10"/>
    </row>
    <row r="65" spans="1:23" s="145" customFormat="1" ht="48" customHeight="1" x14ac:dyDescent="0.85">
      <c r="A65" s="16"/>
      <c r="B65" s="2"/>
      <c r="C65" s="9"/>
      <c r="D65" s="116"/>
      <c r="E65" s="5"/>
      <c r="F65" s="348"/>
      <c r="G65" s="7"/>
      <c r="H65" s="8"/>
      <c r="I65" s="9"/>
      <c r="J65" s="9"/>
      <c r="K65" s="9"/>
      <c r="L65" s="3"/>
      <c r="M65" s="3"/>
      <c r="N65" s="3"/>
      <c r="O65" s="3"/>
      <c r="P65" s="3"/>
      <c r="Q65" s="3"/>
      <c r="R65" s="3"/>
      <c r="S65" s="9"/>
      <c r="T65" s="9"/>
      <c r="U65" s="3"/>
      <c r="V65" s="3"/>
      <c r="W65" s="10"/>
    </row>
    <row r="66" spans="1:23" s="145" customFormat="1" ht="48" customHeight="1" x14ac:dyDescent="0.85">
      <c r="A66" s="16"/>
      <c r="B66" s="2"/>
      <c r="C66" s="9"/>
      <c r="D66" s="116"/>
      <c r="E66" s="5"/>
      <c r="F66" s="348"/>
      <c r="G66" s="7"/>
      <c r="H66" s="8"/>
      <c r="I66" s="9"/>
      <c r="J66" s="9"/>
      <c r="K66" s="9"/>
      <c r="L66" s="3"/>
      <c r="M66" s="3"/>
      <c r="N66" s="3"/>
      <c r="O66" s="3"/>
      <c r="P66" s="3"/>
      <c r="Q66" s="3"/>
      <c r="R66" s="3"/>
      <c r="S66" s="9"/>
      <c r="T66" s="9"/>
      <c r="U66" s="3"/>
      <c r="V66" s="3"/>
      <c r="W66" s="10"/>
    </row>
    <row r="67" spans="1:23" s="145" customFormat="1" ht="95.25" customHeight="1" x14ac:dyDescent="0.85">
      <c r="A67" s="16"/>
      <c r="B67" s="2"/>
      <c r="C67" s="9"/>
      <c r="D67" s="116"/>
      <c r="E67" s="5"/>
      <c r="F67" s="348"/>
      <c r="G67" s="7"/>
      <c r="H67" s="8"/>
      <c r="I67" s="9"/>
      <c r="J67" s="9"/>
      <c r="K67" s="9"/>
      <c r="L67" s="3"/>
      <c r="M67" s="3"/>
      <c r="N67" s="3"/>
      <c r="O67" s="3"/>
      <c r="P67" s="3"/>
      <c r="Q67" s="3"/>
      <c r="R67" s="3"/>
      <c r="S67" s="9"/>
      <c r="T67" s="9"/>
      <c r="U67" s="3"/>
      <c r="V67" s="3"/>
      <c r="W67" s="10"/>
    </row>
    <row r="68" spans="1:23" s="145" customFormat="1" ht="209.25" customHeight="1" x14ac:dyDescent="0.85">
      <c r="A68" s="16"/>
      <c r="B68" s="2"/>
      <c r="C68" s="9"/>
      <c r="D68" s="116"/>
      <c r="E68" s="5"/>
      <c r="F68" s="348"/>
      <c r="G68" s="7"/>
      <c r="H68" s="8"/>
      <c r="I68" s="9"/>
      <c r="J68" s="9"/>
      <c r="K68" s="9"/>
      <c r="L68" s="3"/>
      <c r="M68" s="3"/>
      <c r="N68" s="3"/>
      <c r="O68" s="3"/>
      <c r="P68" s="3"/>
      <c r="Q68" s="3"/>
      <c r="R68" s="3"/>
      <c r="S68" s="9"/>
      <c r="T68" s="9"/>
      <c r="U68" s="3"/>
      <c r="V68" s="3"/>
      <c r="W68" s="10"/>
    </row>
    <row r="69" spans="1:23" s="145" customFormat="1" ht="75.75" customHeight="1" x14ac:dyDescent="0.85">
      <c r="A69" s="16"/>
      <c r="B69" s="2"/>
      <c r="C69" s="9"/>
      <c r="D69" s="116"/>
      <c r="E69" s="5"/>
      <c r="F69" s="348"/>
      <c r="G69" s="7"/>
      <c r="H69" s="8"/>
      <c r="I69" s="9"/>
      <c r="J69" s="9"/>
      <c r="K69" s="9"/>
      <c r="L69" s="3"/>
      <c r="M69" s="3"/>
      <c r="N69" s="3"/>
      <c r="O69" s="3"/>
      <c r="P69" s="3"/>
      <c r="Q69" s="3"/>
      <c r="R69" s="3"/>
      <c r="S69" s="9"/>
      <c r="T69" s="9"/>
      <c r="U69" s="3"/>
      <c r="V69" s="3"/>
      <c r="W69" s="10"/>
    </row>
    <row r="70" spans="1:23" s="145" customFormat="1" ht="80.25" customHeight="1" x14ac:dyDescent="0.85">
      <c r="A70" s="16"/>
      <c r="B70" s="2"/>
      <c r="C70" s="9"/>
      <c r="D70" s="116"/>
      <c r="E70" s="5"/>
      <c r="F70" s="348"/>
      <c r="G70" s="7"/>
      <c r="H70" s="8"/>
      <c r="I70" s="9"/>
      <c r="J70" s="9"/>
      <c r="K70" s="9"/>
      <c r="L70" s="3"/>
      <c r="M70" s="3"/>
      <c r="N70" s="3"/>
      <c r="O70" s="3"/>
      <c r="P70" s="3"/>
      <c r="Q70" s="3"/>
      <c r="R70" s="3"/>
      <c r="S70" s="9"/>
      <c r="T70" s="9"/>
      <c r="U70" s="3"/>
      <c r="V70" s="3"/>
      <c r="W70" s="10"/>
    </row>
    <row r="71" spans="1:23" s="145" customFormat="1" ht="48" customHeight="1" x14ac:dyDescent="0.85">
      <c r="A71" s="16"/>
      <c r="B71" s="2"/>
      <c r="C71" s="9"/>
      <c r="D71" s="116"/>
      <c r="E71" s="5"/>
      <c r="F71" s="348"/>
      <c r="G71" s="7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45" customFormat="1" ht="48" customHeight="1" x14ac:dyDescent="0.85">
      <c r="A72" s="16"/>
      <c r="B72" s="2"/>
      <c r="C72" s="9"/>
      <c r="D72" s="116"/>
      <c r="E72" s="5"/>
      <c r="F72" s="348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45" customFormat="1" ht="48" customHeight="1" x14ac:dyDescent="0.85">
      <c r="A73" s="16"/>
      <c r="B73" s="2"/>
      <c r="C73" s="9"/>
      <c r="D73" s="116"/>
      <c r="E73" s="5"/>
      <c r="F73" s="348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45" customFormat="1" ht="48" customHeight="1" x14ac:dyDescent="0.85">
      <c r="A74" s="16"/>
      <c r="B74" s="2"/>
      <c r="C74" s="9"/>
      <c r="D74" s="116"/>
      <c r="E74" s="5"/>
      <c r="F74" s="348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45" customFormat="1" ht="48" customHeight="1" x14ac:dyDescent="0.85">
      <c r="A75" s="16"/>
      <c r="B75" s="2"/>
      <c r="C75" s="9"/>
      <c r="D75" s="116"/>
      <c r="E75" s="5"/>
      <c r="F75" s="348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83" spans="1:23" s="297" customFormat="1" ht="48" customHeight="1" x14ac:dyDescent="0.85">
      <c r="A83" s="1"/>
      <c r="B83" s="2"/>
      <c r="C83" s="9"/>
      <c r="D83" s="116"/>
      <c r="E83" s="5"/>
      <c r="F83" s="348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</sheetData>
  <autoFilter ref="A7:W4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51:W51"/>
    <mergeCell ref="J52:K52"/>
    <mergeCell ref="J53:K53"/>
    <mergeCell ref="J54:K54"/>
    <mergeCell ref="J55:K55"/>
    <mergeCell ref="V45:W45"/>
    <mergeCell ref="O7:O8"/>
    <mergeCell ref="P7:P8"/>
    <mergeCell ref="Q7:Q8"/>
    <mergeCell ref="R7:R8"/>
    <mergeCell ref="S7:T7"/>
    <mergeCell ref="V7:V8"/>
    <mergeCell ref="A9:A30"/>
    <mergeCell ref="A31:A39"/>
    <mergeCell ref="A40:A41"/>
    <mergeCell ref="I45:K45"/>
    <mergeCell ref="O45:P45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</mergeCells>
  <conditionalFormatting sqref="D9:D41">
    <cfRule type="duplicateValues" dxfId="4" priority="4"/>
    <cfRule type="duplicateValues" dxfId="3" priority="5"/>
  </conditionalFormatting>
  <pageMargins left="0.7" right="0.7" top="0.75" bottom="0.75" header="0.3" footer="0.3"/>
  <pageSetup paperSize="9" scale="17" orientation="landscape" horizontalDpi="4294967293" verticalDpi="0" r:id="rId1"/>
  <rowBreaks count="2" manualBreakCount="2">
    <brk id="42" max="22" man="1"/>
    <brk id="56" max="22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6C88B9C-3009-49C7-BF86-4AB636BFD97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95E10F83-6B0A-4757-A132-EFDA61F44E0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S44:S55 V1:V1048576</xm:sqref>
        </x14:conditionalFormatting>
        <x14:conditionalFormatting xmlns:xm="http://schemas.microsoft.com/office/excel/2006/main">
          <x14:cfRule type="containsText" priority="3" operator="containsText" id="{602C1B03-3357-44A7-A24E-2BDC42FF544D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V42:V1048576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6083-F99B-43DC-92D1-6F1B72A03D68}">
  <dimension ref="A1:BM104"/>
  <sheetViews>
    <sheetView view="pageBreakPreview" topLeftCell="M62" zoomScale="40" zoomScaleNormal="30" zoomScaleSheetLayoutView="40" zoomScalePageLayoutView="55" workbookViewId="0">
      <selection activeCell="Q67" sqref="Q67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567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150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151" t="s">
        <v>24</v>
      </c>
      <c r="J8" s="151" t="s">
        <v>25</v>
      </c>
      <c r="K8" s="151" t="s">
        <v>26</v>
      </c>
      <c r="L8" s="506"/>
      <c r="M8" s="506"/>
      <c r="N8" s="487"/>
      <c r="O8" s="487"/>
      <c r="P8" s="489"/>
      <c r="Q8" s="489"/>
      <c r="R8" s="491"/>
      <c r="S8" s="151" t="s">
        <v>27</v>
      </c>
      <c r="T8" s="151" t="s">
        <v>28</v>
      </c>
      <c r="U8" s="151"/>
      <c r="V8" s="493"/>
      <c r="W8" s="508"/>
    </row>
    <row r="9" spans="1:42" s="22" customFormat="1" ht="58.5" customHeight="1" x14ac:dyDescent="1">
      <c r="A9" s="478"/>
      <c r="B9" s="124" t="s">
        <v>80</v>
      </c>
      <c r="C9" s="125">
        <v>1</v>
      </c>
      <c r="D9" s="21">
        <v>1030410</v>
      </c>
      <c r="E9" s="126" t="s">
        <v>81</v>
      </c>
      <c r="F9" s="127">
        <v>28522</v>
      </c>
      <c r="G9" s="128"/>
      <c r="H9" s="128"/>
      <c r="I9" s="128"/>
      <c r="J9" s="128">
        <v>1</v>
      </c>
      <c r="K9" s="128"/>
      <c r="L9" s="128"/>
      <c r="M9" s="128">
        <v>1</v>
      </c>
      <c r="N9" s="128" t="s">
        <v>52</v>
      </c>
      <c r="O9" s="128" t="s">
        <v>83</v>
      </c>
      <c r="P9" s="128" t="s">
        <v>58</v>
      </c>
      <c r="Q9" s="128" t="s">
        <v>43</v>
      </c>
      <c r="R9" s="128">
        <v>2028892999</v>
      </c>
      <c r="S9" s="129" t="s">
        <v>167</v>
      </c>
      <c r="T9" s="128"/>
      <c r="U9" s="130" t="s">
        <v>292</v>
      </c>
      <c r="V9" s="131" t="s">
        <v>5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704</v>
      </c>
      <c r="C10" s="125">
        <v>2</v>
      </c>
      <c r="D10" s="23">
        <v>728400</v>
      </c>
      <c r="E10" s="24" t="s">
        <v>634</v>
      </c>
      <c r="F10" s="25">
        <v>43925</v>
      </c>
      <c r="G10" s="26">
        <v>1</v>
      </c>
      <c r="H10" s="26"/>
      <c r="I10" s="26"/>
      <c r="J10" s="26"/>
      <c r="K10" s="26"/>
      <c r="L10" s="26"/>
      <c r="M10" s="26">
        <v>1</v>
      </c>
      <c r="N10" s="26" t="s">
        <v>54</v>
      </c>
      <c r="O10" s="26" t="s">
        <v>354</v>
      </c>
      <c r="P10" s="26" t="s">
        <v>48</v>
      </c>
      <c r="Q10" s="26" t="s">
        <v>43</v>
      </c>
      <c r="R10" s="26">
        <v>2055605391</v>
      </c>
      <c r="S10" s="27"/>
      <c r="T10" s="26" t="s">
        <v>213</v>
      </c>
      <c r="U10" s="28" t="s">
        <v>66</v>
      </c>
      <c r="V10" s="26" t="s">
        <v>5</v>
      </c>
      <c r="W10" s="26" t="s">
        <v>95</v>
      </c>
    </row>
    <row r="11" spans="1:42" s="22" customFormat="1" ht="58.5" customHeight="1" x14ac:dyDescent="1">
      <c r="A11" s="478"/>
      <c r="B11" s="124" t="s">
        <v>92</v>
      </c>
      <c r="C11" s="125">
        <v>3</v>
      </c>
      <c r="D11" s="23">
        <v>288520</v>
      </c>
      <c r="E11" s="24" t="s">
        <v>93</v>
      </c>
      <c r="F11" s="25">
        <v>35356</v>
      </c>
      <c r="G11" s="26"/>
      <c r="H11" s="26"/>
      <c r="I11" s="26">
        <v>1</v>
      </c>
      <c r="J11" s="26"/>
      <c r="K11" s="26"/>
      <c r="L11" s="26">
        <v>1</v>
      </c>
      <c r="M11" s="26"/>
      <c r="N11" s="26" t="s">
        <v>52</v>
      </c>
      <c r="O11" s="26" t="s">
        <v>94</v>
      </c>
      <c r="P11" s="26" t="s">
        <v>90</v>
      </c>
      <c r="Q11" s="26" t="s">
        <v>43</v>
      </c>
      <c r="R11" s="26">
        <v>2059155445</v>
      </c>
      <c r="S11" s="27" t="s">
        <v>568</v>
      </c>
      <c r="T11" s="26"/>
      <c r="U11" s="28" t="s">
        <v>569</v>
      </c>
      <c r="V11" s="26" t="s">
        <v>5</v>
      </c>
      <c r="W11" s="26" t="s">
        <v>95</v>
      </c>
    </row>
    <row r="12" spans="1:42" s="22" customFormat="1" ht="58.5" customHeight="1" x14ac:dyDescent="1">
      <c r="A12" s="478"/>
      <c r="B12" s="124" t="s">
        <v>229</v>
      </c>
      <c r="C12" s="125">
        <v>4</v>
      </c>
      <c r="D12" s="23">
        <v>1239430</v>
      </c>
      <c r="E12" s="126" t="s">
        <v>635</v>
      </c>
      <c r="F12" s="127" t="s">
        <v>39</v>
      </c>
      <c r="G12" s="128"/>
      <c r="H12" s="128"/>
      <c r="I12" s="128"/>
      <c r="J12" s="128">
        <v>1</v>
      </c>
      <c r="K12" s="128"/>
      <c r="L12" s="128">
        <v>1</v>
      </c>
      <c r="M12" s="128"/>
      <c r="N12" s="128" t="s">
        <v>76</v>
      </c>
      <c r="O12" s="128" t="s">
        <v>173</v>
      </c>
      <c r="P12" s="128" t="s">
        <v>174</v>
      </c>
      <c r="Q12" s="128" t="s">
        <v>65</v>
      </c>
      <c r="R12" s="128">
        <v>2022593388</v>
      </c>
      <c r="S12" s="129"/>
      <c r="T12" s="128" t="s">
        <v>570</v>
      </c>
      <c r="U12" s="130" t="s">
        <v>300</v>
      </c>
      <c r="V12" s="128" t="s">
        <v>5</v>
      </c>
      <c r="W12" s="128"/>
    </row>
    <row r="13" spans="1:42" s="22" customFormat="1" ht="58.5" customHeight="1" x14ac:dyDescent="1">
      <c r="A13" s="478"/>
      <c r="B13" s="124" t="s">
        <v>705</v>
      </c>
      <c r="C13" s="125">
        <v>5</v>
      </c>
      <c r="D13" s="23">
        <v>977350</v>
      </c>
      <c r="E13" s="24" t="s">
        <v>636</v>
      </c>
      <c r="F13" s="25">
        <v>32303</v>
      </c>
      <c r="G13" s="26"/>
      <c r="H13" s="26"/>
      <c r="I13" s="26"/>
      <c r="J13" s="26">
        <v>1</v>
      </c>
      <c r="K13" s="26"/>
      <c r="L13" s="26">
        <v>1</v>
      </c>
      <c r="M13" s="26"/>
      <c r="N13" s="26" t="s">
        <v>40</v>
      </c>
      <c r="O13" s="26" t="s">
        <v>571</v>
      </c>
      <c r="P13" s="26" t="s">
        <v>58</v>
      </c>
      <c r="Q13" s="26" t="s">
        <v>43</v>
      </c>
      <c r="R13" s="26">
        <v>2059595925</v>
      </c>
      <c r="S13" s="27"/>
      <c r="T13" s="27" t="s">
        <v>169</v>
      </c>
      <c r="U13" s="28" t="s">
        <v>66</v>
      </c>
      <c r="V13" s="26" t="s">
        <v>5</v>
      </c>
      <c r="W13" s="26" t="s">
        <v>95</v>
      </c>
    </row>
    <row r="14" spans="1:42" s="22" customFormat="1" ht="58.5" customHeight="1" x14ac:dyDescent="1">
      <c r="A14" s="478"/>
      <c r="B14" s="124" t="s">
        <v>706</v>
      </c>
      <c r="C14" s="125">
        <v>6</v>
      </c>
      <c r="D14" s="23">
        <v>210000</v>
      </c>
      <c r="E14" s="126" t="s">
        <v>637</v>
      </c>
      <c r="F14" s="127">
        <v>15308</v>
      </c>
      <c r="G14" s="128"/>
      <c r="H14" s="128"/>
      <c r="I14" s="128"/>
      <c r="J14" s="128"/>
      <c r="K14" s="128">
        <v>1</v>
      </c>
      <c r="L14" s="128">
        <v>1</v>
      </c>
      <c r="M14" s="128"/>
      <c r="N14" s="128" t="s">
        <v>76</v>
      </c>
      <c r="O14" s="128" t="s">
        <v>371</v>
      </c>
      <c r="P14" s="128" t="s">
        <v>326</v>
      </c>
      <c r="Q14" s="128" t="s">
        <v>43</v>
      </c>
      <c r="R14" s="128">
        <v>20255654345</v>
      </c>
      <c r="S14" s="129" t="s">
        <v>572</v>
      </c>
      <c r="T14" s="129"/>
      <c r="U14" s="130" t="s">
        <v>300</v>
      </c>
      <c r="V14" s="128" t="s">
        <v>5</v>
      </c>
      <c r="W14" s="128"/>
    </row>
    <row r="15" spans="1:42" s="22" customFormat="1" ht="58.5" customHeight="1" x14ac:dyDescent="1">
      <c r="A15" s="478"/>
      <c r="B15" s="124" t="s">
        <v>707</v>
      </c>
      <c r="C15" s="125">
        <v>7</v>
      </c>
      <c r="D15" s="23">
        <v>1660000</v>
      </c>
      <c r="E15" s="126" t="s">
        <v>638</v>
      </c>
      <c r="F15" s="127">
        <v>30446</v>
      </c>
      <c r="G15" s="128"/>
      <c r="H15" s="128"/>
      <c r="I15" s="128"/>
      <c r="J15" s="128">
        <v>1</v>
      </c>
      <c r="K15" s="128"/>
      <c r="L15" s="128">
        <v>1</v>
      </c>
      <c r="M15" s="128"/>
      <c r="N15" s="128" t="s">
        <v>176</v>
      </c>
      <c r="O15" s="128" t="s">
        <v>573</v>
      </c>
      <c r="P15" s="128" t="s">
        <v>48</v>
      </c>
      <c r="Q15" s="128" t="s">
        <v>43</v>
      </c>
      <c r="R15" s="128">
        <v>2022222574</v>
      </c>
      <c r="S15" s="129" t="s">
        <v>572</v>
      </c>
      <c r="T15" s="128"/>
      <c r="U15" s="130" t="s">
        <v>55</v>
      </c>
      <c r="V15" s="128" t="s">
        <v>5</v>
      </c>
      <c r="W15" s="128"/>
    </row>
    <row r="16" spans="1:42" s="22" customFormat="1" ht="58.5" customHeight="1" x14ac:dyDescent="1">
      <c r="A16" s="478"/>
      <c r="B16" s="124" t="s">
        <v>681</v>
      </c>
      <c r="C16" s="125">
        <v>8</v>
      </c>
      <c r="D16" s="23">
        <v>684040</v>
      </c>
      <c r="E16" s="126" t="s">
        <v>639</v>
      </c>
      <c r="F16" s="127" t="s">
        <v>682</v>
      </c>
      <c r="G16" s="128"/>
      <c r="H16" s="128"/>
      <c r="I16" s="128">
        <v>1</v>
      </c>
      <c r="J16" s="128"/>
      <c r="K16" s="128"/>
      <c r="L16" s="128"/>
      <c r="M16" s="128">
        <v>1</v>
      </c>
      <c r="N16" s="128" t="s">
        <v>32</v>
      </c>
      <c r="O16" s="128" t="s">
        <v>89</v>
      </c>
      <c r="P16" s="128" t="s">
        <v>48</v>
      </c>
      <c r="Q16" s="128" t="s">
        <v>43</v>
      </c>
      <c r="R16" s="128">
        <v>2099985140</v>
      </c>
      <c r="S16" s="129"/>
      <c r="T16" s="129" t="s">
        <v>574</v>
      </c>
      <c r="U16" s="130" t="s">
        <v>575</v>
      </c>
      <c r="V16" s="128" t="s">
        <v>3</v>
      </c>
      <c r="W16" s="128"/>
    </row>
    <row r="17" spans="1:23" s="22" customFormat="1" ht="58.5" customHeight="1" x14ac:dyDescent="1">
      <c r="A17" s="478"/>
      <c r="B17" s="124" t="s">
        <v>708</v>
      </c>
      <c r="C17" s="125">
        <v>9</v>
      </c>
      <c r="D17" s="23">
        <v>1262990</v>
      </c>
      <c r="E17" s="126" t="s">
        <v>640</v>
      </c>
      <c r="F17" s="127">
        <v>24849</v>
      </c>
      <c r="G17" s="128"/>
      <c r="H17" s="128"/>
      <c r="I17" s="128"/>
      <c r="J17" s="128"/>
      <c r="K17" s="128">
        <v>1</v>
      </c>
      <c r="L17" s="128">
        <v>1</v>
      </c>
      <c r="M17" s="128"/>
      <c r="N17" s="128" t="s">
        <v>76</v>
      </c>
      <c r="O17" s="128" t="s">
        <v>576</v>
      </c>
      <c r="P17" s="128" t="s">
        <v>48</v>
      </c>
      <c r="Q17" s="128" t="s">
        <v>43</v>
      </c>
      <c r="R17" s="128">
        <v>2095999458</v>
      </c>
      <c r="S17" s="129"/>
      <c r="T17" s="129" t="s">
        <v>577</v>
      </c>
      <c r="U17" s="130" t="s">
        <v>300</v>
      </c>
      <c r="V17" s="128" t="s">
        <v>5</v>
      </c>
      <c r="W17" s="128"/>
    </row>
    <row r="18" spans="1:23" s="22" customFormat="1" ht="58.5" customHeight="1" x14ac:dyDescent="1">
      <c r="A18" s="478"/>
      <c r="B18" s="124" t="s">
        <v>709</v>
      </c>
      <c r="C18" s="125">
        <v>10</v>
      </c>
      <c r="D18" s="23">
        <v>324900</v>
      </c>
      <c r="E18" s="126" t="s">
        <v>641</v>
      </c>
      <c r="F18" s="127">
        <v>43323</v>
      </c>
      <c r="G18" s="128">
        <v>1</v>
      </c>
      <c r="H18" s="128"/>
      <c r="I18" s="128"/>
      <c r="J18" s="128"/>
      <c r="K18" s="128"/>
      <c r="L18" s="128"/>
      <c r="M18" s="128">
        <v>1</v>
      </c>
      <c r="N18" s="128" t="s">
        <v>54</v>
      </c>
      <c r="O18" s="128" t="s">
        <v>578</v>
      </c>
      <c r="P18" s="128" t="s">
        <v>58</v>
      </c>
      <c r="Q18" s="128" t="s">
        <v>43</v>
      </c>
      <c r="R18" s="128">
        <v>2059835870</v>
      </c>
      <c r="S18" s="129"/>
      <c r="T18" s="129" t="s">
        <v>96</v>
      </c>
      <c r="U18" s="130" t="s">
        <v>373</v>
      </c>
      <c r="V18" s="128" t="s">
        <v>5</v>
      </c>
      <c r="W18" s="128"/>
    </row>
    <row r="19" spans="1:23" s="22" customFormat="1" ht="58.5" customHeight="1" x14ac:dyDescent="1">
      <c r="A19" s="478"/>
      <c r="B19" s="124" t="s">
        <v>710</v>
      </c>
      <c r="C19" s="125">
        <v>11</v>
      </c>
      <c r="D19" s="23">
        <v>2928870</v>
      </c>
      <c r="E19" s="126" t="s">
        <v>642</v>
      </c>
      <c r="F19" s="127" t="s">
        <v>39</v>
      </c>
      <c r="G19" s="128"/>
      <c r="H19" s="128"/>
      <c r="I19" s="128"/>
      <c r="J19" s="128"/>
      <c r="K19" s="128">
        <v>1</v>
      </c>
      <c r="L19" s="128">
        <v>1</v>
      </c>
      <c r="M19" s="128"/>
      <c r="N19" s="128" t="s">
        <v>57</v>
      </c>
      <c r="O19" s="128" t="s">
        <v>336</v>
      </c>
      <c r="P19" s="128" t="s">
        <v>88</v>
      </c>
      <c r="Q19" s="128" t="s">
        <v>43</v>
      </c>
      <c r="R19" s="128">
        <v>2077773819</v>
      </c>
      <c r="S19" s="129"/>
      <c r="T19" s="129" t="s">
        <v>579</v>
      </c>
      <c r="U19" s="130" t="s">
        <v>300</v>
      </c>
      <c r="V19" s="128" t="s">
        <v>5</v>
      </c>
      <c r="W19" s="128"/>
    </row>
    <row r="20" spans="1:23" s="22" customFormat="1" ht="58.5" customHeight="1" x14ac:dyDescent="1">
      <c r="A20" s="478"/>
      <c r="B20" s="124" t="s">
        <v>711</v>
      </c>
      <c r="C20" s="125">
        <v>12</v>
      </c>
      <c r="D20" s="23">
        <v>777490</v>
      </c>
      <c r="E20" s="126" t="s">
        <v>643</v>
      </c>
      <c r="F20" s="127">
        <v>23594</v>
      </c>
      <c r="G20" s="128"/>
      <c r="H20" s="128"/>
      <c r="I20" s="128"/>
      <c r="J20" s="128"/>
      <c r="K20" s="128">
        <v>1</v>
      </c>
      <c r="L20" s="128"/>
      <c r="M20" s="128">
        <v>1</v>
      </c>
      <c r="N20" s="128" t="s">
        <v>176</v>
      </c>
      <c r="O20" s="128" t="s">
        <v>580</v>
      </c>
      <c r="P20" s="128" t="s">
        <v>581</v>
      </c>
      <c r="Q20" s="128" t="s">
        <v>582</v>
      </c>
      <c r="R20" s="128">
        <v>2093999684</v>
      </c>
      <c r="S20" s="129"/>
      <c r="T20" s="129" t="s">
        <v>583</v>
      </c>
      <c r="U20" s="130" t="s">
        <v>66</v>
      </c>
      <c r="V20" s="128" t="s">
        <v>5</v>
      </c>
      <c r="W20" s="128"/>
    </row>
    <row r="21" spans="1:23" s="22" customFormat="1" ht="58.5" customHeight="1" x14ac:dyDescent="1">
      <c r="A21" s="478"/>
      <c r="B21" s="124" t="s">
        <v>683</v>
      </c>
      <c r="C21" s="125">
        <v>13</v>
      </c>
      <c r="D21" s="23">
        <v>450000</v>
      </c>
      <c r="E21" s="126" t="s">
        <v>644</v>
      </c>
      <c r="F21" s="127">
        <v>39030</v>
      </c>
      <c r="G21" s="128"/>
      <c r="H21" s="128">
        <v>1</v>
      </c>
      <c r="I21" s="128"/>
      <c r="J21" s="128"/>
      <c r="K21" s="128"/>
      <c r="L21" s="128"/>
      <c r="M21" s="128">
        <v>1</v>
      </c>
      <c r="N21" s="128" t="s">
        <v>69</v>
      </c>
      <c r="O21" s="128" t="s">
        <v>60</v>
      </c>
      <c r="P21" s="128" t="s">
        <v>48</v>
      </c>
      <c r="Q21" s="128" t="s">
        <v>43</v>
      </c>
      <c r="R21" s="128">
        <v>2098290328</v>
      </c>
      <c r="S21" s="129"/>
      <c r="T21" s="129" t="s">
        <v>536</v>
      </c>
      <c r="U21" s="130" t="s">
        <v>66</v>
      </c>
      <c r="V21" s="128" t="s">
        <v>3</v>
      </c>
      <c r="W21" s="128"/>
    </row>
    <row r="22" spans="1:23" s="22" customFormat="1" ht="58.5" customHeight="1" x14ac:dyDescent="1">
      <c r="A22" s="478"/>
      <c r="B22" s="124" t="s">
        <v>684</v>
      </c>
      <c r="C22" s="125">
        <v>14</v>
      </c>
      <c r="D22" s="23">
        <v>625000</v>
      </c>
      <c r="E22" s="126" t="s">
        <v>645</v>
      </c>
      <c r="F22" s="127" t="s">
        <v>685</v>
      </c>
      <c r="G22" s="128"/>
      <c r="H22" s="128"/>
      <c r="I22" s="128">
        <v>1</v>
      </c>
      <c r="J22" s="128"/>
      <c r="K22" s="128"/>
      <c r="L22" s="128">
        <v>1</v>
      </c>
      <c r="M22" s="128"/>
      <c r="N22" s="128" t="s">
        <v>32</v>
      </c>
      <c r="O22" s="128" t="s">
        <v>70</v>
      </c>
      <c r="P22" s="128" t="s">
        <v>48</v>
      </c>
      <c r="Q22" s="128" t="s">
        <v>43</v>
      </c>
      <c r="R22" s="128"/>
      <c r="S22" s="129" t="s">
        <v>584</v>
      </c>
      <c r="T22" s="129"/>
      <c r="U22" s="130" t="s">
        <v>585</v>
      </c>
      <c r="V22" s="128" t="s">
        <v>3</v>
      </c>
      <c r="W22" s="128"/>
    </row>
    <row r="23" spans="1:23" s="22" customFormat="1" ht="58.5" customHeight="1" x14ac:dyDescent="1">
      <c r="A23" s="478"/>
      <c r="B23" s="124" t="s">
        <v>686</v>
      </c>
      <c r="C23" s="125">
        <v>15</v>
      </c>
      <c r="D23" s="23">
        <v>2857280</v>
      </c>
      <c r="E23" s="126" t="s">
        <v>646</v>
      </c>
      <c r="F23" s="127">
        <v>33219</v>
      </c>
      <c r="G23" s="128"/>
      <c r="H23" s="128"/>
      <c r="I23" s="128"/>
      <c r="J23" s="128">
        <v>1</v>
      </c>
      <c r="K23" s="128"/>
      <c r="L23" s="128"/>
      <c r="M23" s="128">
        <v>1</v>
      </c>
      <c r="N23" s="128" t="s">
        <v>52</v>
      </c>
      <c r="O23" s="128" t="s">
        <v>586</v>
      </c>
      <c r="P23" s="128" t="s">
        <v>587</v>
      </c>
      <c r="Q23" s="128" t="s">
        <v>737</v>
      </c>
      <c r="R23" s="128">
        <v>2096750890</v>
      </c>
      <c r="S23" s="129"/>
      <c r="T23" s="129" t="s">
        <v>588</v>
      </c>
      <c r="U23" s="130" t="s">
        <v>589</v>
      </c>
      <c r="V23" s="128" t="s">
        <v>3</v>
      </c>
      <c r="W23" s="128"/>
    </row>
    <row r="24" spans="1:23" s="22" customFormat="1" ht="58.5" customHeight="1" x14ac:dyDescent="1">
      <c r="A24" s="478"/>
      <c r="B24" s="124" t="s">
        <v>712</v>
      </c>
      <c r="C24" s="125">
        <v>16</v>
      </c>
      <c r="D24" s="23">
        <v>903770</v>
      </c>
      <c r="E24" s="126" t="s">
        <v>647</v>
      </c>
      <c r="F24" s="127" t="s">
        <v>713</v>
      </c>
      <c r="G24" s="128"/>
      <c r="H24" s="128"/>
      <c r="I24" s="128"/>
      <c r="J24" s="128"/>
      <c r="K24" s="128">
        <v>1</v>
      </c>
      <c r="L24" s="128"/>
      <c r="M24" s="128">
        <v>1</v>
      </c>
      <c r="N24" s="128" t="s">
        <v>52</v>
      </c>
      <c r="O24" s="128" t="s">
        <v>63</v>
      </c>
      <c r="P24" s="128" t="s">
        <v>48</v>
      </c>
      <c r="Q24" s="128" t="s">
        <v>43</v>
      </c>
      <c r="R24" s="128">
        <v>2055077665</v>
      </c>
      <c r="S24" s="129"/>
      <c r="T24" s="129" t="s">
        <v>213</v>
      </c>
      <c r="U24" s="130" t="s">
        <v>91</v>
      </c>
      <c r="V24" s="128" t="s">
        <v>5</v>
      </c>
      <c r="W24" s="128"/>
    </row>
    <row r="25" spans="1:23" s="22" customFormat="1" ht="58.5" customHeight="1" x14ac:dyDescent="1">
      <c r="A25" s="478"/>
      <c r="B25" s="124" t="s">
        <v>687</v>
      </c>
      <c r="C25" s="125">
        <v>17</v>
      </c>
      <c r="D25" s="23">
        <v>1394940</v>
      </c>
      <c r="E25" s="126" t="s">
        <v>648</v>
      </c>
      <c r="F25" s="127">
        <v>29592</v>
      </c>
      <c r="G25" s="128"/>
      <c r="H25" s="128"/>
      <c r="I25" s="128"/>
      <c r="J25" s="128">
        <v>1</v>
      </c>
      <c r="K25" s="128"/>
      <c r="L25" s="128">
        <v>1</v>
      </c>
      <c r="M25" s="128"/>
      <c r="N25" s="128" t="s">
        <v>52</v>
      </c>
      <c r="O25" s="128" t="s">
        <v>47</v>
      </c>
      <c r="P25" s="128" t="s">
        <v>48</v>
      </c>
      <c r="Q25" s="128" t="s">
        <v>43</v>
      </c>
      <c r="R25" s="128">
        <v>2055191284</v>
      </c>
      <c r="S25" s="129"/>
      <c r="T25" s="129" t="s">
        <v>590</v>
      </c>
      <c r="U25" s="130" t="s">
        <v>589</v>
      </c>
      <c r="V25" s="128" t="s">
        <v>3</v>
      </c>
      <c r="W25" s="128"/>
    </row>
    <row r="26" spans="1:23" s="22" customFormat="1" ht="58.5" customHeight="1" x14ac:dyDescent="1">
      <c r="A26" s="478"/>
      <c r="B26" s="124"/>
      <c r="C26" s="125">
        <v>18</v>
      </c>
      <c r="D26" s="23">
        <v>290000</v>
      </c>
      <c r="E26" s="31" t="s">
        <v>731</v>
      </c>
      <c r="F26" s="32" t="s">
        <v>39</v>
      </c>
      <c r="G26" s="33"/>
      <c r="H26" s="33"/>
      <c r="I26" s="33">
        <v>1</v>
      </c>
      <c r="J26" s="33"/>
      <c r="K26" s="33"/>
      <c r="L26" s="33"/>
      <c r="M26" s="33">
        <v>1</v>
      </c>
      <c r="N26" s="33" t="s">
        <v>52</v>
      </c>
      <c r="O26" s="33" t="s">
        <v>47</v>
      </c>
      <c r="P26" s="33" t="s">
        <v>48</v>
      </c>
      <c r="Q26" s="33" t="s">
        <v>43</v>
      </c>
      <c r="R26" s="33" t="s">
        <v>71</v>
      </c>
      <c r="S26" s="34" t="s">
        <v>735</v>
      </c>
      <c r="T26" s="34"/>
      <c r="U26" s="35"/>
      <c r="V26" s="128" t="s">
        <v>3</v>
      </c>
      <c r="W26" s="128"/>
    </row>
    <row r="27" spans="1:23" s="22" customFormat="1" ht="58.5" customHeight="1" x14ac:dyDescent="1">
      <c r="A27" s="478"/>
      <c r="B27" s="124"/>
      <c r="C27" s="125">
        <v>19</v>
      </c>
      <c r="D27" s="23">
        <v>1275080</v>
      </c>
      <c r="E27" s="30" t="s">
        <v>499</v>
      </c>
      <c r="F27" s="36" t="s">
        <v>39</v>
      </c>
      <c r="G27" s="37"/>
      <c r="H27" s="37"/>
      <c r="I27" s="37"/>
      <c r="J27" s="37"/>
      <c r="K27" s="37">
        <v>1</v>
      </c>
      <c r="L27" s="37">
        <v>1</v>
      </c>
      <c r="M27" s="37"/>
      <c r="N27" s="37" t="s">
        <v>76</v>
      </c>
      <c r="O27" s="37" t="s">
        <v>538</v>
      </c>
      <c r="P27" s="37" t="s">
        <v>48</v>
      </c>
      <c r="Q27" s="37" t="s">
        <v>43</v>
      </c>
      <c r="R27" s="37" t="s">
        <v>71</v>
      </c>
      <c r="S27" s="38"/>
      <c r="T27" s="38" t="s">
        <v>734</v>
      </c>
      <c r="U27" s="39" t="s">
        <v>364</v>
      </c>
      <c r="V27" s="128" t="s">
        <v>3</v>
      </c>
      <c r="W27" s="128"/>
    </row>
    <row r="28" spans="1:23" s="22" customFormat="1" ht="58.5" customHeight="1" x14ac:dyDescent="1">
      <c r="A28" s="478"/>
      <c r="B28" s="124"/>
      <c r="C28" s="125">
        <v>20</v>
      </c>
      <c r="D28" s="23">
        <v>1434510</v>
      </c>
      <c r="E28" s="30" t="s">
        <v>732</v>
      </c>
      <c r="F28" s="36" t="s">
        <v>39</v>
      </c>
      <c r="G28" s="37"/>
      <c r="H28" s="37"/>
      <c r="I28" s="37"/>
      <c r="J28" s="37"/>
      <c r="K28" s="37">
        <v>1</v>
      </c>
      <c r="L28" s="37">
        <v>1</v>
      </c>
      <c r="M28" s="37"/>
      <c r="N28" s="37" t="s">
        <v>76</v>
      </c>
      <c r="O28" s="37" t="s">
        <v>538</v>
      </c>
      <c r="P28" s="37" t="s">
        <v>48</v>
      </c>
      <c r="Q28" s="37" t="s">
        <v>43</v>
      </c>
      <c r="R28" s="37" t="s">
        <v>71</v>
      </c>
      <c r="S28" s="38"/>
      <c r="T28" s="38" t="s">
        <v>202</v>
      </c>
      <c r="U28" s="39" t="s">
        <v>736</v>
      </c>
      <c r="V28" s="128" t="s">
        <v>5</v>
      </c>
      <c r="W28" s="128"/>
    </row>
    <row r="29" spans="1:23" s="22" customFormat="1" ht="58.5" customHeight="1" x14ac:dyDescent="1">
      <c r="A29" s="478"/>
      <c r="B29" s="124"/>
      <c r="C29" s="125">
        <v>21</v>
      </c>
      <c r="D29" s="23">
        <v>125555</v>
      </c>
      <c r="E29" s="31" t="s">
        <v>733</v>
      </c>
      <c r="F29" s="32" t="s">
        <v>39</v>
      </c>
      <c r="G29" s="33"/>
      <c r="H29" s="33"/>
      <c r="I29" s="33">
        <v>1</v>
      </c>
      <c r="J29" s="33"/>
      <c r="K29" s="33"/>
      <c r="L29" s="33"/>
      <c r="M29" s="33">
        <v>1</v>
      </c>
      <c r="N29" s="33" t="s">
        <v>32</v>
      </c>
      <c r="O29" s="33" t="s">
        <v>89</v>
      </c>
      <c r="P29" s="33" t="s">
        <v>48</v>
      </c>
      <c r="Q29" s="33" t="s">
        <v>43</v>
      </c>
      <c r="R29" s="33" t="s">
        <v>71</v>
      </c>
      <c r="S29" s="34" t="s">
        <v>77</v>
      </c>
      <c r="T29" s="34"/>
      <c r="U29" s="35"/>
      <c r="V29" s="128" t="s">
        <v>3</v>
      </c>
      <c r="W29" s="128"/>
    </row>
    <row r="30" spans="1:23" s="22" customFormat="1" ht="58.5" customHeight="1" x14ac:dyDescent="1">
      <c r="A30" s="478"/>
      <c r="B30" s="124" t="s">
        <v>714</v>
      </c>
      <c r="C30" s="125">
        <v>22</v>
      </c>
      <c r="D30" s="23">
        <v>2163180</v>
      </c>
      <c r="E30" s="126" t="s">
        <v>649</v>
      </c>
      <c r="F30" s="127">
        <v>21952</v>
      </c>
      <c r="G30" s="128"/>
      <c r="H30" s="128"/>
      <c r="I30" s="128"/>
      <c r="J30" s="128"/>
      <c r="K30" s="128">
        <v>1</v>
      </c>
      <c r="L30" s="128">
        <v>1</v>
      </c>
      <c r="M30" s="128"/>
      <c r="N30" s="128" t="s">
        <v>76</v>
      </c>
      <c r="O30" s="128" t="s">
        <v>591</v>
      </c>
      <c r="P30" s="128" t="s">
        <v>88</v>
      </c>
      <c r="Q30" s="128" t="s">
        <v>43</v>
      </c>
      <c r="R30" s="128">
        <v>2022249784</v>
      </c>
      <c r="S30" s="129"/>
      <c r="T30" s="129" t="s">
        <v>592</v>
      </c>
      <c r="U30" s="130" t="s">
        <v>66</v>
      </c>
      <c r="V30" s="128" t="s">
        <v>5</v>
      </c>
      <c r="W30" s="128"/>
    </row>
    <row r="31" spans="1:23" s="22" customFormat="1" ht="58.5" customHeight="1" x14ac:dyDescent="1">
      <c r="A31" s="478"/>
      <c r="B31" s="124"/>
      <c r="C31" s="125">
        <v>23</v>
      </c>
      <c r="D31" s="23">
        <v>1390170</v>
      </c>
      <c r="E31" s="126" t="s">
        <v>650</v>
      </c>
      <c r="F31" s="127"/>
      <c r="G31" s="128"/>
      <c r="H31" s="128"/>
      <c r="I31" s="128">
        <v>1</v>
      </c>
      <c r="J31" s="128"/>
      <c r="K31" s="128"/>
      <c r="L31" s="128">
        <v>1</v>
      </c>
      <c r="M31" s="128"/>
      <c r="N31" s="128" t="s">
        <v>69</v>
      </c>
      <c r="O31" s="128" t="s">
        <v>47</v>
      </c>
      <c r="P31" s="128" t="s">
        <v>48</v>
      </c>
      <c r="Q31" s="128" t="s">
        <v>43</v>
      </c>
      <c r="R31" s="128">
        <v>2099733334</v>
      </c>
      <c r="S31" s="129"/>
      <c r="T31" s="129" t="s">
        <v>363</v>
      </c>
      <c r="U31" s="130" t="s">
        <v>91</v>
      </c>
      <c r="V31" s="128" t="s">
        <v>3</v>
      </c>
      <c r="W31" s="128"/>
    </row>
    <row r="32" spans="1:23" s="22" customFormat="1" ht="58.5" customHeight="1" x14ac:dyDescent="1">
      <c r="A32" s="478"/>
      <c r="B32" s="124" t="s">
        <v>688</v>
      </c>
      <c r="C32" s="125">
        <v>24</v>
      </c>
      <c r="D32" s="23">
        <v>2092800</v>
      </c>
      <c r="E32" s="126" t="s">
        <v>651</v>
      </c>
      <c r="F32" s="127" t="s">
        <v>689</v>
      </c>
      <c r="G32" s="128"/>
      <c r="H32" s="128"/>
      <c r="I32" s="128"/>
      <c r="J32" s="128">
        <v>1</v>
      </c>
      <c r="K32" s="128"/>
      <c r="L32" s="128"/>
      <c r="M32" s="128">
        <v>1</v>
      </c>
      <c r="N32" s="128" t="s">
        <v>52</v>
      </c>
      <c r="O32" s="128" t="s">
        <v>593</v>
      </c>
      <c r="P32" s="128" t="s">
        <v>48</v>
      </c>
      <c r="Q32" s="128" t="s">
        <v>43</v>
      </c>
      <c r="R32" s="128">
        <v>2095555121</v>
      </c>
      <c r="S32" s="129"/>
      <c r="T32" s="129" t="s">
        <v>536</v>
      </c>
      <c r="U32" s="130" t="s">
        <v>364</v>
      </c>
      <c r="V32" s="128" t="s">
        <v>3</v>
      </c>
      <c r="W32" s="128"/>
    </row>
    <row r="33" spans="1:23" s="22" customFormat="1" ht="58.5" customHeight="1" x14ac:dyDescent="1">
      <c r="A33" s="478"/>
      <c r="B33" s="124" t="s">
        <v>715</v>
      </c>
      <c r="C33" s="125">
        <v>25</v>
      </c>
      <c r="D33" s="23">
        <v>1058190</v>
      </c>
      <c r="E33" s="24" t="s">
        <v>652</v>
      </c>
      <c r="F33" s="25" t="s">
        <v>716</v>
      </c>
      <c r="G33" s="26"/>
      <c r="H33" s="26"/>
      <c r="I33" s="26"/>
      <c r="J33" s="26">
        <v>1</v>
      </c>
      <c r="K33" s="26"/>
      <c r="L33" s="26"/>
      <c r="M33" s="26">
        <v>1</v>
      </c>
      <c r="N33" s="26" t="s">
        <v>52</v>
      </c>
      <c r="O33" s="26" t="s">
        <v>594</v>
      </c>
      <c r="P33" s="26" t="s">
        <v>48</v>
      </c>
      <c r="Q33" s="26" t="s">
        <v>43</v>
      </c>
      <c r="R33" s="26">
        <v>2022200082</v>
      </c>
      <c r="S33" s="27"/>
      <c r="T33" s="27" t="s">
        <v>595</v>
      </c>
      <c r="U33" s="28" t="s">
        <v>66</v>
      </c>
      <c r="V33" s="26" t="s">
        <v>5</v>
      </c>
      <c r="W33" s="26" t="s">
        <v>112</v>
      </c>
    </row>
    <row r="34" spans="1:23" s="22" customFormat="1" ht="58.5" customHeight="1" x14ac:dyDescent="1">
      <c r="A34" s="478"/>
      <c r="B34" s="124"/>
      <c r="C34" s="125">
        <v>26</v>
      </c>
      <c r="D34" s="23">
        <v>672795</v>
      </c>
      <c r="E34" s="126" t="s">
        <v>653</v>
      </c>
      <c r="F34" s="127"/>
      <c r="G34" s="128"/>
      <c r="H34" s="128"/>
      <c r="I34" s="128"/>
      <c r="J34" s="128">
        <v>1</v>
      </c>
      <c r="K34" s="128"/>
      <c r="L34" s="128"/>
      <c r="M34" s="128">
        <v>1</v>
      </c>
      <c r="N34" s="128" t="s">
        <v>596</v>
      </c>
      <c r="O34" s="128" t="s">
        <v>597</v>
      </c>
      <c r="P34" s="128" t="s">
        <v>90</v>
      </c>
      <c r="Q34" s="128" t="s">
        <v>43</v>
      </c>
      <c r="R34" s="128">
        <v>2022219344</v>
      </c>
      <c r="S34" s="129"/>
      <c r="T34" s="129" t="s">
        <v>598</v>
      </c>
      <c r="U34" s="130" t="s">
        <v>575</v>
      </c>
      <c r="V34" s="128" t="s">
        <v>3</v>
      </c>
      <c r="W34" s="128"/>
    </row>
    <row r="35" spans="1:23" s="22" customFormat="1" ht="58.5" customHeight="1" x14ac:dyDescent="1">
      <c r="A35" s="478"/>
      <c r="B35" s="124" t="s">
        <v>717</v>
      </c>
      <c r="C35" s="125">
        <v>27</v>
      </c>
      <c r="D35" s="23">
        <v>2198850</v>
      </c>
      <c r="E35" s="126" t="s">
        <v>654</v>
      </c>
      <c r="F35" s="127" t="s">
        <v>39</v>
      </c>
      <c r="G35" s="128"/>
      <c r="H35" s="128"/>
      <c r="I35" s="128"/>
      <c r="J35" s="128"/>
      <c r="K35" s="128">
        <v>1</v>
      </c>
      <c r="L35" s="128"/>
      <c r="M35" s="128">
        <v>1</v>
      </c>
      <c r="N35" s="128" t="s">
        <v>57</v>
      </c>
      <c r="O35" s="128" t="s">
        <v>599</v>
      </c>
      <c r="P35" s="128" t="s">
        <v>72</v>
      </c>
      <c r="Q35" s="128" t="s">
        <v>72</v>
      </c>
      <c r="R35" s="128">
        <v>2055470088</v>
      </c>
      <c r="S35" s="129" t="s">
        <v>50</v>
      </c>
      <c r="T35" s="129"/>
      <c r="U35" s="130" t="s">
        <v>300</v>
      </c>
      <c r="V35" s="128" t="s">
        <v>5</v>
      </c>
      <c r="W35" s="128"/>
    </row>
    <row r="36" spans="1:23" s="22" customFormat="1" ht="58.5" customHeight="1" x14ac:dyDescent="1">
      <c r="A36" s="478"/>
      <c r="B36" s="124"/>
      <c r="C36" s="125">
        <v>28</v>
      </c>
      <c r="D36" s="23">
        <v>4033780</v>
      </c>
      <c r="E36" s="126" t="s">
        <v>655</v>
      </c>
      <c r="F36" s="127"/>
      <c r="G36" s="128">
        <v>1</v>
      </c>
      <c r="H36" s="128"/>
      <c r="I36" s="128"/>
      <c r="J36" s="128"/>
      <c r="K36" s="128"/>
      <c r="L36" s="128"/>
      <c r="M36" s="128">
        <v>1</v>
      </c>
      <c r="N36" s="128" t="s">
        <v>54</v>
      </c>
      <c r="O36" s="128" t="s">
        <v>61</v>
      </c>
      <c r="P36" s="128" t="s">
        <v>48</v>
      </c>
      <c r="Q36" s="128" t="s">
        <v>43</v>
      </c>
      <c r="R36" s="128">
        <v>2093771519</v>
      </c>
      <c r="S36" s="129"/>
      <c r="T36" s="129" t="s">
        <v>600</v>
      </c>
      <c r="U36" s="130" t="s">
        <v>364</v>
      </c>
      <c r="V36" s="128" t="s">
        <v>3</v>
      </c>
      <c r="W36" s="128"/>
    </row>
    <row r="37" spans="1:23" s="22" customFormat="1" ht="58.5" customHeight="1" x14ac:dyDescent="1">
      <c r="A37" s="478"/>
      <c r="B37" s="124" t="s">
        <v>718</v>
      </c>
      <c r="C37" s="125">
        <v>29</v>
      </c>
      <c r="D37" s="23">
        <v>2196050</v>
      </c>
      <c r="E37" s="24" t="s">
        <v>656</v>
      </c>
      <c r="F37" s="25">
        <v>28378</v>
      </c>
      <c r="G37" s="26"/>
      <c r="H37" s="26"/>
      <c r="I37" s="26"/>
      <c r="J37" s="26">
        <v>1</v>
      </c>
      <c r="K37" s="26"/>
      <c r="L37" s="26">
        <v>1</v>
      </c>
      <c r="M37" s="26"/>
      <c r="N37" s="26" t="s">
        <v>76</v>
      </c>
      <c r="O37" s="26" t="s">
        <v>601</v>
      </c>
      <c r="P37" s="26" t="s">
        <v>602</v>
      </c>
      <c r="Q37" s="26" t="s">
        <v>603</v>
      </c>
      <c r="R37" s="26">
        <v>2057663960</v>
      </c>
      <c r="S37" s="27"/>
      <c r="T37" s="27" t="s">
        <v>604</v>
      </c>
      <c r="U37" s="28" t="s">
        <v>300</v>
      </c>
      <c r="V37" s="26" t="s">
        <v>5</v>
      </c>
      <c r="W37" s="26" t="s">
        <v>56</v>
      </c>
    </row>
    <row r="38" spans="1:23" s="22" customFormat="1" ht="58.5" customHeight="1" x14ac:dyDescent="1">
      <c r="A38" s="478"/>
      <c r="B38" s="124" t="s">
        <v>404</v>
      </c>
      <c r="C38" s="125">
        <v>30</v>
      </c>
      <c r="D38" s="23">
        <v>580630</v>
      </c>
      <c r="E38" s="126" t="s">
        <v>657</v>
      </c>
      <c r="F38" s="127" t="s">
        <v>405</v>
      </c>
      <c r="G38" s="128"/>
      <c r="H38" s="128"/>
      <c r="I38" s="128"/>
      <c r="J38" s="128"/>
      <c r="K38" s="128">
        <v>1</v>
      </c>
      <c r="L38" s="128">
        <v>1</v>
      </c>
      <c r="M38" s="128"/>
      <c r="N38" s="128" t="s">
        <v>76</v>
      </c>
      <c r="O38" s="128" t="s">
        <v>365</v>
      </c>
      <c r="P38" s="128" t="s">
        <v>58</v>
      </c>
      <c r="Q38" s="128" t="s">
        <v>43</v>
      </c>
      <c r="R38" s="128">
        <v>2055514869</v>
      </c>
      <c r="S38" s="129"/>
      <c r="T38" s="129" t="s">
        <v>213</v>
      </c>
      <c r="U38" s="130" t="s">
        <v>66</v>
      </c>
      <c r="V38" s="128" t="s">
        <v>5</v>
      </c>
      <c r="W38" s="128"/>
    </row>
    <row r="39" spans="1:23" s="22" customFormat="1" ht="58.5" customHeight="1" x14ac:dyDescent="1">
      <c r="A39" s="478"/>
      <c r="B39" s="124" t="s">
        <v>690</v>
      </c>
      <c r="C39" s="125">
        <v>31</v>
      </c>
      <c r="D39" s="23">
        <v>1510470</v>
      </c>
      <c r="E39" s="126" t="s">
        <v>658</v>
      </c>
      <c r="F39" s="127" t="s">
        <v>691</v>
      </c>
      <c r="G39" s="128"/>
      <c r="H39" s="128"/>
      <c r="I39" s="128"/>
      <c r="J39" s="128">
        <v>1</v>
      </c>
      <c r="K39" s="128"/>
      <c r="L39" s="128">
        <v>1</v>
      </c>
      <c r="M39" s="128"/>
      <c r="N39" s="128" t="s">
        <v>52</v>
      </c>
      <c r="O39" s="128" t="s">
        <v>605</v>
      </c>
      <c r="P39" s="128" t="s">
        <v>48</v>
      </c>
      <c r="Q39" s="128" t="s">
        <v>43</v>
      </c>
      <c r="R39" s="128">
        <v>2055772277</v>
      </c>
      <c r="S39" s="129"/>
      <c r="T39" s="129" t="s">
        <v>96</v>
      </c>
      <c r="U39" s="130" t="s">
        <v>66</v>
      </c>
      <c r="V39" s="128" t="s">
        <v>3</v>
      </c>
      <c r="W39" s="128"/>
    </row>
    <row r="40" spans="1:23" s="22" customFormat="1" ht="58.5" customHeight="1" x14ac:dyDescent="1">
      <c r="A40" s="478"/>
      <c r="B40" s="124" t="s">
        <v>692</v>
      </c>
      <c r="C40" s="125">
        <v>32</v>
      </c>
      <c r="D40" s="23">
        <v>4990000</v>
      </c>
      <c r="E40" s="126" t="s">
        <v>659</v>
      </c>
      <c r="F40" s="127">
        <v>29221</v>
      </c>
      <c r="G40" s="128"/>
      <c r="H40" s="128"/>
      <c r="I40" s="128"/>
      <c r="J40" s="128">
        <v>1</v>
      </c>
      <c r="K40" s="128"/>
      <c r="L40" s="128"/>
      <c r="M40" s="128">
        <v>1</v>
      </c>
      <c r="N40" s="128" t="s">
        <v>32</v>
      </c>
      <c r="O40" s="128" t="s">
        <v>303</v>
      </c>
      <c r="P40" s="128" t="s">
        <v>606</v>
      </c>
      <c r="Q40" s="128" t="s">
        <v>305</v>
      </c>
      <c r="R40" s="128">
        <v>2054412999</v>
      </c>
      <c r="S40" s="129" t="s">
        <v>607</v>
      </c>
      <c r="T40" s="129"/>
      <c r="U40" s="130" t="s">
        <v>575</v>
      </c>
      <c r="V40" s="128" t="s">
        <v>3</v>
      </c>
      <c r="W40" s="128"/>
    </row>
    <row r="41" spans="1:23" s="22" customFormat="1" ht="58.5" customHeight="1" x14ac:dyDescent="1">
      <c r="A41" s="478"/>
      <c r="B41" s="124" t="s">
        <v>402</v>
      </c>
      <c r="C41" s="125">
        <v>33</v>
      </c>
      <c r="D41" s="23">
        <v>1081400</v>
      </c>
      <c r="E41" s="24" t="s">
        <v>660</v>
      </c>
      <c r="F41" s="25" t="s">
        <v>403</v>
      </c>
      <c r="G41" s="26"/>
      <c r="H41" s="26"/>
      <c r="I41" s="26"/>
      <c r="J41" s="26">
        <v>1</v>
      </c>
      <c r="K41" s="26"/>
      <c r="L41" s="26">
        <v>1</v>
      </c>
      <c r="M41" s="26"/>
      <c r="N41" s="26" t="s">
        <v>52</v>
      </c>
      <c r="O41" s="26" t="s">
        <v>365</v>
      </c>
      <c r="P41" s="26" t="s">
        <v>58</v>
      </c>
      <c r="Q41" s="26" t="s">
        <v>43</v>
      </c>
      <c r="R41" s="26">
        <v>2058858861</v>
      </c>
      <c r="S41" s="27"/>
      <c r="T41" s="27" t="s">
        <v>168</v>
      </c>
      <c r="U41" s="28" t="s">
        <v>364</v>
      </c>
      <c r="V41" s="26" t="s">
        <v>5</v>
      </c>
      <c r="W41" s="26" t="s">
        <v>95</v>
      </c>
    </row>
    <row r="42" spans="1:23" s="22" customFormat="1" ht="58.5" customHeight="1" x14ac:dyDescent="1">
      <c r="A42" s="478"/>
      <c r="B42" s="124" t="s">
        <v>719</v>
      </c>
      <c r="C42" s="125">
        <v>34</v>
      </c>
      <c r="D42" s="23">
        <v>1160000</v>
      </c>
      <c r="E42" s="126" t="s">
        <v>661</v>
      </c>
      <c r="F42" s="127" t="s">
        <v>720</v>
      </c>
      <c r="G42" s="128"/>
      <c r="H42" s="128"/>
      <c r="I42" s="128"/>
      <c r="J42" s="128"/>
      <c r="K42" s="128">
        <v>1</v>
      </c>
      <c r="L42" s="128">
        <v>1</v>
      </c>
      <c r="M42" s="128"/>
      <c r="N42" s="128" t="s">
        <v>52</v>
      </c>
      <c r="O42" s="128" t="s">
        <v>608</v>
      </c>
      <c r="P42" s="128" t="s">
        <v>48</v>
      </c>
      <c r="Q42" s="128" t="s">
        <v>43</v>
      </c>
      <c r="R42" s="128">
        <v>2022301999</v>
      </c>
      <c r="S42" s="129"/>
      <c r="T42" s="129" t="s">
        <v>536</v>
      </c>
      <c r="U42" s="130" t="s">
        <v>66</v>
      </c>
      <c r="V42" s="128" t="s">
        <v>5</v>
      </c>
      <c r="W42" s="128"/>
    </row>
    <row r="43" spans="1:23" s="22" customFormat="1" ht="58.5" customHeight="1" x14ac:dyDescent="1">
      <c r="A43" s="478"/>
      <c r="B43" s="124" t="s">
        <v>721</v>
      </c>
      <c r="C43" s="125">
        <v>35</v>
      </c>
      <c r="D43" s="23">
        <v>367700</v>
      </c>
      <c r="E43" s="126" t="s">
        <v>662</v>
      </c>
      <c r="F43" s="127">
        <v>37692</v>
      </c>
      <c r="G43" s="128"/>
      <c r="H43" s="128"/>
      <c r="I43" s="128">
        <v>1</v>
      </c>
      <c r="J43" s="128"/>
      <c r="K43" s="128"/>
      <c r="L43" s="128">
        <v>1</v>
      </c>
      <c r="M43" s="128"/>
      <c r="N43" s="128" t="s">
        <v>609</v>
      </c>
      <c r="O43" s="128" t="s">
        <v>61</v>
      </c>
      <c r="P43" s="128" t="s">
        <v>48</v>
      </c>
      <c r="Q43" s="128" t="s">
        <v>43</v>
      </c>
      <c r="R43" s="128">
        <v>2052945253</v>
      </c>
      <c r="S43" s="129"/>
      <c r="T43" s="129" t="s">
        <v>187</v>
      </c>
      <c r="U43" s="130" t="s">
        <v>66</v>
      </c>
      <c r="V43" s="128" t="s">
        <v>5</v>
      </c>
      <c r="W43" s="128"/>
    </row>
    <row r="44" spans="1:23" s="22" customFormat="1" ht="58.5" customHeight="1" x14ac:dyDescent="1">
      <c r="A44" s="478"/>
      <c r="B44" s="124"/>
      <c r="C44" s="125">
        <v>36</v>
      </c>
      <c r="D44" s="23">
        <v>20614200</v>
      </c>
      <c r="E44" s="126" t="s">
        <v>663</v>
      </c>
      <c r="F44" s="127"/>
      <c r="G44" s="128"/>
      <c r="H44" s="128"/>
      <c r="I44" s="128"/>
      <c r="J44" s="128">
        <v>1</v>
      </c>
      <c r="K44" s="128"/>
      <c r="L44" s="128">
        <v>1</v>
      </c>
      <c r="M44" s="128"/>
      <c r="N44" s="128" t="s">
        <v>40</v>
      </c>
      <c r="O44" s="128" t="s">
        <v>610</v>
      </c>
      <c r="P44" s="128" t="s">
        <v>88</v>
      </c>
      <c r="Q44" s="128" t="s">
        <v>43</v>
      </c>
      <c r="R44" s="128">
        <v>2098547059</v>
      </c>
      <c r="S44" s="129"/>
      <c r="T44" s="129" t="s">
        <v>611</v>
      </c>
      <c r="U44" s="130" t="s">
        <v>55</v>
      </c>
      <c r="V44" s="128" t="s">
        <v>3</v>
      </c>
      <c r="W44" s="128"/>
    </row>
    <row r="45" spans="1:23" s="22" customFormat="1" ht="58.5" customHeight="1" x14ac:dyDescent="1">
      <c r="A45" s="478"/>
      <c r="B45" s="124" t="s">
        <v>693</v>
      </c>
      <c r="C45" s="125">
        <v>37</v>
      </c>
      <c r="D45" s="23">
        <v>580630</v>
      </c>
      <c r="E45" s="126" t="s">
        <v>664</v>
      </c>
      <c r="F45" s="127">
        <v>26484</v>
      </c>
      <c r="G45" s="128"/>
      <c r="H45" s="128"/>
      <c r="I45" s="128"/>
      <c r="J45" s="128"/>
      <c r="K45" s="128">
        <v>1</v>
      </c>
      <c r="L45" s="128">
        <v>1</v>
      </c>
      <c r="M45" s="128"/>
      <c r="N45" s="128" t="s">
        <v>40</v>
      </c>
      <c r="O45" s="128" t="s">
        <v>328</v>
      </c>
      <c r="P45" s="128" t="s">
        <v>58</v>
      </c>
      <c r="Q45" s="128" t="s">
        <v>43</v>
      </c>
      <c r="R45" s="128">
        <v>2056564429</v>
      </c>
      <c r="S45" s="129"/>
      <c r="T45" s="129" t="s">
        <v>595</v>
      </c>
      <c r="U45" s="130" t="s">
        <v>364</v>
      </c>
      <c r="V45" s="128" t="s">
        <v>3</v>
      </c>
      <c r="W45" s="128"/>
    </row>
    <row r="46" spans="1:23" s="22" customFormat="1" ht="58.5" customHeight="1" x14ac:dyDescent="1">
      <c r="A46" s="478"/>
      <c r="B46" s="124" t="s">
        <v>29</v>
      </c>
      <c r="C46" s="125">
        <v>38</v>
      </c>
      <c r="D46" s="23">
        <v>3500000</v>
      </c>
      <c r="E46" s="126" t="s">
        <v>30</v>
      </c>
      <c r="F46" s="127" t="s">
        <v>31</v>
      </c>
      <c r="G46" s="128"/>
      <c r="H46" s="128"/>
      <c r="I46" s="128"/>
      <c r="J46" s="128">
        <v>1</v>
      </c>
      <c r="K46" s="128"/>
      <c r="L46" s="128"/>
      <c r="M46" s="128">
        <v>1</v>
      </c>
      <c r="N46" s="128" t="s">
        <v>32</v>
      </c>
      <c r="O46" s="128" t="s">
        <v>33</v>
      </c>
      <c r="P46" s="128" t="s">
        <v>34</v>
      </c>
      <c r="Q46" s="128" t="s">
        <v>35</v>
      </c>
      <c r="R46" s="128">
        <v>2055827272</v>
      </c>
      <c r="S46" s="129" t="s">
        <v>612</v>
      </c>
      <c r="T46" s="129"/>
      <c r="U46" s="130" t="s">
        <v>295</v>
      </c>
      <c r="V46" s="128" t="s">
        <v>5</v>
      </c>
      <c r="W46" s="128"/>
    </row>
    <row r="47" spans="1:23" s="22" customFormat="1" ht="58.5" customHeight="1" x14ac:dyDescent="1">
      <c r="A47" s="478"/>
      <c r="B47" s="124" t="s">
        <v>694</v>
      </c>
      <c r="C47" s="125">
        <v>39</v>
      </c>
      <c r="D47" s="23">
        <v>528200</v>
      </c>
      <c r="E47" s="126" t="s">
        <v>665</v>
      </c>
      <c r="F47" s="127" t="s">
        <v>695</v>
      </c>
      <c r="G47" s="128"/>
      <c r="H47" s="128"/>
      <c r="I47" s="128">
        <v>1</v>
      </c>
      <c r="J47" s="128"/>
      <c r="K47" s="128"/>
      <c r="L47" s="128"/>
      <c r="M47" s="128">
        <v>1</v>
      </c>
      <c r="N47" s="128" t="s">
        <v>32</v>
      </c>
      <c r="O47" s="128" t="s">
        <v>613</v>
      </c>
      <c r="P47" s="128" t="s">
        <v>614</v>
      </c>
      <c r="Q47" s="128" t="s">
        <v>43</v>
      </c>
      <c r="R47" s="128">
        <v>2052956636</v>
      </c>
      <c r="S47" s="129" t="s">
        <v>615</v>
      </c>
      <c r="T47" s="129"/>
      <c r="U47" s="130" t="s">
        <v>616</v>
      </c>
      <c r="V47" s="128" t="s">
        <v>3</v>
      </c>
      <c r="W47" s="128"/>
    </row>
    <row r="48" spans="1:23" s="22" customFormat="1" ht="58.5" customHeight="1" x14ac:dyDescent="1">
      <c r="A48" s="495"/>
      <c r="B48" s="124" t="s">
        <v>722</v>
      </c>
      <c r="C48" s="125">
        <v>40</v>
      </c>
      <c r="D48" s="23">
        <v>303500</v>
      </c>
      <c r="E48" s="126" t="s">
        <v>666</v>
      </c>
      <c r="F48" s="127">
        <v>43195</v>
      </c>
      <c r="G48" s="128">
        <v>1</v>
      </c>
      <c r="H48" s="128"/>
      <c r="I48" s="128"/>
      <c r="J48" s="128"/>
      <c r="K48" s="128"/>
      <c r="L48" s="128"/>
      <c r="M48" s="128">
        <v>1</v>
      </c>
      <c r="N48" s="128" t="s">
        <v>54</v>
      </c>
      <c r="O48" s="128" t="s">
        <v>361</v>
      </c>
      <c r="P48" s="128" t="s">
        <v>90</v>
      </c>
      <c r="Q48" s="128" t="s">
        <v>43</v>
      </c>
      <c r="R48" s="128">
        <v>2077771135</v>
      </c>
      <c r="S48" s="129" t="s">
        <v>617</v>
      </c>
      <c r="T48" s="129"/>
      <c r="U48" s="130" t="s">
        <v>200</v>
      </c>
      <c r="V48" s="128" t="s">
        <v>5</v>
      </c>
      <c r="W48" s="128"/>
    </row>
    <row r="49" spans="1:65" s="22" customFormat="1" ht="58.5" customHeight="1" x14ac:dyDescent="1">
      <c r="A49" s="495"/>
      <c r="B49" s="124" t="s">
        <v>723</v>
      </c>
      <c r="C49" s="125">
        <v>41</v>
      </c>
      <c r="D49" s="23">
        <v>410500</v>
      </c>
      <c r="E49" s="24" t="s">
        <v>667</v>
      </c>
      <c r="F49" s="25">
        <v>44724</v>
      </c>
      <c r="G49" s="26">
        <v>1</v>
      </c>
      <c r="H49" s="26"/>
      <c r="I49" s="26"/>
      <c r="J49" s="26"/>
      <c r="K49" s="26"/>
      <c r="L49" s="26">
        <v>1</v>
      </c>
      <c r="M49" s="26"/>
      <c r="N49" s="26" t="s">
        <v>54</v>
      </c>
      <c r="O49" s="26" t="s">
        <v>361</v>
      </c>
      <c r="P49" s="26" t="s">
        <v>90</v>
      </c>
      <c r="Q49" s="26" t="s">
        <v>43</v>
      </c>
      <c r="R49" s="26">
        <v>2076546999</v>
      </c>
      <c r="S49" s="27"/>
      <c r="T49" s="27" t="s">
        <v>166</v>
      </c>
      <c r="U49" s="28" t="s">
        <v>200</v>
      </c>
      <c r="V49" s="26" t="s">
        <v>5</v>
      </c>
      <c r="W49" s="26" t="s">
        <v>730</v>
      </c>
    </row>
    <row r="50" spans="1:65" s="22" customFormat="1" ht="58.5" customHeight="1" x14ac:dyDescent="1">
      <c r="A50" s="495"/>
      <c r="B50" s="124" t="s">
        <v>696</v>
      </c>
      <c r="C50" s="125">
        <v>42</v>
      </c>
      <c r="D50" s="23">
        <v>1250000</v>
      </c>
      <c r="E50" s="24" t="s">
        <v>668</v>
      </c>
      <c r="F50" s="25">
        <v>42191</v>
      </c>
      <c r="G50" s="26">
        <v>1</v>
      </c>
      <c r="H50" s="26"/>
      <c r="I50" s="26"/>
      <c r="J50" s="26"/>
      <c r="K50" s="26"/>
      <c r="L50" s="26"/>
      <c r="M50" s="26">
        <v>1</v>
      </c>
      <c r="N50" s="26" t="s">
        <v>69</v>
      </c>
      <c r="O50" s="26" t="s">
        <v>61</v>
      </c>
      <c r="P50" s="26" t="s">
        <v>48</v>
      </c>
      <c r="Q50" s="26" t="s">
        <v>43</v>
      </c>
      <c r="R50" s="26">
        <v>2022250390</v>
      </c>
      <c r="S50" s="27"/>
      <c r="T50" s="27" t="s">
        <v>618</v>
      </c>
      <c r="U50" s="28" t="s">
        <v>619</v>
      </c>
      <c r="V50" s="26" t="s">
        <v>3</v>
      </c>
      <c r="W50" s="26" t="s">
        <v>730</v>
      </c>
    </row>
    <row r="51" spans="1:65" s="22" customFormat="1" ht="58.5" customHeight="1" x14ac:dyDescent="1">
      <c r="A51" s="495"/>
      <c r="B51" s="124" t="s">
        <v>724</v>
      </c>
      <c r="C51" s="125">
        <v>43</v>
      </c>
      <c r="D51" s="23">
        <v>405150</v>
      </c>
      <c r="E51" s="126" t="s">
        <v>669</v>
      </c>
      <c r="F51" s="127">
        <v>42862</v>
      </c>
      <c r="G51" s="128">
        <v>1</v>
      </c>
      <c r="H51" s="128"/>
      <c r="I51" s="128"/>
      <c r="J51" s="128"/>
      <c r="K51" s="128"/>
      <c r="L51" s="128"/>
      <c r="M51" s="128">
        <v>1</v>
      </c>
      <c r="N51" s="128" t="s">
        <v>69</v>
      </c>
      <c r="O51" s="128" t="s">
        <v>620</v>
      </c>
      <c r="P51" s="128" t="s">
        <v>58</v>
      </c>
      <c r="Q51" s="128" t="s">
        <v>43</v>
      </c>
      <c r="R51" s="128">
        <v>2099888336</v>
      </c>
      <c r="S51" s="129"/>
      <c r="T51" s="129" t="s">
        <v>621</v>
      </c>
      <c r="U51" s="130" t="s">
        <v>200</v>
      </c>
      <c r="V51" s="128" t="s">
        <v>5</v>
      </c>
      <c r="W51" s="128"/>
    </row>
    <row r="52" spans="1:65" s="22" customFormat="1" ht="58.5" customHeight="1" x14ac:dyDescent="1">
      <c r="A52" s="495"/>
      <c r="B52" s="124" t="s">
        <v>697</v>
      </c>
      <c r="C52" s="125">
        <v>44</v>
      </c>
      <c r="D52" s="23">
        <v>911640</v>
      </c>
      <c r="E52" s="126" t="s">
        <v>670</v>
      </c>
      <c r="F52" s="127" t="s">
        <v>71</v>
      </c>
      <c r="G52" s="128"/>
      <c r="H52" s="128"/>
      <c r="I52" s="128"/>
      <c r="J52" s="128"/>
      <c r="K52" s="128">
        <v>1</v>
      </c>
      <c r="L52" s="128"/>
      <c r="M52" s="128">
        <v>1</v>
      </c>
      <c r="N52" s="128" t="s">
        <v>40</v>
      </c>
      <c r="O52" s="128" t="s">
        <v>622</v>
      </c>
      <c r="P52" s="128" t="s">
        <v>49</v>
      </c>
      <c r="Q52" s="128" t="s">
        <v>43</v>
      </c>
      <c r="R52" s="128">
        <v>205506999</v>
      </c>
      <c r="S52" s="129"/>
      <c r="T52" s="129" t="s">
        <v>168</v>
      </c>
      <c r="U52" s="130" t="s">
        <v>623</v>
      </c>
      <c r="V52" s="128" t="s">
        <v>3</v>
      </c>
      <c r="W52" s="128"/>
    </row>
    <row r="53" spans="1:65" s="22" customFormat="1" ht="58.5" customHeight="1" x14ac:dyDescent="1">
      <c r="A53" s="495"/>
      <c r="B53" s="124" t="s">
        <v>725</v>
      </c>
      <c r="C53" s="125">
        <v>45</v>
      </c>
      <c r="D53" s="23">
        <v>365270</v>
      </c>
      <c r="E53" s="126" t="s">
        <v>671</v>
      </c>
      <c r="F53" s="127">
        <v>34311</v>
      </c>
      <c r="G53" s="128"/>
      <c r="H53" s="128"/>
      <c r="I53" s="128">
        <v>1</v>
      </c>
      <c r="J53" s="128"/>
      <c r="K53" s="128"/>
      <c r="L53" s="128"/>
      <c r="M53" s="128">
        <v>1</v>
      </c>
      <c r="N53" s="128" t="s">
        <v>52</v>
      </c>
      <c r="O53" s="128" t="s">
        <v>61</v>
      </c>
      <c r="P53" s="128" t="s">
        <v>48</v>
      </c>
      <c r="Q53" s="128" t="s">
        <v>43</v>
      </c>
      <c r="R53" s="128">
        <v>205525618</v>
      </c>
      <c r="S53" s="129"/>
      <c r="T53" s="129" t="s">
        <v>624</v>
      </c>
      <c r="U53" s="130" t="s">
        <v>625</v>
      </c>
      <c r="V53" s="128" t="s">
        <v>5</v>
      </c>
      <c r="W53" s="128"/>
    </row>
    <row r="54" spans="1:65" s="22" customFormat="1" ht="58.5" customHeight="1" x14ac:dyDescent="1">
      <c r="A54" s="495"/>
      <c r="B54" s="124" t="s">
        <v>698</v>
      </c>
      <c r="C54" s="125">
        <v>46</v>
      </c>
      <c r="D54" s="23">
        <v>942130</v>
      </c>
      <c r="E54" s="24" t="s">
        <v>672</v>
      </c>
      <c r="F54" s="25">
        <v>35035</v>
      </c>
      <c r="G54" s="26"/>
      <c r="H54" s="26"/>
      <c r="I54" s="26">
        <v>1</v>
      </c>
      <c r="J54" s="26"/>
      <c r="K54" s="26"/>
      <c r="L54" s="26"/>
      <c r="M54" s="26">
        <v>1</v>
      </c>
      <c r="N54" s="26" t="s">
        <v>52</v>
      </c>
      <c r="O54" s="26" t="s">
        <v>47</v>
      </c>
      <c r="P54" s="26" t="s">
        <v>48</v>
      </c>
      <c r="Q54" s="26" t="s">
        <v>43</v>
      </c>
      <c r="R54" s="26">
        <v>2054654493</v>
      </c>
      <c r="S54" s="27" t="s">
        <v>617</v>
      </c>
      <c r="T54" s="27"/>
      <c r="U54" s="28" t="s">
        <v>91</v>
      </c>
      <c r="V54" s="26" t="s">
        <v>3</v>
      </c>
      <c r="W54" s="26" t="s">
        <v>95</v>
      </c>
    </row>
    <row r="55" spans="1:65" s="22" customFormat="1" ht="58.5" customHeight="1" x14ac:dyDescent="1">
      <c r="A55" s="495"/>
      <c r="B55" s="124" t="s">
        <v>726</v>
      </c>
      <c r="C55" s="125">
        <v>47</v>
      </c>
      <c r="D55" s="23">
        <v>539970</v>
      </c>
      <c r="E55" s="126" t="s">
        <v>673</v>
      </c>
      <c r="F55" s="127">
        <v>45147</v>
      </c>
      <c r="G55" s="128">
        <v>1</v>
      </c>
      <c r="H55" s="128"/>
      <c r="I55" s="128"/>
      <c r="J55" s="128"/>
      <c r="K55" s="128"/>
      <c r="L55" s="128">
        <v>1</v>
      </c>
      <c r="M55" s="128"/>
      <c r="N55" s="128" t="s">
        <v>54</v>
      </c>
      <c r="O55" s="128" t="s">
        <v>3</v>
      </c>
      <c r="P55" s="128" t="s">
        <v>42</v>
      </c>
      <c r="Q55" s="128" t="s">
        <v>43</v>
      </c>
      <c r="R55" s="128">
        <v>2099178492</v>
      </c>
      <c r="S55" s="129"/>
      <c r="T55" s="129" t="s">
        <v>96</v>
      </c>
      <c r="U55" s="130" t="s">
        <v>200</v>
      </c>
      <c r="V55" s="128" t="s">
        <v>5</v>
      </c>
      <c r="W55" s="128"/>
    </row>
    <row r="56" spans="1:65" s="22" customFormat="1" ht="58.5" customHeight="1" x14ac:dyDescent="1">
      <c r="A56" s="495"/>
      <c r="B56" s="124" t="s">
        <v>727</v>
      </c>
      <c r="C56" s="125">
        <v>48</v>
      </c>
      <c r="D56" s="23">
        <v>1800390</v>
      </c>
      <c r="E56" s="126" t="s">
        <v>674</v>
      </c>
      <c r="F56" s="127">
        <v>32696</v>
      </c>
      <c r="G56" s="128"/>
      <c r="H56" s="128"/>
      <c r="I56" s="128"/>
      <c r="J56" s="128">
        <v>1</v>
      </c>
      <c r="K56" s="128"/>
      <c r="L56" s="128">
        <v>1</v>
      </c>
      <c r="M56" s="128"/>
      <c r="N56" s="128" t="s">
        <v>52</v>
      </c>
      <c r="O56" s="128" t="s">
        <v>626</v>
      </c>
      <c r="P56" s="128" t="s">
        <v>48</v>
      </c>
      <c r="Q56" s="128" t="s">
        <v>43</v>
      </c>
      <c r="R56" s="128">
        <v>2055110115</v>
      </c>
      <c r="S56" s="129"/>
      <c r="T56" s="129" t="s">
        <v>627</v>
      </c>
      <c r="U56" s="130" t="s">
        <v>628</v>
      </c>
      <c r="V56" s="128" t="s">
        <v>5</v>
      </c>
      <c r="W56" s="128"/>
    </row>
    <row r="57" spans="1:65" s="22" customFormat="1" ht="58.5" customHeight="1" x14ac:dyDescent="1">
      <c r="A57" s="495"/>
      <c r="B57" s="124" t="s">
        <v>86</v>
      </c>
      <c r="C57" s="125">
        <v>49</v>
      </c>
      <c r="D57" s="23">
        <v>316027</v>
      </c>
      <c r="E57" s="126" t="s">
        <v>675</v>
      </c>
      <c r="F57" s="127">
        <v>36102</v>
      </c>
      <c r="G57" s="128"/>
      <c r="H57" s="128"/>
      <c r="I57" s="128">
        <v>1</v>
      </c>
      <c r="J57" s="128"/>
      <c r="K57" s="128"/>
      <c r="L57" s="128">
        <v>1</v>
      </c>
      <c r="M57" s="128"/>
      <c r="N57" s="128" t="s">
        <v>32</v>
      </c>
      <c r="O57" s="128" t="s">
        <v>63</v>
      </c>
      <c r="P57" s="128" t="s">
        <v>48</v>
      </c>
      <c r="Q57" s="128" t="s">
        <v>43</v>
      </c>
      <c r="R57" s="128">
        <v>2092962223</v>
      </c>
      <c r="S57" s="129"/>
      <c r="T57" s="129" t="s">
        <v>629</v>
      </c>
      <c r="U57" s="130" t="s">
        <v>91</v>
      </c>
      <c r="V57" s="128" t="s">
        <v>5</v>
      </c>
      <c r="W57" s="128"/>
    </row>
    <row r="58" spans="1:65" s="22" customFormat="1" ht="58.5" customHeight="1" x14ac:dyDescent="1">
      <c r="A58" s="495"/>
      <c r="B58" s="124" t="s">
        <v>699</v>
      </c>
      <c r="C58" s="125">
        <v>50</v>
      </c>
      <c r="D58" s="23"/>
      <c r="E58" s="40" t="s">
        <v>676</v>
      </c>
      <c r="F58" s="25">
        <v>32636</v>
      </c>
      <c r="G58" s="26"/>
      <c r="H58" s="26"/>
      <c r="I58" s="26"/>
      <c r="J58" s="26">
        <v>1</v>
      </c>
      <c r="K58" s="26"/>
      <c r="L58" s="26"/>
      <c r="M58" s="26">
        <v>1</v>
      </c>
      <c r="N58" s="26" t="s">
        <v>52</v>
      </c>
      <c r="O58" s="26" t="s">
        <v>89</v>
      </c>
      <c r="P58" s="26" t="s">
        <v>48</v>
      </c>
      <c r="Q58" s="26" t="s">
        <v>43</v>
      </c>
      <c r="R58" s="26">
        <v>2028882357</v>
      </c>
      <c r="S58" s="27"/>
      <c r="T58" s="27" t="s">
        <v>630</v>
      </c>
      <c r="U58" s="28" t="s">
        <v>316</v>
      </c>
      <c r="V58" s="26" t="s">
        <v>3</v>
      </c>
      <c r="W58" s="26" t="s">
        <v>56</v>
      </c>
    </row>
    <row r="59" spans="1:65" s="22" customFormat="1" ht="58.5" customHeight="1" x14ac:dyDescent="1">
      <c r="A59" s="495"/>
      <c r="B59" s="124" t="s">
        <v>702</v>
      </c>
      <c r="C59" s="125">
        <v>51</v>
      </c>
      <c r="D59" s="23">
        <v>101111</v>
      </c>
      <c r="E59" s="126" t="s">
        <v>677</v>
      </c>
      <c r="F59" s="127" t="s">
        <v>703</v>
      </c>
      <c r="G59" s="128">
        <v>1</v>
      </c>
      <c r="H59" s="128"/>
      <c r="I59" s="128"/>
      <c r="J59" s="128"/>
      <c r="K59" s="128"/>
      <c r="L59" s="128"/>
      <c r="M59" s="128">
        <v>1</v>
      </c>
      <c r="N59" s="128" t="s">
        <v>54</v>
      </c>
      <c r="O59" s="128" t="s">
        <v>61</v>
      </c>
      <c r="P59" s="128" t="s">
        <v>48</v>
      </c>
      <c r="Q59" s="128" t="s">
        <v>43</v>
      </c>
      <c r="R59" s="128">
        <v>2022550007</v>
      </c>
      <c r="S59" s="129"/>
      <c r="T59" s="129" t="s">
        <v>96</v>
      </c>
      <c r="U59" s="130" t="s">
        <v>200</v>
      </c>
      <c r="V59" s="128" t="s">
        <v>5</v>
      </c>
      <c r="W59" s="128"/>
    </row>
    <row r="60" spans="1:65" s="22" customFormat="1" ht="58.5" customHeight="1" x14ac:dyDescent="1">
      <c r="A60" s="495"/>
      <c r="B60" s="124" t="s">
        <v>700</v>
      </c>
      <c r="C60" s="125">
        <v>52</v>
      </c>
      <c r="D60" s="23">
        <v>222222</v>
      </c>
      <c r="E60" s="126" t="s">
        <v>678</v>
      </c>
      <c r="F60" s="127" t="s">
        <v>39</v>
      </c>
      <c r="G60" s="128"/>
      <c r="H60" s="128"/>
      <c r="I60" s="128"/>
      <c r="J60" s="128"/>
      <c r="K60" s="128">
        <v>1</v>
      </c>
      <c r="L60" s="128">
        <v>1</v>
      </c>
      <c r="M60" s="128"/>
      <c r="N60" s="128" t="s">
        <v>76</v>
      </c>
      <c r="O60" s="128" t="s">
        <v>631</v>
      </c>
      <c r="P60" s="128" t="s">
        <v>48</v>
      </c>
      <c r="Q60" s="128" t="s">
        <v>43</v>
      </c>
      <c r="R60" s="128">
        <v>2055466886</v>
      </c>
      <c r="S60" s="129" t="s">
        <v>549</v>
      </c>
      <c r="T60" s="129"/>
      <c r="U60" s="130" t="s">
        <v>91</v>
      </c>
      <c r="V60" s="128" t="s">
        <v>3</v>
      </c>
      <c r="W60" s="128"/>
    </row>
    <row r="61" spans="1:65" s="22" customFormat="1" ht="58.5" customHeight="1" x14ac:dyDescent="1">
      <c r="A61" s="495"/>
      <c r="B61" s="124" t="s">
        <v>728</v>
      </c>
      <c r="C61" s="125">
        <v>53</v>
      </c>
      <c r="D61" s="23">
        <v>911210</v>
      </c>
      <c r="E61" s="24" t="s">
        <v>679</v>
      </c>
      <c r="F61" s="25" t="s">
        <v>729</v>
      </c>
      <c r="G61" s="26"/>
      <c r="H61" s="26"/>
      <c r="I61" s="26"/>
      <c r="J61" s="26">
        <v>1</v>
      </c>
      <c r="K61" s="26"/>
      <c r="L61" s="26">
        <v>1</v>
      </c>
      <c r="M61" s="26"/>
      <c r="N61" s="26" t="s">
        <v>40</v>
      </c>
      <c r="O61" s="26" t="s">
        <v>610</v>
      </c>
      <c r="P61" s="26" t="s">
        <v>88</v>
      </c>
      <c r="Q61" s="26" t="s">
        <v>43</v>
      </c>
      <c r="R61" s="26">
        <v>2091741593</v>
      </c>
      <c r="S61" s="27"/>
      <c r="T61" s="27" t="s">
        <v>632</v>
      </c>
      <c r="U61" s="28" t="s">
        <v>91</v>
      </c>
      <c r="V61" s="26" t="s">
        <v>5</v>
      </c>
      <c r="W61" s="26" t="s">
        <v>730</v>
      </c>
    </row>
    <row r="62" spans="1:65" s="22" customFormat="1" ht="58.5" customHeight="1" x14ac:dyDescent="1">
      <c r="A62" s="152" t="s">
        <v>97</v>
      </c>
      <c r="B62" s="124" t="s">
        <v>701</v>
      </c>
      <c r="C62" s="125">
        <v>54</v>
      </c>
      <c r="D62" s="23">
        <v>125544</v>
      </c>
      <c r="E62" s="126" t="s">
        <v>680</v>
      </c>
      <c r="F62" s="127" t="s">
        <v>71</v>
      </c>
      <c r="G62" s="128"/>
      <c r="H62" s="128"/>
      <c r="I62" s="128"/>
      <c r="J62" s="128">
        <v>1</v>
      </c>
      <c r="K62" s="128"/>
      <c r="L62" s="128">
        <v>1</v>
      </c>
      <c r="M62" s="128"/>
      <c r="N62" s="128" t="s">
        <v>76</v>
      </c>
      <c r="O62" s="128" t="s">
        <v>633</v>
      </c>
      <c r="P62" s="128" t="s">
        <v>58</v>
      </c>
      <c r="Q62" s="128" t="s">
        <v>43</v>
      </c>
      <c r="R62" s="128">
        <v>2054256395</v>
      </c>
      <c r="S62" s="129"/>
      <c r="T62" s="128" t="s">
        <v>202</v>
      </c>
      <c r="U62" s="130" t="s">
        <v>300</v>
      </c>
      <c r="V62" s="128" t="s">
        <v>3</v>
      </c>
      <c r="W62" s="128"/>
    </row>
    <row r="63" spans="1:65" s="16" customFormat="1" ht="38.25" x14ac:dyDescent="0.85">
      <c r="A63" s="45"/>
      <c r="B63" s="46"/>
      <c r="C63" s="47"/>
      <c r="D63" s="48">
        <f>SUM(D9:D62)</f>
        <v>80792244</v>
      </c>
      <c r="E63" s="49"/>
      <c r="F63" s="50"/>
      <c r="G63" s="47">
        <f t="shared" ref="G63:M63" si="0">SUM(G9:G62)</f>
        <v>9</v>
      </c>
      <c r="H63" s="47">
        <f t="shared" si="0"/>
        <v>1</v>
      </c>
      <c r="I63" s="47">
        <f t="shared" si="0"/>
        <v>11</v>
      </c>
      <c r="J63" s="47">
        <f t="shared" si="0"/>
        <v>19</v>
      </c>
      <c r="K63" s="47">
        <f t="shared" si="0"/>
        <v>14</v>
      </c>
      <c r="L63" s="47">
        <f t="shared" si="0"/>
        <v>28</v>
      </c>
      <c r="M63" s="47">
        <f t="shared" si="0"/>
        <v>26</v>
      </c>
      <c r="N63" s="47"/>
      <c r="O63" s="47"/>
      <c r="P63" s="47"/>
      <c r="Q63" s="47"/>
      <c r="R63" s="47"/>
      <c r="S63" s="47"/>
      <c r="T63" s="47"/>
      <c r="U63" s="47"/>
      <c r="V63" s="47"/>
      <c r="W63" s="51"/>
    </row>
    <row r="64" spans="1:65" s="58" customFormat="1" ht="80.099999999999994" customHeight="1" x14ac:dyDescent="0.85">
      <c r="A64" s="52"/>
      <c r="B64" s="53"/>
      <c r="C64" s="54"/>
      <c r="D64" s="55"/>
      <c r="E64" s="56"/>
      <c r="F64" s="57"/>
      <c r="G64" s="57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10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</row>
    <row r="65" spans="1:65" s="54" customFormat="1" ht="80.099999999999994" customHeight="1" x14ac:dyDescent="0.25">
      <c r="A65" s="147" t="s">
        <v>99</v>
      </c>
      <c r="B65" s="148"/>
      <c r="C65" s="61"/>
      <c r="D65" s="62"/>
      <c r="F65" s="57"/>
      <c r="G65" s="57"/>
      <c r="H65" s="63"/>
      <c r="S65" s="64" t="s">
        <v>100</v>
      </c>
      <c r="T65" s="64"/>
      <c r="W65" s="65"/>
      <c r="X65" s="65"/>
    </row>
    <row r="66" spans="1:65" s="54" customFormat="1" ht="80.099999999999994" customHeight="1" x14ac:dyDescent="0.25">
      <c r="A66" s="66" t="s">
        <v>101</v>
      </c>
      <c r="B66" s="67" t="s">
        <v>102</v>
      </c>
      <c r="C66" s="68" t="s">
        <v>14</v>
      </c>
      <c r="D66" s="69" t="s">
        <v>103</v>
      </c>
      <c r="F66" s="70"/>
      <c r="G66" s="70"/>
      <c r="H66" s="71"/>
      <c r="I66" s="479" t="s">
        <v>104</v>
      </c>
      <c r="J66" s="480"/>
      <c r="K66" s="481"/>
      <c r="M66" s="72" t="s">
        <v>105</v>
      </c>
      <c r="N66" s="72" t="s">
        <v>106</v>
      </c>
      <c r="O66" s="482" t="s">
        <v>107</v>
      </c>
      <c r="P66" s="483"/>
      <c r="Q66" s="73" t="s">
        <v>108</v>
      </c>
      <c r="S66" s="74" t="s">
        <v>109</v>
      </c>
      <c r="T66" s="74">
        <v>3</v>
      </c>
      <c r="V66" s="484" t="s">
        <v>7</v>
      </c>
      <c r="W66" s="485"/>
    </row>
    <row r="67" spans="1:65" s="54" customFormat="1" ht="80.099999999999994" customHeight="1" x14ac:dyDescent="0.25">
      <c r="A67" s="75" t="s">
        <v>110</v>
      </c>
      <c r="B67" s="76">
        <v>2</v>
      </c>
      <c r="C67" s="76">
        <v>7</v>
      </c>
      <c r="D67" s="77">
        <f t="shared" ref="D67:D72" si="1">SUM(B67:C67)</f>
        <v>9</v>
      </c>
      <c r="F67" s="78" t="s">
        <v>111</v>
      </c>
      <c r="G67" s="78" t="s">
        <v>5</v>
      </c>
      <c r="H67" s="79" t="s">
        <v>3</v>
      </c>
      <c r="I67" s="79" t="s">
        <v>5</v>
      </c>
      <c r="J67" s="79" t="s">
        <v>3</v>
      </c>
      <c r="K67" s="79" t="s">
        <v>103</v>
      </c>
      <c r="L67" s="54" t="s">
        <v>2</v>
      </c>
      <c r="M67" s="80" t="s">
        <v>48</v>
      </c>
      <c r="N67" s="81">
        <v>27</v>
      </c>
      <c r="O67" s="74" t="s">
        <v>174</v>
      </c>
      <c r="P67" s="74" t="s">
        <v>65</v>
      </c>
      <c r="Q67" s="74">
        <v>1</v>
      </c>
      <c r="S67" s="74" t="s">
        <v>112</v>
      </c>
      <c r="T67" s="74">
        <v>1</v>
      </c>
      <c r="V67" s="81" t="s">
        <v>113</v>
      </c>
      <c r="W67" s="74">
        <v>39</v>
      </c>
    </row>
    <row r="68" spans="1:65" s="54" customFormat="1" ht="80.099999999999994" customHeight="1" x14ac:dyDescent="0.25">
      <c r="A68" s="75" t="s">
        <v>114</v>
      </c>
      <c r="B68" s="74">
        <v>0</v>
      </c>
      <c r="C68" s="74">
        <v>1</v>
      </c>
      <c r="D68" s="77">
        <f t="shared" si="1"/>
        <v>1</v>
      </c>
      <c r="F68" s="82" t="s">
        <v>43</v>
      </c>
      <c r="G68" s="74">
        <v>19</v>
      </c>
      <c r="H68" s="74">
        <v>18</v>
      </c>
      <c r="I68" s="74">
        <v>7</v>
      </c>
      <c r="J68" s="74">
        <v>3</v>
      </c>
      <c r="K68" s="74">
        <f>SUBTOTAL(9,G68:J68)</f>
        <v>47</v>
      </c>
      <c r="M68" s="80" t="s">
        <v>58</v>
      </c>
      <c r="N68" s="81">
        <v>8</v>
      </c>
      <c r="O68" s="74" t="s">
        <v>581</v>
      </c>
      <c r="P68" s="74" t="s">
        <v>582</v>
      </c>
      <c r="Q68" s="74">
        <v>1</v>
      </c>
      <c r="S68" s="74" t="s">
        <v>95</v>
      </c>
      <c r="T68" s="74">
        <v>5</v>
      </c>
      <c r="V68" s="81" t="s">
        <v>85</v>
      </c>
      <c r="W68" s="74">
        <v>14</v>
      </c>
    </row>
    <row r="69" spans="1:65" s="54" customFormat="1" ht="80.099999999999994" customHeight="1" x14ac:dyDescent="0.25">
      <c r="A69" s="75" t="s">
        <v>115</v>
      </c>
      <c r="B69" s="76">
        <v>5</v>
      </c>
      <c r="C69" s="76">
        <v>6</v>
      </c>
      <c r="D69" s="77">
        <f t="shared" si="1"/>
        <v>11</v>
      </c>
      <c r="E69" s="54" t="s">
        <v>2</v>
      </c>
      <c r="F69" s="82" t="s">
        <v>107</v>
      </c>
      <c r="G69" s="74">
        <v>4</v>
      </c>
      <c r="H69" s="74">
        <v>2</v>
      </c>
      <c r="I69" s="74">
        <v>1</v>
      </c>
      <c r="J69" s="74">
        <v>0</v>
      </c>
      <c r="K69" s="74">
        <f>SUBTOTAL(9,G69:J69)</f>
        <v>7</v>
      </c>
      <c r="M69" s="80" t="s">
        <v>116</v>
      </c>
      <c r="N69" s="81">
        <v>1</v>
      </c>
      <c r="O69" s="74" t="s">
        <v>72</v>
      </c>
      <c r="P69" s="74" t="s">
        <v>72</v>
      </c>
      <c r="Q69" s="74">
        <v>1</v>
      </c>
      <c r="S69" s="74" t="s">
        <v>117</v>
      </c>
      <c r="T69" s="74"/>
      <c r="V69" s="81" t="s">
        <v>97</v>
      </c>
      <c r="W69" s="74">
        <v>1</v>
      </c>
    </row>
    <row r="70" spans="1:65" s="54" customFormat="1" ht="80.099999999999994" customHeight="1" x14ac:dyDescent="0.25">
      <c r="A70" s="75" t="s">
        <v>118</v>
      </c>
      <c r="B70" s="76">
        <v>11</v>
      </c>
      <c r="C70" s="76">
        <v>8</v>
      </c>
      <c r="D70" s="77">
        <f t="shared" si="1"/>
        <v>19</v>
      </c>
      <c r="F70" s="83" t="s">
        <v>103</v>
      </c>
      <c r="G70" s="84">
        <f>SUM(G68:G69)</f>
        <v>23</v>
      </c>
      <c r="H70" s="84">
        <f>SUM(H68:H69)</f>
        <v>20</v>
      </c>
      <c r="I70" s="84">
        <f>SUM(I68:I69)</f>
        <v>8</v>
      </c>
      <c r="J70" s="84">
        <f>SUM(J68:J69)</f>
        <v>3</v>
      </c>
      <c r="K70" s="84">
        <f>SUM(G70:J70)</f>
        <v>54</v>
      </c>
      <c r="M70" s="81" t="s">
        <v>73</v>
      </c>
      <c r="N70" s="81">
        <v>1</v>
      </c>
      <c r="O70" s="74" t="s">
        <v>602</v>
      </c>
      <c r="P70" s="74" t="s">
        <v>603</v>
      </c>
      <c r="Q70" s="74">
        <v>1</v>
      </c>
      <c r="S70" s="74" t="s">
        <v>119</v>
      </c>
      <c r="T70" s="74">
        <v>2</v>
      </c>
      <c r="V70" s="67" t="s">
        <v>103</v>
      </c>
      <c r="W70" s="74">
        <f>SUM(W67:W69)</f>
        <v>54</v>
      </c>
    </row>
    <row r="71" spans="1:65" s="54" customFormat="1" ht="80.099999999999994" customHeight="1" x14ac:dyDescent="0.25">
      <c r="A71" s="75" t="s">
        <v>120</v>
      </c>
      <c r="B71" s="76">
        <v>10</v>
      </c>
      <c r="C71" s="76">
        <v>4</v>
      </c>
      <c r="D71" s="77">
        <f t="shared" si="1"/>
        <v>14</v>
      </c>
      <c r="E71" s="54" t="s">
        <v>2</v>
      </c>
      <c r="F71" s="57"/>
      <c r="G71" s="57"/>
      <c r="H71" s="63"/>
      <c r="M71" s="85" t="s">
        <v>90</v>
      </c>
      <c r="N71" s="81">
        <v>4</v>
      </c>
      <c r="O71" s="74" t="s">
        <v>34</v>
      </c>
      <c r="P71" s="74" t="s">
        <v>35</v>
      </c>
      <c r="Q71" s="74">
        <v>1</v>
      </c>
      <c r="S71" s="74" t="s">
        <v>121</v>
      </c>
      <c r="T71" s="74"/>
      <c r="W71" s="65"/>
    </row>
    <row r="72" spans="1:65" s="54" customFormat="1" ht="80.099999999999994" customHeight="1" x14ac:dyDescent="0.25">
      <c r="A72" s="86" t="s">
        <v>103</v>
      </c>
      <c r="B72" s="87">
        <f>SUM(B67:B71)</f>
        <v>28</v>
      </c>
      <c r="C72" s="88">
        <f>SUM(C67:C71)</f>
        <v>26</v>
      </c>
      <c r="D72" s="88">
        <f t="shared" si="1"/>
        <v>54</v>
      </c>
      <c r="F72" s="57"/>
      <c r="G72" s="57"/>
      <c r="H72" s="63"/>
      <c r="M72" s="85" t="s">
        <v>122</v>
      </c>
      <c r="N72" s="81">
        <v>1</v>
      </c>
      <c r="O72" s="74" t="s">
        <v>606</v>
      </c>
      <c r="P72" s="74" t="s">
        <v>305</v>
      </c>
      <c r="Q72" s="74">
        <v>1</v>
      </c>
      <c r="S72" s="74" t="s">
        <v>35</v>
      </c>
      <c r="T72" s="74"/>
      <c r="V72" s="470" t="s">
        <v>123</v>
      </c>
      <c r="W72" s="471"/>
    </row>
    <row r="73" spans="1:65" s="54" customFormat="1" ht="80.099999999999994" customHeight="1" x14ac:dyDescent="0.25">
      <c r="A73" s="89"/>
      <c r="B73" s="53"/>
      <c r="D73" s="90"/>
      <c r="E73" s="91"/>
      <c r="F73" s="92"/>
      <c r="G73" s="93" t="s">
        <v>124</v>
      </c>
      <c r="H73" s="94" t="s">
        <v>125</v>
      </c>
      <c r="I73" s="95" t="s">
        <v>22</v>
      </c>
      <c r="J73" s="472" t="s">
        <v>126</v>
      </c>
      <c r="K73" s="473"/>
      <c r="M73" s="81" t="s">
        <v>88</v>
      </c>
      <c r="N73" s="81">
        <v>4</v>
      </c>
      <c r="O73" s="74" t="s">
        <v>587</v>
      </c>
      <c r="P73" s="74" t="s">
        <v>737</v>
      </c>
      <c r="Q73" s="74">
        <v>1</v>
      </c>
      <c r="S73" s="74" t="s">
        <v>127</v>
      </c>
      <c r="T73" s="74"/>
      <c r="V73" s="81" t="s">
        <v>128</v>
      </c>
      <c r="W73" s="74"/>
    </row>
    <row r="74" spans="1:65" s="99" customFormat="1" ht="80.099999999999994" customHeight="1" x14ac:dyDescent="0.25">
      <c r="A74" s="89"/>
      <c r="B74" s="53"/>
      <c r="C74" s="54"/>
      <c r="D74" s="96"/>
      <c r="E74" s="97" t="s">
        <v>129</v>
      </c>
      <c r="F74" s="98"/>
      <c r="G74" s="74">
        <v>54</v>
      </c>
      <c r="H74" s="74"/>
      <c r="I74" s="74"/>
      <c r="J74" s="474"/>
      <c r="K74" s="475"/>
      <c r="L74" s="54"/>
      <c r="M74" s="81" t="s">
        <v>130</v>
      </c>
      <c r="N74" s="81"/>
      <c r="O74" s="85"/>
      <c r="P74" s="85"/>
      <c r="Q74" s="74"/>
      <c r="R74" s="54"/>
      <c r="S74" s="74" t="s">
        <v>131</v>
      </c>
      <c r="T74" s="74"/>
      <c r="U74" s="54"/>
      <c r="V74" s="74" t="s">
        <v>132</v>
      </c>
      <c r="W74" s="7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</row>
    <row r="75" spans="1:65" s="99" customFormat="1" ht="162" customHeight="1" x14ac:dyDescent="0.25">
      <c r="A75" s="89"/>
      <c r="B75" s="53"/>
      <c r="C75" s="54"/>
      <c r="D75" s="96"/>
      <c r="E75" s="149" t="s">
        <v>133</v>
      </c>
      <c r="F75" s="101"/>
      <c r="G75" s="74">
        <v>52</v>
      </c>
      <c r="H75" s="74">
        <v>2</v>
      </c>
      <c r="I75" s="102" t="s">
        <v>739</v>
      </c>
      <c r="J75" s="476"/>
      <c r="K75" s="477"/>
      <c r="L75" s="54"/>
      <c r="M75" s="81" t="s">
        <v>49</v>
      </c>
      <c r="N75" s="81">
        <v>1</v>
      </c>
      <c r="O75" s="85"/>
      <c r="P75" s="85"/>
      <c r="Q75" s="74"/>
      <c r="R75" s="54"/>
      <c r="S75" s="74" t="s">
        <v>134</v>
      </c>
      <c r="T75" s="74"/>
      <c r="U75" s="54"/>
      <c r="V75" s="74" t="s">
        <v>135</v>
      </c>
      <c r="W75" s="7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</row>
    <row r="76" spans="1:65" s="54" customFormat="1" ht="115.5" customHeight="1" x14ac:dyDescent="0.25">
      <c r="A76" s="89"/>
      <c r="B76" s="53"/>
      <c r="D76" s="55"/>
      <c r="E76" s="103" t="s">
        <v>136</v>
      </c>
      <c r="F76" s="104"/>
      <c r="G76" s="74">
        <v>53</v>
      </c>
      <c r="H76" s="74">
        <v>1</v>
      </c>
      <c r="I76" s="102" t="s">
        <v>738</v>
      </c>
      <c r="J76" s="476"/>
      <c r="K76" s="475"/>
      <c r="M76" s="105"/>
      <c r="N76" s="105">
        <f>SUM(N67:N75)</f>
        <v>47</v>
      </c>
      <c r="O76" s="105"/>
      <c r="P76" s="105"/>
      <c r="Q76" s="105">
        <f>SUM(Q67:Q75)</f>
        <v>7</v>
      </c>
      <c r="S76" s="74" t="s">
        <v>103</v>
      </c>
      <c r="T76" s="74">
        <f>SUBTOTAL(9,T66:T75)</f>
        <v>11</v>
      </c>
      <c r="V76" s="74" t="s">
        <v>137</v>
      </c>
      <c r="W76" s="74"/>
    </row>
    <row r="77" spans="1:65" s="54" customFormat="1" ht="80.099999999999994" customHeight="1" x14ac:dyDescent="0.25">
      <c r="A77" s="89"/>
      <c r="B77" s="53"/>
      <c r="D77" s="90"/>
      <c r="F77" s="57"/>
      <c r="G77" s="57"/>
      <c r="W77" s="65"/>
    </row>
    <row r="78" spans="1:65" s="16" customFormat="1" ht="48" customHeight="1" x14ac:dyDescent="0.9">
      <c r="A78" s="52"/>
      <c r="B78" s="106"/>
      <c r="C78" s="54"/>
      <c r="D78" s="107"/>
      <c r="E78" s="56"/>
      <c r="F78" s="57"/>
      <c r="G78" s="108"/>
      <c r="H78" s="54"/>
      <c r="I78" s="109"/>
      <c r="J78" s="109"/>
      <c r="K78" s="109"/>
      <c r="L78" s="54"/>
      <c r="M78" s="54"/>
      <c r="N78" s="54"/>
      <c r="O78" s="54"/>
      <c r="P78" s="54"/>
      <c r="Q78" s="54"/>
      <c r="R78" s="54"/>
      <c r="S78" s="54"/>
      <c r="T78" s="109"/>
      <c r="U78" s="54"/>
      <c r="V78" s="54"/>
      <c r="W78" s="10"/>
    </row>
    <row r="79" spans="1:65" s="16" customFormat="1" ht="48" customHeight="1" x14ac:dyDescent="0.9">
      <c r="A79" s="54"/>
      <c r="B79" s="106"/>
      <c r="C79" s="54"/>
      <c r="D79" s="110"/>
      <c r="E79" s="56"/>
      <c r="F79" s="57"/>
      <c r="G79" s="108"/>
      <c r="H79" s="111"/>
      <c r="I79" s="109"/>
      <c r="J79" s="109"/>
      <c r="K79" s="109"/>
      <c r="L79" s="54"/>
      <c r="M79" s="54"/>
      <c r="N79" s="54"/>
      <c r="O79" s="54" t="s">
        <v>2</v>
      </c>
      <c r="P79" s="54"/>
      <c r="Q79" s="54"/>
      <c r="R79" s="54"/>
      <c r="S79" s="54"/>
      <c r="T79" s="54"/>
      <c r="U79" s="54"/>
      <c r="V79" s="54"/>
      <c r="W79" s="10"/>
    </row>
    <row r="80" spans="1:65" s="16" customFormat="1" ht="48" customHeight="1" x14ac:dyDescent="0.9">
      <c r="B80" s="106"/>
      <c r="C80" s="54"/>
      <c r="D80" s="112"/>
      <c r="E80" s="56"/>
      <c r="F80" s="57"/>
      <c r="G80" s="108"/>
      <c r="H80" s="63"/>
      <c r="I80" s="109"/>
      <c r="J80" s="109"/>
      <c r="K80" s="109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10"/>
    </row>
    <row r="81" spans="2:23" s="16" customFormat="1" ht="48" customHeight="1" x14ac:dyDescent="0.9">
      <c r="B81" s="106"/>
      <c r="C81" s="54"/>
      <c r="D81" s="113"/>
      <c r="E81" s="56"/>
      <c r="F81" s="57"/>
      <c r="G81" s="114"/>
      <c r="H81" s="63"/>
      <c r="I81" s="109"/>
      <c r="J81" s="109"/>
      <c r="K81" s="109"/>
      <c r="L81" s="54"/>
      <c r="M81" s="54"/>
      <c r="N81" s="54"/>
      <c r="O81" s="54"/>
      <c r="P81" s="54"/>
      <c r="Q81" s="54"/>
      <c r="R81" s="54"/>
      <c r="S81" s="109"/>
      <c r="T81" s="109"/>
      <c r="U81" s="54"/>
      <c r="V81" s="54"/>
      <c r="W81" s="10"/>
    </row>
    <row r="82" spans="2:23" s="16" customFormat="1" ht="48" customHeight="1" x14ac:dyDescent="0.9">
      <c r="B82" s="106"/>
      <c r="C82" s="54"/>
      <c r="D82" s="115"/>
      <c r="E82" s="56"/>
      <c r="F82" s="57"/>
      <c r="G82" s="114"/>
      <c r="H82" s="63"/>
      <c r="I82" s="109"/>
      <c r="J82" s="109"/>
      <c r="K82" s="109"/>
      <c r="L82" s="54"/>
      <c r="M82" s="54"/>
      <c r="N82" s="54"/>
      <c r="O82" s="54"/>
      <c r="P82" s="54"/>
      <c r="Q82" s="54"/>
      <c r="R82" s="54"/>
      <c r="S82" s="109"/>
      <c r="T82" s="9"/>
      <c r="U82" s="3"/>
      <c r="V82" s="54"/>
      <c r="W82" s="10"/>
    </row>
    <row r="83" spans="2:23" s="16" customFormat="1" ht="48" customHeight="1" x14ac:dyDescent="0.85">
      <c r="B83" s="2"/>
      <c r="C83" s="3"/>
      <c r="D83" s="4"/>
      <c r="E83" s="5"/>
      <c r="F83" s="6"/>
      <c r="G83" s="6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6" customFormat="1" ht="48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6" customFormat="1" ht="48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6" customFormat="1" ht="48" customHeight="1" x14ac:dyDescent="0.85"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6" customFormat="1" ht="48" customHeight="1" x14ac:dyDescent="0.85">
      <c r="B87" s="2"/>
      <c r="C87" s="9"/>
      <c r="D87" s="116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6" customFormat="1" ht="95.25" customHeight="1" x14ac:dyDescent="0.85">
      <c r="B88" s="2"/>
      <c r="C88" s="9"/>
      <c r="D88" s="116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6" customFormat="1" ht="209.25" customHeight="1" x14ac:dyDescent="0.85">
      <c r="B89" s="2"/>
      <c r="C89" s="9"/>
      <c r="D89" s="116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6" customFormat="1" ht="75.75" customHeight="1" x14ac:dyDescent="0.85">
      <c r="B90" s="2"/>
      <c r="C90" s="9"/>
      <c r="D90" s="116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1" spans="2:23" s="16" customFormat="1" ht="80.25" customHeight="1" x14ac:dyDescent="0.85">
      <c r="B91" s="2"/>
      <c r="C91" s="9"/>
      <c r="D91" s="116"/>
      <c r="E91" s="5"/>
      <c r="F91" s="6"/>
      <c r="G91" s="7"/>
      <c r="H91" s="8"/>
      <c r="I91" s="9"/>
      <c r="J91" s="9"/>
      <c r="K91" s="9"/>
      <c r="L91" s="3"/>
      <c r="M91" s="3"/>
      <c r="N91" s="3"/>
      <c r="O91" s="3"/>
      <c r="P91" s="3"/>
      <c r="Q91" s="3"/>
      <c r="R91" s="3"/>
      <c r="S91" s="9"/>
      <c r="T91" s="9"/>
      <c r="U91" s="3"/>
      <c r="V91" s="3"/>
      <c r="W91" s="10"/>
    </row>
    <row r="92" spans="2:23" s="16" customFormat="1" ht="48" customHeight="1" x14ac:dyDescent="0.85">
      <c r="B92" s="2"/>
      <c r="C92" s="9"/>
      <c r="D92" s="116"/>
      <c r="E92" s="5"/>
      <c r="F92" s="6"/>
      <c r="G92" s="7"/>
      <c r="H92" s="8"/>
      <c r="I92" s="9"/>
      <c r="J92" s="9"/>
      <c r="K92" s="9"/>
      <c r="L92" s="3"/>
      <c r="M92" s="3"/>
      <c r="N92" s="3"/>
      <c r="O92" s="3"/>
      <c r="P92" s="3"/>
      <c r="Q92" s="3"/>
      <c r="R92" s="3"/>
      <c r="S92" s="9"/>
      <c r="T92" s="9"/>
      <c r="U92" s="3"/>
      <c r="V92" s="3"/>
      <c r="W92" s="10"/>
    </row>
    <row r="93" spans="2:23" s="16" customFormat="1" ht="48" customHeight="1" x14ac:dyDescent="0.85">
      <c r="B93" s="2"/>
      <c r="C93" s="9"/>
      <c r="D93" s="116"/>
      <c r="E93" s="5"/>
      <c r="F93" s="6"/>
      <c r="G93" s="7"/>
      <c r="H93" s="8"/>
      <c r="I93" s="9"/>
      <c r="J93" s="9"/>
      <c r="K93" s="9"/>
      <c r="L93" s="3"/>
      <c r="M93" s="3"/>
      <c r="N93" s="3"/>
      <c r="O93" s="3"/>
      <c r="P93" s="3"/>
      <c r="Q93" s="3"/>
      <c r="R93" s="3"/>
      <c r="S93" s="9"/>
      <c r="T93" s="9"/>
      <c r="U93" s="3"/>
      <c r="V93" s="3"/>
      <c r="W93" s="10"/>
    </row>
    <row r="94" spans="2:23" s="16" customFormat="1" ht="48" customHeight="1" x14ac:dyDescent="0.85">
      <c r="B94" s="2"/>
      <c r="C94" s="9"/>
      <c r="D94" s="116"/>
      <c r="E94" s="5"/>
      <c r="F94" s="6"/>
      <c r="G94" s="7"/>
      <c r="H94" s="8"/>
      <c r="I94" s="9"/>
      <c r="J94" s="9"/>
      <c r="K94" s="9"/>
      <c r="L94" s="3"/>
      <c r="M94" s="3"/>
      <c r="N94" s="3"/>
      <c r="O94" s="3"/>
      <c r="P94" s="3"/>
      <c r="Q94" s="3"/>
      <c r="R94" s="3"/>
      <c r="S94" s="9"/>
      <c r="T94" s="9"/>
      <c r="U94" s="3"/>
      <c r="V94" s="3"/>
      <c r="W94" s="10"/>
    </row>
    <row r="95" spans="2:23" s="16" customFormat="1" ht="48" customHeight="1" x14ac:dyDescent="0.85">
      <c r="B95" s="2"/>
      <c r="C95" s="9"/>
      <c r="D95" s="116"/>
      <c r="E95" s="5"/>
      <c r="F95" s="6"/>
      <c r="G95" s="7"/>
      <c r="H95" s="8"/>
      <c r="I95" s="9"/>
      <c r="J95" s="9"/>
      <c r="K95" s="9"/>
      <c r="L95" s="3"/>
      <c r="M95" s="3"/>
      <c r="N95" s="3"/>
      <c r="O95" s="3"/>
      <c r="P95" s="3"/>
      <c r="Q95" s="3"/>
      <c r="R95" s="3"/>
      <c r="S95" s="9"/>
      <c r="T95" s="9"/>
      <c r="U95" s="3"/>
      <c r="V95" s="3"/>
      <c r="W95" s="10"/>
    </row>
    <row r="96" spans="2:23" s="16" customFormat="1" ht="48" customHeight="1" x14ac:dyDescent="0.85">
      <c r="B96" s="2"/>
      <c r="C96" s="9"/>
      <c r="D96" s="116"/>
      <c r="E96" s="5"/>
      <c r="F96" s="6"/>
      <c r="G96" s="7"/>
      <c r="H96" s="8"/>
      <c r="I96" s="9"/>
      <c r="J96" s="9"/>
      <c r="K96" s="9"/>
      <c r="L96" s="3"/>
      <c r="M96" s="3"/>
      <c r="N96" s="3"/>
      <c r="O96" s="3"/>
      <c r="P96" s="3"/>
      <c r="Q96" s="3"/>
      <c r="R96" s="3"/>
      <c r="S96" s="9"/>
      <c r="T96" s="9"/>
      <c r="U96" s="3"/>
      <c r="V96" s="3"/>
      <c r="W96" s="10"/>
    </row>
    <row r="104" spans="1:23" s="117" customFormat="1" ht="48" customHeight="1" x14ac:dyDescent="0.85">
      <c r="A104" s="1"/>
      <c r="B104" s="2"/>
      <c r="C104" s="9"/>
      <c r="D104" s="116"/>
      <c r="E104" s="5"/>
      <c r="F104" s="6"/>
      <c r="G104" s="7"/>
      <c r="H104" s="8"/>
      <c r="I104" s="9"/>
      <c r="J104" s="9"/>
      <c r="K104" s="9"/>
      <c r="L104" s="3"/>
      <c r="M104" s="3"/>
      <c r="N104" s="3"/>
      <c r="O104" s="3"/>
      <c r="P104" s="3"/>
      <c r="Q104" s="3"/>
      <c r="R104" s="3"/>
      <c r="S104" s="9"/>
      <c r="T104" s="9"/>
      <c r="U104" s="3"/>
      <c r="V104" s="3"/>
      <c r="W104" s="10"/>
    </row>
  </sheetData>
  <autoFilter ref="A7:W63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  <mergeCell ref="A9:A47"/>
    <mergeCell ref="A48:A61"/>
    <mergeCell ref="I66:K66"/>
    <mergeCell ref="O66:P66"/>
    <mergeCell ref="V66:W66"/>
    <mergeCell ref="J76:K76"/>
    <mergeCell ref="V7:V8"/>
    <mergeCell ref="V72:W72"/>
    <mergeCell ref="J73:K73"/>
    <mergeCell ref="J74:K74"/>
    <mergeCell ref="J75:K75"/>
  </mergeCells>
  <conditionalFormatting sqref="D9:D62">
    <cfRule type="duplicateValues" dxfId="141" priority="446"/>
    <cfRule type="duplicateValues" dxfId="140" priority="447"/>
  </conditionalFormatting>
  <pageMargins left="0.7" right="0.7" top="0.75" bottom="0.75" header="0.3" footer="0.3"/>
  <pageSetup paperSize="9" scale="10" orientation="landscape" horizontalDpi="4294967293" verticalDpi="0" r:id="rId1"/>
  <rowBreaks count="1" manualBreakCount="1">
    <brk id="79" max="64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6249113-644D-4F72-BE17-F58F88F114A4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C795C0B4-09E9-462B-AC75-9316FE56D26A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S65:S76 V1:V1048576</xm:sqref>
        </x14:conditionalFormatting>
        <x14:conditionalFormatting xmlns:xm="http://schemas.microsoft.com/office/excel/2006/main">
          <x14:cfRule type="containsText" priority="3" operator="containsText" id="{2C18270B-D070-4D71-8F1C-93F6D565B95C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V63:V1048576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A8B5-E20E-46CC-84DF-7799469DC77F}">
  <dimension ref="A1:BM92"/>
  <sheetViews>
    <sheetView view="pageBreakPreview" topLeftCell="A34" zoomScale="40" zoomScaleNormal="30" zoomScaleSheetLayoutView="40" zoomScalePageLayoutView="55" workbookViewId="0">
      <selection activeCell="G34" sqref="G34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862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158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159" t="s">
        <v>24</v>
      </c>
      <c r="J8" s="159" t="s">
        <v>25</v>
      </c>
      <c r="K8" s="159" t="s">
        <v>26</v>
      </c>
      <c r="L8" s="506"/>
      <c r="M8" s="506"/>
      <c r="N8" s="487"/>
      <c r="O8" s="487"/>
      <c r="P8" s="489"/>
      <c r="Q8" s="489"/>
      <c r="R8" s="491"/>
      <c r="S8" s="159" t="s">
        <v>27</v>
      </c>
      <c r="T8" s="159" t="s">
        <v>28</v>
      </c>
      <c r="U8" s="159"/>
      <c r="V8" s="493"/>
      <c r="W8" s="508"/>
    </row>
    <row r="9" spans="1:42" s="22" customFormat="1" ht="58.5" customHeight="1" x14ac:dyDescent="1">
      <c r="A9" s="478" t="s">
        <v>113</v>
      </c>
      <c r="B9" s="124" t="s">
        <v>829</v>
      </c>
      <c r="C9" s="125"/>
      <c r="D9" s="21"/>
      <c r="E9" s="126" t="s">
        <v>740</v>
      </c>
      <c r="F9" s="127">
        <v>18446</v>
      </c>
      <c r="G9" s="128">
        <v>74</v>
      </c>
      <c r="H9" s="128" t="s">
        <v>13</v>
      </c>
      <c r="I9" s="128" t="s">
        <v>76</v>
      </c>
      <c r="J9" s="128" t="s">
        <v>774</v>
      </c>
      <c r="K9" s="128" t="s">
        <v>72</v>
      </c>
      <c r="L9" s="128" t="s">
        <v>72</v>
      </c>
      <c r="M9" s="128">
        <v>2056798333</v>
      </c>
      <c r="N9" s="128"/>
      <c r="O9" s="128" t="s">
        <v>775</v>
      </c>
      <c r="P9" s="128" t="s">
        <v>776</v>
      </c>
      <c r="Q9" s="128" t="s">
        <v>3</v>
      </c>
      <c r="R9" s="128"/>
      <c r="S9" s="129"/>
      <c r="T9" s="128"/>
      <c r="U9" s="130"/>
      <c r="V9" s="131"/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830</v>
      </c>
      <c r="C10" s="125"/>
      <c r="D10" s="23"/>
      <c r="E10" s="126" t="s">
        <v>741</v>
      </c>
      <c r="F10" s="127">
        <v>35286</v>
      </c>
      <c r="G10" s="128">
        <v>28</v>
      </c>
      <c r="H10" s="128" t="s">
        <v>14</v>
      </c>
      <c r="I10" s="128" t="s">
        <v>777</v>
      </c>
      <c r="J10" s="128" t="s">
        <v>473</v>
      </c>
      <c r="K10" s="128" t="s">
        <v>58</v>
      </c>
      <c r="L10" s="128" t="s">
        <v>43</v>
      </c>
      <c r="M10" s="128">
        <v>2076926050</v>
      </c>
      <c r="N10" s="128" t="s">
        <v>778</v>
      </c>
      <c r="O10" s="128"/>
      <c r="P10" s="128" t="s">
        <v>575</v>
      </c>
      <c r="Q10" s="128" t="s">
        <v>3</v>
      </c>
      <c r="R10" s="128"/>
      <c r="S10" s="129"/>
      <c r="T10" s="128"/>
      <c r="U10" s="130"/>
      <c r="V10" s="128"/>
      <c r="W10" s="128"/>
    </row>
    <row r="11" spans="1:42" s="22" customFormat="1" ht="58.5" customHeight="1" x14ac:dyDescent="1">
      <c r="A11" s="478"/>
      <c r="B11" s="124" t="s">
        <v>37</v>
      </c>
      <c r="C11" s="125"/>
      <c r="D11" s="23">
        <v>5365050</v>
      </c>
      <c r="E11" s="126" t="s">
        <v>742</v>
      </c>
      <c r="F11" s="127" t="s">
        <v>39</v>
      </c>
      <c r="G11" s="128">
        <v>30</v>
      </c>
      <c r="H11" s="128" t="s">
        <v>14</v>
      </c>
      <c r="I11" s="128" t="s">
        <v>40</v>
      </c>
      <c r="J11" s="128" t="s">
        <v>41</v>
      </c>
      <c r="K11" s="128" t="s">
        <v>42</v>
      </c>
      <c r="L11" s="128" t="s">
        <v>43</v>
      </c>
      <c r="M11" s="128">
        <v>2055007794</v>
      </c>
      <c r="N11" s="128" t="s">
        <v>779</v>
      </c>
      <c r="O11" s="128"/>
      <c r="P11" s="128" t="s">
        <v>364</v>
      </c>
      <c r="Q11" s="128" t="s">
        <v>5</v>
      </c>
      <c r="R11" s="128"/>
      <c r="S11" s="129"/>
      <c r="T11" s="128"/>
      <c r="U11" s="130"/>
      <c r="V11" s="128"/>
      <c r="W11" s="128"/>
    </row>
    <row r="12" spans="1:42" s="22" customFormat="1" ht="58.5" customHeight="1" x14ac:dyDescent="1">
      <c r="A12" s="478"/>
      <c r="B12" s="124" t="s">
        <v>831</v>
      </c>
      <c r="C12" s="125"/>
      <c r="D12" s="23"/>
      <c r="E12" s="126" t="s">
        <v>743</v>
      </c>
      <c r="F12" s="127" t="s">
        <v>832</v>
      </c>
      <c r="G12" s="128">
        <v>31</v>
      </c>
      <c r="H12" s="128" t="s">
        <v>13</v>
      </c>
      <c r="I12" s="128" t="s">
        <v>52</v>
      </c>
      <c r="J12" s="128" t="s">
        <v>479</v>
      </c>
      <c r="K12" s="128" t="s">
        <v>48</v>
      </c>
      <c r="L12" s="128" t="s">
        <v>43</v>
      </c>
      <c r="M12" s="128">
        <v>2099660820</v>
      </c>
      <c r="N12" s="128"/>
      <c r="O12" s="128" t="s">
        <v>780</v>
      </c>
      <c r="P12" s="128" t="s">
        <v>364</v>
      </c>
      <c r="Q12" s="128" t="s">
        <v>3</v>
      </c>
      <c r="R12" s="128"/>
      <c r="S12" s="129"/>
      <c r="T12" s="128"/>
      <c r="U12" s="130"/>
      <c r="V12" s="128"/>
      <c r="W12" s="128"/>
    </row>
    <row r="13" spans="1:42" s="22" customFormat="1" ht="58.5" customHeight="1" x14ac:dyDescent="1">
      <c r="A13" s="478"/>
      <c r="B13" s="124" t="s">
        <v>848</v>
      </c>
      <c r="C13" s="125"/>
      <c r="D13" s="23">
        <v>1625750</v>
      </c>
      <c r="E13" s="126" t="s">
        <v>744</v>
      </c>
      <c r="F13" s="127" t="s">
        <v>849</v>
      </c>
      <c r="G13" s="128">
        <v>6</v>
      </c>
      <c r="H13" s="128" t="s">
        <v>14</v>
      </c>
      <c r="I13" s="128" t="s">
        <v>54</v>
      </c>
      <c r="J13" s="128" t="s">
        <v>781</v>
      </c>
      <c r="K13" s="128" t="s">
        <v>34</v>
      </c>
      <c r="L13" s="128" t="s">
        <v>35</v>
      </c>
      <c r="M13" s="128">
        <v>2055660005</v>
      </c>
      <c r="N13" s="128" t="s">
        <v>782</v>
      </c>
      <c r="O13" s="128"/>
      <c r="P13" s="128" t="s">
        <v>575</v>
      </c>
      <c r="Q13" s="128" t="s">
        <v>5</v>
      </c>
      <c r="R13" s="128"/>
      <c r="S13" s="129"/>
      <c r="T13" s="129"/>
      <c r="U13" s="130"/>
      <c r="V13" s="128"/>
      <c r="W13" s="128"/>
    </row>
    <row r="14" spans="1:42" s="22" customFormat="1" ht="58.5" customHeight="1" x14ac:dyDescent="1">
      <c r="A14" s="478"/>
      <c r="B14" s="124" t="s">
        <v>833</v>
      </c>
      <c r="C14" s="125"/>
      <c r="D14" s="23"/>
      <c r="E14" s="126" t="s">
        <v>745</v>
      </c>
      <c r="F14" s="127" t="s">
        <v>834</v>
      </c>
      <c r="G14" s="128">
        <v>47</v>
      </c>
      <c r="H14" s="128" t="s">
        <v>14</v>
      </c>
      <c r="I14" s="128" t="s">
        <v>52</v>
      </c>
      <c r="J14" s="128" t="s">
        <v>783</v>
      </c>
      <c r="K14" s="128" t="s">
        <v>90</v>
      </c>
      <c r="L14" s="128" t="s">
        <v>43</v>
      </c>
      <c r="M14" s="128">
        <v>2052786868</v>
      </c>
      <c r="N14" s="128" t="s">
        <v>784</v>
      </c>
      <c r="O14" s="128"/>
      <c r="P14" s="128" t="s">
        <v>785</v>
      </c>
      <c r="Q14" s="128" t="s">
        <v>3</v>
      </c>
      <c r="R14" s="128"/>
      <c r="S14" s="129"/>
      <c r="T14" s="129"/>
      <c r="U14" s="130"/>
      <c r="V14" s="128"/>
      <c r="W14" s="128"/>
    </row>
    <row r="15" spans="1:42" s="22" customFormat="1" ht="58.5" customHeight="1" x14ac:dyDescent="1">
      <c r="A15" s="478"/>
      <c r="B15" s="124" t="s">
        <v>850</v>
      </c>
      <c r="C15" s="125"/>
      <c r="D15" s="23">
        <v>586120</v>
      </c>
      <c r="E15" s="126" t="s">
        <v>746</v>
      </c>
      <c r="F15" s="127">
        <v>33666</v>
      </c>
      <c r="G15" s="128">
        <v>31</v>
      </c>
      <c r="H15" s="128" t="s">
        <v>14</v>
      </c>
      <c r="I15" s="128" t="s">
        <v>52</v>
      </c>
      <c r="J15" s="128" t="s">
        <v>786</v>
      </c>
      <c r="K15" s="128" t="s">
        <v>787</v>
      </c>
      <c r="L15" s="128" t="s">
        <v>305</v>
      </c>
      <c r="M15" s="128">
        <v>2077344499</v>
      </c>
      <c r="N15" s="128" t="s">
        <v>50</v>
      </c>
      <c r="O15" s="128"/>
      <c r="P15" s="128" t="s">
        <v>75</v>
      </c>
      <c r="Q15" s="128" t="s">
        <v>5</v>
      </c>
      <c r="R15" s="128"/>
      <c r="S15" s="129"/>
      <c r="T15" s="128"/>
      <c r="U15" s="130"/>
      <c r="V15" s="128"/>
      <c r="W15" s="128"/>
    </row>
    <row r="16" spans="1:42" s="22" customFormat="1" ht="58.5" customHeight="1" x14ac:dyDescent="1">
      <c r="A16" s="478"/>
      <c r="B16" s="124" t="s">
        <v>851</v>
      </c>
      <c r="C16" s="125"/>
      <c r="D16" s="23">
        <v>1433580</v>
      </c>
      <c r="E16" s="126" t="s">
        <v>747</v>
      </c>
      <c r="F16" s="127">
        <v>34825</v>
      </c>
      <c r="G16" s="128">
        <v>29</v>
      </c>
      <c r="H16" s="128" t="s">
        <v>14</v>
      </c>
      <c r="I16" s="128" t="s">
        <v>176</v>
      </c>
      <c r="J16" s="128" t="s">
        <v>788</v>
      </c>
      <c r="K16" s="128" t="s">
        <v>326</v>
      </c>
      <c r="L16" s="128" t="s">
        <v>43</v>
      </c>
      <c r="M16" s="128">
        <v>2056556978</v>
      </c>
      <c r="N16" s="128"/>
      <c r="O16" s="128" t="s">
        <v>595</v>
      </c>
      <c r="P16" s="128" t="s">
        <v>364</v>
      </c>
      <c r="Q16" s="128" t="s">
        <v>5</v>
      </c>
      <c r="R16" s="128"/>
      <c r="S16" s="129"/>
      <c r="T16" s="129"/>
      <c r="U16" s="130"/>
      <c r="V16" s="128"/>
      <c r="W16" s="128"/>
    </row>
    <row r="17" spans="1:23" s="22" customFormat="1" ht="58.5" customHeight="1" x14ac:dyDescent="1">
      <c r="A17" s="478"/>
      <c r="B17" s="124" t="s">
        <v>835</v>
      </c>
      <c r="C17" s="125"/>
      <c r="D17" s="23"/>
      <c r="E17" s="126" t="s">
        <v>748</v>
      </c>
      <c r="F17" s="127">
        <v>34923</v>
      </c>
      <c r="G17" s="128">
        <v>29</v>
      </c>
      <c r="H17" s="128" t="s">
        <v>13</v>
      </c>
      <c r="I17" s="128" t="s">
        <v>76</v>
      </c>
      <c r="J17" s="128" t="s">
        <v>789</v>
      </c>
      <c r="K17" s="128" t="s">
        <v>790</v>
      </c>
      <c r="L17" s="128" t="s">
        <v>791</v>
      </c>
      <c r="M17" s="128">
        <v>2077643628</v>
      </c>
      <c r="N17" s="128"/>
      <c r="O17" s="128" t="s">
        <v>189</v>
      </c>
      <c r="P17" s="128" t="s">
        <v>66</v>
      </c>
      <c r="Q17" s="128" t="s">
        <v>3</v>
      </c>
      <c r="R17" s="128"/>
      <c r="S17" s="129"/>
      <c r="T17" s="129"/>
      <c r="U17" s="130"/>
      <c r="V17" s="128"/>
      <c r="W17" s="128"/>
    </row>
    <row r="18" spans="1:23" s="22" customFormat="1" ht="58.5" customHeight="1" x14ac:dyDescent="1">
      <c r="A18" s="478"/>
      <c r="B18" s="124"/>
      <c r="C18" s="125"/>
      <c r="D18" s="23">
        <v>500000</v>
      </c>
      <c r="E18" s="126" t="s">
        <v>653</v>
      </c>
      <c r="F18" s="127"/>
      <c r="G18" s="128">
        <v>41</v>
      </c>
      <c r="H18" s="128" t="s">
        <v>14</v>
      </c>
      <c r="I18" s="128" t="s">
        <v>546</v>
      </c>
      <c r="J18" s="128" t="s">
        <v>597</v>
      </c>
      <c r="K18" s="128" t="s">
        <v>90</v>
      </c>
      <c r="L18" s="128" t="s">
        <v>43</v>
      </c>
      <c r="M18" s="128">
        <v>2022219344</v>
      </c>
      <c r="N18" s="128" t="s">
        <v>167</v>
      </c>
      <c r="O18" s="128"/>
      <c r="P18" s="128" t="s">
        <v>785</v>
      </c>
      <c r="Q18" s="128" t="s">
        <v>5</v>
      </c>
      <c r="R18" s="128"/>
      <c r="S18" s="129"/>
      <c r="T18" s="129"/>
      <c r="U18" s="130"/>
      <c r="V18" s="128"/>
      <c r="W18" s="128"/>
    </row>
    <row r="19" spans="1:23" s="22" customFormat="1" ht="58.5" customHeight="1" x14ac:dyDescent="1">
      <c r="A19" s="478"/>
      <c r="B19" s="124" t="s">
        <v>690</v>
      </c>
      <c r="C19" s="125"/>
      <c r="D19" s="23">
        <v>699020</v>
      </c>
      <c r="E19" s="126" t="s">
        <v>658</v>
      </c>
      <c r="F19" s="127" t="s">
        <v>691</v>
      </c>
      <c r="G19" s="128">
        <v>36</v>
      </c>
      <c r="H19" s="128" t="s">
        <v>13</v>
      </c>
      <c r="I19" s="128" t="s">
        <v>52</v>
      </c>
      <c r="J19" s="128" t="s">
        <v>792</v>
      </c>
      <c r="K19" s="128" t="s">
        <v>48</v>
      </c>
      <c r="L19" s="128" t="s">
        <v>43</v>
      </c>
      <c r="M19" s="128">
        <v>2055772277</v>
      </c>
      <c r="N19" s="128" t="s">
        <v>167</v>
      </c>
      <c r="O19" s="128"/>
      <c r="P19" s="128" t="s">
        <v>364</v>
      </c>
      <c r="Q19" s="128" t="s">
        <v>5</v>
      </c>
      <c r="R19" s="128"/>
      <c r="S19" s="129"/>
      <c r="T19" s="129"/>
      <c r="U19" s="130"/>
      <c r="V19" s="128"/>
      <c r="W19" s="128"/>
    </row>
    <row r="20" spans="1:23" s="22" customFormat="1" ht="58.5" customHeight="1" x14ac:dyDescent="1">
      <c r="A20" s="478"/>
      <c r="B20" s="124" t="s">
        <v>701</v>
      </c>
      <c r="C20" s="125"/>
      <c r="D20" s="23">
        <v>577800</v>
      </c>
      <c r="E20" s="126" t="s">
        <v>749</v>
      </c>
      <c r="F20" s="127" t="s">
        <v>71</v>
      </c>
      <c r="G20" s="128">
        <v>34</v>
      </c>
      <c r="H20" s="128" t="s">
        <v>13</v>
      </c>
      <c r="I20" s="128" t="s">
        <v>52</v>
      </c>
      <c r="J20" s="128" t="s">
        <v>793</v>
      </c>
      <c r="K20" s="128" t="s">
        <v>58</v>
      </c>
      <c r="L20" s="128" t="s">
        <v>43</v>
      </c>
      <c r="M20" s="128" t="s">
        <v>794</v>
      </c>
      <c r="N20" s="128"/>
      <c r="O20" s="128" t="s">
        <v>780</v>
      </c>
      <c r="P20" s="128" t="s">
        <v>66</v>
      </c>
      <c r="Q20" s="128" t="s">
        <v>5</v>
      </c>
      <c r="R20" s="128"/>
      <c r="S20" s="129"/>
      <c r="T20" s="129"/>
      <c r="U20" s="130"/>
      <c r="V20" s="128"/>
      <c r="W20" s="128"/>
    </row>
    <row r="21" spans="1:23" s="22" customFormat="1" ht="58.5" customHeight="1" x14ac:dyDescent="1">
      <c r="A21" s="478"/>
      <c r="B21" s="124" t="s">
        <v>836</v>
      </c>
      <c r="C21" s="125"/>
      <c r="D21" s="23"/>
      <c r="E21" s="126" t="s">
        <v>750</v>
      </c>
      <c r="F21" s="127" t="s">
        <v>837</v>
      </c>
      <c r="G21" s="128">
        <v>24</v>
      </c>
      <c r="H21" s="128" t="s">
        <v>14</v>
      </c>
      <c r="I21" s="128" t="s">
        <v>32</v>
      </c>
      <c r="J21" s="128" t="s">
        <v>61</v>
      </c>
      <c r="K21" s="128" t="s">
        <v>48</v>
      </c>
      <c r="L21" s="128" t="s">
        <v>43</v>
      </c>
      <c r="M21" s="128">
        <v>2076141700</v>
      </c>
      <c r="N21" s="128" t="s">
        <v>795</v>
      </c>
      <c r="O21" s="128"/>
      <c r="P21" s="128" t="s">
        <v>53</v>
      </c>
      <c r="Q21" s="128" t="s">
        <v>3</v>
      </c>
      <c r="R21" s="128"/>
      <c r="S21" s="129"/>
      <c r="T21" s="129"/>
      <c r="U21" s="130"/>
      <c r="V21" s="128"/>
      <c r="W21" s="128"/>
    </row>
    <row r="22" spans="1:23" s="22" customFormat="1" ht="58.5" customHeight="1" x14ac:dyDescent="1">
      <c r="A22" s="478"/>
      <c r="B22" s="124" t="s">
        <v>229</v>
      </c>
      <c r="C22" s="125"/>
      <c r="D22" s="23">
        <v>2108850</v>
      </c>
      <c r="E22" s="126" t="s">
        <v>751</v>
      </c>
      <c r="F22" s="127" t="s">
        <v>39</v>
      </c>
      <c r="G22" s="128">
        <v>49</v>
      </c>
      <c r="H22" s="128" t="s">
        <v>13</v>
      </c>
      <c r="I22" s="128" t="s">
        <v>76</v>
      </c>
      <c r="J22" s="128" t="s">
        <v>173</v>
      </c>
      <c r="K22" s="128" t="s">
        <v>174</v>
      </c>
      <c r="L22" s="128" t="s">
        <v>796</v>
      </c>
      <c r="M22" s="128">
        <v>2022593388</v>
      </c>
      <c r="N22" s="128" t="s">
        <v>197</v>
      </c>
      <c r="O22" s="128"/>
      <c r="P22" s="128" t="s">
        <v>53</v>
      </c>
      <c r="Q22" s="128" t="s">
        <v>5</v>
      </c>
      <c r="R22" s="128"/>
      <c r="S22" s="129"/>
      <c r="T22" s="129"/>
      <c r="U22" s="130"/>
      <c r="V22" s="128"/>
      <c r="W22" s="128"/>
    </row>
    <row r="23" spans="1:23" s="22" customFormat="1" ht="58.5" customHeight="1" x14ac:dyDescent="1">
      <c r="A23" s="478"/>
      <c r="B23" s="124" t="s">
        <v>852</v>
      </c>
      <c r="C23" s="125"/>
      <c r="D23" s="23">
        <v>945000</v>
      </c>
      <c r="E23" s="126" t="s">
        <v>752</v>
      </c>
      <c r="F23" s="127">
        <v>29474</v>
      </c>
      <c r="G23" s="128">
        <v>43</v>
      </c>
      <c r="H23" s="128" t="s">
        <v>13</v>
      </c>
      <c r="I23" s="128" t="s">
        <v>52</v>
      </c>
      <c r="J23" s="128" t="s">
        <v>797</v>
      </c>
      <c r="K23" s="128" t="s">
        <v>48</v>
      </c>
      <c r="L23" s="128" t="s">
        <v>43</v>
      </c>
      <c r="M23" s="128">
        <v>2059401197</v>
      </c>
      <c r="N23" s="128"/>
      <c r="O23" s="128" t="s">
        <v>798</v>
      </c>
      <c r="P23" s="128" t="s">
        <v>364</v>
      </c>
      <c r="Q23" s="128" t="s">
        <v>5</v>
      </c>
      <c r="R23" s="128"/>
      <c r="S23" s="129"/>
      <c r="T23" s="129"/>
      <c r="U23" s="130"/>
      <c r="V23" s="128"/>
      <c r="W23" s="128"/>
    </row>
    <row r="24" spans="1:23" s="22" customFormat="1" ht="58.5" customHeight="1" x14ac:dyDescent="1">
      <c r="A24" s="478"/>
      <c r="B24" s="124" t="s">
        <v>853</v>
      </c>
      <c r="C24" s="125"/>
      <c r="D24" s="23">
        <v>333400</v>
      </c>
      <c r="E24" s="126" t="s">
        <v>753</v>
      </c>
      <c r="F24" s="127">
        <v>30051</v>
      </c>
      <c r="G24" s="128">
        <v>48</v>
      </c>
      <c r="H24" s="128" t="s">
        <v>14</v>
      </c>
      <c r="I24" s="128" t="s">
        <v>52</v>
      </c>
      <c r="J24" s="128" t="s">
        <v>799</v>
      </c>
      <c r="K24" s="128" t="s">
        <v>48</v>
      </c>
      <c r="L24" s="128" t="s">
        <v>43</v>
      </c>
      <c r="M24" s="128">
        <v>2022898181</v>
      </c>
      <c r="N24" s="128" t="s">
        <v>800</v>
      </c>
      <c r="O24" s="128"/>
      <c r="P24" s="128" t="s">
        <v>51</v>
      </c>
      <c r="Q24" s="128" t="s">
        <v>5</v>
      </c>
      <c r="R24" s="128"/>
      <c r="S24" s="129"/>
      <c r="T24" s="129"/>
      <c r="U24" s="130"/>
      <c r="V24" s="128"/>
      <c r="W24" s="128"/>
    </row>
    <row r="25" spans="1:23" s="22" customFormat="1" ht="58.5" customHeight="1" x14ac:dyDescent="1">
      <c r="A25" s="478"/>
      <c r="B25" s="124" t="s">
        <v>29</v>
      </c>
      <c r="C25" s="125"/>
      <c r="D25" s="23">
        <v>2000000</v>
      </c>
      <c r="E25" s="126" t="s">
        <v>754</v>
      </c>
      <c r="F25" s="127" t="s">
        <v>31</v>
      </c>
      <c r="G25" s="128">
        <v>41</v>
      </c>
      <c r="H25" s="128" t="s">
        <v>14</v>
      </c>
      <c r="I25" s="128" t="s">
        <v>176</v>
      </c>
      <c r="J25" s="128" t="s">
        <v>33</v>
      </c>
      <c r="K25" s="128" t="s">
        <v>34</v>
      </c>
      <c r="L25" s="128" t="s">
        <v>35</v>
      </c>
      <c r="M25" s="128">
        <v>2055827272</v>
      </c>
      <c r="N25" s="128"/>
      <c r="O25" s="128" t="s">
        <v>801</v>
      </c>
      <c r="P25" s="128" t="s">
        <v>66</v>
      </c>
      <c r="Q25" s="128" t="s">
        <v>5</v>
      </c>
      <c r="R25" s="128"/>
      <c r="S25" s="129"/>
      <c r="T25" s="129"/>
      <c r="U25" s="130"/>
      <c r="V25" s="128"/>
      <c r="W25" s="128"/>
    </row>
    <row r="26" spans="1:23" s="22" customFormat="1" ht="58.5" customHeight="1" x14ac:dyDescent="1">
      <c r="A26" s="478"/>
      <c r="B26" s="124" t="s">
        <v>838</v>
      </c>
      <c r="C26" s="125"/>
      <c r="D26" s="23"/>
      <c r="E26" s="126" t="s">
        <v>755</v>
      </c>
      <c r="F26" s="127" t="s">
        <v>839</v>
      </c>
      <c r="G26" s="128">
        <v>34</v>
      </c>
      <c r="H26" s="128" t="s">
        <v>13</v>
      </c>
      <c r="I26" s="128" t="s">
        <v>76</v>
      </c>
      <c r="J26" s="128" t="s">
        <v>63</v>
      </c>
      <c r="K26" s="128" t="s">
        <v>48</v>
      </c>
      <c r="L26" s="128" t="s">
        <v>43</v>
      </c>
      <c r="M26" s="128">
        <v>2099996373</v>
      </c>
      <c r="N26" s="128"/>
      <c r="O26" s="128" t="s">
        <v>468</v>
      </c>
      <c r="P26" s="128" t="s">
        <v>66</v>
      </c>
      <c r="Q26" s="128" t="s">
        <v>3</v>
      </c>
      <c r="R26" s="128"/>
      <c r="S26" s="129"/>
      <c r="T26" s="129"/>
      <c r="U26" s="130"/>
      <c r="V26" s="128"/>
      <c r="W26" s="128"/>
    </row>
    <row r="27" spans="1:23" s="22" customFormat="1" ht="58.5" customHeight="1" x14ac:dyDescent="1">
      <c r="A27" s="478"/>
      <c r="B27" s="124" t="s">
        <v>855</v>
      </c>
      <c r="C27" s="125"/>
      <c r="D27" s="23"/>
      <c r="E27" s="126" t="s">
        <v>756</v>
      </c>
      <c r="F27" s="127" t="s">
        <v>856</v>
      </c>
      <c r="G27" s="128">
        <v>29</v>
      </c>
      <c r="H27" s="128" t="s">
        <v>14</v>
      </c>
      <c r="I27" s="128" t="s">
        <v>176</v>
      </c>
      <c r="J27" s="128" t="s">
        <v>61</v>
      </c>
      <c r="K27" s="128" t="s">
        <v>48</v>
      </c>
      <c r="L27" s="128" t="s">
        <v>43</v>
      </c>
      <c r="M27" s="128">
        <v>2099999709</v>
      </c>
      <c r="N27" s="128"/>
      <c r="O27" s="128" t="s">
        <v>802</v>
      </c>
      <c r="P27" s="128" t="s">
        <v>66</v>
      </c>
      <c r="Q27" s="128" t="s">
        <v>5</v>
      </c>
      <c r="R27" s="128"/>
      <c r="S27" s="129"/>
      <c r="T27" s="129"/>
      <c r="U27" s="130"/>
      <c r="V27" s="128"/>
      <c r="W27" s="128"/>
    </row>
    <row r="28" spans="1:23" s="22" customFormat="1" ht="58.5" customHeight="1" x14ac:dyDescent="1">
      <c r="A28" s="478"/>
      <c r="B28" s="124" t="s">
        <v>840</v>
      </c>
      <c r="C28" s="125"/>
      <c r="D28" s="23"/>
      <c r="E28" s="126" t="s">
        <v>757</v>
      </c>
      <c r="F28" s="127" t="s">
        <v>841</v>
      </c>
      <c r="G28" s="128">
        <v>25</v>
      </c>
      <c r="H28" s="128" t="s">
        <v>13</v>
      </c>
      <c r="I28" s="128" t="s">
        <v>52</v>
      </c>
      <c r="J28" s="128" t="s">
        <v>608</v>
      </c>
      <c r="K28" s="128" t="s">
        <v>48</v>
      </c>
      <c r="L28" s="128" t="s">
        <v>43</v>
      </c>
      <c r="M28" s="128">
        <v>2059838131</v>
      </c>
      <c r="N28" s="128"/>
      <c r="O28" s="128" t="s">
        <v>803</v>
      </c>
      <c r="P28" s="128" t="s">
        <v>51</v>
      </c>
      <c r="Q28" s="128" t="s">
        <v>3</v>
      </c>
      <c r="R28" s="128"/>
      <c r="S28" s="129"/>
      <c r="T28" s="129"/>
      <c r="U28" s="130"/>
      <c r="V28" s="128"/>
      <c r="W28" s="128"/>
    </row>
    <row r="29" spans="1:23" s="22" customFormat="1" ht="58.5" customHeight="1" x14ac:dyDescent="1">
      <c r="A29" s="478"/>
      <c r="B29" s="124" t="s">
        <v>842</v>
      </c>
      <c r="C29" s="125"/>
      <c r="D29" s="23"/>
      <c r="E29" s="126" t="s">
        <v>758</v>
      </c>
      <c r="F29" s="127" t="s">
        <v>71</v>
      </c>
      <c r="G29" s="128">
        <v>29</v>
      </c>
      <c r="H29" s="128" t="s">
        <v>14</v>
      </c>
      <c r="I29" s="128" t="s">
        <v>32</v>
      </c>
      <c r="J29" s="128" t="s">
        <v>47</v>
      </c>
      <c r="K29" s="128" t="s">
        <v>48</v>
      </c>
      <c r="L29" s="128" t="s">
        <v>43</v>
      </c>
      <c r="M29" s="128">
        <v>2055191284</v>
      </c>
      <c r="N29" s="128"/>
      <c r="O29" s="128" t="s">
        <v>804</v>
      </c>
      <c r="P29" s="128" t="s">
        <v>364</v>
      </c>
      <c r="Q29" s="128" t="s">
        <v>3</v>
      </c>
      <c r="R29" s="128"/>
      <c r="S29" s="129"/>
      <c r="T29" s="129"/>
      <c r="U29" s="130"/>
      <c r="V29" s="128"/>
      <c r="W29" s="128"/>
    </row>
    <row r="30" spans="1:23" s="22" customFormat="1" ht="58.5" customHeight="1" x14ac:dyDescent="1">
      <c r="A30" s="478"/>
      <c r="B30" s="124" t="s">
        <v>854</v>
      </c>
      <c r="C30" s="125"/>
      <c r="D30" s="23"/>
      <c r="E30" s="126" t="s">
        <v>759</v>
      </c>
      <c r="F30" s="127">
        <v>42905</v>
      </c>
      <c r="G30" s="128" t="s">
        <v>805</v>
      </c>
      <c r="H30" s="128" t="s">
        <v>13</v>
      </c>
      <c r="I30" s="128" t="s">
        <v>54</v>
      </c>
      <c r="J30" s="128" t="s">
        <v>61</v>
      </c>
      <c r="K30" s="128" t="s">
        <v>48</v>
      </c>
      <c r="L30" s="128" t="s">
        <v>43</v>
      </c>
      <c r="M30" s="128">
        <v>2058949889</v>
      </c>
      <c r="N30" s="128"/>
      <c r="O30" s="128" t="s">
        <v>595</v>
      </c>
      <c r="P30" s="128" t="s">
        <v>806</v>
      </c>
      <c r="Q30" s="128" t="s">
        <v>5</v>
      </c>
      <c r="R30" s="128"/>
      <c r="S30" s="129"/>
      <c r="T30" s="129"/>
      <c r="U30" s="130"/>
      <c r="V30" s="128"/>
      <c r="W30" s="128"/>
    </row>
    <row r="31" spans="1:23" s="22" customFormat="1" ht="58.5" customHeight="1" x14ac:dyDescent="1">
      <c r="A31" s="478"/>
      <c r="B31" s="124">
        <v>8452</v>
      </c>
      <c r="C31" s="125"/>
      <c r="D31" s="23"/>
      <c r="E31" s="126" t="s">
        <v>863</v>
      </c>
      <c r="F31" s="127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9"/>
      <c r="T31" s="129"/>
      <c r="U31" s="130"/>
      <c r="V31" s="128"/>
      <c r="W31" s="128"/>
    </row>
    <row r="32" spans="1:23" s="22" customFormat="1" ht="58.5" customHeight="1" x14ac:dyDescent="1">
      <c r="A32" s="478"/>
      <c r="B32" s="124"/>
      <c r="C32" s="125"/>
      <c r="D32" s="23"/>
      <c r="E32" s="126" t="s">
        <v>864</v>
      </c>
      <c r="F32" s="127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9"/>
      <c r="T32" s="129"/>
      <c r="U32" s="130"/>
      <c r="V32" s="128"/>
      <c r="W32" s="128"/>
    </row>
    <row r="33" spans="1:23" s="22" customFormat="1" ht="58.5" customHeight="1" x14ac:dyDescent="1">
      <c r="A33" s="478"/>
      <c r="B33" s="124"/>
      <c r="C33" s="125"/>
      <c r="D33" s="23"/>
      <c r="E33" s="126" t="s">
        <v>865</v>
      </c>
      <c r="F33" s="127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9"/>
      <c r="T33" s="129"/>
      <c r="U33" s="130"/>
      <c r="V33" s="128"/>
      <c r="W33" s="128"/>
    </row>
    <row r="34" spans="1:23" s="22" customFormat="1" ht="58.5" customHeight="1" x14ac:dyDescent="1">
      <c r="A34" s="478"/>
      <c r="B34" s="124">
        <v>8979</v>
      </c>
      <c r="C34" s="125"/>
      <c r="D34" s="23"/>
      <c r="E34" s="126" t="s">
        <v>537</v>
      </c>
      <c r="F34" s="127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9"/>
      <c r="T34" s="129"/>
      <c r="U34" s="130"/>
      <c r="V34" s="128"/>
      <c r="W34" s="128"/>
    </row>
    <row r="35" spans="1:23" s="22" customFormat="1" ht="58.5" customHeight="1" x14ac:dyDescent="1">
      <c r="A35" s="478"/>
      <c r="B35" s="124"/>
      <c r="C35" s="125"/>
      <c r="D35" s="23"/>
      <c r="E35" s="126" t="s">
        <v>866</v>
      </c>
      <c r="F35" s="127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9"/>
      <c r="T35" s="129"/>
      <c r="U35" s="130"/>
      <c r="V35" s="128"/>
      <c r="W35" s="128"/>
    </row>
    <row r="36" spans="1:23" s="22" customFormat="1" ht="58.5" customHeight="1" x14ac:dyDescent="1">
      <c r="A36" s="478"/>
      <c r="B36" s="124">
        <v>10976</v>
      </c>
      <c r="C36" s="125"/>
      <c r="D36" s="23"/>
      <c r="E36" s="126" t="s">
        <v>867</v>
      </c>
      <c r="F36" s="127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9"/>
      <c r="T36" s="129"/>
      <c r="U36" s="130"/>
      <c r="V36" s="128"/>
      <c r="W36" s="128"/>
    </row>
    <row r="37" spans="1:23" s="22" customFormat="1" ht="58.5" customHeight="1" x14ac:dyDescent="1">
      <c r="A37" s="478"/>
      <c r="B37" s="124" t="s">
        <v>857</v>
      </c>
      <c r="C37" s="125"/>
      <c r="D37" s="23"/>
      <c r="E37" s="126" t="s">
        <v>760</v>
      </c>
      <c r="F37" s="127" t="s">
        <v>71</v>
      </c>
      <c r="G37" s="128">
        <v>34</v>
      </c>
      <c r="H37" s="128" t="s">
        <v>13</v>
      </c>
      <c r="I37" s="128" t="s">
        <v>76</v>
      </c>
      <c r="J37" s="128" t="s">
        <v>608</v>
      </c>
      <c r="K37" s="128" t="s">
        <v>48</v>
      </c>
      <c r="L37" s="128" t="s">
        <v>43</v>
      </c>
      <c r="M37" s="128">
        <v>2054545415</v>
      </c>
      <c r="N37" s="128"/>
      <c r="O37" s="128" t="s">
        <v>595</v>
      </c>
      <c r="P37" s="128" t="s">
        <v>300</v>
      </c>
      <c r="Q37" s="128" t="s">
        <v>5</v>
      </c>
      <c r="R37" s="128"/>
      <c r="S37" s="129"/>
      <c r="T37" s="129"/>
      <c r="U37" s="130"/>
      <c r="V37" s="128"/>
      <c r="W37" s="128"/>
    </row>
    <row r="38" spans="1:23" s="22" customFormat="1" ht="58.5" customHeight="1" x14ac:dyDescent="1">
      <c r="A38" s="478"/>
      <c r="B38" s="124" t="s">
        <v>847</v>
      </c>
      <c r="C38" s="125"/>
      <c r="D38" s="23"/>
      <c r="E38" s="126" t="s">
        <v>761</v>
      </c>
      <c r="F38" s="127">
        <v>24198</v>
      </c>
      <c r="G38" s="128">
        <v>59</v>
      </c>
      <c r="H38" s="128" t="s">
        <v>13</v>
      </c>
      <c r="I38" s="128" t="s">
        <v>40</v>
      </c>
      <c r="J38" s="128" t="s">
        <v>562</v>
      </c>
      <c r="K38" s="128" t="s">
        <v>48</v>
      </c>
      <c r="L38" s="128" t="s">
        <v>43</v>
      </c>
      <c r="M38" s="128">
        <v>2052989365</v>
      </c>
      <c r="N38" s="128" t="s">
        <v>807</v>
      </c>
      <c r="O38" s="128"/>
      <c r="P38" s="128" t="s">
        <v>808</v>
      </c>
      <c r="Q38" s="128" t="s">
        <v>5</v>
      </c>
      <c r="R38" s="128"/>
      <c r="S38" s="129"/>
      <c r="T38" s="129"/>
      <c r="U38" s="130"/>
      <c r="V38" s="128"/>
      <c r="W38" s="128"/>
    </row>
    <row r="39" spans="1:23" s="22" customFormat="1" ht="58.5" customHeight="1" x14ac:dyDescent="1">
      <c r="A39" s="478"/>
      <c r="B39" s="124" t="s">
        <v>858</v>
      </c>
      <c r="C39" s="125"/>
      <c r="D39" s="23"/>
      <c r="E39" s="126" t="s">
        <v>762</v>
      </c>
      <c r="F39" s="127">
        <v>36237</v>
      </c>
      <c r="G39" s="128">
        <v>24</v>
      </c>
      <c r="H39" s="128" t="s">
        <v>14</v>
      </c>
      <c r="I39" s="128" t="s">
        <v>176</v>
      </c>
      <c r="J39" s="128" t="s">
        <v>809</v>
      </c>
      <c r="K39" s="128" t="s">
        <v>48</v>
      </c>
      <c r="L39" s="128" t="s">
        <v>43</v>
      </c>
      <c r="M39" s="128">
        <v>2056266599</v>
      </c>
      <c r="N39" s="128"/>
      <c r="O39" s="128" t="s">
        <v>202</v>
      </c>
      <c r="P39" s="128" t="s">
        <v>810</v>
      </c>
      <c r="Q39" s="128" t="s">
        <v>5</v>
      </c>
      <c r="R39" s="128"/>
      <c r="S39" s="129"/>
      <c r="T39" s="129"/>
      <c r="U39" s="130"/>
      <c r="V39" s="128"/>
      <c r="W39" s="128"/>
    </row>
    <row r="40" spans="1:23" s="22" customFormat="1" ht="58.5" customHeight="1" x14ac:dyDescent="1">
      <c r="A40" s="478"/>
      <c r="B40" s="124" t="s">
        <v>859</v>
      </c>
      <c r="C40" s="125"/>
      <c r="D40" s="23"/>
      <c r="E40" s="126" t="s">
        <v>763</v>
      </c>
      <c r="F40" s="127">
        <v>44071</v>
      </c>
      <c r="G40" s="128">
        <v>3</v>
      </c>
      <c r="H40" s="128" t="s">
        <v>13</v>
      </c>
      <c r="I40" s="128" t="s">
        <v>54</v>
      </c>
      <c r="J40" s="128" t="s">
        <v>811</v>
      </c>
      <c r="K40" s="128" t="s">
        <v>48</v>
      </c>
      <c r="L40" s="128" t="s">
        <v>43</v>
      </c>
      <c r="M40" s="128">
        <v>2059422285</v>
      </c>
      <c r="N40" s="128" t="s">
        <v>812</v>
      </c>
      <c r="O40" s="128"/>
      <c r="P40" s="128" t="s">
        <v>364</v>
      </c>
      <c r="Q40" s="128" t="s">
        <v>5</v>
      </c>
      <c r="R40" s="128"/>
      <c r="S40" s="129"/>
      <c r="T40" s="129"/>
      <c r="U40" s="130"/>
      <c r="V40" s="128"/>
      <c r="W40" s="128"/>
    </row>
    <row r="41" spans="1:23" s="22" customFormat="1" ht="58.5" customHeight="1" x14ac:dyDescent="1">
      <c r="A41" s="478"/>
      <c r="B41" s="124" t="s">
        <v>861</v>
      </c>
      <c r="C41" s="125"/>
      <c r="D41" s="23"/>
      <c r="E41" s="126" t="s">
        <v>764</v>
      </c>
      <c r="F41" s="127" t="s">
        <v>860</v>
      </c>
      <c r="G41" s="128">
        <v>23</v>
      </c>
      <c r="H41" s="128" t="s">
        <v>13</v>
      </c>
      <c r="I41" s="128" t="s">
        <v>69</v>
      </c>
      <c r="J41" s="128" t="s">
        <v>47</v>
      </c>
      <c r="K41" s="128" t="s">
        <v>48</v>
      </c>
      <c r="L41" s="128" t="s">
        <v>43</v>
      </c>
      <c r="M41" s="128">
        <v>2099733334</v>
      </c>
      <c r="N41" s="128" t="s">
        <v>568</v>
      </c>
      <c r="O41" s="128"/>
      <c r="P41" s="128" t="s">
        <v>776</v>
      </c>
      <c r="Q41" s="128" t="s">
        <v>5</v>
      </c>
      <c r="R41" s="128"/>
      <c r="S41" s="129"/>
      <c r="T41" s="129"/>
      <c r="U41" s="130"/>
      <c r="V41" s="128"/>
      <c r="W41" s="128"/>
    </row>
    <row r="42" spans="1:23" s="22" customFormat="1" ht="58.5" customHeight="1" x14ac:dyDescent="1">
      <c r="A42" s="495" t="s">
        <v>85</v>
      </c>
      <c r="B42" s="124" t="s">
        <v>843</v>
      </c>
      <c r="C42" s="125"/>
      <c r="D42" s="23"/>
      <c r="E42" s="126" t="s">
        <v>765</v>
      </c>
      <c r="F42" s="127" t="s">
        <v>844</v>
      </c>
      <c r="G42" s="128">
        <v>49</v>
      </c>
      <c r="H42" s="128" t="s">
        <v>14</v>
      </c>
      <c r="I42" s="128" t="s">
        <v>52</v>
      </c>
      <c r="J42" s="128" t="s">
        <v>626</v>
      </c>
      <c r="K42" s="128" t="s">
        <v>48</v>
      </c>
      <c r="L42" s="128" t="s">
        <v>43</v>
      </c>
      <c r="M42" s="128">
        <v>2055621666</v>
      </c>
      <c r="N42" s="128"/>
      <c r="O42" s="128" t="s">
        <v>813</v>
      </c>
      <c r="P42" s="128" t="s">
        <v>316</v>
      </c>
      <c r="Q42" s="128" t="s">
        <v>3</v>
      </c>
      <c r="R42" s="128"/>
      <c r="S42" s="129"/>
      <c r="T42" s="129"/>
      <c r="U42" s="130"/>
      <c r="V42" s="128"/>
      <c r="W42" s="128"/>
    </row>
    <row r="43" spans="1:23" s="22" customFormat="1" ht="58.5" customHeight="1" x14ac:dyDescent="1">
      <c r="A43" s="495"/>
      <c r="B43" s="124" t="s">
        <v>845</v>
      </c>
      <c r="C43" s="125"/>
      <c r="D43" s="23"/>
      <c r="E43" s="126" t="s">
        <v>766</v>
      </c>
      <c r="F43" s="127" t="s">
        <v>71</v>
      </c>
      <c r="G43" s="128">
        <v>21</v>
      </c>
      <c r="H43" s="128" t="s">
        <v>13</v>
      </c>
      <c r="I43" s="128" t="s">
        <v>76</v>
      </c>
      <c r="J43" s="128" t="s">
        <v>814</v>
      </c>
      <c r="K43" s="128" t="s">
        <v>48</v>
      </c>
      <c r="L43" s="128" t="s">
        <v>43</v>
      </c>
      <c r="M43" s="128"/>
      <c r="N43" s="128" t="s">
        <v>815</v>
      </c>
      <c r="O43" s="128"/>
      <c r="P43" s="128" t="s">
        <v>816</v>
      </c>
      <c r="Q43" s="128" t="s">
        <v>3</v>
      </c>
      <c r="R43" s="128"/>
      <c r="S43" s="129"/>
      <c r="T43" s="129"/>
      <c r="U43" s="130"/>
      <c r="V43" s="128"/>
      <c r="W43" s="128"/>
    </row>
    <row r="44" spans="1:23" s="22" customFormat="1" ht="58.5" customHeight="1" x14ac:dyDescent="1">
      <c r="A44" s="495"/>
      <c r="B44" s="124"/>
      <c r="C44" s="125"/>
      <c r="D44" s="23"/>
      <c r="E44" s="126" t="s">
        <v>767</v>
      </c>
      <c r="F44" s="127">
        <v>44443</v>
      </c>
      <c r="G44" s="128">
        <v>3</v>
      </c>
      <c r="H44" s="128" t="s">
        <v>14</v>
      </c>
      <c r="I44" s="128" t="s">
        <v>54</v>
      </c>
      <c r="J44" s="128" t="s">
        <v>188</v>
      </c>
      <c r="K44" s="128" t="s">
        <v>48</v>
      </c>
      <c r="L44" s="128" t="s">
        <v>43</v>
      </c>
      <c r="M44" s="128">
        <v>2028113201</v>
      </c>
      <c r="N44" s="128"/>
      <c r="O44" s="128" t="s">
        <v>360</v>
      </c>
      <c r="P44" s="128" t="s">
        <v>817</v>
      </c>
      <c r="Q44" s="128" t="s">
        <v>5</v>
      </c>
      <c r="R44" s="128"/>
      <c r="S44" s="129"/>
      <c r="T44" s="129"/>
      <c r="U44" s="130"/>
      <c r="V44" s="128"/>
      <c r="W44" s="128"/>
    </row>
    <row r="45" spans="1:23" s="22" customFormat="1" ht="58.5" customHeight="1" x14ac:dyDescent="1">
      <c r="A45" s="495"/>
      <c r="B45" s="124"/>
      <c r="C45" s="125"/>
      <c r="D45" s="23"/>
      <c r="E45" s="126" t="s">
        <v>768</v>
      </c>
      <c r="F45" s="127"/>
      <c r="G45" s="128">
        <v>13</v>
      </c>
      <c r="H45" s="128" t="s">
        <v>293</v>
      </c>
      <c r="I45" s="128" t="s">
        <v>69</v>
      </c>
      <c r="J45" s="128" t="s">
        <v>818</v>
      </c>
      <c r="K45" s="128" t="s">
        <v>34</v>
      </c>
      <c r="L45" s="128" t="s">
        <v>35</v>
      </c>
      <c r="M45" s="128">
        <v>2096588712</v>
      </c>
      <c r="N45" s="128" t="s">
        <v>819</v>
      </c>
      <c r="O45" s="128"/>
      <c r="P45" s="128" t="s">
        <v>820</v>
      </c>
      <c r="Q45" s="128" t="s">
        <v>5</v>
      </c>
      <c r="R45" s="128"/>
      <c r="S45" s="129"/>
      <c r="T45" s="129"/>
      <c r="U45" s="130"/>
      <c r="V45" s="128"/>
      <c r="W45" s="128"/>
    </row>
    <row r="46" spans="1:23" s="22" customFormat="1" ht="58.5" customHeight="1" x14ac:dyDescent="1">
      <c r="A46" s="495"/>
      <c r="B46" s="124" t="s">
        <v>846</v>
      </c>
      <c r="C46" s="125"/>
      <c r="D46" s="23"/>
      <c r="E46" s="126" t="s">
        <v>769</v>
      </c>
      <c r="F46" s="127" t="s">
        <v>39</v>
      </c>
      <c r="G46" s="128">
        <v>59</v>
      </c>
      <c r="H46" s="128" t="s">
        <v>14</v>
      </c>
      <c r="I46" s="128" t="s">
        <v>821</v>
      </c>
      <c r="J46" s="128" t="s">
        <v>89</v>
      </c>
      <c r="K46" s="128" t="s">
        <v>48</v>
      </c>
      <c r="L46" s="128" t="s">
        <v>43</v>
      </c>
      <c r="M46" s="128">
        <v>2055688248</v>
      </c>
      <c r="N46" s="128" t="s">
        <v>822</v>
      </c>
      <c r="O46" s="128"/>
      <c r="P46" s="128" t="s">
        <v>823</v>
      </c>
      <c r="Q46" s="128" t="s">
        <v>5</v>
      </c>
      <c r="R46" s="128"/>
      <c r="S46" s="129"/>
      <c r="T46" s="129"/>
      <c r="U46" s="130"/>
      <c r="V46" s="128"/>
      <c r="W46" s="128"/>
    </row>
    <row r="47" spans="1:23" s="22" customFormat="1" ht="58.5" customHeight="1" x14ac:dyDescent="1">
      <c r="A47" s="495"/>
      <c r="B47" s="124"/>
      <c r="C47" s="125"/>
      <c r="D47" s="23"/>
      <c r="E47" s="126" t="s">
        <v>770</v>
      </c>
      <c r="F47" s="127"/>
      <c r="G47" s="128">
        <v>39</v>
      </c>
      <c r="H47" s="128" t="s">
        <v>293</v>
      </c>
      <c r="I47" s="128" t="s">
        <v>52</v>
      </c>
      <c r="J47" s="128" t="s">
        <v>359</v>
      </c>
      <c r="K47" s="128" t="s">
        <v>90</v>
      </c>
      <c r="L47" s="128" t="s">
        <v>43</v>
      </c>
      <c r="M47" s="128">
        <v>2058872999</v>
      </c>
      <c r="N47" s="128"/>
      <c r="O47" s="128" t="s">
        <v>824</v>
      </c>
      <c r="P47" s="128" t="s">
        <v>316</v>
      </c>
      <c r="Q47" s="128" t="s">
        <v>5</v>
      </c>
      <c r="R47" s="128"/>
      <c r="S47" s="129"/>
      <c r="T47" s="129"/>
      <c r="U47" s="130"/>
      <c r="V47" s="128"/>
      <c r="W47" s="128"/>
    </row>
    <row r="48" spans="1:23" s="22" customFormat="1" ht="58.5" customHeight="1" x14ac:dyDescent="1">
      <c r="A48" s="495"/>
      <c r="B48" s="124"/>
      <c r="C48" s="125"/>
      <c r="D48" s="23"/>
      <c r="E48" s="126" t="s">
        <v>771</v>
      </c>
      <c r="F48" s="127"/>
      <c r="G48" s="128">
        <v>26</v>
      </c>
      <c r="H48" s="128" t="s">
        <v>293</v>
      </c>
      <c r="I48" s="128" t="s">
        <v>76</v>
      </c>
      <c r="J48" s="128" t="s">
        <v>825</v>
      </c>
      <c r="K48" s="128" t="s">
        <v>58</v>
      </c>
      <c r="L48" s="128" t="s">
        <v>43</v>
      </c>
      <c r="M48" s="128">
        <v>2029860555</v>
      </c>
      <c r="N48" s="128"/>
      <c r="O48" s="128" t="s">
        <v>826</v>
      </c>
      <c r="P48" s="128" t="s">
        <v>827</v>
      </c>
      <c r="Q48" s="128" t="s">
        <v>5</v>
      </c>
      <c r="R48" s="128"/>
      <c r="S48" s="129"/>
      <c r="T48" s="129"/>
      <c r="U48" s="130"/>
      <c r="V48" s="128"/>
      <c r="W48" s="128"/>
    </row>
    <row r="49" spans="1:65" s="22" customFormat="1" ht="58.5" customHeight="1" x14ac:dyDescent="1">
      <c r="A49" s="495"/>
      <c r="B49" s="124"/>
      <c r="C49" s="125"/>
      <c r="D49" s="23"/>
      <c r="E49" s="126" t="s">
        <v>772</v>
      </c>
      <c r="F49" s="127"/>
      <c r="G49" s="128">
        <v>44</v>
      </c>
      <c r="H49" s="128" t="s">
        <v>293</v>
      </c>
      <c r="I49" s="128" t="s">
        <v>40</v>
      </c>
      <c r="J49" s="128" t="s">
        <v>47</v>
      </c>
      <c r="K49" s="128" t="s">
        <v>48</v>
      </c>
      <c r="L49" s="128" t="s">
        <v>43</v>
      </c>
      <c r="M49" s="128">
        <v>2054700890</v>
      </c>
      <c r="N49" s="128"/>
      <c r="O49" s="128" t="s">
        <v>828</v>
      </c>
      <c r="P49" s="128" t="s">
        <v>91</v>
      </c>
      <c r="Q49" s="128" t="s">
        <v>5</v>
      </c>
      <c r="R49" s="128"/>
      <c r="S49" s="129"/>
      <c r="T49" s="129"/>
      <c r="U49" s="130"/>
      <c r="V49" s="128"/>
      <c r="W49" s="128"/>
    </row>
    <row r="50" spans="1:65" s="22" customFormat="1" ht="58.5" customHeight="1" x14ac:dyDescent="1">
      <c r="A50" s="161" t="s">
        <v>97</v>
      </c>
      <c r="B50" s="124"/>
      <c r="C50" s="125"/>
      <c r="D50" s="23"/>
      <c r="E50" s="126" t="s">
        <v>773</v>
      </c>
      <c r="F50" s="127"/>
      <c r="G50" s="128">
        <v>24</v>
      </c>
      <c r="H50" s="128" t="s">
        <v>13</v>
      </c>
      <c r="I50" s="128" t="s">
        <v>40</v>
      </c>
      <c r="J50" s="128" t="s">
        <v>61</v>
      </c>
      <c r="K50" s="128" t="s">
        <v>48</v>
      </c>
      <c r="L50" s="128" t="s">
        <v>43</v>
      </c>
      <c r="M50" s="128">
        <v>2054886363</v>
      </c>
      <c r="N50" s="128"/>
      <c r="O50" s="128" t="s">
        <v>202</v>
      </c>
      <c r="P50" s="128" t="s">
        <v>53</v>
      </c>
      <c r="Q50" s="128" t="s">
        <v>5</v>
      </c>
      <c r="R50" s="128"/>
      <c r="S50" s="129"/>
      <c r="T50" s="128"/>
      <c r="U50" s="130"/>
      <c r="V50" s="128"/>
      <c r="W50" s="128"/>
    </row>
    <row r="51" spans="1:65" s="16" customFormat="1" ht="38.25" x14ac:dyDescent="0.85">
      <c r="A51" s="45"/>
      <c r="B51" s="46"/>
      <c r="C51" s="47"/>
      <c r="D51" s="48">
        <f>SUM(D9:D50)</f>
        <v>16174570</v>
      </c>
      <c r="E51" s="49"/>
      <c r="F51" s="50"/>
      <c r="G51" s="47">
        <f t="shared" ref="G51:M51" si="0">SUM(G9:G50)</f>
        <v>1159</v>
      </c>
      <c r="H51" s="47">
        <f t="shared" si="0"/>
        <v>0</v>
      </c>
      <c r="I51" s="47">
        <f t="shared" si="0"/>
        <v>0</v>
      </c>
      <c r="J51" s="47">
        <f t="shared" si="0"/>
        <v>0</v>
      </c>
      <c r="K51" s="47">
        <f t="shared" si="0"/>
        <v>0</v>
      </c>
      <c r="L51" s="47">
        <f t="shared" si="0"/>
        <v>0</v>
      </c>
      <c r="M51" s="47">
        <f t="shared" si="0"/>
        <v>70054503352</v>
      </c>
      <c r="N51" s="47"/>
      <c r="O51" s="47"/>
      <c r="P51" s="47"/>
      <c r="Q51" s="47"/>
      <c r="R51" s="47"/>
      <c r="S51" s="47"/>
      <c r="T51" s="47"/>
      <c r="U51" s="47"/>
      <c r="V51" s="47"/>
      <c r="W51" s="51"/>
    </row>
    <row r="52" spans="1:65" s="58" customFormat="1" ht="80.099999999999994" customHeight="1" x14ac:dyDescent="0.85">
      <c r="A52" s="52"/>
      <c r="B52" s="53"/>
      <c r="C52" s="54"/>
      <c r="D52" s="55"/>
      <c r="E52" s="56"/>
      <c r="F52" s="57"/>
      <c r="G52" s="57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10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</row>
    <row r="53" spans="1:65" s="54" customFormat="1" ht="80.099999999999994" customHeight="1" x14ac:dyDescent="0.25">
      <c r="A53" s="162" t="s">
        <v>99</v>
      </c>
      <c r="B53" s="163"/>
      <c r="C53" s="61"/>
      <c r="D53" s="62"/>
      <c r="F53" s="57"/>
      <c r="G53" s="57"/>
      <c r="H53" s="63"/>
      <c r="S53" s="64" t="s">
        <v>100</v>
      </c>
      <c r="T53" s="64"/>
      <c r="W53" s="65"/>
      <c r="X53" s="65"/>
    </row>
    <row r="54" spans="1:65" s="54" customFormat="1" ht="80.099999999999994" customHeight="1" x14ac:dyDescent="0.25">
      <c r="A54" s="66" t="s">
        <v>101</v>
      </c>
      <c r="B54" s="67" t="s">
        <v>102</v>
      </c>
      <c r="C54" s="68" t="s">
        <v>14</v>
      </c>
      <c r="D54" s="69" t="s">
        <v>103</v>
      </c>
      <c r="F54" s="70"/>
      <c r="G54" s="70"/>
      <c r="H54" s="71"/>
      <c r="I54" s="479" t="s">
        <v>104</v>
      </c>
      <c r="J54" s="480"/>
      <c r="K54" s="481"/>
      <c r="M54" s="72" t="s">
        <v>105</v>
      </c>
      <c r="N54" s="72" t="s">
        <v>106</v>
      </c>
      <c r="O54" s="482" t="s">
        <v>107</v>
      </c>
      <c r="P54" s="483"/>
      <c r="Q54" s="73" t="s">
        <v>108</v>
      </c>
      <c r="S54" s="74" t="s">
        <v>109</v>
      </c>
      <c r="T54" s="74"/>
      <c r="V54" s="484" t="s">
        <v>7</v>
      </c>
      <c r="W54" s="485"/>
    </row>
    <row r="55" spans="1:65" s="54" customFormat="1" ht="80.099999999999994" customHeight="1" x14ac:dyDescent="0.25">
      <c r="A55" s="75" t="s">
        <v>110</v>
      </c>
      <c r="B55" s="76"/>
      <c r="C55" s="76"/>
      <c r="D55" s="77">
        <f t="shared" ref="D55:D60" si="1">SUM(B55:C55)</f>
        <v>0</v>
      </c>
      <c r="F55" s="78" t="s">
        <v>111</v>
      </c>
      <c r="G55" s="78" t="s">
        <v>5</v>
      </c>
      <c r="H55" s="79" t="s">
        <v>3</v>
      </c>
      <c r="I55" s="79" t="s">
        <v>5</v>
      </c>
      <c r="J55" s="79" t="s">
        <v>3</v>
      </c>
      <c r="K55" s="79" t="s">
        <v>103</v>
      </c>
      <c r="L55" s="54" t="s">
        <v>2</v>
      </c>
      <c r="M55" s="80" t="s">
        <v>48</v>
      </c>
      <c r="N55" s="81"/>
      <c r="O55" s="74"/>
      <c r="P55" s="74"/>
      <c r="Q55" s="74"/>
      <c r="S55" s="74" t="s">
        <v>112</v>
      </c>
      <c r="T55" s="74"/>
      <c r="V55" s="81" t="s">
        <v>113</v>
      </c>
      <c r="W55" s="74"/>
    </row>
    <row r="56" spans="1:65" s="54" customFormat="1" ht="80.099999999999994" customHeight="1" x14ac:dyDescent="0.25">
      <c r="A56" s="75" t="s">
        <v>114</v>
      </c>
      <c r="B56" s="74"/>
      <c r="C56" s="74"/>
      <c r="D56" s="77">
        <f t="shared" si="1"/>
        <v>0</v>
      </c>
      <c r="F56" s="82" t="s">
        <v>43</v>
      </c>
      <c r="G56" s="74"/>
      <c r="H56" s="74"/>
      <c r="I56" s="74"/>
      <c r="J56" s="74"/>
      <c r="K56" s="74">
        <f>SUBTOTAL(9,G56:J56)</f>
        <v>0</v>
      </c>
      <c r="M56" s="80" t="s">
        <v>58</v>
      </c>
      <c r="N56" s="81"/>
      <c r="O56" s="74"/>
      <c r="P56" s="74"/>
      <c r="Q56" s="74"/>
      <c r="S56" s="74" t="s">
        <v>95</v>
      </c>
      <c r="T56" s="74"/>
      <c r="V56" s="81" t="s">
        <v>85</v>
      </c>
      <c r="W56" s="74"/>
    </row>
    <row r="57" spans="1:65" s="54" customFormat="1" ht="80.099999999999994" customHeight="1" x14ac:dyDescent="0.25">
      <c r="A57" s="75" t="s">
        <v>115</v>
      </c>
      <c r="B57" s="76"/>
      <c r="C57" s="76"/>
      <c r="D57" s="77">
        <f t="shared" si="1"/>
        <v>0</v>
      </c>
      <c r="E57" s="54" t="s">
        <v>2</v>
      </c>
      <c r="F57" s="82" t="s">
        <v>107</v>
      </c>
      <c r="G57" s="74"/>
      <c r="H57" s="74"/>
      <c r="I57" s="74"/>
      <c r="J57" s="74"/>
      <c r="K57" s="74">
        <f>SUBTOTAL(9,G57:J57)</f>
        <v>0</v>
      </c>
      <c r="M57" s="80" t="s">
        <v>116</v>
      </c>
      <c r="N57" s="81"/>
      <c r="O57" s="74"/>
      <c r="P57" s="74"/>
      <c r="Q57" s="74"/>
      <c r="S57" s="74" t="s">
        <v>117</v>
      </c>
      <c r="T57" s="74"/>
      <c r="V57" s="81" t="s">
        <v>97</v>
      </c>
      <c r="W57" s="74"/>
    </row>
    <row r="58" spans="1:65" s="54" customFormat="1" ht="80.099999999999994" customHeight="1" x14ac:dyDescent="0.25">
      <c r="A58" s="75" t="s">
        <v>118</v>
      </c>
      <c r="B58" s="76"/>
      <c r="C58" s="76"/>
      <c r="D58" s="77">
        <f t="shared" si="1"/>
        <v>0</v>
      </c>
      <c r="F58" s="83" t="s">
        <v>103</v>
      </c>
      <c r="G58" s="84">
        <f>SUM(G56:G57)</f>
        <v>0</v>
      </c>
      <c r="H58" s="84">
        <f>SUM(H56:H57)</f>
        <v>0</v>
      </c>
      <c r="I58" s="84">
        <f>SUM(I56:I57)</f>
        <v>0</v>
      </c>
      <c r="J58" s="84">
        <f>SUM(J56:J57)</f>
        <v>0</v>
      </c>
      <c r="K58" s="84">
        <f>SUM(G58:J58)</f>
        <v>0</v>
      </c>
      <c r="M58" s="81" t="s">
        <v>73</v>
      </c>
      <c r="N58" s="81"/>
      <c r="O58" s="74"/>
      <c r="P58" s="74"/>
      <c r="Q58" s="74"/>
      <c r="S58" s="74" t="s">
        <v>119</v>
      </c>
      <c r="T58" s="74"/>
      <c r="V58" s="67" t="s">
        <v>103</v>
      </c>
      <c r="W58" s="74">
        <f>SUM(W55:W57)</f>
        <v>0</v>
      </c>
    </row>
    <row r="59" spans="1:65" s="54" customFormat="1" ht="80.099999999999994" customHeight="1" x14ac:dyDescent="0.25">
      <c r="A59" s="75" t="s">
        <v>120</v>
      </c>
      <c r="B59" s="76"/>
      <c r="C59" s="76"/>
      <c r="D59" s="77">
        <f t="shared" si="1"/>
        <v>0</v>
      </c>
      <c r="E59" s="54" t="s">
        <v>2</v>
      </c>
      <c r="F59" s="57"/>
      <c r="G59" s="57"/>
      <c r="H59" s="63"/>
      <c r="M59" s="85" t="s">
        <v>90</v>
      </c>
      <c r="N59" s="81"/>
      <c r="O59" s="74"/>
      <c r="P59" s="74"/>
      <c r="Q59" s="74"/>
      <c r="S59" s="74" t="s">
        <v>121</v>
      </c>
      <c r="T59" s="74"/>
      <c r="W59" s="65"/>
    </row>
    <row r="60" spans="1:65" s="54" customFormat="1" ht="80.099999999999994" customHeight="1" x14ac:dyDescent="0.25">
      <c r="A60" s="86" t="s">
        <v>103</v>
      </c>
      <c r="B60" s="87">
        <f>SUM(B55:B59)</f>
        <v>0</v>
      </c>
      <c r="C60" s="88">
        <f>SUM(C55:C59)</f>
        <v>0</v>
      </c>
      <c r="D60" s="88">
        <f t="shared" si="1"/>
        <v>0</v>
      </c>
      <c r="F60" s="57"/>
      <c r="G60" s="57"/>
      <c r="H60" s="63"/>
      <c r="M60" s="85" t="s">
        <v>122</v>
      </c>
      <c r="N60" s="81"/>
      <c r="O60" s="74"/>
      <c r="P60" s="74"/>
      <c r="Q60" s="74"/>
      <c r="S60" s="74" t="s">
        <v>35</v>
      </c>
      <c r="T60" s="74"/>
      <c r="V60" s="470" t="s">
        <v>123</v>
      </c>
      <c r="W60" s="471"/>
    </row>
    <row r="61" spans="1:65" s="54" customFormat="1" ht="80.099999999999994" customHeight="1" x14ac:dyDescent="0.25">
      <c r="A61" s="89"/>
      <c r="B61" s="53"/>
      <c r="D61" s="90"/>
      <c r="E61" s="91"/>
      <c r="F61" s="92"/>
      <c r="G61" s="93" t="s">
        <v>124</v>
      </c>
      <c r="H61" s="94" t="s">
        <v>125</v>
      </c>
      <c r="I61" s="95" t="s">
        <v>22</v>
      </c>
      <c r="J61" s="472" t="s">
        <v>126</v>
      </c>
      <c r="K61" s="473"/>
      <c r="M61" s="81" t="s">
        <v>88</v>
      </c>
      <c r="N61" s="81"/>
      <c r="O61" s="74"/>
      <c r="P61" s="74"/>
      <c r="Q61" s="74"/>
      <c r="S61" s="74" t="s">
        <v>127</v>
      </c>
      <c r="T61" s="74"/>
      <c r="V61" s="81" t="s">
        <v>128</v>
      </c>
      <c r="W61" s="74"/>
    </row>
    <row r="62" spans="1:65" s="99" customFormat="1" ht="80.099999999999994" customHeight="1" x14ac:dyDescent="0.25">
      <c r="A62" s="89"/>
      <c r="B62" s="53"/>
      <c r="C62" s="54"/>
      <c r="D62" s="96"/>
      <c r="E62" s="97" t="s">
        <v>129</v>
      </c>
      <c r="F62" s="98"/>
      <c r="G62" s="74"/>
      <c r="H62" s="74"/>
      <c r="I62" s="74"/>
      <c r="J62" s="474"/>
      <c r="K62" s="475"/>
      <c r="L62" s="54"/>
      <c r="M62" s="81" t="s">
        <v>130</v>
      </c>
      <c r="N62" s="81"/>
      <c r="O62" s="85"/>
      <c r="P62" s="85"/>
      <c r="Q62" s="74"/>
      <c r="R62" s="54"/>
      <c r="S62" s="74" t="s">
        <v>131</v>
      </c>
      <c r="T62" s="74"/>
      <c r="U62" s="54"/>
      <c r="V62" s="74" t="s">
        <v>132</v>
      </c>
      <c r="W62" s="7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</row>
    <row r="63" spans="1:65" s="99" customFormat="1" ht="162" customHeight="1" x14ac:dyDescent="0.25">
      <c r="A63" s="89"/>
      <c r="B63" s="53"/>
      <c r="C63" s="54"/>
      <c r="D63" s="96"/>
      <c r="E63" s="160" t="s">
        <v>133</v>
      </c>
      <c r="F63" s="101"/>
      <c r="G63" s="74"/>
      <c r="H63" s="74"/>
      <c r="I63" s="102"/>
      <c r="J63" s="476"/>
      <c r="K63" s="477"/>
      <c r="L63" s="54"/>
      <c r="M63" s="81" t="s">
        <v>49</v>
      </c>
      <c r="N63" s="81"/>
      <c r="O63" s="85"/>
      <c r="P63" s="85"/>
      <c r="Q63" s="74"/>
      <c r="R63" s="54"/>
      <c r="S63" s="74" t="s">
        <v>134</v>
      </c>
      <c r="T63" s="74"/>
      <c r="U63" s="54"/>
      <c r="V63" s="74" t="s">
        <v>135</v>
      </c>
      <c r="W63" s="7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</row>
    <row r="64" spans="1:65" s="54" customFormat="1" ht="115.5" customHeight="1" x14ac:dyDescent="0.25">
      <c r="A64" s="89"/>
      <c r="B64" s="53"/>
      <c r="D64" s="55"/>
      <c r="E64" s="103" t="s">
        <v>136</v>
      </c>
      <c r="F64" s="104"/>
      <c r="G64" s="74"/>
      <c r="H64" s="74"/>
      <c r="I64" s="102"/>
      <c r="J64" s="476"/>
      <c r="K64" s="475"/>
      <c r="M64" s="105"/>
      <c r="N64" s="105">
        <f>SUM(N55:N63)</f>
        <v>0</v>
      </c>
      <c r="O64" s="105"/>
      <c r="P64" s="105"/>
      <c r="Q64" s="105">
        <f>SUM(Q55:Q63)</f>
        <v>0</v>
      </c>
      <c r="S64" s="74" t="s">
        <v>103</v>
      </c>
      <c r="T64" s="74">
        <f>SUBTOTAL(9,T54:T63)</f>
        <v>0</v>
      </c>
      <c r="V64" s="74" t="s">
        <v>137</v>
      </c>
      <c r="W64" s="74"/>
    </row>
    <row r="65" spans="1:23" s="54" customFormat="1" ht="80.099999999999994" customHeight="1" x14ac:dyDescent="0.25">
      <c r="A65" s="89"/>
      <c r="B65" s="53"/>
      <c r="D65" s="90"/>
      <c r="F65" s="57"/>
      <c r="G65" s="57"/>
      <c r="W65" s="65"/>
    </row>
    <row r="66" spans="1:23" s="16" customFormat="1" ht="48" customHeight="1" x14ac:dyDescent="0.9">
      <c r="A66" s="52"/>
      <c r="B66" s="106"/>
      <c r="C66" s="54"/>
      <c r="D66" s="107"/>
      <c r="E66" s="56"/>
      <c r="F66" s="57"/>
      <c r="G66" s="108"/>
      <c r="H66" s="54"/>
      <c r="I66" s="109"/>
      <c r="J66" s="109"/>
      <c r="K66" s="109"/>
      <c r="L66" s="54"/>
      <c r="M66" s="54"/>
      <c r="N66" s="54"/>
      <c r="O66" s="54"/>
      <c r="P66" s="54"/>
      <c r="Q66" s="54"/>
      <c r="R66" s="54"/>
      <c r="S66" s="54"/>
      <c r="T66" s="109"/>
      <c r="U66" s="54"/>
      <c r="V66" s="54"/>
      <c r="W66" s="10"/>
    </row>
    <row r="67" spans="1:23" s="16" customFormat="1" ht="48" customHeight="1" x14ac:dyDescent="0.9">
      <c r="A67" s="54"/>
      <c r="B67" s="106"/>
      <c r="C67" s="54"/>
      <c r="D67" s="110"/>
      <c r="E67" s="56"/>
      <c r="F67" s="57"/>
      <c r="G67" s="108"/>
      <c r="H67" s="111"/>
      <c r="I67" s="109"/>
      <c r="J67" s="109"/>
      <c r="K67" s="109"/>
      <c r="L67" s="54"/>
      <c r="M67" s="54"/>
      <c r="N67" s="54"/>
      <c r="O67" s="54" t="s">
        <v>2</v>
      </c>
      <c r="P67" s="54"/>
      <c r="Q67" s="54"/>
      <c r="R67" s="54"/>
      <c r="S67" s="54"/>
      <c r="T67" s="54"/>
      <c r="U67" s="54"/>
      <c r="V67" s="54"/>
      <c r="W67" s="10"/>
    </row>
    <row r="68" spans="1:23" s="16" customFormat="1" ht="48" customHeight="1" x14ac:dyDescent="0.9">
      <c r="B68" s="106"/>
      <c r="C68" s="54"/>
      <c r="D68" s="112"/>
      <c r="E68" s="56"/>
      <c r="F68" s="57"/>
      <c r="G68" s="108"/>
      <c r="H68" s="63"/>
      <c r="I68" s="109"/>
      <c r="J68" s="109"/>
      <c r="K68" s="109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10"/>
    </row>
    <row r="69" spans="1:23" s="16" customFormat="1" ht="48" customHeight="1" x14ac:dyDescent="0.9">
      <c r="B69" s="106"/>
      <c r="C69" s="54"/>
      <c r="D69" s="113"/>
      <c r="E69" s="56"/>
      <c r="F69" s="57"/>
      <c r="G69" s="114"/>
      <c r="H69" s="63"/>
      <c r="I69" s="109"/>
      <c r="J69" s="109"/>
      <c r="K69" s="109"/>
      <c r="L69" s="54"/>
      <c r="M69" s="54"/>
      <c r="N69" s="54"/>
      <c r="O69" s="54"/>
      <c r="P69" s="54"/>
      <c r="Q69" s="54"/>
      <c r="R69" s="54"/>
      <c r="S69" s="109"/>
      <c r="T69" s="109"/>
      <c r="U69" s="54"/>
      <c r="V69" s="54"/>
      <c r="W69" s="10"/>
    </row>
    <row r="70" spans="1:23" s="16" customFormat="1" ht="48" customHeight="1" x14ac:dyDescent="0.9">
      <c r="B70" s="106"/>
      <c r="C70" s="54"/>
      <c r="D70" s="115"/>
      <c r="E70" s="56"/>
      <c r="F70" s="57"/>
      <c r="G70" s="114"/>
      <c r="H70" s="63"/>
      <c r="I70" s="109"/>
      <c r="J70" s="109"/>
      <c r="K70" s="109"/>
      <c r="L70" s="54"/>
      <c r="M70" s="54"/>
      <c r="N70" s="54"/>
      <c r="O70" s="54"/>
      <c r="P70" s="54"/>
      <c r="Q70" s="54"/>
      <c r="R70" s="54"/>
      <c r="S70" s="109"/>
      <c r="T70" s="9"/>
      <c r="U70" s="3"/>
      <c r="V70" s="54"/>
      <c r="W70" s="10"/>
    </row>
    <row r="71" spans="1:23" s="16" customFormat="1" ht="48" customHeight="1" x14ac:dyDescent="0.85">
      <c r="B71" s="2"/>
      <c r="C71" s="3"/>
      <c r="D71" s="4"/>
      <c r="E71" s="5"/>
      <c r="F71" s="6"/>
      <c r="G71" s="6"/>
      <c r="H71" s="8"/>
      <c r="I71" s="9"/>
      <c r="J71" s="9"/>
      <c r="K71" s="9"/>
      <c r="L71" s="3"/>
      <c r="M71" s="3"/>
      <c r="N71" s="3"/>
      <c r="O71" s="3"/>
      <c r="P71" s="3"/>
      <c r="Q71" s="3"/>
      <c r="R71" s="3"/>
      <c r="S71" s="9"/>
      <c r="T71" s="9"/>
      <c r="U71" s="3"/>
      <c r="V71" s="3"/>
      <c r="W71" s="10"/>
    </row>
    <row r="72" spans="1:23" s="16" customFormat="1" ht="48" customHeight="1" x14ac:dyDescent="0.85">
      <c r="B72" s="2"/>
      <c r="C72" s="9"/>
      <c r="D72" s="116"/>
      <c r="E72" s="5"/>
      <c r="F72" s="6"/>
      <c r="G72" s="7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6" customFormat="1" ht="48" customHeight="1" x14ac:dyDescent="0.85">
      <c r="B73" s="2"/>
      <c r="C73" s="9"/>
      <c r="D73" s="116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6" customFormat="1" ht="48" customHeight="1" x14ac:dyDescent="0.85">
      <c r="B74" s="2"/>
      <c r="C74" s="9"/>
      <c r="D74" s="116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6" customFormat="1" ht="48" customHeight="1" x14ac:dyDescent="0.85">
      <c r="B75" s="2"/>
      <c r="C75" s="9"/>
      <c r="D75" s="116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6" customFormat="1" ht="95.25" customHeight="1" x14ac:dyDescent="0.85">
      <c r="B76" s="2"/>
      <c r="C76" s="9"/>
      <c r="D76" s="116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6" customFormat="1" ht="209.25" customHeight="1" x14ac:dyDescent="0.85">
      <c r="B77" s="2"/>
      <c r="C77" s="9"/>
      <c r="D77" s="116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6" customFormat="1" ht="75.75" customHeight="1" x14ac:dyDescent="0.85"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6" customFormat="1" ht="80.25" customHeight="1" x14ac:dyDescent="0.85">
      <c r="B79" s="2"/>
      <c r="C79" s="9"/>
      <c r="D79" s="116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6" customFormat="1" ht="48" customHeight="1" x14ac:dyDescent="0.85">
      <c r="B80" s="2"/>
      <c r="C80" s="9"/>
      <c r="D80" s="116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6" customFormat="1" ht="48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6" customFormat="1" ht="48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6" customFormat="1" ht="48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1:23" s="16" customFormat="1" ht="48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92" spans="1:23" s="117" customFormat="1" ht="48" customHeight="1" x14ac:dyDescent="0.85">
      <c r="A92" s="1"/>
      <c r="B92" s="2"/>
      <c r="C92" s="9"/>
      <c r="D92" s="116"/>
      <c r="E92" s="5"/>
      <c r="F92" s="6"/>
      <c r="G92" s="7"/>
      <c r="H92" s="8"/>
      <c r="I92" s="9"/>
      <c r="J92" s="9"/>
      <c r="K92" s="9"/>
      <c r="L92" s="3"/>
      <c r="M92" s="3"/>
      <c r="N92" s="3"/>
      <c r="O92" s="3"/>
      <c r="P92" s="3"/>
      <c r="Q92" s="3"/>
      <c r="R92" s="3"/>
      <c r="S92" s="9"/>
      <c r="T92" s="9"/>
      <c r="U92" s="3"/>
      <c r="V92" s="3"/>
      <c r="W92" s="10"/>
    </row>
  </sheetData>
  <autoFilter ref="A7:W51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J64:K64"/>
    <mergeCell ref="V7:V8"/>
    <mergeCell ref="V60:W60"/>
    <mergeCell ref="J61:K61"/>
    <mergeCell ref="J62:K62"/>
    <mergeCell ref="J63:K63"/>
    <mergeCell ref="A9:A41"/>
    <mergeCell ref="A42:A49"/>
    <mergeCell ref="I54:K54"/>
    <mergeCell ref="O54:P54"/>
    <mergeCell ref="V54:W54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</mergeCells>
  <conditionalFormatting sqref="D9:D50">
    <cfRule type="duplicateValues" dxfId="136" priority="602"/>
    <cfRule type="duplicateValues" dxfId="135" priority="603"/>
  </conditionalFormatting>
  <pageMargins left="0.7" right="0.7" top="0.75" bottom="0.75" header="0.3" footer="0.3"/>
  <pageSetup paperSize="9" scale="10" orientation="landscape" horizontalDpi="4294967293" verticalDpi="0" r:id="rId1"/>
  <rowBreaks count="1" manualBreakCount="1">
    <brk id="67" max="64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9363482-F08C-4468-8FBF-419216D05370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466824C-CB9C-4A84-816D-E0DC6E844D73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S53:S64 V1:V1048576</xm:sqref>
        </x14:conditionalFormatting>
        <x14:conditionalFormatting xmlns:xm="http://schemas.microsoft.com/office/excel/2006/main">
          <x14:cfRule type="containsText" priority="3" operator="containsText" id="{584D6B9C-10C6-4ECA-88AE-56A29A30498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V51:V1048576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F0C3-D150-4C17-B681-1C812F2AD73B}">
  <dimension ref="A1:BM93"/>
  <sheetViews>
    <sheetView view="pageBreakPreview" topLeftCell="O49" zoomScale="40" zoomScaleNormal="30" zoomScaleSheetLayoutView="40" zoomScalePageLayoutView="55" workbookViewId="0">
      <selection activeCell="E41" sqref="E41:W41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5" width="27.8554687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999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168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169" t="s">
        <v>24</v>
      </c>
      <c r="J8" s="169" t="s">
        <v>25</v>
      </c>
      <c r="K8" s="169" t="s">
        <v>26</v>
      </c>
      <c r="L8" s="506"/>
      <c r="M8" s="506"/>
      <c r="N8" s="487"/>
      <c r="O8" s="487"/>
      <c r="P8" s="489"/>
      <c r="Q8" s="489"/>
      <c r="R8" s="491"/>
      <c r="S8" s="169" t="s">
        <v>27</v>
      </c>
      <c r="T8" s="169" t="s">
        <v>28</v>
      </c>
      <c r="U8" s="169"/>
      <c r="V8" s="493"/>
      <c r="W8" s="508"/>
    </row>
    <row r="9" spans="1:42" s="22" customFormat="1" ht="58.5" customHeight="1" x14ac:dyDescent="1">
      <c r="A9" s="478" t="s">
        <v>113</v>
      </c>
      <c r="B9" s="124" t="s">
        <v>960</v>
      </c>
      <c r="C9" s="125">
        <v>1</v>
      </c>
      <c r="D9" s="21">
        <v>3981700</v>
      </c>
      <c r="E9" s="126" t="s">
        <v>868</v>
      </c>
      <c r="F9" s="127" t="s">
        <v>961</v>
      </c>
      <c r="G9" s="128"/>
      <c r="H9" s="128"/>
      <c r="I9" s="128"/>
      <c r="J9" s="128">
        <v>1</v>
      </c>
      <c r="K9" s="128"/>
      <c r="L9" s="128"/>
      <c r="M9" s="128">
        <v>1</v>
      </c>
      <c r="N9" s="128" t="s">
        <v>176</v>
      </c>
      <c r="O9" s="128" t="s">
        <v>333</v>
      </c>
      <c r="P9" s="128" t="s">
        <v>58</v>
      </c>
      <c r="Q9" s="128" t="s">
        <v>43</v>
      </c>
      <c r="R9" s="128">
        <v>2022222954</v>
      </c>
      <c r="S9" s="129"/>
      <c r="T9" s="128" t="s">
        <v>59</v>
      </c>
      <c r="U9" s="130" t="s">
        <v>53</v>
      </c>
      <c r="V9" s="131" t="s">
        <v>3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977</v>
      </c>
      <c r="C10" s="125">
        <v>2</v>
      </c>
      <c r="D10" s="23">
        <v>2681100</v>
      </c>
      <c r="E10" s="126" t="s">
        <v>869</v>
      </c>
      <c r="F10" s="127">
        <v>20821</v>
      </c>
      <c r="G10" s="128"/>
      <c r="H10" s="128"/>
      <c r="I10" s="128"/>
      <c r="J10" s="128"/>
      <c r="K10" s="128">
        <v>1</v>
      </c>
      <c r="L10" s="128">
        <v>1</v>
      </c>
      <c r="M10" s="128"/>
      <c r="N10" s="128" t="s">
        <v>76</v>
      </c>
      <c r="O10" s="128" t="s">
        <v>904</v>
      </c>
      <c r="P10" s="128" t="s">
        <v>58</v>
      </c>
      <c r="Q10" s="128" t="s">
        <v>43</v>
      </c>
      <c r="R10" s="128">
        <v>2055326003</v>
      </c>
      <c r="S10" s="129"/>
      <c r="T10" s="128" t="s">
        <v>59</v>
      </c>
      <c r="U10" s="130" t="s">
        <v>300</v>
      </c>
      <c r="V10" s="128" t="s">
        <v>5</v>
      </c>
      <c r="W10" s="128"/>
    </row>
    <row r="11" spans="1:42" s="22" customFormat="1" ht="58.5" customHeight="1" x14ac:dyDescent="1">
      <c r="A11" s="478"/>
      <c r="B11" s="124" t="s">
        <v>978</v>
      </c>
      <c r="C11" s="125">
        <v>3</v>
      </c>
      <c r="D11" s="23">
        <v>982950</v>
      </c>
      <c r="E11" s="126" t="s">
        <v>870</v>
      </c>
      <c r="F11" s="127" t="s">
        <v>979</v>
      </c>
      <c r="G11" s="128">
        <v>1</v>
      </c>
      <c r="H11" s="128"/>
      <c r="I11" s="128"/>
      <c r="J11" s="128"/>
      <c r="K11" s="128"/>
      <c r="L11" s="128"/>
      <c r="M11" s="128">
        <v>1</v>
      </c>
      <c r="N11" s="128" t="s">
        <v>54</v>
      </c>
      <c r="O11" s="128" t="s">
        <v>825</v>
      </c>
      <c r="P11" s="128" t="s">
        <v>58</v>
      </c>
      <c r="Q11" s="128" t="s">
        <v>43</v>
      </c>
      <c r="R11" s="128">
        <v>2056391665</v>
      </c>
      <c r="S11" s="129"/>
      <c r="T11" s="128" t="s">
        <v>905</v>
      </c>
      <c r="U11" s="130" t="s">
        <v>906</v>
      </c>
      <c r="V11" s="128" t="s">
        <v>5</v>
      </c>
      <c r="W11" s="128"/>
    </row>
    <row r="12" spans="1:42" s="22" customFormat="1" ht="58.5" customHeight="1" x14ac:dyDescent="1">
      <c r="A12" s="478"/>
      <c r="B12" s="124" t="s">
        <v>962</v>
      </c>
      <c r="C12" s="125">
        <v>4</v>
      </c>
      <c r="D12" s="23">
        <v>824570</v>
      </c>
      <c r="E12" s="126" t="s">
        <v>871</v>
      </c>
      <c r="F12" s="127" t="s">
        <v>963</v>
      </c>
      <c r="G12" s="128"/>
      <c r="H12" s="128">
        <v>1</v>
      </c>
      <c r="I12" s="128"/>
      <c r="J12" s="128"/>
      <c r="K12" s="128"/>
      <c r="L12" s="128">
        <v>1</v>
      </c>
      <c r="M12" s="128"/>
      <c r="N12" s="128" t="s">
        <v>54</v>
      </c>
      <c r="O12" s="128" t="s">
        <v>907</v>
      </c>
      <c r="P12" s="128" t="s">
        <v>34</v>
      </c>
      <c r="Q12" s="128" t="s">
        <v>35</v>
      </c>
      <c r="R12" s="128">
        <v>2055827272</v>
      </c>
      <c r="S12" s="129"/>
      <c r="T12" s="128" t="s">
        <v>908</v>
      </c>
      <c r="U12" s="130" t="s">
        <v>364</v>
      </c>
      <c r="V12" s="128" t="s">
        <v>3</v>
      </c>
      <c r="W12" s="128"/>
    </row>
    <row r="13" spans="1:42" s="22" customFormat="1" ht="58.5" customHeight="1" x14ac:dyDescent="1">
      <c r="A13" s="478"/>
      <c r="B13" s="124" t="s">
        <v>690</v>
      </c>
      <c r="C13" s="125">
        <v>5</v>
      </c>
      <c r="D13" s="23">
        <v>247170</v>
      </c>
      <c r="E13" s="126" t="s">
        <v>872</v>
      </c>
      <c r="F13" s="127" t="s">
        <v>691</v>
      </c>
      <c r="G13" s="128"/>
      <c r="H13" s="128"/>
      <c r="I13" s="128"/>
      <c r="J13" s="128">
        <v>1</v>
      </c>
      <c r="K13" s="128"/>
      <c r="L13" s="128">
        <v>1</v>
      </c>
      <c r="M13" s="128"/>
      <c r="N13" s="128" t="s">
        <v>52</v>
      </c>
      <c r="O13" s="128" t="s">
        <v>605</v>
      </c>
      <c r="P13" s="128" t="s">
        <v>48</v>
      </c>
      <c r="Q13" s="128" t="s">
        <v>43</v>
      </c>
      <c r="R13" s="128">
        <v>2055772277</v>
      </c>
      <c r="S13" s="129" t="s">
        <v>568</v>
      </c>
      <c r="T13" s="129"/>
      <c r="U13" s="130" t="s">
        <v>51</v>
      </c>
      <c r="V13" s="128" t="s">
        <v>5</v>
      </c>
      <c r="W13" s="128"/>
    </row>
    <row r="14" spans="1:42" s="22" customFormat="1" ht="58.5" customHeight="1" x14ac:dyDescent="1">
      <c r="A14" s="478"/>
      <c r="B14" s="124" t="s">
        <v>964</v>
      </c>
      <c r="C14" s="125">
        <v>6</v>
      </c>
      <c r="D14" s="23">
        <v>130000</v>
      </c>
      <c r="E14" s="126" t="s">
        <v>873</v>
      </c>
      <c r="F14" s="127" t="s">
        <v>71</v>
      </c>
      <c r="G14" s="128"/>
      <c r="H14" s="128"/>
      <c r="I14" s="128"/>
      <c r="J14" s="128"/>
      <c r="K14" s="128">
        <v>1</v>
      </c>
      <c r="L14" s="128">
        <v>1</v>
      </c>
      <c r="M14" s="128"/>
      <c r="N14" s="128" t="s">
        <v>32</v>
      </c>
      <c r="O14" s="128" t="s">
        <v>909</v>
      </c>
      <c r="P14" s="128" t="s">
        <v>614</v>
      </c>
      <c r="Q14" s="128" t="s">
        <v>43</v>
      </c>
      <c r="R14" s="128">
        <v>2097895156</v>
      </c>
      <c r="S14" s="129" t="s">
        <v>910</v>
      </c>
      <c r="T14" s="129"/>
      <c r="U14" s="130" t="s">
        <v>75</v>
      </c>
      <c r="V14" s="128" t="s">
        <v>3</v>
      </c>
      <c r="W14" s="128"/>
    </row>
    <row r="15" spans="1:42" s="22" customFormat="1" ht="58.5" customHeight="1" x14ac:dyDescent="1">
      <c r="A15" s="478"/>
      <c r="B15" s="124"/>
      <c r="C15" s="125">
        <v>7</v>
      </c>
      <c r="D15" s="23">
        <v>300456</v>
      </c>
      <c r="E15" s="126" t="s">
        <v>874</v>
      </c>
      <c r="F15" s="127"/>
      <c r="G15" s="128"/>
      <c r="H15" s="128"/>
      <c r="I15" s="128"/>
      <c r="J15" s="128">
        <v>1</v>
      </c>
      <c r="K15" s="128"/>
      <c r="L15" s="128"/>
      <c r="M15" s="128">
        <v>1</v>
      </c>
      <c r="N15" s="128" t="s">
        <v>546</v>
      </c>
      <c r="O15" s="128" t="s">
        <v>597</v>
      </c>
      <c r="P15" s="128" t="s">
        <v>90</v>
      </c>
      <c r="Q15" s="128" t="s">
        <v>43</v>
      </c>
      <c r="R15" s="128">
        <v>2022219344</v>
      </c>
      <c r="S15" s="129" t="s">
        <v>568</v>
      </c>
      <c r="T15" s="128"/>
      <c r="U15" s="130" t="s">
        <v>75</v>
      </c>
      <c r="V15" s="128" t="s">
        <v>5</v>
      </c>
      <c r="W15" s="128"/>
    </row>
    <row r="16" spans="1:42" s="22" customFormat="1" ht="58.5" customHeight="1" x14ac:dyDescent="1">
      <c r="A16" s="478"/>
      <c r="B16" s="124" t="s">
        <v>980</v>
      </c>
      <c r="C16" s="125">
        <v>8</v>
      </c>
      <c r="D16" s="23">
        <v>547460</v>
      </c>
      <c r="E16" s="126" t="s">
        <v>875</v>
      </c>
      <c r="F16" s="127" t="s">
        <v>981</v>
      </c>
      <c r="G16" s="128">
        <v>1</v>
      </c>
      <c r="H16" s="128"/>
      <c r="I16" s="128"/>
      <c r="J16" s="128"/>
      <c r="K16" s="128"/>
      <c r="L16" s="128"/>
      <c r="M16" s="128">
        <v>1</v>
      </c>
      <c r="N16" s="128" t="s">
        <v>54</v>
      </c>
      <c r="O16" s="128" t="s">
        <v>60</v>
      </c>
      <c r="P16" s="128" t="s">
        <v>48</v>
      </c>
      <c r="Q16" s="128" t="s">
        <v>43</v>
      </c>
      <c r="R16" s="128">
        <v>2022889922</v>
      </c>
      <c r="S16" s="129"/>
      <c r="T16" s="129" t="s">
        <v>911</v>
      </c>
      <c r="U16" s="130" t="s">
        <v>51</v>
      </c>
      <c r="V16" s="128" t="s">
        <v>5</v>
      </c>
      <c r="W16" s="128"/>
    </row>
    <row r="17" spans="1:23" s="22" customFormat="1" ht="58.5" customHeight="1" x14ac:dyDescent="1">
      <c r="A17" s="478"/>
      <c r="B17" s="124" t="s">
        <v>982</v>
      </c>
      <c r="C17" s="125">
        <v>9</v>
      </c>
      <c r="D17" s="23">
        <v>2547390</v>
      </c>
      <c r="E17" s="126" t="s">
        <v>876</v>
      </c>
      <c r="F17" s="127" t="s">
        <v>39</v>
      </c>
      <c r="G17" s="128"/>
      <c r="H17" s="128"/>
      <c r="I17" s="128"/>
      <c r="J17" s="128"/>
      <c r="K17" s="128">
        <v>1</v>
      </c>
      <c r="L17" s="128"/>
      <c r="M17" s="128">
        <v>1</v>
      </c>
      <c r="N17" s="128" t="s">
        <v>57</v>
      </c>
      <c r="O17" s="128" t="s">
        <v>63</v>
      </c>
      <c r="P17" s="128" t="s">
        <v>48</v>
      </c>
      <c r="Q17" s="128" t="s">
        <v>43</v>
      </c>
      <c r="R17" s="128">
        <v>2022448100</v>
      </c>
      <c r="S17" s="129"/>
      <c r="T17" s="129" t="s">
        <v>813</v>
      </c>
      <c r="U17" s="130" t="s">
        <v>300</v>
      </c>
      <c r="V17" s="128" t="s">
        <v>5</v>
      </c>
      <c r="W17" s="128"/>
    </row>
    <row r="18" spans="1:23" s="22" customFormat="1" ht="58.5" customHeight="1" x14ac:dyDescent="1">
      <c r="A18" s="478"/>
      <c r="B18" s="124" t="s">
        <v>229</v>
      </c>
      <c r="C18" s="125">
        <v>10</v>
      </c>
      <c r="D18" s="23">
        <v>492020</v>
      </c>
      <c r="E18" s="126" t="s">
        <v>877</v>
      </c>
      <c r="F18" s="127" t="s">
        <v>39</v>
      </c>
      <c r="G18" s="128"/>
      <c r="H18" s="128"/>
      <c r="I18" s="128"/>
      <c r="J18" s="128">
        <v>1</v>
      </c>
      <c r="K18" s="128"/>
      <c r="L18" s="128">
        <v>1</v>
      </c>
      <c r="M18" s="128"/>
      <c r="N18" s="128" t="s">
        <v>76</v>
      </c>
      <c r="O18" s="128" t="s">
        <v>173</v>
      </c>
      <c r="P18" s="128" t="s">
        <v>174</v>
      </c>
      <c r="Q18" s="128" t="s">
        <v>65</v>
      </c>
      <c r="R18" s="128">
        <v>2022593388</v>
      </c>
      <c r="S18" s="129" t="s">
        <v>197</v>
      </c>
      <c r="T18" s="129"/>
      <c r="U18" s="130" t="s">
        <v>53</v>
      </c>
      <c r="V18" s="128" t="s">
        <v>5</v>
      </c>
      <c r="W18" s="128"/>
    </row>
    <row r="19" spans="1:23" s="22" customFormat="1" ht="58.5" customHeight="1" x14ac:dyDescent="1">
      <c r="A19" s="478"/>
      <c r="B19" s="124" t="s">
        <v>965</v>
      </c>
      <c r="C19" s="125">
        <v>11</v>
      </c>
      <c r="D19" s="23">
        <v>1268390</v>
      </c>
      <c r="E19" s="126" t="s">
        <v>878</v>
      </c>
      <c r="F19" s="127">
        <v>36506</v>
      </c>
      <c r="G19" s="128"/>
      <c r="H19" s="128"/>
      <c r="I19" s="128">
        <v>1</v>
      </c>
      <c r="J19" s="128"/>
      <c r="K19" s="128"/>
      <c r="L19" s="128">
        <v>1</v>
      </c>
      <c r="M19" s="128"/>
      <c r="N19" s="128" t="s">
        <v>40</v>
      </c>
      <c r="O19" s="128" t="s">
        <v>362</v>
      </c>
      <c r="P19" s="128" t="s">
        <v>42</v>
      </c>
      <c r="Q19" s="128" t="s">
        <v>43</v>
      </c>
      <c r="R19" s="128">
        <v>2058595353</v>
      </c>
      <c r="S19" s="129"/>
      <c r="T19" s="129" t="s">
        <v>912</v>
      </c>
      <c r="U19" s="130" t="s">
        <v>51</v>
      </c>
      <c r="V19" s="128" t="s">
        <v>3</v>
      </c>
      <c r="W19" s="128"/>
    </row>
    <row r="20" spans="1:23" s="22" customFormat="1" ht="58.5" customHeight="1" x14ac:dyDescent="1">
      <c r="A20" s="478"/>
      <c r="B20" s="124" t="s">
        <v>983</v>
      </c>
      <c r="C20" s="125">
        <v>12</v>
      </c>
      <c r="D20" s="23">
        <v>1297250</v>
      </c>
      <c r="E20" s="126" t="s">
        <v>879</v>
      </c>
      <c r="F20" s="127">
        <v>44621</v>
      </c>
      <c r="G20" s="128">
        <v>1</v>
      </c>
      <c r="H20" s="128"/>
      <c r="I20" s="128"/>
      <c r="J20" s="128"/>
      <c r="K20" s="128"/>
      <c r="L20" s="128">
        <v>1</v>
      </c>
      <c r="M20" s="128"/>
      <c r="N20" s="128" t="s">
        <v>54</v>
      </c>
      <c r="O20" s="128" t="s">
        <v>164</v>
      </c>
      <c r="P20" s="128" t="s">
        <v>48</v>
      </c>
      <c r="Q20" s="128" t="s">
        <v>43</v>
      </c>
      <c r="R20" s="128">
        <v>2022447444</v>
      </c>
      <c r="S20" s="129"/>
      <c r="T20" s="129" t="s">
        <v>905</v>
      </c>
      <c r="U20" s="130" t="s">
        <v>75</v>
      </c>
      <c r="V20" s="128" t="s">
        <v>5</v>
      </c>
      <c r="W20" s="128"/>
    </row>
    <row r="21" spans="1:23" s="22" customFormat="1" ht="58.5" customHeight="1" x14ac:dyDescent="1">
      <c r="A21" s="478"/>
      <c r="B21" s="124" t="s">
        <v>966</v>
      </c>
      <c r="C21" s="125">
        <v>13</v>
      </c>
      <c r="D21" s="23">
        <v>968190</v>
      </c>
      <c r="E21" s="126" t="s">
        <v>880</v>
      </c>
      <c r="F21" s="127">
        <v>35256</v>
      </c>
      <c r="G21" s="128"/>
      <c r="H21" s="128"/>
      <c r="I21" s="128">
        <v>1</v>
      </c>
      <c r="J21" s="128"/>
      <c r="K21" s="128"/>
      <c r="L21" s="128">
        <v>1</v>
      </c>
      <c r="M21" s="128"/>
      <c r="N21" s="128" t="s">
        <v>52</v>
      </c>
      <c r="O21" s="128" t="s">
        <v>913</v>
      </c>
      <c r="P21" s="128" t="s">
        <v>58</v>
      </c>
      <c r="Q21" s="128" t="s">
        <v>43</v>
      </c>
      <c r="R21" s="128">
        <v>2097910689</v>
      </c>
      <c r="S21" s="129" t="s">
        <v>815</v>
      </c>
      <c r="T21" s="129"/>
      <c r="U21" s="130" t="s">
        <v>914</v>
      </c>
      <c r="V21" s="128" t="s">
        <v>3</v>
      </c>
      <c r="W21" s="128"/>
    </row>
    <row r="22" spans="1:23" s="22" customFormat="1" ht="58.5" customHeight="1" x14ac:dyDescent="1">
      <c r="A22" s="478"/>
      <c r="B22" s="124"/>
      <c r="C22" s="125">
        <v>14</v>
      </c>
      <c r="D22" s="23">
        <v>313510</v>
      </c>
      <c r="E22" s="126" t="s">
        <v>881</v>
      </c>
      <c r="F22" s="127"/>
      <c r="G22" s="128"/>
      <c r="H22" s="128"/>
      <c r="I22" s="128"/>
      <c r="J22" s="128"/>
      <c r="K22" s="128">
        <v>1</v>
      </c>
      <c r="L22" s="128">
        <v>1</v>
      </c>
      <c r="M22" s="128"/>
      <c r="N22" s="128" t="s">
        <v>76</v>
      </c>
      <c r="O22" s="128" t="s">
        <v>182</v>
      </c>
      <c r="P22" s="128" t="s">
        <v>48</v>
      </c>
      <c r="Q22" s="128" t="s">
        <v>43</v>
      </c>
      <c r="R22" s="128">
        <v>2059272991</v>
      </c>
      <c r="S22" s="129" t="s">
        <v>568</v>
      </c>
      <c r="T22" s="129"/>
      <c r="U22" s="130" t="s">
        <v>51</v>
      </c>
      <c r="V22" s="128" t="s">
        <v>5</v>
      </c>
      <c r="W22" s="128"/>
    </row>
    <row r="23" spans="1:23" s="22" customFormat="1" ht="58.5" customHeight="1" x14ac:dyDescent="1">
      <c r="A23" s="478"/>
      <c r="B23" s="124" t="s">
        <v>967</v>
      </c>
      <c r="C23" s="125">
        <v>15</v>
      </c>
      <c r="D23" s="23">
        <v>795000</v>
      </c>
      <c r="E23" s="126" t="s">
        <v>882</v>
      </c>
      <c r="F23" s="127" t="s">
        <v>968</v>
      </c>
      <c r="G23" s="128"/>
      <c r="H23" s="128"/>
      <c r="I23" s="128">
        <v>1</v>
      </c>
      <c r="J23" s="128"/>
      <c r="K23" s="128"/>
      <c r="L23" s="128"/>
      <c r="M23" s="128">
        <v>1</v>
      </c>
      <c r="N23" s="128" t="s">
        <v>32</v>
      </c>
      <c r="O23" s="128" t="s">
        <v>915</v>
      </c>
      <c r="P23" s="128" t="s">
        <v>916</v>
      </c>
      <c r="Q23" s="128" t="s">
        <v>181</v>
      </c>
      <c r="R23" s="128">
        <v>2097540512</v>
      </c>
      <c r="S23" s="129" t="s">
        <v>549</v>
      </c>
      <c r="T23" s="129"/>
      <c r="U23" s="130" t="s">
        <v>51</v>
      </c>
      <c r="V23" s="128" t="s">
        <v>3</v>
      </c>
      <c r="W23" s="128"/>
    </row>
    <row r="24" spans="1:23" s="22" customFormat="1" ht="58.5" customHeight="1" x14ac:dyDescent="1">
      <c r="A24" s="478"/>
      <c r="B24" s="124" t="s">
        <v>969</v>
      </c>
      <c r="C24" s="125">
        <v>16</v>
      </c>
      <c r="D24" s="23">
        <v>3333720</v>
      </c>
      <c r="E24" s="126" t="s">
        <v>883</v>
      </c>
      <c r="F24" s="127" t="s">
        <v>39</v>
      </c>
      <c r="G24" s="128"/>
      <c r="H24" s="128"/>
      <c r="I24" s="128"/>
      <c r="J24" s="128"/>
      <c r="K24" s="128">
        <v>1</v>
      </c>
      <c r="L24" s="128">
        <v>1</v>
      </c>
      <c r="M24" s="128"/>
      <c r="N24" s="128" t="s">
        <v>57</v>
      </c>
      <c r="O24" s="128" t="s">
        <v>60</v>
      </c>
      <c r="P24" s="128" t="s">
        <v>48</v>
      </c>
      <c r="Q24" s="128" t="s">
        <v>43</v>
      </c>
      <c r="R24" s="128">
        <v>2054484433</v>
      </c>
      <c r="S24" s="129"/>
      <c r="T24" s="129" t="s">
        <v>168</v>
      </c>
      <c r="U24" s="130" t="s">
        <v>364</v>
      </c>
      <c r="V24" s="128" t="s">
        <v>3</v>
      </c>
      <c r="W24" s="128"/>
    </row>
    <row r="25" spans="1:23" s="22" customFormat="1" ht="58.5" customHeight="1" x14ac:dyDescent="1">
      <c r="A25" s="478"/>
      <c r="B25" s="124" t="s">
        <v>970</v>
      </c>
      <c r="C25" s="125">
        <v>17</v>
      </c>
      <c r="D25" s="23">
        <v>2626000</v>
      </c>
      <c r="E25" s="126" t="s">
        <v>884</v>
      </c>
      <c r="F25" s="127">
        <v>29958</v>
      </c>
      <c r="G25" s="128"/>
      <c r="H25" s="128"/>
      <c r="I25" s="128"/>
      <c r="J25" s="128">
        <v>1</v>
      </c>
      <c r="K25" s="128"/>
      <c r="L25" s="128">
        <v>1</v>
      </c>
      <c r="M25" s="128"/>
      <c r="N25" s="128" t="s">
        <v>32</v>
      </c>
      <c r="O25" s="128" t="s">
        <v>917</v>
      </c>
      <c r="P25" s="128" t="s">
        <v>88</v>
      </c>
      <c r="Q25" s="128" t="s">
        <v>43</v>
      </c>
      <c r="R25" s="128">
        <v>2077436045</v>
      </c>
      <c r="S25" s="129"/>
      <c r="T25" s="129" t="s">
        <v>536</v>
      </c>
      <c r="U25" s="130" t="s">
        <v>918</v>
      </c>
      <c r="V25" s="128" t="s">
        <v>3</v>
      </c>
      <c r="W25" s="128"/>
    </row>
    <row r="26" spans="1:23" s="22" customFormat="1" ht="58.5" customHeight="1" x14ac:dyDescent="1">
      <c r="A26" s="478"/>
      <c r="B26" s="124" t="s">
        <v>949</v>
      </c>
      <c r="C26" s="125">
        <v>18</v>
      </c>
      <c r="D26" s="23">
        <v>2615650</v>
      </c>
      <c r="E26" s="30" t="s">
        <v>942</v>
      </c>
      <c r="F26" s="36" t="s">
        <v>950</v>
      </c>
      <c r="G26" s="37">
        <v>1</v>
      </c>
      <c r="H26" s="37"/>
      <c r="I26" s="37"/>
      <c r="J26" s="37"/>
      <c r="K26" s="37"/>
      <c r="L26" s="37"/>
      <c r="M26" s="37">
        <v>1</v>
      </c>
      <c r="N26" s="37" t="s">
        <v>54</v>
      </c>
      <c r="O26" s="138" t="s">
        <v>61</v>
      </c>
      <c r="P26" s="37" t="s">
        <v>48</v>
      </c>
      <c r="Q26" s="137" t="s">
        <v>43</v>
      </c>
      <c r="R26" s="37">
        <v>93771519</v>
      </c>
      <c r="S26" s="38" t="s">
        <v>74</v>
      </c>
      <c r="T26" s="38"/>
      <c r="U26" s="39" t="s">
        <v>951</v>
      </c>
      <c r="V26" s="128" t="s">
        <v>5</v>
      </c>
      <c r="W26" s="128"/>
    </row>
    <row r="27" spans="1:23" s="22" customFormat="1" ht="58.5" customHeight="1" x14ac:dyDescent="1">
      <c r="A27" s="478"/>
      <c r="B27" s="124" t="s">
        <v>952</v>
      </c>
      <c r="C27" s="125">
        <v>19</v>
      </c>
      <c r="D27" s="23">
        <v>128400</v>
      </c>
      <c r="E27" s="31" t="s">
        <v>943</v>
      </c>
      <c r="F27" s="32">
        <v>35642</v>
      </c>
      <c r="G27" s="33"/>
      <c r="H27" s="33"/>
      <c r="I27" s="33">
        <v>1</v>
      </c>
      <c r="J27" s="33"/>
      <c r="K27" s="33"/>
      <c r="L27" s="33">
        <v>1</v>
      </c>
      <c r="M27" s="33"/>
      <c r="N27" s="33" t="s">
        <v>52</v>
      </c>
      <c r="O27" s="33" t="s">
        <v>195</v>
      </c>
      <c r="P27" s="33" t="s">
        <v>58</v>
      </c>
      <c r="Q27" s="136" t="s">
        <v>43</v>
      </c>
      <c r="R27" s="33">
        <v>99788397</v>
      </c>
      <c r="S27" s="34"/>
      <c r="T27" s="34" t="s">
        <v>953</v>
      </c>
      <c r="U27" s="35" t="s">
        <v>462</v>
      </c>
      <c r="V27" s="128" t="s">
        <v>5</v>
      </c>
      <c r="W27" s="128"/>
    </row>
    <row r="28" spans="1:23" s="22" customFormat="1" ht="58.5" customHeight="1" x14ac:dyDescent="1">
      <c r="A28" s="478"/>
      <c r="B28" s="124" t="s">
        <v>954</v>
      </c>
      <c r="C28" s="125">
        <v>20</v>
      </c>
      <c r="D28" s="23">
        <v>786450</v>
      </c>
      <c r="E28" s="31" t="s">
        <v>944</v>
      </c>
      <c r="F28" s="32">
        <v>14991</v>
      </c>
      <c r="G28" s="33"/>
      <c r="H28" s="33"/>
      <c r="I28" s="33"/>
      <c r="J28" s="33"/>
      <c r="K28" s="33">
        <v>1</v>
      </c>
      <c r="L28" s="33">
        <v>1</v>
      </c>
      <c r="M28" s="33"/>
      <c r="N28" s="33" t="s">
        <v>57</v>
      </c>
      <c r="O28" s="135" t="s">
        <v>608</v>
      </c>
      <c r="P28" s="33" t="s">
        <v>48</v>
      </c>
      <c r="Q28" s="136" t="s">
        <v>43</v>
      </c>
      <c r="R28" s="33">
        <v>54535324</v>
      </c>
      <c r="S28" s="34" t="s">
        <v>549</v>
      </c>
      <c r="T28" s="34"/>
      <c r="U28" s="35" t="s">
        <v>955</v>
      </c>
      <c r="V28" s="128" t="s">
        <v>5</v>
      </c>
      <c r="W28" s="128"/>
    </row>
    <row r="29" spans="1:23" s="22" customFormat="1" ht="58.5" customHeight="1" x14ac:dyDescent="1">
      <c r="A29" s="478"/>
      <c r="B29" s="124"/>
      <c r="C29" s="125">
        <v>21</v>
      </c>
      <c r="D29" s="23">
        <v>107000</v>
      </c>
      <c r="E29" s="31" t="s">
        <v>945</v>
      </c>
      <c r="F29" s="32" t="s">
        <v>39</v>
      </c>
      <c r="G29" s="33"/>
      <c r="H29" s="33"/>
      <c r="I29" s="33">
        <v>1</v>
      </c>
      <c r="J29" s="33"/>
      <c r="K29" s="33"/>
      <c r="L29" s="33">
        <v>1</v>
      </c>
      <c r="M29" s="33"/>
      <c r="N29" s="33" t="s">
        <v>52</v>
      </c>
      <c r="O29" s="33" t="s">
        <v>199</v>
      </c>
      <c r="P29" s="33" t="s">
        <v>58</v>
      </c>
      <c r="Q29" s="33" t="s">
        <v>43</v>
      </c>
      <c r="R29" s="33"/>
      <c r="S29" s="34" t="s">
        <v>77</v>
      </c>
      <c r="T29" s="34"/>
      <c r="U29" s="35"/>
      <c r="V29" s="128" t="s">
        <v>5</v>
      </c>
      <c r="W29" s="128"/>
    </row>
    <row r="30" spans="1:23" s="22" customFormat="1" ht="58.5" customHeight="1" x14ac:dyDescent="1">
      <c r="A30" s="166"/>
      <c r="B30" s="124" t="s">
        <v>956</v>
      </c>
      <c r="C30" s="125">
        <v>22</v>
      </c>
      <c r="D30" s="23">
        <v>644800</v>
      </c>
      <c r="E30" s="31" t="s">
        <v>946</v>
      </c>
      <c r="F30" s="32">
        <v>44501</v>
      </c>
      <c r="G30" s="33">
        <v>1</v>
      </c>
      <c r="H30" s="33"/>
      <c r="I30" s="33"/>
      <c r="J30" s="33"/>
      <c r="K30" s="33"/>
      <c r="L30" s="33">
        <v>1</v>
      </c>
      <c r="M30" s="33"/>
      <c r="N30" s="33" t="s">
        <v>54</v>
      </c>
      <c r="O30" s="135" t="s">
        <v>184</v>
      </c>
      <c r="P30" s="33" t="s">
        <v>73</v>
      </c>
      <c r="Q30" s="184" t="s">
        <v>43</v>
      </c>
      <c r="R30" s="33">
        <v>98882269</v>
      </c>
      <c r="S30" s="34" t="s">
        <v>476</v>
      </c>
      <c r="T30" s="34"/>
      <c r="U30" s="35" t="s">
        <v>957</v>
      </c>
      <c r="V30" s="128" t="s">
        <v>3</v>
      </c>
      <c r="W30" s="128"/>
    </row>
    <row r="31" spans="1:23" s="22" customFormat="1" ht="58.5" customHeight="1" x14ac:dyDescent="1">
      <c r="A31" s="166"/>
      <c r="B31" s="124" t="s">
        <v>855</v>
      </c>
      <c r="C31" s="125">
        <v>23</v>
      </c>
      <c r="D31" s="23">
        <v>2250000</v>
      </c>
      <c r="E31" s="31" t="s">
        <v>947</v>
      </c>
      <c r="F31" s="32" t="s">
        <v>856</v>
      </c>
      <c r="G31" s="33"/>
      <c r="H31" s="33"/>
      <c r="I31" s="33"/>
      <c r="J31" s="33">
        <v>1</v>
      </c>
      <c r="K31" s="33"/>
      <c r="L31" s="33"/>
      <c r="M31" s="33">
        <v>1</v>
      </c>
      <c r="N31" s="33" t="s">
        <v>176</v>
      </c>
      <c r="O31" s="135" t="s">
        <v>61</v>
      </c>
      <c r="P31" s="33" t="s">
        <v>48</v>
      </c>
      <c r="Q31" s="136" t="s">
        <v>43</v>
      </c>
      <c r="R31" s="33">
        <v>999999709</v>
      </c>
      <c r="S31" s="34" t="s">
        <v>74</v>
      </c>
      <c r="T31" s="34"/>
      <c r="U31" s="35" t="s">
        <v>958</v>
      </c>
      <c r="V31" s="128" t="s">
        <v>5</v>
      </c>
      <c r="W31" s="128"/>
    </row>
    <row r="32" spans="1:23" s="22" customFormat="1" ht="58.5" customHeight="1" x14ac:dyDescent="1">
      <c r="A32" s="166"/>
      <c r="B32" s="124" t="s">
        <v>29</v>
      </c>
      <c r="C32" s="125">
        <v>24</v>
      </c>
      <c r="D32" s="23"/>
      <c r="E32" s="30" t="s">
        <v>948</v>
      </c>
      <c r="F32" s="36" t="s">
        <v>31</v>
      </c>
      <c r="G32" s="37"/>
      <c r="H32" s="37"/>
      <c r="I32" s="37"/>
      <c r="J32" s="37">
        <v>1</v>
      </c>
      <c r="K32" s="37"/>
      <c r="L32" s="37"/>
      <c r="M32" s="37">
        <v>1</v>
      </c>
      <c r="N32" s="37" t="s">
        <v>32</v>
      </c>
      <c r="O32" s="37" t="s">
        <v>33</v>
      </c>
      <c r="P32" s="37" t="s">
        <v>34</v>
      </c>
      <c r="Q32" s="137" t="s">
        <v>35</v>
      </c>
      <c r="R32" s="37">
        <v>55827272</v>
      </c>
      <c r="S32" s="38"/>
      <c r="T32" s="38" t="s">
        <v>959</v>
      </c>
      <c r="U32" s="39" t="s">
        <v>84</v>
      </c>
      <c r="V32" s="128" t="s">
        <v>5</v>
      </c>
      <c r="W32" s="128"/>
    </row>
    <row r="33" spans="1:23" s="22" customFormat="1" ht="58.5" customHeight="1" x14ac:dyDescent="1">
      <c r="A33" s="495"/>
      <c r="B33" s="124" t="s">
        <v>984</v>
      </c>
      <c r="C33" s="125">
        <v>25</v>
      </c>
      <c r="D33" s="23">
        <v>201160</v>
      </c>
      <c r="E33" s="126" t="s">
        <v>885</v>
      </c>
      <c r="F33" s="127" t="s">
        <v>860</v>
      </c>
      <c r="G33" s="128"/>
      <c r="H33" s="128"/>
      <c r="I33" s="128">
        <v>1</v>
      </c>
      <c r="J33" s="128"/>
      <c r="K33" s="128"/>
      <c r="L33" s="128">
        <v>1</v>
      </c>
      <c r="M33" s="128"/>
      <c r="N33" s="128" t="s">
        <v>69</v>
      </c>
      <c r="O33" s="128" t="s">
        <v>47</v>
      </c>
      <c r="P33" s="128" t="s">
        <v>48</v>
      </c>
      <c r="Q33" s="128" t="s">
        <v>43</v>
      </c>
      <c r="R33" s="128">
        <v>2099733334</v>
      </c>
      <c r="S33" s="129" t="s">
        <v>568</v>
      </c>
      <c r="T33" s="129"/>
      <c r="U33" s="130" t="s">
        <v>919</v>
      </c>
      <c r="V33" s="128" t="s">
        <v>5</v>
      </c>
      <c r="W33" s="128"/>
    </row>
    <row r="34" spans="1:23" s="22" customFormat="1" ht="58.5" customHeight="1" x14ac:dyDescent="1">
      <c r="A34" s="495"/>
      <c r="B34" s="124" t="s">
        <v>985</v>
      </c>
      <c r="C34" s="125">
        <v>26</v>
      </c>
      <c r="D34" s="23">
        <v>1160000</v>
      </c>
      <c r="E34" s="126" t="s">
        <v>886</v>
      </c>
      <c r="F34" s="127">
        <v>19730</v>
      </c>
      <c r="G34" s="128"/>
      <c r="H34" s="128"/>
      <c r="I34" s="128"/>
      <c r="J34" s="128"/>
      <c r="K34" s="128">
        <v>1</v>
      </c>
      <c r="L34" s="128">
        <v>1</v>
      </c>
      <c r="M34" s="128"/>
      <c r="N34" s="128" t="s">
        <v>76</v>
      </c>
      <c r="O34" s="128" t="s">
        <v>47</v>
      </c>
      <c r="P34" s="128" t="s">
        <v>48</v>
      </c>
      <c r="Q34" s="128" t="s">
        <v>43</v>
      </c>
      <c r="R34" s="128">
        <v>209311249</v>
      </c>
      <c r="S34" s="129"/>
      <c r="T34" s="129" t="s">
        <v>169</v>
      </c>
      <c r="U34" s="130" t="s">
        <v>919</v>
      </c>
      <c r="V34" s="128" t="s">
        <v>5</v>
      </c>
      <c r="W34" s="128"/>
    </row>
    <row r="35" spans="1:23" s="22" customFormat="1" ht="58.5" customHeight="1" x14ac:dyDescent="1">
      <c r="A35" s="495"/>
      <c r="B35" s="124" t="s">
        <v>986</v>
      </c>
      <c r="C35" s="125">
        <v>27</v>
      </c>
      <c r="D35" s="23">
        <v>524700</v>
      </c>
      <c r="E35" s="126" t="s">
        <v>887</v>
      </c>
      <c r="F35" s="127">
        <v>27855</v>
      </c>
      <c r="G35" s="128"/>
      <c r="H35" s="128"/>
      <c r="I35" s="128"/>
      <c r="J35" s="128">
        <v>1</v>
      </c>
      <c r="K35" s="128"/>
      <c r="L35" s="128">
        <v>1</v>
      </c>
      <c r="M35" s="128"/>
      <c r="N35" s="128" t="s">
        <v>40</v>
      </c>
      <c r="O35" s="128" t="s">
        <v>631</v>
      </c>
      <c r="P35" s="128" t="s">
        <v>48</v>
      </c>
      <c r="Q35" s="128" t="s">
        <v>43</v>
      </c>
      <c r="R35" s="128">
        <v>2058644506</v>
      </c>
      <c r="S35" s="129" t="s">
        <v>50</v>
      </c>
      <c r="T35" s="129"/>
      <c r="U35" s="130" t="s">
        <v>623</v>
      </c>
      <c r="V35" s="128" t="s">
        <v>5</v>
      </c>
      <c r="W35" s="128"/>
    </row>
    <row r="36" spans="1:23" s="22" customFormat="1" ht="58.5" customHeight="1" x14ac:dyDescent="1">
      <c r="A36" s="495"/>
      <c r="B36" s="124" t="s">
        <v>971</v>
      </c>
      <c r="C36" s="125">
        <v>28</v>
      </c>
      <c r="D36" s="23">
        <v>276750</v>
      </c>
      <c r="E36" s="126" t="s">
        <v>888</v>
      </c>
      <c r="F36" s="127" t="s">
        <v>972</v>
      </c>
      <c r="G36" s="128">
        <v>1</v>
      </c>
      <c r="H36" s="128"/>
      <c r="I36" s="128"/>
      <c r="J36" s="128"/>
      <c r="K36" s="128"/>
      <c r="L36" s="128">
        <v>1</v>
      </c>
      <c r="M36" s="128"/>
      <c r="N36" s="128" t="s">
        <v>54</v>
      </c>
      <c r="O36" s="128" t="s">
        <v>793</v>
      </c>
      <c r="P36" s="128" t="s">
        <v>58</v>
      </c>
      <c r="Q36" s="128" t="s">
        <v>43</v>
      </c>
      <c r="R36" s="128">
        <v>20555538919</v>
      </c>
      <c r="S36" s="129"/>
      <c r="T36" s="129" t="s">
        <v>632</v>
      </c>
      <c r="U36" s="130" t="s">
        <v>332</v>
      </c>
      <c r="V36" s="128" t="s">
        <v>3</v>
      </c>
      <c r="W36" s="128"/>
    </row>
    <row r="37" spans="1:23" s="22" customFormat="1" ht="58.5" customHeight="1" x14ac:dyDescent="1">
      <c r="A37" s="495"/>
      <c r="B37" s="124" t="s">
        <v>987</v>
      </c>
      <c r="C37" s="125">
        <v>29</v>
      </c>
      <c r="D37" s="23">
        <v>529550</v>
      </c>
      <c r="E37" s="24" t="s">
        <v>889</v>
      </c>
      <c r="F37" s="25" t="s">
        <v>988</v>
      </c>
      <c r="G37" s="26">
        <v>1</v>
      </c>
      <c r="H37" s="26"/>
      <c r="I37" s="26"/>
      <c r="J37" s="26"/>
      <c r="K37" s="26"/>
      <c r="L37" s="26">
        <v>1</v>
      </c>
      <c r="M37" s="26"/>
      <c r="N37" s="26" t="s">
        <v>69</v>
      </c>
      <c r="O37" s="26" t="s">
        <v>920</v>
      </c>
      <c r="P37" s="26" t="s">
        <v>921</v>
      </c>
      <c r="Q37" s="26" t="s">
        <v>35</v>
      </c>
      <c r="R37" s="26">
        <v>2092662755</v>
      </c>
      <c r="S37" s="27"/>
      <c r="T37" s="27" t="s">
        <v>202</v>
      </c>
      <c r="U37" s="28" t="s">
        <v>332</v>
      </c>
      <c r="V37" s="26" t="s">
        <v>5</v>
      </c>
      <c r="W37" s="26" t="s">
        <v>95</v>
      </c>
    </row>
    <row r="38" spans="1:23" s="22" customFormat="1" ht="58.5" customHeight="1" x14ac:dyDescent="1">
      <c r="A38" s="495"/>
      <c r="B38" s="124" t="s">
        <v>989</v>
      </c>
      <c r="C38" s="125">
        <v>30</v>
      </c>
      <c r="D38" s="23">
        <v>330250</v>
      </c>
      <c r="E38" s="126" t="s">
        <v>890</v>
      </c>
      <c r="F38" s="127" t="s">
        <v>990</v>
      </c>
      <c r="G38" s="128"/>
      <c r="H38" s="128">
        <v>1</v>
      </c>
      <c r="I38" s="128"/>
      <c r="J38" s="128"/>
      <c r="K38" s="128"/>
      <c r="L38" s="128"/>
      <c r="M38" s="128">
        <v>1</v>
      </c>
      <c r="N38" s="128" t="s">
        <v>69</v>
      </c>
      <c r="O38" s="128" t="s">
        <v>60</v>
      </c>
      <c r="P38" s="128" t="s">
        <v>48</v>
      </c>
      <c r="Q38" s="128" t="s">
        <v>43</v>
      </c>
      <c r="R38" s="128">
        <v>2058448838</v>
      </c>
      <c r="S38" s="129" t="s">
        <v>782</v>
      </c>
      <c r="T38" s="129"/>
      <c r="U38" s="130" t="s">
        <v>619</v>
      </c>
      <c r="V38" s="128" t="s">
        <v>5</v>
      </c>
      <c r="W38" s="128"/>
    </row>
    <row r="39" spans="1:23" s="22" customFormat="1" ht="58.5" customHeight="1" x14ac:dyDescent="1">
      <c r="A39" s="495"/>
      <c r="B39" s="124" t="s">
        <v>991</v>
      </c>
      <c r="C39" s="125">
        <v>31</v>
      </c>
      <c r="D39" s="23">
        <v>695930</v>
      </c>
      <c r="E39" s="126" t="s">
        <v>891</v>
      </c>
      <c r="F39" s="127">
        <v>35405</v>
      </c>
      <c r="G39" s="128"/>
      <c r="H39" s="128"/>
      <c r="I39" s="128">
        <v>1</v>
      </c>
      <c r="J39" s="128"/>
      <c r="K39" s="128"/>
      <c r="L39" s="128">
        <v>1</v>
      </c>
      <c r="M39" s="128"/>
      <c r="N39" s="128" t="s">
        <v>32</v>
      </c>
      <c r="O39" s="128" t="s">
        <v>922</v>
      </c>
      <c r="P39" s="128" t="s">
        <v>116</v>
      </c>
      <c r="Q39" s="128" t="s">
        <v>43</v>
      </c>
      <c r="R39" s="128">
        <v>205580181</v>
      </c>
      <c r="S39" s="129" t="s">
        <v>815</v>
      </c>
      <c r="T39" s="129"/>
      <c r="U39" s="130" t="s">
        <v>923</v>
      </c>
      <c r="V39" s="128" t="s">
        <v>5</v>
      </c>
      <c r="W39" s="128"/>
    </row>
    <row r="40" spans="1:23" s="22" customFormat="1" ht="58.5" customHeight="1" x14ac:dyDescent="1">
      <c r="A40" s="495"/>
      <c r="B40" s="124" t="s">
        <v>992</v>
      </c>
      <c r="C40" s="125">
        <v>32</v>
      </c>
      <c r="D40" s="23">
        <v>14699080</v>
      </c>
      <c r="E40" s="126" t="s">
        <v>892</v>
      </c>
      <c r="F40" s="127" t="s">
        <v>993</v>
      </c>
      <c r="G40" s="128"/>
      <c r="H40" s="128"/>
      <c r="I40" s="128"/>
      <c r="J40" s="128"/>
      <c r="K40" s="128">
        <v>1</v>
      </c>
      <c r="L40" s="128">
        <v>1</v>
      </c>
      <c r="M40" s="128"/>
      <c r="N40" s="128" t="s">
        <v>924</v>
      </c>
      <c r="O40" s="128" t="s">
        <v>924</v>
      </c>
      <c r="P40" s="128" t="s">
        <v>90</v>
      </c>
      <c r="Q40" s="128" t="s">
        <v>43</v>
      </c>
      <c r="R40" s="128">
        <v>2055502792</v>
      </c>
      <c r="S40" s="129"/>
      <c r="T40" s="129" t="s">
        <v>168</v>
      </c>
      <c r="U40" s="130" t="s">
        <v>925</v>
      </c>
      <c r="V40" s="128" t="s">
        <v>5</v>
      </c>
      <c r="W40" s="128"/>
    </row>
    <row r="41" spans="1:23" s="22" customFormat="1" ht="58.5" customHeight="1" x14ac:dyDescent="1">
      <c r="A41" s="495"/>
      <c r="B41" s="124"/>
      <c r="C41" s="125">
        <v>33</v>
      </c>
      <c r="D41" s="23">
        <v>2978780</v>
      </c>
      <c r="E41" s="24" t="s">
        <v>893</v>
      </c>
      <c r="F41" s="25"/>
      <c r="G41" s="26"/>
      <c r="H41" s="26"/>
      <c r="I41" s="26"/>
      <c r="J41" s="26"/>
      <c r="K41" s="26">
        <v>1</v>
      </c>
      <c r="L41" s="26">
        <v>1</v>
      </c>
      <c r="M41" s="26"/>
      <c r="N41" s="26" t="s">
        <v>76</v>
      </c>
      <c r="O41" s="26" t="s">
        <v>926</v>
      </c>
      <c r="P41" s="26" t="s">
        <v>48</v>
      </c>
      <c r="Q41" s="26" t="s">
        <v>43</v>
      </c>
      <c r="R41" s="26">
        <v>2098064442</v>
      </c>
      <c r="S41" s="27"/>
      <c r="T41" s="27" t="s">
        <v>927</v>
      </c>
      <c r="U41" s="28" t="s">
        <v>919</v>
      </c>
      <c r="V41" s="26" t="s">
        <v>3</v>
      </c>
      <c r="W41" s="26" t="s">
        <v>95</v>
      </c>
    </row>
    <row r="42" spans="1:23" s="22" customFormat="1" ht="58.5" customHeight="1" x14ac:dyDescent="1">
      <c r="A42" s="495"/>
      <c r="B42" s="124" t="s">
        <v>973</v>
      </c>
      <c r="C42" s="125">
        <v>34</v>
      </c>
      <c r="D42" s="23">
        <v>1471800</v>
      </c>
      <c r="E42" s="126" t="s">
        <v>894</v>
      </c>
      <c r="F42" s="127">
        <v>36012</v>
      </c>
      <c r="G42" s="128"/>
      <c r="H42" s="128"/>
      <c r="I42" s="128">
        <v>1</v>
      </c>
      <c r="J42" s="128"/>
      <c r="K42" s="128"/>
      <c r="L42" s="128">
        <v>1</v>
      </c>
      <c r="M42" s="128"/>
      <c r="N42" s="128" t="s">
        <v>52</v>
      </c>
      <c r="O42" s="128" t="s">
        <v>479</v>
      </c>
      <c r="P42" s="128" t="s">
        <v>48</v>
      </c>
      <c r="Q42" s="128" t="s">
        <v>43</v>
      </c>
      <c r="R42" s="128">
        <v>2097555175</v>
      </c>
      <c r="S42" s="129"/>
      <c r="T42" s="129" t="s">
        <v>363</v>
      </c>
      <c r="U42" s="130" t="s">
        <v>919</v>
      </c>
      <c r="V42" s="128" t="s">
        <v>3</v>
      </c>
      <c r="W42" s="128"/>
    </row>
    <row r="43" spans="1:23" s="22" customFormat="1" ht="58.5" customHeight="1" x14ac:dyDescent="1">
      <c r="A43" s="495"/>
      <c r="B43" s="124" t="s">
        <v>974</v>
      </c>
      <c r="C43" s="125">
        <v>35</v>
      </c>
      <c r="D43" s="23">
        <v>1769110</v>
      </c>
      <c r="E43" s="126" t="s">
        <v>895</v>
      </c>
      <c r="F43" s="127" t="s">
        <v>975</v>
      </c>
      <c r="G43" s="128"/>
      <c r="H43" s="128"/>
      <c r="I43" s="128"/>
      <c r="J43" s="128">
        <v>1</v>
      </c>
      <c r="K43" s="128"/>
      <c r="L43" s="128">
        <v>1</v>
      </c>
      <c r="M43" s="128"/>
      <c r="N43" s="128" t="s">
        <v>52</v>
      </c>
      <c r="O43" s="128" t="s">
        <v>61</v>
      </c>
      <c r="P43" s="128" t="s">
        <v>48</v>
      </c>
      <c r="Q43" s="128" t="s">
        <v>43</v>
      </c>
      <c r="R43" s="128">
        <v>2055676420</v>
      </c>
      <c r="S43" s="129"/>
      <c r="T43" s="129" t="s">
        <v>928</v>
      </c>
      <c r="U43" s="130" t="s">
        <v>66</v>
      </c>
      <c r="V43" s="128" t="s">
        <v>3</v>
      </c>
      <c r="W43" s="128"/>
    </row>
    <row r="44" spans="1:23" s="22" customFormat="1" ht="58.5" customHeight="1" x14ac:dyDescent="1">
      <c r="A44" s="495"/>
      <c r="B44" s="124" t="s">
        <v>994</v>
      </c>
      <c r="C44" s="125">
        <v>36</v>
      </c>
      <c r="D44" s="23">
        <v>1244110</v>
      </c>
      <c r="E44" s="24" t="s">
        <v>896</v>
      </c>
      <c r="F44" s="25" t="s">
        <v>995</v>
      </c>
      <c r="G44" s="26"/>
      <c r="H44" s="26"/>
      <c r="I44" s="26"/>
      <c r="J44" s="26">
        <v>1</v>
      </c>
      <c r="K44" s="26"/>
      <c r="L44" s="26">
        <v>1</v>
      </c>
      <c r="M44" s="26"/>
      <c r="N44" s="26" t="s">
        <v>52</v>
      </c>
      <c r="O44" s="26" t="s">
        <v>929</v>
      </c>
      <c r="P44" s="26" t="s">
        <v>48</v>
      </c>
      <c r="Q44" s="26" t="s">
        <v>43</v>
      </c>
      <c r="R44" s="26">
        <v>2055514177</v>
      </c>
      <c r="S44" s="27"/>
      <c r="T44" s="27" t="s">
        <v>930</v>
      </c>
      <c r="U44" s="28" t="s">
        <v>919</v>
      </c>
      <c r="V44" s="26" t="s">
        <v>5</v>
      </c>
      <c r="W44" s="26" t="s">
        <v>95</v>
      </c>
    </row>
    <row r="45" spans="1:23" s="22" customFormat="1" ht="58.5" customHeight="1" x14ac:dyDescent="1">
      <c r="A45" s="495"/>
      <c r="B45" s="124" t="s">
        <v>996</v>
      </c>
      <c r="C45" s="125">
        <v>37</v>
      </c>
      <c r="D45" s="23">
        <v>250000</v>
      </c>
      <c r="E45" s="126" t="s">
        <v>897</v>
      </c>
      <c r="F45" s="127">
        <v>36069</v>
      </c>
      <c r="G45" s="128"/>
      <c r="H45" s="128"/>
      <c r="I45" s="128">
        <v>1</v>
      </c>
      <c r="J45" s="128"/>
      <c r="K45" s="128"/>
      <c r="L45" s="128">
        <v>1</v>
      </c>
      <c r="M45" s="128"/>
      <c r="N45" s="128" t="s">
        <v>52</v>
      </c>
      <c r="O45" s="128" t="s">
        <v>931</v>
      </c>
      <c r="P45" s="128" t="s">
        <v>58</v>
      </c>
      <c r="Q45" s="128" t="s">
        <v>43</v>
      </c>
      <c r="R45" s="128">
        <v>2059698539</v>
      </c>
      <c r="S45" s="129" t="s">
        <v>815</v>
      </c>
      <c r="T45" s="129"/>
      <c r="U45" s="130" t="s">
        <v>923</v>
      </c>
      <c r="V45" s="128" t="s">
        <v>5</v>
      </c>
      <c r="W45" s="128"/>
    </row>
    <row r="46" spans="1:23" s="22" customFormat="1" ht="58.5" customHeight="1" x14ac:dyDescent="1">
      <c r="A46" s="495"/>
      <c r="B46" s="124" t="s">
        <v>997</v>
      </c>
      <c r="C46" s="125">
        <v>38</v>
      </c>
      <c r="D46" s="23">
        <v>460000</v>
      </c>
      <c r="E46" s="126" t="s">
        <v>898</v>
      </c>
      <c r="F46" s="127" t="s">
        <v>71</v>
      </c>
      <c r="G46" s="128"/>
      <c r="H46" s="128"/>
      <c r="I46" s="128"/>
      <c r="J46" s="128">
        <v>1</v>
      </c>
      <c r="K46" s="128"/>
      <c r="L46" s="128"/>
      <c r="M46" s="128">
        <v>1</v>
      </c>
      <c r="N46" s="128" t="s">
        <v>32</v>
      </c>
      <c r="O46" s="128" t="s">
        <v>932</v>
      </c>
      <c r="P46" s="128" t="s">
        <v>933</v>
      </c>
      <c r="Q46" s="128" t="s">
        <v>582</v>
      </c>
      <c r="R46" s="128">
        <v>2022226609</v>
      </c>
      <c r="S46" s="129"/>
      <c r="T46" s="129" t="s">
        <v>934</v>
      </c>
      <c r="U46" s="130" t="s">
        <v>623</v>
      </c>
      <c r="V46" s="128" t="s">
        <v>5</v>
      </c>
      <c r="W46" s="128"/>
    </row>
    <row r="47" spans="1:23" s="22" customFormat="1" ht="58.5" customHeight="1" x14ac:dyDescent="1">
      <c r="A47" s="170" t="s">
        <v>97</v>
      </c>
      <c r="B47" s="124"/>
      <c r="C47" s="125">
        <v>39</v>
      </c>
      <c r="D47" s="23">
        <v>1376140</v>
      </c>
      <c r="E47" s="126" t="s">
        <v>899</v>
      </c>
      <c r="F47" s="127"/>
      <c r="G47" s="128">
        <v>1</v>
      </c>
      <c r="H47" s="128"/>
      <c r="I47" s="128"/>
      <c r="J47" s="128"/>
      <c r="K47" s="128"/>
      <c r="L47" s="128">
        <v>1</v>
      </c>
      <c r="M47" s="128"/>
      <c r="N47" s="128" t="s">
        <v>54</v>
      </c>
      <c r="O47" s="128" t="s">
        <v>571</v>
      </c>
      <c r="P47" s="128" t="s">
        <v>58</v>
      </c>
      <c r="Q47" s="128" t="s">
        <v>43</v>
      </c>
      <c r="R47" s="128">
        <v>2059180010</v>
      </c>
      <c r="S47" s="129"/>
      <c r="T47" s="128" t="s">
        <v>935</v>
      </c>
      <c r="U47" s="130" t="s">
        <v>936</v>
      </c>
      <c r="V47" s="128" t="s">
        <v>3</v>
      </c>
      <c r="W47" s="128"/>
    </row>
    <row r="48" spans="1:23" s="22" customFormat="1" ht="58.5" customHeight="1" x14ac:dyDescent="1">
      <c r="A48" s="170"/>
      <c r="B48" s="177"/>
      <c r="C48" s="125">
        <v>40</v>
      </c>
      <c r="D48" s="178">
        <v>1910590</v>
      </c>
      <c r="E48" s="179" t="s">
        <v>900</v>
      </c>
      <c r="F48" s="180"/>
      <c r="G48" s="181">
        <v>1</v>
      </c>
      <c r="H48" s="181"/>
      <c r="I48" s="181"/>
      <c r="J48" s="181"/>
      <c r="K48" s="181"/>
      <c r="L48" s="181">
        <v>1</v>
      </c>
      <c r="M48" s="181"/>
      <c r="N48" s="181" t="s">
        <v>54</v>
      </c>
      <c r="O48" s="181" t="s">
        <v>937</v>
      </c>
      <c r="P48" s="181" t="s">
        <v>48</v>
      </c>
      <c r="Q48" s="181" t="s">
        <v>43</v>
      </c>
      <c r="R48" s="181">
        <v>2059995540</v>
      </c>
      <c r="S48" s="182"/>
      <c r="T48" s="181" t="s">
        <v>213</v>
      </c>
      <c r="U48" s="183" t="s">
        <v>938</v>
      </c>
      <c r="V48" s="181" t="s">
        <v>3</v>
      </c>
      <c r="W48" s="181"/>
    </row>
    <row r="49" spans="1:65" s="22" customFormat="1" ht="58.5" customHeight="1" x14ac:dyDescent="1">
      <c r="A49" s="170"/>
      <c r="B49" s="177"/>
      <c r="C49" s="125">
        <v>41</v>
      </c>
      <c r="D49" s="178">
        <v>1625480</v>
      </c>
      <c r="E49" s="179" t="s">
        <v>901</v>
      </c>
      <c r="F49" s="180"/>
      <c r="G49" s="181"/>
      <c r="H49" s="181"/>
      <c r="I49" s="181"/>
      <c r="J49" s="181">
        <v>1</v>
      </c>
      <c r="K49" s="181"/>
      <c r="L49" s="181"/>
      <c r="M49" s="181">
        <v>1</v>
      </c>
      <c r="N49" s="181" t="s">
        <v>52</v>
      </c>
      <c r="O49" s="181" t="s">
        <v>939</v>
      </c>
      <c r="P49" s="181" t="s">
        <v>326</v>
      </c>
      <c r="Q49" s="181" t="s">
        <v>43</v>
      </c>
      <c r="R49" s="181">
        <v>2092180069</v>
      </c>
      <c r="S49" s="182"/>
      <c r="T49" s="181" t="s">
        <v>600</v>
      </c>
      <c r="U49" s="183" t="s">
        <v>940</v>
      </c>
      <c r="V49" s="181" t="s">
        <v>3</v>
      </c>
      <c r="W49" s="181"/>
    </row>
    <row r="50" spans="1:65" s="22" customFormat="1" ht="58.5" customHeight="1" x14ac:dyDescent="1">
      <c r="A50" s="170"/>
      <c r="B50" s="177" t="s">
        <v>976</v>
      </c>
      <c r="C50" s="125">
        <v>42</v>
      </c>
      <c r="D50" s="178"/>
      <c r="E50" s="185" t="s">
        <v>902</v>
      </c>
      <c r="F50" s="186">
        <v>34550</v>
      </c>
      <c r="G50" s="187"/>
      <c r="H50" s="187"/>
      <c r="I50" s="187">
        <v>1</v>
      </c>
      <c r="J50" s="187"/>
      <c r="K50" s="187"/>
      <c r="L50" s="187"/>
      <c r="M50" s="187">
        <v>1</v>
      </c>
      <c r="N50" s="187" t="s">
        <v>40</v>
      </c>
      <c r="O50" s="187" t="s">
        <v>608</v>
      </c>
      <c r="P50" s="187" t="s">
        <v>48</v>
      </c>
      <c r="Q50" s="187" t="s">
        <v>43</v>
      </c>
      <c r="R50" s="187">
        <v>2077555511</v>
      </c>
      <c r="S50" s="188"/>
      <c r="T50" s="187" t="s">
        <v>941</v>
      </c>
      <c r="U50" s="189" t="s">
        <v>823</v>
      </c>
      <c r="V50" s="181" t="s">
        <v>3</v>
      </c>
      <c r="W50" s="181"/>
    </row>
    <row r="51" spans="1:65" s="22" customFormat="1" ht="58.5" customHeight="1" x14ac:dyDescent="1">
      <c r="A51" s="170"/>
      <c r="B51" s="177"/>
      <c r="C51" s="125">
        <v>43</v>
      </c>
      <c r="D51" s="178"/>
      <c r="E51" s="185" t="s">
        <v>903</v>
      </c>
      <c r="F51" s="186"/>
      <c r="G51" s="187"/>
      <c r="H51" s="187">
        <v>1</v>
      </c>
      <c r="I51" s="187"/>
      <c r="J51" s="187"/>
      <c r="K51" s="187"/>
      <c r="L51" s="187">
        <v>1</v>
      </c>
      <c r="M51" s="187"/>
      <c r="N51" s="187" t="s">
        <v>69</v>
      </c>
      <c r="O51" s="187" t="s">
        <v>61</v>
      </c>
      <c r="P51" s="187" t="s">
        <v>48</v>
      </c>
      <c r="Q51" s="187" t="s">
        <v>43</v>
      </c>
      <c r="R51" s="187">
        <v>2056161251</v>
      </c>
      <c r="S51" s="188"/>
      <c r="T51" s="187" t="s">
        <v>941</v>
      </c>
      <c r="U51" s="189" t="s">
        <v>823</v>
      </c>
      <c r="V51" s="181" t="s">
        <v>3</v>
      </c>
      <c r="W51" s="181"/>
    </row>
    <row r="52" spans="1:65" s="16" customFormat="1" ht="38.25" x14ac:dyDescent="0.85">
      <c r="A52" s="45"/>
      <c r="B52" s="46"/>
      <c r="C52" s="47"/>
      <c r="D52" s="48">
        <f>SUM(D9:D47)</f>
        <v>57836536</v>
      </c>
      <c r="E52" s="49"/>
      <c r="F52" s="50"/>
      <c r="G52" s="47">
        <f t="shared" ref="G52:M52" si="0">SUM(G9:G51)</f>
        <v>9</v>
      </c>
      <c r="H52" s="47">
        <f t="shared" si="0"/>
        <v>3</v>
      </c>
      <c r="I52" s="47">
        <f t="shared" si="0"/>
        <v>10</v>
      </c>
      <c r="J52" s="47">
        <f t="shared" si="0"/>
        <v>12</v>
      </c>
      <c r="K52" s="47">
        <f t="shared" si="0"/>
        <v>9</v>
      </c>
      <c r="L52" s="47">
        <f t="shared" si="0"/>
        <v>30</v>
      </c>
      <c r="M52" s="47">
        <f t="shared" si="0"/>
        <v>13</v>
      </c>
      <c r="N52" s="47"/>
      <c r="O52" s="47"/>
      <c r="P52" s="47"/>
      <c r="Q52" s="47"/>
      <c r="R52" s="47"/>
      <c r="S52" s="47"/>
      <c r="T52" s="47"/>
      <c r="U52" s="47"/>
      <c r="V52" s="47"/>
      <c r="W52" s="51"/>
    </row>
    <row r="53" spans="1:65" s="58" customFormat="1" ht="80.099999999999994" customHeight="1" x14ac:dyDescent="0.85">
      <c r="A53" s="52"/>
      <c r="B53" s="53"/>
      <c r="C53" s="54"/>
      <c r="D53" s="55"/>
      <c r="E53" s="56"/>
      <c r="F53" s="57"/>
      <c r="G53" s="57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10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</row>
    <row r="54" spans="1:65" s="54" customFormat="1" ht="80.099999999999994" customHeight="1" x14ac:dyDescent="0.25">
      <c r="A54" s="164" t="s">
        <v>99</v>
      </c>
      <c r="B54" s="165"/>
      <c r="C54" s="61"/>
      <c r="D54" s="62"/>
      <c r="F54" s="57"/>
      <c r="G54" s="57"/>
      <c r="H54" s="63"/>
      <c r="S54" s="64" t="s">
        <v>100</v>
      </c>
      <c r="T54" s="64"/>
      <c r="W54" s="65"/>
      <c r="X54" s="65"/>
    </row>
    <row r="55" spans="1:65" s="54" customFormat="1" ht="80.099999999999994" customHeight="1" x14ac:dyDescent="0.25">
      <c r="A55" s="66" t="s">
        <v>101</v>
      </c>
      <c r="B55" s="67" t="s">
        <v>102</v>
      </c>
      <c r="C55" s="68" t="s">
        <v>14</v>
      </c>
      <c r="D55" s="69" t="s">
        <v>103</v>
      </c>
      <c r="F55" s="70"/>
      <c r="G55" s="70"/>
      <c r="H55" s="71"/>
      <c r="I55" s="479" t="s">
        <v>104</v>
      </c>
      <c r="J55" s="480"/>
      <c r="K55" s="481"/>
      <c r="M55" s="72" t="s">
        <v>105</v>
      </c>
      <c r="N55" s="72" t="s">
        <v>106</v>
      </c>
      <c r="O55" s="482" t="s">
        <v>107</v>
      </c>
      <c r="P55" s="483"/>
      <c r="Q55" s="73" t="s">
        <v>108</v>
      </c>
      <c r="S55" s="74" t="s">
        <v>109</v>
      </c>
      <c r="T55" s="74"/>
      <c r="V55" s="484" t="s">
        <v>7</v>
      </c>
      <c r="W55" s="485"/>
    </row>
    <row r="56" spans="1:65" s="54" customFormat="1" ht="80.099999999999994" customHeight="1" x14ac:dyDescent="0.25">
      <c r="A56" s="75" t="s">
        <v>110</v>
      </c>
      <c r="B56" s="76">
        <v>6</v>
      </c>
      <c r="C56" s="76">
        <v>3</v>
      </c>
      <c r="D56" s="77">
        <f t="shared" ref="D56:D61" si="1">SUM(B56:C56)</f>
        <v>9</v>
      </c>
      <c r="F56" s="78" t="s">
        <v>111</v>
      </c>
      <c r="G56" s="78" t="s">
        <v>5</v>
      </c>
      <c r="H56" s="79" t="s">
        <v>3</v>
      </c>
      <c r="I56" s="79" t="s">
        <v>5</v>
      </c>
      <c r="J56" s="79" t="s">
        <v>3</v>
      </c>
      <c r="K56" s="79" t="s">
        <v>103</v>
      </c>
      <c r="L56" s="54" t="s">
        <v>2</v>
      </c>
      <c r="M56" s="80" t="s">
        <v>48</v>
      </c>
      <c r="N56" s="81">
        <v>20</v>
      </c>
      <c r="O56" s="74" t="s">
        <v>174</v>
      </c>
      <c r="P56" s="74" t="s">
        <v>65</v>
      </c>
      <c r="Q56" s="74">
        <v>1</v>
      </c>
      <c r="S56" s="74" t="s">
        <v>112</v>
      </c>
      <c r="T56" s="74"/>
      <c r="V56" s="81" t="s">
        <v>113</v>
      </c>
      <c r="W56" s="74">
        <v>24</v>
      </c>
    </row>
    <row r="57" spans="1:65" s="54" customFormat="1" ht="80.099999999999994" customHeight="1" x14ac:dyDescent="0.25">
      <c r="A57" s="75" t="s">
        <v>114</v>
      </c>
      <c r="B57" s="74">
        <v>2</v>
      </c>
      <c r="C57" s="74">
        <v>1</v>
      </c>
      <c r="D57" s="77">
        <f t="shared" si="1"/>
        <v>3</v>
      </c>
      <c r="F57" s="82" t="s">
        <v>43</v>
      </c>
      <c r="G57" s="74">
        <v>20</v>
      </c>
      <c r="H57" s="74">
        <v>15</v>
      </c>
      <c r="I57" s="74">
        <v>1</v>
      </c>
      <c r="J57" s="74">
        <v>1</v>
      </c>
      <c r="K57" s="74">
        <f>SUBTOTAL(9,G57:J57)</f>
        <v>37</v>
      </c>
      <c r="M57" s="80" t="s">
        <v>58</v>
      </c>
      <c r="N57" s="81">
        <v>9</v>
      </c>
      <c r="O57" s="74" t="s">
        <v>916</v>
      </c>
      <c r="P57" s="74" t="s">
        <v>181</v>
      </c>
      <c r="Q57" s="74">
        <v>1</v>
      </c>
      <c r="S57" s="74" t="s">
        <v>95</v>
      </c>
      <c r="T57" s="74">
        <v>3</v>
      </c>
      <c r="V57" s="81" t="s">
        <v>85</v>
      </c>
      <c r="W57" s="74">
        <v>14</v>
      </c>
    </row>
    <row r="58" spans="1:65" s="54" customFormat="1" ht="80.099999999999994" customHeight="1" x14ac:dyDescent="0.25">
      <c r="A58" s="75" t="s">
        <v>115</v>
      </c>
      <c r="B58" s="76">
        <v>8</v>
      </c>
      <c r="C58" s="76">
        <v>2</v>
      </c>
      <c r="D58" s="77">
        <f t="shared" si="1"/>
        <v>10</v>
      </c>
      <c r="E58" s="54" t="s">
        <v>2</v>
      </c>
      <c r="F58" s="82" t="s">
        <v>107</v>
      </c>
      <c r="G58" s="74">
        <v>3</v>
      </c>
      <c r="H58" s="74">
        <v>2</v>
      </c>
      <c r="I58" s="74">
        <v>1</v>
      </c>
      <c r="J58" s="74">
        <v>0</v>
      </c>
      <c r="K58" s="74">
        <f>SUBTOTAL(9,G58:J58)</f>
        <v>6</v>
      </c>
      <c r="M58" s="80" t="s">
        <v>116</v>
      </c>
      <c r="N58" s="81">
        <v>2</v>
      </c>
      <c r="O58" s="74" t="s">
        <v>34</v>
      </c>
      <c r="P58" s="74" t="s">
        <v>35</v>
      </c>
      <c r="Q58" s="74">
        <v>2</v>
      </c>
      <c r="S58" s="74" t="s">
        <v>117</v>
      </c>
      <c r="T58" s="74"/>
      <c r="V58" s="81" t="s">
        <v>97</v>
      </c>
      <c r="W58" s="74">
        <v>5</v>
      </c>
    </row>
    <row r="59" spans="1:65" s="54" customFormat="1" ht="80.099999999999994" customHeight="1" x14ac:dyDescent="0.25">
      <c r="A59" s="75" t="s">
        <v>118</v>
      </c>
      <c r="B59" s="76">
        <v>6</v>
      </c>
      <c r="C59" s="76">
        <v>6</v>
      </c>
      <c r="D59" s="77">
        <f t="shared" si="1"/>
        <v>12</v>
      </c>
      <c r="F59" s="83" t="s">
        <v>103</v>
      </c>
      <c r="G59" s="84">
        <f>SUM(G57:G58)</f>
        <v>23</v>
      </c>
      <c r="H59" s="84">
        <f>SUM(H57:H58)</f>
        <v>17</v>
      </c>
      <c r="I59" s="84">
        <f>SUM(I57:I58)</f>
        <v>2</v>
      </c>
      <c r="J59" s="84">
        <f>SUM(J57:J58)</f>
        <v>1</v>
      </c>
      <c r="K59" s="84">
        <f>SUM(G59:J59)</f>
        <v>43</v>
      </c>
      <c r="M59" s="81" t="s">
        <v>73</v>
      </c>
      <c r="N59" s="81">
        <v>2</v>
      </c>
      <c r="O59" s="74" t="s">
        <v>921</v>
      </c>
      <c r="P59" s="74" t="s">
        <v>35</v>
      </c>
      <c r="Q59" s="74">
        <v>1</v>
      </c>
      <c r="S59" s="74" t="s">
        <v>119</v>
      </c>
      <c r="T59" s="74"/>
      <c r="V59" s="67" t="s">
        <v>103</v>
      </c>
      <c r="W59" s="74">
        <f>SUM(W56:W58)</f>
        <v>43</v>
      </c>
    </row>
    <row r="60" spans="1:65" s="54" customFormat="1" ht="80.099999999999994" customHeight="1" x14ac:dyDescent="0.25">
      <c r="A60" s="75" t="s">
        <v>120</v>
      </c>
      <c r="B60" s="76">
        <v>8</v>
      </c>
      <c r="C60" s="76">
        <v>1</v>
      </c>
      <c r="D60" s="77">
        <f t="shared" si="1"/>
        <v>9</v>
      </c>
      <c r="E60" s="54" t="s">
        <v>2</v>
      </c>
      <c r="F60" s="57"/>
      <c r="G60" s="57"/>
      <c r="H60" s="63"/>
      <c r="M60" s="85" t="s">
        <v>90</v>
      </c>
      <c r="N60" s="81">
        <v>2</v>
      </c>
      <c r="O60" s="74" t="s">
        <v>933</v>
      </c>
      <c r="P60" s="74" t="s">
        <v>582</v>
      </c>
      <c r="Q60" s="74">
        <v>1</v>
      </c>
      <c r="S60" s="74" t="s">
        <v>121</v>
      </c>
      <c r="T60" s="74"/>
      <c r="W60" s="65"/>
    </row>
    <row r="61" spans="1:65" s="54" customFormat="1" ht="80.099999999999994" customHeight="1" x14ac:dyDescent="0.25">
      <c r="A61" s="86" t="s">
        <v>103</v>
      </c>
      <c r="B61" s="87">
        <f>SUM(B56:B60)</f>
        <v>30</v>
      </c>
      <c r="C61" s="88">
        <f>SUM(C56:C60)</f>
        <v>13</v>
      </c>
      <c r="D61" s="88">
        <f t="shared" si="1"/>
        <v>43</v>
      </c>
      <c r="F61" s="57"/>
      <c r="G61" s="57"/>
      <c r="H61" s="63"/>
      <c r="M61" s="85" t="s">
        <v>122</v>
      </c>
      <c r="N61" s="81">
        <v>1</v>
      </c>
      <c r="O61" s="74"/>
      <c r="P61" s="74"/>
      <c r="Q61" s="74"/>
      <c r="S61" s="74" t="s">
        <v>35</v>
      </c>
      <c r="T61" s="74"/>
      <c r="V61" s="470" t="s">
        <v>123</v>
      </c>
      <c r="W61" s="471"/>
    </row>
    <row r="62" spans="1:65" s="54" customFormat="1" ht="80.099999999999994" customHeight="1" x14ac:dyDescent="0.25">
      <c r="A62" s="89"/>
      <c r="B62" s="53"/>
      <c r="D62" s="90"/>
      <c r="E62" s="91"/>
      <c r="F62" s="92"/>
      <c r="G62" s="93" t="s">
        <v>124</v>
      </c>
      <c r="H62" s="94" t="s">
        <v>125</v>
      </c>
      <c r="I62" s="95" t="s">
        <v>22</v>
      </c>
      <c r="J62" s="472" t="s">
        <v>126</v>
      </c>
      <c r="K62" s="473"/>
      <c r="M62" s="81" t="s">
        <v>88</v>
      </c>
      <c r="N62" s="81">
        <v>1</v>
      </c>
      <c r="O62" s="74"/>
      <c r="P62" s="74"/>
      <c r="Q62" s="74"/>
      <c r="S62" s="74" t="s">
        <v>127</v>
      </c>
      <c r="T62" s="74"/>
      <c r="V62" s="81" t="s">
        <v>128</v>
      </c>
      <c r="W62" s="74"/>
    </row>
    <row r="63" spans="1:65" s="99" customFormat="1" ht="80.099999999999994" customHeight="1" x14ac:dyDescent="0.25">
      <c r="A63" s="89"/>
      <c r="B63" s="53"/>
      <c r="C63" s="54"/>
      <c r="D63" s="96"/>
      <c r="E63" s="97" t="s">
        <v>129</v>
      </c>
      <c r="F63" s="98"/>
      <c r="G63" s="74">
        <v>43</v>
      </c>
      <c r="H63" s="74"/>
      <c r="I63" s="74"/>
      <c r="J63" s="474"/>
      <c r="K63" s="475"/>
      <c r="L63" s="54"/>
      <c r="M63" s="81" t="s">
        <v>130</v>
      </c>
      <c r="N63" s="81"/>
      <c r="O63" s="85"/>
      <c r="P63" s="85"/>
      <c r="Q63" s="74"/>
      <c r="R63" s="54"/>
      <c r="S63" s="74" t="s">
        <v>131</v>
      </c>
      <c r="T63" s="74"/>
      <c r="U63" s="54"/>
      <c r="V63" s="74" t="s">
        <v>132</v>
      </c>
      <c r="W63" s="7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</row>
    <row r="64" spans="1:65" s="99" customFormat="1" ht="162" customHeight="1" x14ac:dyDescent="0.25">
      <c r="A64" s="89"/>
      <c r="B64" s="53"/>
      <c r="C64" s="54"/>
      <c r="D64" s="96"/>
      <c r="E64" s="167" t="s">
        <v>133</v>
      </c>
      <c r="F64" s="101"/>
      <c r="G64" s="74">
        <v>38</v>
      </c>
      <c r="H64" s="74">
        <v>5</v>
      </c>
      <c r="I64" s="102" t="s">
        <v>998</v>
      </c>
      <c r="J64" s="476"/>
      <c r="K64" s="477"/>
      <c r="L64" s="54"/>
      <c r="M64" s="81" t="s">
        <v>49</v>
      </c>
      <c r="N64" s="81"/>
      <c r="O64" s="85"/>
      <c r="P64" s="85"/>
      <c r="Q64" s="74"/>
      <c r="R64" s="54"/>
      <c r="S64" s="74" t="s">
        <v>134</v>
      </c>
      <c r="T64" s="74"/>
      <c r="U64" s="54"/>
      <c r="V64" s="74" t="s">
        <v>135</v>
      </c>
      <c r="W64" s="7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</row>
    <row r="65" spans="1:23" s="54" customFormat="1" ht="115.5" customHeight="1" x14ac:dyDescent="0.25">
      <c r="A65" s="89"/>
      <c r="B65" s="53"/>
      <c r="D65" s="55"/>
      <c r="E65" s="103" t="s">
        <v>136</v>
      </c>
      <c r="F65" s="104"/>
      <c r="G65" s="74">
        <v>41</v>
      </c>
      <c r="H65" s="74">
        <v>2</v>
      </c>
      <c r="I65" s="102"/>
      <c r="J65" s="476" t="s">
        <v>437</v>
      </c>
      <c r="K65" s="475"/>
      <c r="M65" s="105"/>
      <c r="N65" s="105">
        <f>SUM(N56:N64)</f>
        <v>37</v>
      </c>
      <c r="O65" s="105"/>
      <c r="P65" s="105"/>
      <c r="Q65" s="105">
        <f>SUM(Q56:Q64)</f>
        <v>6</v>
      </c>
      <c r="S65" s="74" t="s">
        <v>103</v>
      </c>
      <c r="T65" s="74">
        <f>SUBTOTAL(9,T55:T64)</f>
        <v>3</v>
      </c>
      <c r="V65" s="74" t="s">
        <v>137</v>
      </c>
      <c r="W65" s="74"/>
    </row>
    <row r="66" spans="1:23" s="54" customFormat="1" ht="80.099999999999994" customHeight="1" x14ac:dyDescent="0.25">
      <c r="A66" s="89"/>
      <c r="B66" s="53"/>
      <c r="D66" s="90"/>
      <c r="F66" s="57"/>
      <c r="G66" s="57"/>
      <c r="W66" s="65"/>
    </row>
    <row r="67" spans="1:23" s="16" customFormat="1" ht="48" customHeight="1" x14ac:dyDescent="0.9">
      <c r="A67" s="52"/>
      <c r="B67" s="106"/>
      <c r="C67" s="54"/>
      <c r="D67" s="107"/>
      <c r="E67" s="56"/>
      <c r="F67" s="57"/>
      <c r="G67" s="108"/>
      <c r="H67" s="54"/>
      <c r="I67" s="109"/>
      <c r="J67" s="109"/>
      <c r="K67" s="109"/>
      <c r="L67" s="54"/>
      <c r="M67" s="54"/>
      <c r="N67" s="54"/>
      <c r="O67" s="54"/>
      <c r="P67" s="54"/>
      <c r="Q67" s="54"/>
      <c r="R67" s="54"/>
      <c r="S67" s="54"/>
      <c r="T67" s="109"/>
      <c r="U67" s="54"/>
      <c r="V67" s="54"/>
      <c r="W67" s="10"/>
    </row>
    <row r="68" spans="1:23" s="16" customFormat="1" ht="48" customHeight="1" x14ac:dyDescent="0.9">
      <c r="A68" s="54"/>
      <c r="B68" s="106"/>
      <c r="C68" s="54"/>
      <c r="D68" s="110"/>
      <c r="E68" s="56"/>
      <c r="F68" s="57"/>
      <c r="G68" s="108"/>
      <c r="H68" s="111"/>
      <c r="I68" s="109"/>
      <c r="J68" s="109"/>
      <c r="K68" s="109"/>
      <c r="L68" s="54"/>
      <c r="M68" s="54"/>
      <c r="N68" s="54"/>
      <c r="O68" s="54" t="s">
        <v>2</v>
      </c>
      <c r="P68" s="54"/>
      <c r="Q68" s="54"/>
      <c r="R68" s="54"/>
      <c r="S68" s="54"/>
      <c r="T68" s="54"/>
      <c r="U68" s="54"/>
      <c r="V68" s="54"/>
      <c r="W68" s="10"/>
    </row>
    <row r="69" spans="1:23" s="16" customFormat="1" ht="48" customHeight="1" x14ac:dyDescent="0.9">
      <c r="B69" s="106"/>
      <c r="C69" s="54"/>
      <c r="D69" s="112"/>
      <c r="E69" s="56"/>
      <c r="F69" s="57"/>
      <c r="G69" s="108"/>
      <c r="H69" s="63"/>
      <c r="I69" s="109"/>
      <c r="J69" s="109"/>
      <c r="K69" s="109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10"/>
    </row>
    <row r="70" spans="1:23" s="16" customFormat="1" ht="48" customHeight="1" x14ac:dyDescent="0.9">
      <c r="B70" s="106"/>
      <c r="C70" s="54"/>
      <c r="D70" s="113"/>
      <c r="E70" s="56"/>
      <c r="F70" s="57"/>
      <c r="G70" s="114"/>
      <c r="H70" s="63"/>
      <c r="I70" s="109"/>
      <c r="J70" s="109"/>
      <c r="K70" s="109"/>
      <c r="L70" s="54"/>
      <c r="M70" s="54"/>
      <c r="N70" s="54"/>
      <c r="O70" s="54"/>
      <c r="P70" s="54"/>
      <c r="Q70" s="54"/>
      <c r="R70" s="54"/>
      <c r="S70" s="109"/>
      <c r="T70" s="109"/>
      <c r="U70" s="54"/>
      <c r="V70" s="54"/>
      <c r="W70" s="10"/>
    </row>
    <row r="71" spans="1:23" s="16" customFormat="1" ht="48" customHeight="1" x14ac:dyDescent="0.9">
      <c r="B71" s="106"/>
      <c r="C71" s="54"/>
      <c r="D71" s="115"/>
      <c r="E71" s="56"/>
      <c r="F71" s="57"/>
      <c r="G71" s="114"/>
      <c r="H71" s="63"/>
      <c r="I71" s="109"/>
      <c r="J71" s="109"/>
      <c r="K71" s="109"/>
      <c r="L71" s="54"/>
      <c r="M71" s="54"/>
      <c r="N71" s="54"/>
      <c r="O71" s="54"/>
      <c r="P71" s="54"/>
      <c r="Q71" s="54"/>
      <c r="R71" s="54"/>
      <c r="S71" s="109"/>
      <c r="T71" s="9"/>
      <c r="U71" s="3"/>
      <c r="V71" s="54"/>
      <c r="W71" s="10"/>
    </row>
    <row r="72" spans="1:23" s="16" customFormat="1" ht="48" customHeight="1" x14ac:dyDescent="0.85">
      <c r="B72" s="2"/>
      <c r="C72" s="3"/>
      <c r="D72" s="4"/>
      <c r="E72" s="5"/>
      <c r="F72" s="6"/>
      <c r="G72" s="6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6" customFormat="1" ht="48" customHeight="1" x14ac:dyDescent="0.85">
      <c r="B73" s="2"/>
      <c r="C73" s="9"/>
      <c r="D73" s="116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6" customFormat="1" ht="48" customHeight="1" x14ac:dyDescent="0.85">
      <c r="B74" s="2"/>
      <c r="C74" s="9"/>
      <c r="D74" s="116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6" customFormat="1" ht="48" customHeight="1" x14ac:dyDescent="0.85">
      <c r="B75" s="2"/>
      <c r="C75" s="9"/>
      <c r="D75" s="116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6" customFormat="1" ht="48" customHeight="1" x14ac:dyDescent="0.85">
      <c r="B76" s="2"/>
      <c r="C76" s="9"/>
      <c r="D76" s="116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6" customFormat="1" ht="95.25" customHeight="1" x14ac:dyDescent="0.85">
      <c r="B77" s="2"/>
      <c r="C77" s="9"/>
      <c r="D77" s="116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6" customFormat="1" ht="209.25" customHeight="1" x14ac:dyDescent="0.85"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6" customFormat="1" ht="75.75" customHeight="1" x14ac:dyDescent="0.85">
      <c r="B79" s="2"/>
      <c r="C79" s="9"/>
      <c r="D79" s="116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6" customFormat="1" ht="80.25" customHeight="1" x14ac:dyDescent="0.85">
      <c r="B80" s="2"/>
      <c r="C80" s="9"/>
      <c r="D80" s="116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6" customFormat="1" ht="48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6" customFormat="1" ht="48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6" customFormat="1" ht="48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1:23" s="16" customFormat="1" ht="48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1:23" s="16" customFormat="1" ht="48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93" spans="1:23" s="117" customFormat="1" ht="48" customHeight="1" x14ac:dyDescent="0.85">
      <c r="A93" s="1"/>
      <c r="B93" s="2"/>
      <c r="C93" s="9"/>
      <c r="D93" s="116"/>
      <c r="E93" s="5"/>
      <c r="F93" s="6"/>
      <c r="G93" s="7"/>
      <c r="H93" s="8"/>
      <c r="I93" s="9"/>
      <c r="J93" s="9"/>
      <c r="K93" s="9"/>
      <c r="L93" s="3"/>
      <c r="M93" s="3"/>
      <c r="N93" s="3"/>
      <c r="O93" s="3"/>
      <c r="P93" s="3"/>
      <c r="Q93" s="3"/>
      <c r="R93" s="3"/>
      <c r="S93" s="9"/>
      <c r="T93" s="9"/>
      <c r="U93" s="3"/>
      <c r="V93" s="3"/>
      <c r="W93" s="10"/>
    </row>
  </sheetData>
  <autoFilter ref="A7:W5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  <mergeCell ref="A9:A29"/>
    <mergeCell ref="A33:A46"/>
    <mergeCell ref="I55:K55"/>
    <mergeCell ref="O55:P55"/>
    <mergeCell ref="V55:W55"/>
    <mergeCell ref="J65:K65"/>
    <mergeCell ref="V7:V8"/>
    <mergeCell ref="V61:W61"/>
    <mergeCell ref="J62:K62"/>
    <mergeCell ref="J63:K63"/>
    <mergeCell ref="J64:K64"/>
  </mergeCells>
  <conditionalFormatting sqref="D9:D51">
    <cfRule type="duplicateValues" dxfId="131" priority="708"/>
    <cfRule type="duplicateValues" dxfId="130" priority="709"/>
  </conditionalFormatting>
  <pageMargins left="0.7" right="0.7" top="0.75" bottom="0.75" header="0.3" footer="0.3"/>
  <pageSetup paperSize="9" scale="10" orientation="landscape" horizontalDpi="4294967293" verticalDpi="0" r:id="rId1"/>
  <rowBreaks count="1" manualBreakCount="1">
    <brk id="68" max="64" man="1"/>
  </rowBreaks>
  <colBreaks count="1" manualBreakCount="1">
    <brk id="23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0DBB4F5-E85D-4ABE-BE2D-770ECEDA29C6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F4418C8-70AF-4897-B0E9-7CE257F67898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V1:V1048576</xm:sqref>
        </x14:conditionalFormatting>
        <x14:conditionalFormatting xmlns:xm="http://schemas.microsoft.com/office/excel/2006/main">
          <x14:cfRule type="containsText" priority="3" operator="containsText" id="{73C1028C-7427-456A-B84C-451EE8FC3A4A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F6DE-529E-4C9B-8C1E-DA308CEC2977}">
  <dimension ref="A1:BM93"/>
  <sheetViews>
    <sheetView view="pageBreakPreview" topLeftCell="O51" zoomScale="40" zoomScaleNormal="30" zoomScaleSheetLayoutView="40" zoomScalePageLayoutView="55" workbookViewId="0">
      <selection activeCell="AA18" sqref="AA18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1000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171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172" t="s">
        <v>24</v>
      </c>
      <c r="J8" s="172" t="s">
        <v>25</v>
      </c>
      <c r="K8" s="172" t="s">
        <v>26</v>
      </c>
      <c r="L8" s="506"/>
      <c r="M8" s="506"/>
      <c r="N8" s="487"/>
      <c r="O8" s="487"/>
      <c r="P8" s="489"/>
      <c r="Q8" s="489"/>
      <c r="R8" s="491"/>
      <c r="S8" s="172" t="s">
        <v>27</v>
      </c>
      <c r="T8" s="172" t="s">
        <v>28</v>
      </c>
      <c r="U8" s="172"/>
      <c r="V8" s="493"/>
      <c r="W8" s="508"/>
    </row>
    <row r="9" spans="1:42" s="22" customFormat="1" ht="58.5" customHeight="1" x14ac:dyDescent="1">
      <c r="A9" s="478"/>
      <c r="B9" s="124"/>
      <c r="C9" s="125">
        <v>1</v>
      </c>
      <c r="D9" s="21">
        <v>486470</v>
      </c>
      <c r="E9" s="126" t="s">
        <v>1001</v>
      </c>
      <c r="F9" s="129"/>
      <c r="G9" s="128">
        <v>1</v>
      </c>
      <c r="H9" s="133"/>
      <c r="I9" s="133"/>
      <c r="J9" s="133"/>
      <c r="K9" s="133"/>
      <c r="L9" s="133"/>
      <c r="M9" s="198">
        <v>1</v>
      </c>
      <c r="N9" s="128" t="s">
        <v>54</v>
      </c>
      <c r="O9" s="128" t="s">
        <v>573</v>
      </c>
      <c r="P9" s="128" t="s">
        <v>48</v>
      </c>
      <c r="Q9" s="128" t="s">
        <v>43</v>
      </c>
      <c r="R9" s="128">
        <v>2095399789</v>
      </c>
      <c r="S9" s="129"/>
      <c r="T9" s="128" t="s">
        <v>213</v>
      </c>
      <c r="U9" s="128" t="s">
        <v>1002</v>
      </c>
      <c r="V9" s="128" t="s">
        <v>5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1108</v>
      </c>
      <c r="C10" s="125">
        <v>2</v>
      </c>
      <c r="D10" s="23">
        <v>1070150</v>
      </c>
      <c r="E10" s="126" t="s">
        <v>1003</v>
      </c>
      <c r="F10" s="129"/>
      <c r="G10" s="128"/>
      <c r="H10" s="133"/>
      <c r="I10" s="133">
        <v>1</v>
      </c>
      <c r="J10" s="133"/>
      <c r="K10" s="133"/>
      <c r="L10" s="133"/>
      <c r="M10" s="198">
        <v>1</v>
      </c>
      <c r="N10" s="128" t="s">
        <v>32</v>
      </c>
      <c r="O10" s="128" t="s">
        <v>89</v>
      </c>
      <c r="P10" s="128" t="s">
        <v>48</v>
      </c>
      <c r="Q10" s="128" t="s">
        <v>43</v>
      </c>
      <c r="R10" s="128">
        <v>2099932444</v>
      </c>
      <c r="S10" s="129"/>
      <c r="T10" s="128" t="s">
        <v>1004</v>
      </c>
      <c r="U10" s="128" t="s">
        <v>1005</v>
      </c>
      <c r="V10" s="128" t="s">
        <v>3</v>
      </c>
      <c r="W10" s="128"/>
    </row>
    <row r="11" spans="1:42" s="22" customFormat="1" ht="58.5" customHeight="1" x14ac:dyDescent="1">
      <c r="A11" s="478"/>
      <c r="B11" s="124"/>
      <c r="C11" s="125">
        <v>3</v>
      </c>
      <c r="D11" s="23">
        <v>489840</v>
      </c>
      <c r="E11" s="126" t="s">
        <v>1006</v>
      </c>
      <c r="F11" s="129"/>
      <c r="G11" s="128"/>
      <c r="H11" s="133">
        <v>1</v>
      </c>
      <c r="I11" s="133"/>
      <c r="J11" s="133"/>
      <c r="K11" s="133"/>
      <c r="L11" s="133"/>
      <c r="M11" s="198">
        <v>1</v>
      </c>
      <c r="N11" s="128" t="s">
        <v>32</v>
      </c>
      <c r="O11" s="128" t="s">
        <v>1007</v>
      </c>
      <c r="P11" s="128" t="s">
        <v>48</v>
      </c>
      <c r="Q11" s="128" t="s">
        <v>43</v>
      </c>
      <c r="R11" s="128">
        <v>2052629884</v>
      </c>
      <c r="S11" s="128" t="s">
        <v>355</v>
      </c>
      <c r="T11" s="129"/>
      <c r="U11" s="128" t="s">
        <v>1008</v>
      </c>
      <c r="V11" s="128" t="s">
        <v>5</v>
      </c>
      <c r="W11" s="128"/>
    </row>
    <row r="12" spans="1:42" s="22" customFormat="1" ht="58.5" customHeight="1" x14ac:dyDescent="1">
      <c r="A12" s="478"/>
      <c r="B12" s="124"/>
      <c r="C12" s="125">
        <v>4</v>
      </c>
      <c r="D12" s="23">
        <v>190460</v>
      </c>
      <c r="E12" s="126" t="s">
        <v>1009</v>
      </c>
      <c r="F12" s="129"/>
      <c r="G12" s="128"/>
      <c r="H12" s="133"/>
      <c r="I12" s="133"/>
      <c r="J12" s="133"/>
      <c r="K12" s="133">
        <v>1</v>
      </c>
      <c r="L12" s="133"/>
      <c r="M12" s="198">
        <v>1</v>
      </c>
      <c r="N12" s="128" t="s">
        <v>194</v>
      </c>
      <c r="O12" s="128" t="s">
        <v>63</v>
      </c>
      <c r="P12" s="128" t="s">
        <v>48</v>
      </c>
      <c r="Q12" s="128" t="s">
        <v>43</v>
      </c>
      <c r="R12" s="128">
        <v>2022448100</v>
      </c>
      <c r="S12" s="128" t="s">
        <v>568</v>
      </c>
      <c r="T12" s="129"/>
      <c r="U12" s="128" t="s">
        <v>1010</v>
      </c>
      <c r="V12" s="128" t="s">
        <v>5</v>
      </c>
      <c r="W12" s="128"/>
    </row>
    <row r="13" spans="1:42" s="22" customFormat="1" ht="58.5" customHeight="1" x14ac:dyDescent="1">
      <c r="A13" s="478"/>
      <c r="B13" s="124" t="s">
        <v>1109</v>
      </c>
      <c r="C13" s="125">
        <v>5</v>
      </c>
      <c r="D13" s="23">
        <v>3238020</v>
      </c>
      <c r="E13" s="126" t="s">
        <v>1011</v>
      </c>
      <c r="F13" s="129"/>
      <c r="G13" s="128"/>
      <c r="H13" s="133"/>
      <c r="I13" s="133"/>
      <c r="J13" s="133"/>
      <c r="K13" s="133">
        <v>1</v>
      </c>
      <c r="L13" s="133">
        <v>1</v>
      </c>
      <c r="M13" s="198"/>
      <c r="N13" s="128" t="s">
        <v>76</v>
      </c>
      <c r="O13" s="128" t="s">
        <v>1012</v>
      </c>
      <c r="P13" s="128" t="s">
        <v>1013</v>
      </c>
      <c r="Q13" s="128" t="s">
        <v>35</v>
      </c>
      <c r="R13" s="128">
        <v>2058882386</v>
      </c>
      <c r="S13" s="129"/>
      <c r="T13" s="128" t="s">
        <v>1014</v>
      </c>
      <c r="U13" s="128" t="s">
        <v>1015</v>
      </c>
      <c r="V13" s="128" t="s">
        <v>3</v>
      </c>
      <c r="W13" s="128"/>
    </row>
    <row r="14" spans="1:42" s="22" customFormat="1" ht="58.5" customHeight="1" x14ac:dyDescent="1">
      <c r="A14" s="478"/>
      <c r="B14" s="124"/>
      <c r="C14" s="125">
        <v>6</v>
      </c>
      <c r="D14" s="23">
        <v>477020</v>
      </c>
      <c r="E14" s="24" t="s">
        <v>1016</v>
      </c>
      <c r="F14" s="27"/>
      <c r="G14" s="26">
        <v>1</v>
      </c>
      <c r="H14" s="146"/>
      <c r="I14" s="146"/>
      <c r="J14" s="146"/>
      <c r="K14" s="146"/>
      <c r="L14" s="146">
        <v>1</v>
      </c>
      <c r="M14" s="200"/>
      <c r="N14" s="26" t="s">
        <v>69</v>
      </c>
      <c r="O14" s="26" t="s">
        <v>1017</v>
      </c>
      <c r="P14" s="26" t="s">
        <v>42</v>
      </c>
      <c r="Q14" s="26" t="s">
        <v>43</v>
      </c>
      <c r="R14" s="26">
        <v>2055949264</v>
      </c>
      <c r="S14" s="27"/>
      <c r="T14" s="26" t="s">
        <v>468</v>
      </c>
      <c r="U14" s="26" t="s">
        <v>1018</v>
      </c>
      <c r="V14" s="26" t="s">
        <v>5</v>
      </c>
      <c r="W14" s="26" t="s">
        <v>109</v>
      </c>
    </row>
    <row r="15" spans="1:42" s="22" customFormat="1" ht="58.5" customHeight="1" x14ac:dyDescent="1">
      <c r="A15" s="478"/>
      <c r="B15" s="124"/>
      <c r="C15" s="125">
        <v>7</v>
      </c>
      <c r="D15" s="23">
        <v>239680</v>
      </c>
      <c r="E15" s="126" t="s">
        <v>1019</v>
      </c>
      <c r="F15" s="129"/>
      <c r="G15" s="128"/>
      <c r="H15" s="133"/>
      <c r="I15" s="133"/>
      <c r="J15" s="133"/>
      <c r="K15" s="133">
        <v>1</v>
      </c>
      <c r="L15" s="133">
        <v>1</v>
      </c>
      <c r="M15" s="198"/>
      <c r="N15" s="128" t="s">
        <v>76</v>
      </c>
      <c r="O15" s="128" t="s">
        <v>182</v>
      </c>
      <c r="P15" s="128" t="s">
        <v>48</v>
      </c>
      <c r="Q15" s="128" t="s">
        <v>43</v>
      </c>
      <c r="R15" s="128">
        <v>2059272991</v>
      </c>
      <c r="S15" s="128" t="s">
        <v>568</v>
      </c>
      <c r="T15" s="129"/>
      <c r="U15" s="128" t="s">
        <v>1020</v>
      </c>
      <c r="V15" s="128" t="s">
        <v>5</v>
      </c>
      <c r="W15" s="128"/>
    </row>
    <row r="16" spans="1:42" s="22" customFormat="1" ht="58.5" customHeight="1" x14ac:dyDescent="1">
      <c r="A16" s="478"/>
      <c r="B16" s="124" t="s">
        <v>1110</v>
      </c>
      <c r="C16" s="125">
        <v>8</v>
      </c>
      <c r="D16" s="23">
        <v>517500</v>
      </c>
      <c r="E16" s="24" t="s">
        <v>1021</v>
      </c>
      <c r="F16" s="27"/>
      <c r="G16" s="26">
        <v>1</v>
      </c>
      <c r="H16" s="146"/>
      <c r="I16" s="146"/>
      <c r="J16" s="146"/>
      <c r="K16" s="146"/>
      <c r="L16" s="146">
        <v>1</v>
      </c>
      <c r="M16" s="200"/>
      <c r="N16" s="26" t="s">
        <v>54</v>
      </c>
      <c r="O16" s="26" t="s">
        <v>479</v>
      </c>
      <c r="P16" s="26" t="s">
        <v>48</v>
      </c>
      <c r="Q16" s="26" t="s">
        <v>43</v>
      </c>
      <c r="R16" s="26">
        <v>2028113799</v>
      </c>
      <c r="S16" s="27"/>
      <c r="T16" s="26" t="s">
        <v>1022</v>
      </c>
      <c r="U16" s="26" t="s">
        <v>1002</v>
      </c>
      <c r="V16" s="26" t="s">
        <v>3</v>
      </c>
      <c r="W16" s="26" t="s">
        <v>112</v>
      </c>
    </row>
    <row r="17" spans="1:23" s="22" customFormat="1" ht="58.5" customHeight="1" x14ac:dyDescent="1">
      <c r="A17" s="478"/>
      <c r="B17" s="124"/>
      <c r="C17" s="125">
        <v>9</v>
      </c>
      <c r="D17" s="23">
        <v>163910</v>
      </c>
      <c r="E17" s="126" t="s">
        <v>1023</v>
      </c>
      <c r="F17" s="129"/>
      <c r="G17" s="128"/>
      <c r="H17" s="133"/>
      <c r="I17" s="133">
        <v>1</v>
      </c>
      <c r="J17" s="133"/>
      <c r="K17" s="133"/>
      <c r="L17" s="133"/>
      <c r="M17" s="198">
        <v>1</v>
      </c>
      <c r="N17" s="128" t="s">
        <v>777</v>
      </c>
      <c r="O17" s="128" t="s">
        <v>473</v>
      </c>
      <c r="P17" s="128" t="s">
        <v>58</v>
      </c>
      <c r="Q17" s="128" t="s">
        <v>43</v>
      </c>
      <c r="R17" s="128">
        <v>2078926050</v>
      </c>
      <c r="S17" s="128" t="s">
        <v>197</v>
      </c>
      <c r="T17" s="129"/>
      <c r="U17" s="128" t="s">
        <v>1024</v>
      </c>
      <c r="V17" s="128" t="s">
        <v>5</v>
      </c>
      <c r="W17" s="128"/>
    </row>
    <row r="18" spans="1:23" s="22" customFormat="1" ht="58.5" customHeight="1" x14ac:dyDescent="1">
      <c r="A18" s="478"/>
      <c r="B18" s="124"/>
      <c r="C18" s="125">
        <v>10</v>
      </c>
      <c r="D18" s="23">
        <v>3204050</v>
      </c>
      <c r="E18" s="126" t="s">
        <v>1025</v>
      </c>
      <c r="F18" s="129"/>
      <c r="G18" s="128"/>
      <c r="H18" s="133"/>
      <c r="I18" s="133"/>
      <c r="J18" s="133"/>
      <c r="K18" s="133">
        <v>1</v>
      </c>
      <c r="L18" s="133">
        <v>1</v>
      </c>
      <c r="M18" s="198"/>
      <c r="N18" s="128" t="s">
        <v>57</v>
      </c>
      <c r="O18" s="128" t="s">
        <v>1026</v>
      </c>
      <c r="P18" s="128" t="s">
        <v>42</v>
      </c>
      <c r="Q18" s="128" t="s">
        <v>43</v>
      </c>
      <c r="R18" s="128">
        <v>2055660176</v>
      </c>
      <c r="S18" s="129"/>
      <c r="T18" s="128" t="s">
        <v>468</v>
      </c>
      <c r="U18" s="128" t="s">
        <v>1027</v>
      </c>
      <c r="V18" s="128" t="s">
        <v>5</v>
      </c>
      <c r="W18" s="128"/>
    </row>
    <row r="19" spans="1:23" s="22" customFormat="1" ht="58.5" customHeight="1" x14ac:dyDescent="1">
      <c r="A19" s="478"/>
      <c r="B19" s="124"/>
      <c r="C19" s="125">
        <v>11</v>
      </c>
      <c r="D19" s="23">
        <v>1656910</v>
      </c>
      <c r="E19" s="126" t="s">
        <v>1028</v>
      </c>
      <c r="F19" s="129"/>
      <c r="G19" s="128">
        <v>1</v>
      </c>
      <c r="H19" s="133"/>
      <c r="I19" s="133"/>
      <c r="J19" s="133"/>
      <c r="K19" s="133"/>
      <c r="L19" s="133">
        <v>1</v>
      </c>
      <c r="M19" s="198"/>
      <c r="N19" s="128" t="s">
        <v>54</v>
      </c>
      <c r="O19" s="128" t="s">
        <v>1029</v>
      </c>
      <c r="P19" s="128" t="s">
        <v>58</v>
      </c>
      <c r="Q19" s="128" t="s">
        <v>43</v>
      </c>
      <c r="R19" s="128">
        <v>2028145272</v>
      </c>
      <c r="S19" s="129"/>
      <c r="T19" s="128" t="s">
        <v>363</v>
      </c>
      <c r="U19" s="128" t="s">
        <v>1030</v>
      </c>
      <c r="V19" s="128" t="s">
        <v>3</v>
      </c>
      <c r="W19" s="128"/>
    </row>
    <row r="20" spans="1:23" s="22" customFormat="1" ht="58.5" customHeight="1" x14ac:dyDescent="1">
      <c r="A20" s="478"/>
      <c r="B20" s="124"/>
      <c r="C20" s="125">
        <v>12</v>
      </c>
      <c r="D20" s="23">
        <v>1862685</v>
      </c>
      <c r="E20" s="126" t="s">
        <v>1031</v>
      </c>
      <c r="F20" s="129"/>
      <c r="G20" s="128"/>
      <c r="H20" s="133"/>
      <c r="I20" s="133"/>
      <c r="J20" s="133"/>
      <c r="K20" s="133">
        <v>1</v>
      </c>
      <c r="L20" s="133">
        <v>1</v>
      </c>
      <c r="M20" s="198"/>
      <c r="N20" s="128" t="s">
        <v>57</v>
      </c>
      <c r="O20" s="128" t="s">
        <v>1032</v>
      </c>
      <c r="P20" s="128" t="s">
        <v>42</v>
      </c>
      <c r="Q20" s="128" t="s">
        <v>43</v>
      </c>
      <c r="R20" s="128">
        <v>2055795958</v>
      </c>
      <c r="S20" s="129"/>
      <c r="T20" s="128" t="s">
        <v>59</v>
      </c>
      <c r="U20" s="128" t="s">
        <v>1033</v>
      </c>
      <c r="V20" s="128" t="s">
        <v>3</v>
      </c>
      <c r="W20" s="128"/>
    </row>
    <row r="21" spans="1:23" s="22" customFormat="1" ht="58.5" customHeight="1" x14ac:dyDescent="1">
      <c r="A21" s="478"/>
      <c r="B21" s="124"/>
      <c r="C21" s="125">
        <v>13</v>
      </c>
      <c r="D21" s="23">
        <v>401250</v>
      </c>
      <c r="E21" s="126" t="s">
        <v>1034</v>
      </c>
      <c r="F21" s="129"/>
      <c r="G21" s="128"/>
      <c r="H21" s="133"/>
      <c r="I21" s="133"/>
      <c r="J21" s="133"/>
      <c r="K21" s="133">
        <v>1</v>
      </c>
      <c r="L21" s="133">
        <v>1</v>
      </c>
      <c r="M21" s="198"/>
      <c r="N21" s="128" t="s">
        <v>76</v>
      </c>
      <c r="O21" s="128" t="s">
        <v>1035</v>
      </c>
      <c r="P21" s="128" t="s">
        <v>326</v>
      </c>
      <c r="Q21" s="128" t="s">
        <v>43</v>
      </c>
      <c r="R21" s="128">
        <v>2022281555</v>
      </c>
      <c r="S21" s="128" t="s">
        <v>50</v>
      </c>
      <c r="T21" s="129"/>
      <c r="U21" s="128" t="s">
        <v>1036</v>
      </c>
      <c r="V21" s="128" t="s">
        <v>5</v>
      </c>
      <c r="W21" s="128"/>
    </row>
    <row r="22" spans="1:23" s="22" customFormat="1" ht="58.5" customHeight="1" x14ac:dyDescent="1">
      <c r="A22" s="478"/>
      <c r="B22" s="124"/>
      <c r="C22" s="125">
        <v>14</v>
      </c>
      <c r="D22" s="23">
        <v>3131800</v>
      </c>
      <c r="E22" s="126" t="s">
        <v>1037</v>
      </c>
      <c r="F22" s="129"/>
      <c r="G22" s="128"/>
      <c r="H22" s="133"/>
      <c r="I22" s="133"/>
      <c r="J22" s="133"/>
      <c r="K22" s="133">
        <v>1</v>
      </c>
      <c r="L22" s="133"/>
      <c r="M22" s="198">
        <v>1</v>
      </c>
      <c r="N22" s="128" t="s">
        <v>40</v>
      </c>
      <c r="O22" s="128" t="s">
        <v>610</v>
      </c>
      <c r="P22" s="128" t="s">
        <v>1038</v>
      </c>
      <c r="Q22" s="128" t="s">
        <v>35</v>
      </c>
      <c r="R22" s="128">
        <v>2097385222</v>
      </c>
      <c r="S22" s="129"/>
      <c r="T22" s="128" t="s">
        <v>59</v>
      </c>
      <c r="U22" s="128" t="s">
        <v>1039</v>
      </c>
      <c r="V22" s="128" t="s">
        <v>5</v>
      </c>
      <c r="W22" s="128"/>
    </row>
    <row r="23" spans="1:23" s="22" customFormat="1" ht="58.5" customHeight="1" x14ac:dyDescent="1">
      <c r="A23" s="478"/>
      <c r="B23" s="124" t="s">
        <v>1116</v>
      </c>
      <c r="C23" s="125">
        <v>15</v>
      </c>
      <c r="D23" s="23">
        <v>2473110</v>
      </c>
      <c r="E23" s="126" t="s">
        <v>1040</v>
      </c>
      <c r="F23" s="129"/>
      <c r="G23" s="128"/>
      <c r="H23" s="133"/>
      <c r="I23" s="133">
        <v>1</v>
      </c>
      <c r="J23" s="133"/>
      <c r="K23" s="133"/>
      <c r="L23" s="133"/>
      <c r="M23" s="198">
        <v>1</v>
      </c>
      <c r="N23" s="128" t="s">
        <v>52</v>
      </c>
      <c r="O23" s="128" t="s">
        <v>63</v>
      </c>
      <c r="P23" s="128" t="s">
        <v>48</v>
      </c>
      <c r="Q23" s="128" t="s">
        <v>43</v>
      </c>
      <c r="R23" s="128">
        <v>2059895556</v>
      </c>
      <c r="S23" s="129"/>
      <c r="T23" s="128" t="s">
        <v>363</v>
      </c>
      <c r="U23" s="128" t="s">
        <v>1041</v>
      </c>
      <c r="V23" s="128" t="s">
        <v>3</v>
      </c>
      <c r="W23" s="128"/>
    </row>
    <row r="24" spans="1:23" s="22" customFormat="1" ht="58.5" customHeight="1" x14ac:dyDescent="1">
      <c r="A24" s="478"/>
      <c r="B24" s="124"/>
      <c r="C24" s="125">
        <v>16</v>
      </c>
      <c r="D24" s="23">
        <v>2213300</v>
      </c>
      <c r="E24" s="126" t="s">
        <v>1042</v>
      </c>
      <c r="F24" s="129"/>
      <c r="G24" s="128"/>
      <c r="H24" s="133"/>
      <c r="I24" s="133"/>
      <c r="J24" s="133"/>
      <c r="K24" s="133">
        <v>1</v>
      </c>
      <c r="L24" s="133"/>
      <c r="M24" s="198">
        <v>1</v>
      </c>
      <c r="N24" s="128" t="s">
        <v>57</v>
      </c>
      <c r="O24" s="128" t="s">
        <v>1043</v>
      </c>
      <c r="P24" s="128" t="s">
        <v>88</v>
      </c>
      <c r="Q24" s="128" t="s">
        <v>43</v>
      </c>
      <c r="R24" s="128">
        <v>2099664262</v>
      </c>
      <c r="S24" s="129"/>
      <c r="T24" s="128" t="s">
        <v>1044</v>
      </c>
      <c r="U24" s="128" t="s">
        <v>1045</v>
      </c>
      <c r="V24" s="128" t="s">
        <v>5</v>
      </c>
      <c r="W24" s="128"/>
    </row>
    <row r="25" spans="1:23" s="22" customFormat="1" ht="58.5" customHeight="1" x14ac:dyDescent="1">
      <c r="A25" s="478"/>
      <c r="B25" s="124"/>
      <c r="C25" s="125">
        <v>17</v>
      </c>
      <c r="D25" s="23">
        <v>963580</v>
      </c>
      <c r="E25" s="24" t="s">
        <v>1046</v>
      </c>
      <c r="F25" s="27"/>
      <c r="G25" s="26"/>
      <c r="H25" s="146"/>
      <c r="I25" s="146">
        <v>1</v>
      </c>
      <c r="J25" s="146"/>
      <c r="K25" s="146"/>
      <c r="L25" s="146"/>
      <c r="M25" s="200">
        <v>1</v>
      </c>
      <c r="N25" s="26" t="s">
        <v>52</v>
      </c>
      <c r="O25" s="26" t="s">
        <v>1047</v>
      </c>
      <c r="P25" s="26" t="s">
        <v>602</v>
      </c>
      <c r="Q25" s="26" t="s">
        <v>603</v>
      </c>
      <c r="R25" s="26">
        <v>2023494777</v>
      </c>
      <c r="S25" s="27"/>
      <c r="T25" s="26" t="s">
        <v>1022</v>
      </c>
      <c r="U25" s="26" t="s">
        <v>1027</v>
      </c>
      <c r="V25" s="26" t="s">
        <v>5</v>
      </c>
      <c r="W25" s="26" t="s">
        <v>131</v>
      </c>
    </row>
    <row r="26" spans="1:23" s="22" customFormat="1" ht="58.5" customHeight="1" x14ac:dyDescent="1">
      <c r="A26" s="478"/>
      <c r="B26" s="124"/>
      <c r="C26" s="125">
        <v>18</v>
      </c>
      <c r="D26" s="23">
        <v>907000</v>
      </c>
      <c r="E26" s="126" t="s">
        <v>1048</v>
      </c>
      <c r="F26" s="129"/>
      <c r="G26" s="128"/>
      <c r="H26" s="133"/>
      <c r="I26" s="133">
        <v>1</v>
      </c>
      <c r="J26" s="133"/>
      <c r="K26" s="133"/>
      <c r="L26" s="133">
        <v>1</v>
      </c>
      <c r="M26" s="198"/>
      <c r="N26" s="128" t="s">
        <v>32</v>
      </c>
      <c r="O26" s="128" t="s">
        <v>1049</v>
      </c>
      <c r="P26" s="128" t="s">
        <v>1050</v>
      </c>
      <c r="Q26" s="128" t="s">
        <v>305</v>
      </c>
      <c r="R26" s="128">
        <v>2077204808</v>
      </c>
      <c r="S26" s="129"/>
      <c r="T26" s="128" t="s">
        <v>1051</v>
      </c>
      <c r="U26" s="128" t="s">
        <v>1010</v>
      </c>
      <c r="V26" s="128" t="s">
        <v>5</v>
      </c>
      <c r="W26" s="128"/>
    </row>
    <row r="27" spans="1:23" s="22" customFormat="1" ht="58.5" customHeight="1" x14ac:dyDescent="1">
      <c r="A27" s="478"/>
      <c r="B27" s="124" t="s">
        <v>1115</v>
      </c>
      <c r="C27" s="125">
        <v>19</v>
      </c>
      <c r="D27" s="23">
        <v>438320</v>
      </c>
      <c r="E27" s="24" t="s">
        <v>1052</v>
      </c>
      <c r="F27" s="27"/>
      <c r="G27" s="26"/>
      <c r="H27" s="146">
        <v>1</v>
      </c>
      <c r="I27" s="146"/>
      <c r="J27" s="146"/>
      <c r="K27" s="146"/>
      <c r="L27" s="146">
        <v>1</v>
      </c>
      <c r="M27" s="200"/>
      <c r="N27" s="26" t="s">
        <v>69</v>
      </c>
      <c r="O27" s="26" t="s">
        <v>633</v>
      </c>
      <c r="P27" s="26" t="s">
        <v>58</v>
      </c>
      <c r="Q27" s="26" t="s">
        <v>43</v>
      </c>
      <c r="R27" s="26">
        <v>2022453381</v>
      </c>
      <c r="S27" s="27"/>
      <c r="T27" s="26" t="s">
        <v>213</v>
      </c>
      <c r="U27" s="26" t="s">
        <v>1053</v>
      </c>
      <c r="V27" s="26" t="s">
        <v>3</v>
      </c>
      <c r="W27" s="26" t="s">
        <v>95</v>
      </c>
    </row>
    <row r="28" spans="1:23" s="22" customFormat="1" ht="58.5" customHeight="1" x14ac:dyDescent="1">
      <c r="A28" s="173"/>
      <c r="B28" s="124"/>
      <c r="C28" s="125">
        <v>20</v>
      </c>
      <c r="D28" s="23">
        <v>1052500</v>
      </c>
      <c r="E28" s="24" t="s">
        <v>1054</v>
      </c>
      <c r="F28" s="27"/>
      <c r="G28" s="26"/>
      <c r="H28" s="146"/>
      <c r="I28" s="146"/>
      <c r="J28" s="146"/>
      <c r="K28" s="146">
        <v>1</v>
      </c>
      <c r="L28" s="146"/>
      <c r="M28" s="200">
        <v>1</v>
      </c>
      <c r="N28" s="26" t="s">
        <v>57</v>
      </c>
      <c r="O28" s="26" t="s">
        <v>1055</v>
      </c>
      <c r="P28" s="26" t="s">
        <v>1056</v>
      </c>
      <c r="Q28" s="26" t="s">
        <v>35</v>
      </c>
      <c r="R28" s="26">
        <v>2057891155</v>
      </c>
      <c r="S28" s="26" t="s">
        <v>1057</v>
      </c>
      <c r="T28" s="27"/>
      <c r="U28" s="146" t="s">
        <v>1058</v>
      </c>
      <c r="V28" s="26" t="s">
        <v>5</v>
      </c>
      <c r="W28" s="26" t="s">
        <v>95</v>
      </c>
    </row>
    <row r="29" spans="1:23" s="22" customFormat="1" ht="58.5" customHeight="1" x14ac:dyDescent="1">
      <c r="A29" s="173"/>
      <c r="B29" s="124"/>
      <c r="C29" s="125">
        <v>21</v>
      </c>
      <c r="D29" s="23"/>
      <c r="E29" s="196" t="s">
        <v>1059</v>
      </c>
      <c r="F29" s="129"/>
      <c r="G29" s="128">
        <v>1</v>
      </c>
      <c r="H29" s="133"/>
      <c r="I29" s="133"/>
      <c r="J29" s="133"/>
      <c r="K29" s="133"/>
      <c r="L29" s="133"/>
      <c r="M29" s="198">
        <v>1</v>
      </c>
      <c r="N29" s="128" t="s">
        <v>54</v>
      </c>
      <c r="O29" s="128" t="s">
        <v>182</v>
      </c>
      <c r="P29" s="128" t="s">
        <v>48</v>
      </c>
      <c r="Q29" s="128" t="s">
        <v>43</v>
      </c>
      <c r="R29" s="128">
        <v>2029228955</v>
      </c>
      <c r="S29" s="129"/>
      <c r="T29" s="128" t="s">
        <v>213</v>
      </c>
      <c r="U29" s="133" t="s">
        <v>1060</v>
      </c>
      <c r="V29" s="128" t="s">
        <v>5</v>
      </c>
      <c r="W29" s="128"/>
    </row>
    <row r="30" spans="1:23" s="22" customFormat="1" ht="58.5" customHeight="1" x14ac:dyDescent="1">
      <c r="A30" s="173"/>
      <c r="B30" s="124"/>
      <c r="C30" s="125">
        <v>22</v>
      </c>
      <c r="D30" s="23">
        <v>300456</v>
      </c>
      <c r="E30" s="199" t="s">
        <v>653</v>
      </c>
      <c r="F30" s="129"/>
      <c r="G30" s="128"/>
      <c r="H30" s="133"/>
      <c r="I30" s="133"/>
      <c r="J30" s="133">
        <v>1</v>
      </c>
      <c r="K30" s="133"/>
      <c r="L30" s="133"/>
      <c r="M30" s="198">
        <v>1</v>
      </c>
      <c r="N30" s="128"/>
      <c r="O30" s="128"/>
      <c r="P30" s="128" t="s">
        <v>48</v>
      </c>
      <c r="Q30" s="128" t="s">
        <v>43</v>
      </c>
      <c r="R30" s="128"/>
      <c r="S30" s="128"/>
      <c r="T30" s="129"/>
      <c r="U30" s="133"/>
      <c r="V30" s="128" t="s">
        <v>3</v>
      </c>
      <c r="W30" s="128"/>
    </row>
    <row r="31" spans="1:23" s="22" customFormat="1" ht="58.5" customHeight="1" x14ac:dyDescent="1">
      <c r="A31" s="173"/>
      <c r="B31" s="124" t="s">
        <v>1098</v>
      </c>
      <c r="C31" s="125">
        <v>23</v>
      </c>
      <c r="D31" s="23">
        <v>513220</v>
      </c>
      <c r="E31" s="126" t="s">
        <v>1095</v>
      </c>
      <c r="F31" s="129"/>
      <c r="G31" s="128"/>
      <c r="H31" s="133">
        <v>1</v>
      </c>
      <c r="I31" s="133"/>
      <c r="J31" s="133"/>
      <c r="K31" s="133"/>
      <c r="L31" s="133">
        <v>1</v>
      </c>
      <c r="M31" s="133"/>
      <c r="N31" s="133" t="s">
        <v>69</v>
      </c>
      <c r="O31" s="133" t="s">
        <v>61</v>
      </c>
      <c r="P31" s="133" t="s">
        <v>48</v>
      </c>
      <c r="Q31" s="133" t="s">
        <v>43</v>
      </c>
      <c r="R31" s="198">
        <v>56161251</v>
      </c>
      <c r="S31" s="128"/>
      <c r="T31" s="128" t="s">
        <v>1099</v>
      </c>
      <c r="U31" s="128" t="s">
        <v>1100</v>
      </c>
      <c r="V31" s="128" t="s">
        <v>5</v>
      </c>
      <c r="W31" s="128"/>
    </row>
    <row r="32" spans="1:23" s="22" customFormat="1" ht="58.5" customHeight="1" x14ac:dyDescent="1">
      <c r="A32" s="173"/>
      <c r="B32" s="124" t="s">
        <v>1101</v>
      </c>
      <c r="C32" s="125">
        <v>24</v>
      </c>
      <c r="D32" s="23">
        <v>1325520</v>
      </c>
      <c r="E32" s="24" t="s">
        <v>1102</v>
      </c>
      <c r="F32" s="27"/>
      <c r="G32" s="26">
        <v>1</v>
      </c>
      <c r="H32" s="146"/>
      <c r="I32" s="146"/>
      <c r="J32" s="146"/>
      <c r="K32" s="146"/>
      <c r="L32" s="146">
        <v>1</v>
      </c>
      <c r="M32" s="146"/>
      <c r="N32" s="146" t="s">
        <v>54</v>
      </c>
      <c r="O32" s="146" t="s">
        <v>521</v>
      </c>
      <c r="P32" s="146" t="s">
        <v>48</v>
      </c>
      <c r="Q32" s="146" t="s">
        <v>43</v>
      </c>
      <c r="R32" s="200">
        <v>29228955</v>
      </c>
      <c r="S32" s="26"/>
      <c r="T32" s="26" t="s">
        <v>96</v>
      </c>
      <c r="U32" s="26" t="s">
        <v>557</v>
      </c>
      <c r="V32" s="26" t="s">
        <v>5</v>
      </c>
      <c r="W32" s="26" t="s">
        <v>56</v>
      </c>
    </row>
    <row r="33" spans="1:23" s="22" customFormat="1" ht="58.5" customHeight="1" x14ac:dyDescent="1">
      <c r="A33" s="478"/>
      <c r="B33" s="124" t="s">
        <v>1103</v>
      </c>
      <c r="C33" s="125">
        <v>25</v>
      </c>
      <c r="D33" s="23">
        <v>1982400</v>
      </c>
      <c r="E33" s="126" t="s">
        <v>1096</v>
      </c>
      <c r="F33" s="129"/>
      <c r="G33" s="128">
        <v>1</v>
      </c>
      <c r="H33" s="133"/>
      <c r="I33" s="133"/>
      <c r="J33" s="133"/>
      <c r="K33" s="133"/>
      <c r="L33" s="133">
        <v>1</v>
      </c>
      <c r="M33" s="133"/>
      <c r="N33" s="133" t="s">
        <v>54</v>
      </c>
      <c r="O33" s="133" t="s">
        <v>571</v>
      </c>
      <c r="P33" s="133" t="s">
        <v>58</v>
      </c>
      <c r="Q33" s="133" t="s">
        <v>43</v>
      </c>
      <c r="R33" s="198">
        <v>59180010</v>
      </c>
      <c r="S33" s="128" t="s">
        <v>1104</v>
      </c>
      <c r="T33" s="128"/>
      <c r="U33" s="128" t="s">
        <v>957</v>
      </c>
      <c r="V33" s="128" t="s">
        <v>5</v>
      </c>
      <c r="W33" s="128"/>
    </row>
    <row r="34" spans="1:23" s="22" customFormat="1" ht="58.5" customHeight="1" x14ac:dyDescent="1">
      <c r="A34" s="478"/>
      <c r="B34" s="124" t="s">
        <v>984</v>
      </c>
      <c r="C34" s="125">
        <v>26</v>
      </c>
      <c r="D34" s="23">
        <v>194740</v>
      </c>
      <c r="E34" s="126" t="s">
        <v>1097</v>
      </c>
      <c r="F34" s="129"/>
      <c r="G34" s="133"/>
      <c r="H34" s="133"/>
      <c r="I34" s="133">
        <v>1</v>
      </c>
      <c r="J34" s="133"/>
      <c r="K34" s="133"/>
      <c r="L34" s="128">
        <v>1</v>
      </c>
      <c r="M34" s="133"/>
      <c r="N34" s="129" t="s">
        <v>609</v>
      </c>
      <c r="O34" s="129" t="s">
        <v>47</v>
      </c>
      <c r="P34" s="129" t="s">
        <v>48</v>
      </c>
      <c r="Q34" s="129" t="s">
        <v>43</v>
      </c>
      <c r="R34" s="133" t="s">
        <v>1107</v>
      </c>
      <c r="S34" s="133" t="s">
        <v>74</v>
      </c>
      <c r="T34" s="133"/>
      <c r="U34" s="133" t="s">
        <v>75</v>
      </c>
      <c r="V34" s="128" t="s">
        <v>3</v>
      </c>
      <c r="W34" s="128"/>
    </row>
    <row r="35" spans="1:23" s="126" customFormat="1" ht="58.5" customHeight="1" x14ac:dyDescent="1">
      <c r="A35" s="478"/>
      <c r="B35" s="126" t="s">
        <v>1105</v>
      </c>
      <c r="C35" s="125">
        <v>27</v>
      </c>
      <c r="D35" s="23">
        <v>267500</v>
      </c>
      <c r="E35" s="126" t="s">
        <v>1106</v>
      </c>
      <c r="F35" s="129"/>
      <c r="G35" s="128"/>
      <c r="H35" s="133"/>
      <c r="I35" s="133"/>
      <c r="J35" s="133"/>
      <c r="K35" s="133">
        <v>1</v>
      </c>
      <c r="L35" s="133">
        <v>1</v>
      </c>
      <c r="M35" s="133"/>
      <c r="N35" s="133" t="s">
        <v>76</v>
      </c>
      <c r="O35" s="133" t="s">
        <v>361</v>
      </c>
      <c r="P35" s="133" t="s">
        <v>90</v>
      </c>
      <c r="Q35" s="133" t="s">
        <v>43</v>
      </c>
      <c r="R35" s="198">
        <v>55410154</v>
      </c>
      <c r="S35" s="128" t="s">
        <v>74</v>
      </c>
      <c r="T35" s="128"/>
      <c r="U35" s="128" t="s">
        <v>507</v>
      </c>
      <c r="V35" s="126" t="s">
        <v>5</v>
      </c>
    </row>
    <row r="36" spans="1:23" s="22" customFormat="1" ht="58.5" customHeight="1" x14ac:dyDescent="1">
      <c r="A36" s="478"/>
      <c r="B36" s="124"/>
      <c r="C36" s="125">
        <v>28</v>
      </c>
      <c r="D36" s="23">
        <v>1261000</v>
      </c>
      <c r="E36" s="24" t="s">
        <v>893</v>
      </c>
      <c r="F36" s="27"/>
      <c r="G36" s="26"/>
      <c r="H36" s="146"/>
      <c r="I36" s="146"/>
      <c r="J36" s="146"/>
      <c r="K36" s="146">
        <v>1</v>
      </c>
      <c r="L36" s="146">
        <v>1</v>
      </c>
      <c r="M36" s="200"/>
      <c r="N36" s="26" t="s">
        <v>76</v>
      </c>
      <c r="O36" s="26" t="s">
        <v>926</v>
      </c>
      <c r="P36" s="26" t="s">
        <v>48</v>
      </c>
      <c r="Q36" s="26" t="s">
        <v>43</v>
      </c>
      <c r="R36" s="26">
        <v>2098064442</v>
      </c>
      <c r="S36" s="26"/>
      <c r="T36" s="27" t="s">
        <v>927</v>
      </c>
      <c r="U36" s="146" t="s">
        <v>919</v>
      </c>
      <c r="V36" s="26" t="s">
        <v>3</v>
      </c>
      <c r="W36" s="26" t="s">
        <v>95</v>
      </c>
    </row>
    <row r="37" spans="1:23" s="22" customFormat="1" ht="58.5" customHeight="1" x14ac:dyDescent="1">
      <c r="A37" s="197" t="s">
        <v>85</v>
      </c>
      <c r="B37" s="124"/>
      <c r="C37" s="125">
        <v>29</v>
      </c>
      <c r="D37" s="23">
        <v>400870</v>
      </c>
      <c r="E37" s="126" t="s">
        <v>1061</v>
      </c>
      <c r="F37" s="129"/>
      <c r="G37" s="128">
        <v>1</v>
      </c>
      <c r="H37" s="133"/>
      <c r="I37" s="133"/>
      <c r="J37" s="133"/>
      <c r="K37" s="133"/>
      <c r="L37" s="133">
        <v>1</v>
      </c>
      <c r="M37" s="198"/>
      <c r="N37" s="128" t="s">
        <v>54</v>
      </c>
      <c r="O37" s="128" t="s">
        <v>195</v>
      </c>
      <c r="P37" s="128" t="s">
        <v>58</v>
      </c>
      <c r="Q37" s="128" t="s">
        <v>43</v>
      </c>
      <c r="R37" s="128">
        <v>2077878420</v>
      </c>
      <c r="S37" s="129"/>
      <c r="T37" s="128" t="s">
        <v>1062</v>
      </c>
      <c r="U37" s="133" t="s">
        <v>1063</v>
      </c>
      <c r="V37" s="128" t="s">
        <v>5</v>
      </c>
      <c r="W37" s="128"/>
    </row>
    <row r="38" spans="1:23" s="22" customFormat="1" ht="58.5" customHeight="1" x14ac:dyDescent="1">
      <c r="A38" s="197"/>
      <c r="B38" s="124" t="s">
        <v>1114</v>
      </c>
      <c r="C38" s="125">
        <v>30</v>
      </c>
      <c r="D38" s="23">
        <v>1192840</v>
      </c>
      <c r="E38" s="126" t="s">
        <v>1064</v>
      </c>
      <c r="F38" s="129"/>
      <c r="G38" s="128"/>
      <c r="H38" s="133"/>
      <c r="I38" s="133"/>
      <c r="J38" s="133">
        <v>1</v>
      </c>
      <c r="K38" s="133"/>
      <c r="L38" s="133"/>
      <c r="M38" s="198">
        <v>1</v>
      </c>
      <c r="N38" s="128" t="s">
        <v>1065</v>
      </c>
      <c r="O38" s="128" t="s">
        <v>597</v>
      </c>
      <c r="P38" s="128" t="s">
        <v>90</v>
      </c>
      <c r="Q38" s="128" t="s">
        <v>43</v>
      </c>
      <c r="R38" s="128">
        <v>2091588999</v>
      </c>
      <c r="S38" s="129"/>
      <c r="T38" s="128" t="s">
        <v>1066</v>
      </c>
      <c r="U38" s="133" t="s">
        <v>1067</v>
      </c>
      <c r="V38" s="128" t="s">
        <v>3</v>
      </c>
      <c r="W38" s="128"/>
    </row>
    <row r="39" spans="1:23" s="22" customFormat="1" ht="58.5" customHeight="1" x14ac:dyDescent="1">
      <c r="A39" s="197"/>
      <c r="B39" s="124" t="s">
        <v>1113</v>
      </c>
      <c r="C39" s="125">
        <v>31</v>
      </c>
      <c r="D39" s="23">
        <v>421200</v>
      </c>
      <c r="E39" s="126" t="s">
        <v>1068</v>
      </c>
      <c r="F39" s="129"/>
      <c r="G39" s="128"/>
      <c r="H39" s="133"/>
      <c r="I39" s="133">
        <v>1</v>
      </c>
      <c r="J39" s="133"/>
      <c r="K39" s="133"/>
      <c r="L39" s="133">
        <v>1</v>
      </c>
      <c r="M39" s="198"/>
      <c r="N39" s="128" t="s">
        <v>32</v>
      </c>
      <c r="O39" s="128" t="s">
        <v>1069</v>
      </c>
      <c r="P39" s="128" t="s">
        <v>48</v>
      </c>
      <c r="Q39" s="128" t="s">
        <v>43</v>
      </c>
      <c r="R39" s="128">
        <v>2076996694</v>
      </c>
      <c r="S39" s="129"/>
      <c r="T39" s="128" t="s">
        <v>363</v>
      </c>
      <c r="U39" s="133" t="s">
        <v>1070</v>
      </c>
      <c r="V39" s="128" t="s">
        <v>3</v>
      </c>
      <c r="W39" s="128"/>
    </row>
    <row r="40" spans="1:23" s="22" customFormat="1" ht="58.5" customHeight="1" x14ac:dyDescent="1">
      <c r="A40" s="197"/>
      <c r="B40" s="124"/>
      <c r="C40" s="125">
        <v>32</v>
      </c>
      <c r="D40" s="23">
        <v>342020</v>
      </c>
      <c r="E40" s="126" t="s">
        <v>1071</v>
      </c>
      <c r="F40" s="129"/>
      <c r="G40" s="128">
        <v>1</v>
      </c>
      <c r="H40" s="133"/>
      <c r="I40" s="133"/>
      <c r="J40" s="133"/>
      <c r="K40" s="133"/>
      <c r="L40" s="133">
        <v>1</v>
      </c>
      <c r="M40" s="198"/>
      <c r="N40" s="128" t="s">
        <v>54</v>
      </c>
      <c r="O40" s="128" t="s">
        <v>1072</v>
      </c>
      <c r="P40" s="128" t="s">
        <v>48</v>
      </c>
      <c r="Q40" s="128" t="s">
        <v>43</v>
      </c>
      <c r="R40" s="128">
        <v>2029214004</v>
      </c>
      <c r="S40" s="129"/>
      <c r="T40" s="128" t="s">
        <v>1073</v>
      </c>
      <c r="U40" s="133" t="s">
        <v>1074</v>
      </c>
      <c r="V40" s="128" t="s">
        <v>5</v>
      </c>
      <c r="W40" s="128"/>
    </row>
    <row r="41" spans="1:23" s="22" customFormat="1" ht="58.5" customHeight="1" x14ac:dyDescent="1">
      <c r="A41" s="197"/>
      <c r="B41" s="124"/>
      <c r="C41" s="125">
        <v>33</v>
      </c>
      <c r="D41" s="23">
        <v>43870</v>
      </c>
      <c r="E41" s="126" t="s">
        <v>674</v>
      </c>
      <c r="F41" s="129"/>
      <c r="G41" s="128"/>
      <c r="H41" s="133"/>
      <c r="I41" s="133"/>
      <c r="J41" s="133">
        <v>1</v>
      </c>
      <c r="K41" s="133"/>
      <c r="L41" s="133">
        <v>1</v>
      </c>
      <c r="M41" s="198"/>
      <c r="N41" s="128" t="s">
        <v>52</v>
      </c>
      <c r="O41" s="128" t="s">
        <v>626</v>
      </c>
      <c r="P41" s="128" t="s">
        <v>48</v>
      </c>
      <c r="Q41" s="128" t="s">
        <v>43</v>
      </c>
      <c r="R41" s="128">
        <v>2055110115</v>
      </c>
      <c r="S41" s="128" t="s">
        <v>167</v>
      </c>
      <c r="T41" s="129"/>
      <c r="U41" s="133" t="s">
        <v>295</v>
      </c>
      <c r="V41" s="128" t="s">
        <v>5</v>
      </c>
      <c r="W41" s="128"/>
    </row>
    <row r="42" spans="1:23" s="22" customFormat="1" ht="58.5" customHeight="1" x14ac:dyDescent="1">
      <c r="A42" s="197"/>
      <c r="B42" s="124" t="s">
        <v>1112</v>
      </c>
      <c r="C42" s="125">
        <v>34</v>
      </c>
      <c r="D42" s="23">
        <v>892000</v>
      </c>
      <c r="E42" s="126" t="s">
        <v>1075</v>
      </c>
      <c r="F42" s="129"/>
      <c r="G42" s="128"/>
      <c r="H42" s="133"/>
      <c r="I42" s="133"/>
      <c r="J42" s="133">
        <v>1</v>
      </c>
      <c r="K42" s="133"/>
      <c r="L42" s="133">
        <v>1</v>
      </c>
      <c r="M42" s="198"/>
      <c r="N42" s="128" t="s">
        <v>76</v>
      </c>
      <c r="O42" s="128" t="s">
        <v>562</v>
      </c>
      <c r="P42" s="128" t="s">
        <v>48</v>
      </c>
      <c r="Q42" s="128" t="s">
        <v>43</v>
      </c>
      <c r="R42" s="128">
        <v>2092501860</v>
      </c>
      <c r="S42" s="129"/>
      <c r="T42" s="128" t="s">
        <v>1073</v>
      </c>
      <c r="U42" s="133" t="s">
        <v>1076</v>
      </c>
      <c r="V42" s="128" t="s">
        <v>3</v>
      </c>
      <c r="W42" s="128"/>
    </row>
    <row r="43" spans="1:23" s="22" customFormat="1" ht="58.5" customHeight="1" x14ac:dyDescent="1">
      <c r="A43" s="197"/>
      <c r="B43" s="124"/>
      <c r="C43" s="125">
        <v>35</v>
      </c>
      <c r="D43" s="23">
        <v>480050</v>
      </c>
      <c r="E43" s="126" t="s">
        <v>1077</v>
      </c>
      <c r="F43" s="129"/>
      <c r="G43" s="128">
        <v>1</v>
      </c>
      <c r="H43" s="133"/>
      <c r="I43" s="133"/>
      <c r="J43" s="133"/>
      <c r="K43" s="133"/>
      <c r="L43" s="133"/>
      <c r="M43" s="198">
        <v>1</v>
      </c>
      <c r="N43" s="128" t="s">
        <v>54</v>
      </c>
      <c r="O43" s="128" t="s">
        <v>79</v>
      </c>
      <c r="P43" s="128" t="s">
        <v>48</v>
      </c>
      <c r="Q43" s="128" t="s">
        <v>43</v>
      </c>
      <c r="R43" s="128">
        <v>2056006729</v>
      </c>
      <c r="S43" s="129"/>
      <c r="T43" s="128" t="s">
        <v>1022</v>
      </c>
      <c r="U43" s="133" t="s">
        <v>1078</v>
      </c>
      <c r="V43" s="128" t="s">
        <v>5</v>
      </c>
      <c r="W43" s="128"/>
    </row>
    <row r="44" spans="1:23" s="22" customFormat="1" ht="58.5" customHeight="1" x14ac:dyDescent="1">
      <c r="A44" s="197"/>
      <c r="C44" s="125">
        <v>36</v>
      </c>
      <c r="D44" s="23">
        <v>1239750</v>
      </c>
      <c r="E44" s="24" t="s">
        <v>1079</v>
      </c>
      <c r="F44" s="27"/>
      <c r="G44" s="26"/>
      <c r="H44" s="146"/>
      <c r="I44" s="146">
        <v>1</v>
      </c>
      <c r="J44" s="146"/>
      <c r="K44" s="146"/>
      <c r="L44" s="146">
        <v>1</v>
      </c>
      <c r="M44" s="200"/>
      <c r="N44" s="26" t="s">
        <v>52</v>
      </c>
      <c r="O44" s="26" t="s">
        <v>328</v>
      </c>
      <c r="P44" s="26" t="s">
        <v>58</v>
      </c>
      <c r="Q44" s="26" t="s">
        <v>43</v>
      </c>
      <c r="R44" s="26">
        <v>2052153097</v>
      </c>
      <c r="S44" s="27"/>
      <c r="T44" s="26" t="s">
        <v>213</v>
      </c>
      <c r="U44" s="146" t="s">
        <v>1080</v>
      </c>
      <c r="V44" s="26" t="s">
        <v>3</v>
      </c>
      <c r="W44" s="26" t="s">
        <v>95</v>
      </c>
    </row>
    <row r="45" spans="1:23" s="22" customFormat="1" ht="58.5" customHeight="1" x14ac:dyDescent="1">
      <c r="A45" s="197"/>
      <c r="B45" s="124"/>
      <c r="C45" s="125">
        <v>37</v>
      </c>
      <c r="D45" s="23">
        <v>464000</v>
      </c>
      <c r="E45" s="24" t="s">
        <v>1081</v>
      </c>
      <c r="F45" s="27"/>
      <c r="G45" s="26">
        <v>1</v>
      </c>
      <c r="H45" s="146"/>
      <c r="I45" s="146"/>
      <c r="J45" s="146"/>
      <c r="K45" s="146"/>
      <c r="L45" s="146">
        <v>1</v>
      </c>
      <c r="M45" s="200"/>
      <c r="N45" s="26" t="s">
        <v>69</v>
      </c>
      <c r="O45" s="26" t="s">
        <v>1072</v>
      </c>
      <c r="P45" s="26" t="s">
        <v>48</v>
      </c>
      <c r="Q45" s="26" t="s">
        <v>43</v>
      </c>
      <c r="R45" s="26">
        <v>2055548619</v>
      </c>
      <c r="S45" s="27"/>
      <c r="T45" s="26" t="s">
        <v>1022</v>
      </c>
      <c r="U45" s="146" t="s">
        <v>1082</v>
      </c>
      <c r="V45" s="26" t="s">
        <v>5</v>
      </c>
      <c r="W45" s="26" t="s">
        <v>95</v>
      </c>
    </row>
    <row r="46" spans="1:23" s="22" customFormat="1" ht="58.5" customHeight="1" x14ac:dyDescent="1">
      <c r="A46" s="197"/>
      <c r="B46" s="124"/>
      <c r="C46" s="125">
        <v>38</v>
      </c>
      <c r="D46" s="23">
        <v>752600</v>
      </c>
      <c r="E46" s="126" t="s">
        <v>1083</v>
      </c>
      <c r="F46" s="129"/>
      <c r="G46" s="128"/>
      <c r="H46" s="133"/>
      <c r="I46" s="133"/>
      <c r="J46" s="133">
        <v>1</v>
      </c>
      <c r="K46" s="133"/>
      <c r="L46" s="133">
        <v>1</v>
      </c>
      <c r="M46" s="198"/>
      <c r="N46" s="128" t="s">
        <v>40</v>
      </c>
      <c r="O46" s="128" t="s">
        <v>61</v>
      </c>
      <c r="P46" s="128" t="s">
        <v>48</v>
      </c>
      <c r="Q46" s="128" t="s">
        <v>43</v>
      </c>
      <c r="R46" s="128">
        <v>2079992857</v>
      </c>
      <c r="S46" s="128" t="s">
        <v>815</v>
      </c>
      <c r="T46" s="129"/>
      <c r="U46" s="128" t="s">
        <v>1084</v>
      </c>
      <c r="V46" s="128" t="s">
        <v>5</v>
      </c>
      <c r="W46" s="128"/>
    </row>
    <row r="47" spans="1:23" s="22" customFormat="1" ht="58.5" customHeight="1" x14ac:dyDescent="1">
      <c r="A47" s="197"/>
      <c r="B47" s="124"/>
      <c r="C47" s="125">
        <v>39</v>
      </c>
      <c r="D47" s="23">
        <v>1536600</v>
      </c>
      <c r="E47" s="24" t="s">
        <v>1085</v>
      </c>
      <c r="F47" s="27"/>
      <c r="G47" s="26"/>
      <c r="H47" s="146"/>
      <c r="I47" s="146"/>
      <c r="J47" s="146">
        <v>1</v>
      </c>
      <c r="K47" s="146"/>
      <c r="L47" s="146">
        <v>1</v>
      </c>
      <c r="M47" s="200"/>
      <c r="N47" s="26" t="s">
        <v>52</v>
      </c>
      <c r="O47" s="26" t="s">
        <v>1072</v>
      </c>
      <c r="P47" s="26" t="s">
        <v>48</v>
      </c>
      <c r="Q47" s="26" t="s">
        <v>43</v>
      </c>
      <c r="R47" s="26">
        <v>2055548615</v>
      </c>
      <c r="S47" s="27"/>
      <c r="T47" s="26" t="s">
        <v>189</v>
      </c>
      <c r="U47" s="26" t="s">
        <v>1086</v>
      </c>
      <c r="V47" s="26" t="s">
        <v>5</v>
      </c>
      <c r="W47" s="26" t="s">
        <v>95</v>
      </c>
    </row>
    <row r="48" spans="1:23" s="22" customFormat="1" ht="58.5" customHeight="1" x14ac:dyDescent="1">
      <c r="A48" s="197"/>
      <c r="B48" s="124" t="s">
        <v>1111</v>
      </c>
      <c r="C48" s="125">
        <v>40</v>
      </c>
      <c r="D48" s="23">
        <v>1876770</v>
      </c>
      <c r="E48" s="126" t="s">
        <v>1087</v>
      </c>
      <c r="F48" s="129"/>
      <c r="G48" s="128"/>
      <c r="H48" s="133"/>
      <c r="I48" s="133"/>
      <c r="J48" s="133"/>
      <c r="K48" s="133">
        <v>1</v>
      </c>
      <c r="L48" s="133">
        <v>1</v>
      </c>
      <c r="M48" s="198"/>
      <c r="N48" s="128" t="s">
        <v>57</v>
      </c>
      <c r="O48" s="128" t="s">
        <v>63</v>
      </c>
      <c r="P48" s="128" t="s">
        <v>48</v>
      </c>
      <c r="Q48" s="128" t="s">
        <v>43</v>
      </c>
      <c r="R48" s="128">
        <v>2099962320</v>
      </c>
      <c r="S48" s="129"/>
      <c r="T48" s="128" t="s">
        <v>595</v>
      </c>
      <c r="U48" s="133" t="s">
        <v>1088</v>
      </c>
      <c r="V48" s="128" t="s">
        <v>3</v>
      </c>
      <c r="W48" s="128"/>
    </row>
    <row r="49" spans="1:65" s="22" customFormat="1" ht="58.5" customHeight="1" x14ac:dyDescent="1">
      <c r="A49" s="494" t="s">
        <v>97</v>
      </c>
      <c r="B49" s="124"/>
      <c r="C49" s="125">
        <v>41</v>
      </c>
      <c r="D49" s="23">
        <v>1423840</v>
      </c>
      <c r="E49" s="126" t="s">
        <v>1089</v>
      </c>
      <c r="F49" s="129"/>
      <c r="G49" s="128">
        <v>1</v>
      </c>
      <c r="H49" s="133"/>
      <c r="I49" s="133"/>
      <c r="J49" s="133"/>
      <c r="K49" s="133"/>
      <c r="L49" s="133">
        <v>1</v>
      </c>
      <c r="M49" s="198"/>
      <c r="N49" s="128" t="s">
        <v>54</v>
      </c>
      <c r="O49" s="128" t="s">
        <v>578</v>
      </c>
      <c r="P49" s="128" t="s">
        <v>58</v>
      </c>
      <c r="Q49" s="128" t="s">
        <v>43</v>
      </c>
      <c r="R49" s="128">
        <v>2056612932</v>
      </c>
      <c r="S49" s="129"/>
      <c r="T49" s="128" t="s">
        <v>363</v>
      </c>
      <c r="U49" s="133" t="s">
        <v>1090</v>
      </c>
      <c r="V49" s="128" t="s">
        <v>5</v>
      </c>
      <c r="W49" s="128"/>
    </row>
    <row r="50" spans="1:65" s="22" customFormat="1" ht="58.5" customHeight="1" x14ac:dyDescent="1">
      <c r="A50" s="494"/>
      <c r="B50" s="124"/>
      <c r="C50" s="125">
        <v>42</v>
      </c>
      <c r="D50" s="23"/>
      <c r="E50" s="196" t="s">
        <v>1091</v>
      </c>
      <c r="F50" s="129"/>
      <c r="G50" s="128">
        <v>1</v>
      </c>
      <c r="H50" s="133"/>
      <c r="I50" s="133"/>
      <c r="J50" s="133"/>
      <c r="K50" s="133"/>
      <c r="L50" s="133"/>
      <c r="M50" s="198">
        <v>1</v>
      </c>
      <c r="N50" s="128" t="s">
        <v>54</v>
      </c>
      <c r="O50" s="128" t="s">
        <v>608</v>
      </c>
      <c r="P50" s="128" t="s">
        <v>48</v>
      </c>
      <c r="Q50" s="128" t="s">
        <v>43</v>
      </c>
      <c r="R50" s="128">
        <v>2077522208</v>
      </c>
      <c r="S50" s="129"/>
      <c r="T50" s="128" t="s">
        <v>363</v>
      </c>
      <c r="U50" s="128" t="s">
        <v>1092</v>
      </c>
      <c r="V50" s="128" t="s">
        <v>5</v>
      </c>
      <c r="W50" s="128"/>
    </row>
    <row r="51" spans="1:65" s="22" customFormat="1" ht="58.5" customHeight="1" x14ac:dyDescent="1">
      <c r="A51" s="494"/>
      <c r="B51" s="124"/>
      <c r="C51" s="125">
        <v>43</v>
      </c>
      <c r="D51" s="23">
        <v>2016150</v>
      </c>
      <c r="E51" s="24" t="s">
        <v>1093</v>
      </c>
      <c r="F51" s="27"/>
      <c r="G51" s="26">
        <v>1</v>
      </c>
      <c r="H51" s="146"/>
      <c r="I51" s="146"/>
      <c r="J51" s="146"/>
      <c r="K51" s="146"/>
      <c r="L51" s="146"/>
      <c r="M51" s="200">
        <v>1</v>
      </c>
      <c r="N51" s="26" t="s">
        <v>54</v>
      </c>
      <c r="O51" s="26" t="s">
        <v>354</v>
      </c>
      <c r="P51" s="26" t="s">
        <v>48</v>
      </c>
      <c r="Q51" s="26" t="s">
        <v>43</v>
      </c>
      <c r="R51" s="26">
        <v>2055605391</v>
      </c>
      <c r="S51" s="27"/>
      <c r="T51" s="26" t="s">
        <v>363</v>
      </c>
      <c r="U51" s="26" t="s">
        <v>1094</v>
      </c>
      <c r="V51" s="26" t="s">
        <v>5</v>
      </c>
      <c r="W51" s="26" t="s">
        <v>95</v>
      </c>
    </row>
    <row r="52" spans="1:65" s="16" customFormat="1" ht="38.25" x14ac:dyDescent="0.85">
      <c r="A52" s="45"/>
      <c r="B52" s="46"/>
      <c r="C52" s="47"/>
      <c r="D52" s="48">
        <f>SUM(D9:D51)</f>
        <v>44104951</v>
      </c>
      <c r="E52" s="49"/>
      <c r="F52" s="50"/>
      <c r="G52" s="47">
        <f>SUM(G9:G51)</f>
        <v>14</v>
      </c>
      <c r="H52" s="47">
        <f t="shared" ref="H52:M52" si="0">SUM(H9:H51)</f>
        <v>3</v>
      </c>
      <c r="I52" s="47">
        <f t="shared" si="0"/>
        <v>8</v>
      </c>
      <c r="J52" s="47">
        <f t="shared" si="0"/>
        <v>6</v>
      </c>
      <c r="K52" s="47">
        <f t="shared" si="0"/>
        <v>12</v>
      </c>
      <c r="L52" s="47">
        <f t="shared" si="0"/>
        <v>27</v>
      </c>
      <c r="M52" s="47">
        <f t="shared" si="0"/>
        <v>16</v>
      </c>
      <c r="N52" s="47"/>
      <c r="O52" s="47"/>
      <c r="P52" s="47"/>
      <c r="Q52" s="47"/>
      <c r="R52" s="47"/>
      <c r="S52" s="47"/>
      <c r="T52" s="47"/>
      <c r="U52" s="47"/>
      <c r="V52" s="47"/>
      <c r="W52" s="51"/>
    </row>
    <row r="53" spans="1:65" s="58" customFormat="1" ht="80.099999999999994" customHeight="1" x14ac:dyDescent="0.85">
      <c r="A53" s="52"/>
      <c r="B53" s="53"/>
      <c r="C53" s="54"/>
      <c r="D53" s="55"/>
      <c r="E53" s="56"/>
      <c r="F53" s="57"/>
      <c r="G53" s="57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10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</row>
    <row r="54" spans="1:65" s="54" customFormat="1" ht="80.099999999999994" customHeight="1" x14ac:dyDescent="0.25">
      <c r="A54" s="175" t="s">
        <v>99</v>
      </c>
      <c r="B54" s="176"/>
      <c r="C54" s="61"/>
      <c r="D54" s="62"/>
      <c r="F54" s="57"/>
      <c r="G54" s="57"/>
      <c r="H54" s="63"/>
      <c r="S54" s="64" t="s">
        <v>100</v>
      </c>
      <c r="T54" s="64"/>
      <c r="W54" s="65"/>
      <c r="X54" s="65"/>
    </row>
    <row r="55" spans="1:65" s="54" customFormat="1" ht="80.099999999999994" customHeight="1" x14ac:dyDescent="0.25">
      <c r="A55" s="66" t="s">
        <v>101</v>
      </c>
      <c r="B55" s="67" t="s">
        <v>102</v>
      </c>
      <c r="C55" s="68" t="s">
        <v>14</v>
      </c>
      <c r="D55" s="69" t="s">
        <v>103</v>
      </c>
      <c r="F55" s="70"/>
      <c r="G55" s="70"/>
      <c r="H55" s="71"/>
      <c r="I55" s="479" t="s">
        <v>104</v>
      </c>
      <c r="J55" s="480"/>
      <c r="K55" s="481"/>
      <c r="M55" s="72" t="s">
        <v>105</v>
      </c>
      <c r="N55" s="72" t="s">
        <v>106</v>
      </c>
      <c r="O55" s="482" t="s">
        <v>107</v>
      </c>
      <c r="P55" s="483"/>
      <c r="Q55" s="73" t="s">
        <v>108</v>
      </c>
      <c r="S55" s="74" t="s">
        <v>109</v>
      </c>
      <c r="T55" s="74">
        <v>1</v>
      </c>
      <c r="V55" s="484" t="s">
        <v>7</v>
      </c>
      <c r="W55" s="485"/>
    </row>
    <row r="56" spans="1:65" s="54" customFormat="1" ht="80.099999999999994" customHeight="1" x14ac:dyDescent="0.25">
      <c r="A56" s="75" t="s">
        <v>110</v>
      </c>
      <c r="B56" s="76">
        <v>7</v>
      </c>
      <c r="C56" s="76">
        <v>7</v>
      </c>
      <c r="D56" s="77">
        <f t="shared" ref="D56:D61" si="1">SUM(B56:C56)</f>
        <v>14</v>
      </c>
      <c r="F56" s="78" t="s">
        <v>111</v>
      </c>
      <c r="G56" s="78" t="s">
        <v>5</v>
      </c>
      <c r="H56" s="79" t="s">
        <v>3</v>
      </c>
      <c r="I56" s="79" t="s">
        <v>5</v>
      </c>
      <c r="J56" s="79" t="s">
        <v>3</v>
      </c>
      <c r="K56" s="79" t="s">
        <v>103</v>
      </c>
      <c r="L56" s="54" t="s">
        <v>2</v>
      </c>
      <c r="M56" s="80" t="s">
        <v>48</v>
      </c>
      <c r="N56" s="81">
        <v>24</v>
      </c>
      <c r="O56" s="74" t="s">
        <v>1013</v>
      </c>
      <c r="P56" s="74" t="s">
        <v>35</v>
      </c>
      <c r="Q56" s="74">
        <v>1</v>
      </c>
      <c r="S56" s="74" t="s">
        <v>112</v>
      </c>
      <c r="T56" s="74">
        <v>1</v>
      </c>
      <c r="V56" s="81" t="s">
        <v>113</v>
      </c>
      <c r="W56" s="74">
        <v>28</v>
      </c>
    </row>
    <row r="57" spans="1:65" s="54" customFormat="1" ht="80.099999999999994" customHeight="1" x14ac:dyDescent="0.25">
      <c r="A57" s="75" t="s">
        <v>114</v>
      </c>
      <c r="B57" s="74">
        <v>1</v>
      </c>
      <c r="C57" s="74">
        <v>2</v>
      </c>
      <c r="D57" s="77">
        <f t="shared" si="1"/>
        <v>3</v>
      </c>
      <c r="F57" s="82" t="s">
        <v>43</v>
      </c>
      <c r="G57" s="74">
        <v>20</v>
      </c>
      <c r="H57" s="74">
        <v>10</v>
      </c>
      <c r="I57" s="74">
        <v>7</v>
      </c>
      <c r="J57" s="74">
        <v>2</v>
      </c>
      <c r="K57" s="74">
        <f>SUBTOTAL(9,G57:J57)</f>
        <v>39</v>
      </c>
      <c r="M57" s="80" t="s">
        <v>58</v>
      </c>
      <c r="N57" s="81">
        <v>7</v>
      </c>
      <c r="O57" s="74" t="s">
        <v>1038</v>
      </c>
      <c r="P57" s="74" t="s">
        <v>35</v>
      </c>
      <c r="Q57" s="74">
        <v>1</v>
      </c>
      <c r="S57" s="74" t="s">
        <v>95</v>
      </c>
      <c r="T57" s="74">
        <v>7</v>
      </c>
      <c r="V57" s="81" t="s">
        <v>85</v>
      </c>
      <c r="W57" s="74">
        <v>12</v>
      </c>
    </row>
    <row r="58" spans="1:65" s="54" customFormat="1" ht="80.099999999999994" customHeight="1" x14ac:dyDescent="0.25">
      <c r="A58" s="75" t="s">
        <v>115</v>
      </c>
      <c r="B58" s="76">
        <v>1</v>
      </c>
      <c r="C58" s="76">
        <v>7</v>
      </c>
      <c r="D58" s="77">
        <f t="shared" si="1"/>
        <v>8</v>
      </c>
      <c r="E58" s="54" t="s">
        <v>2</v>
      </c>
      <c r="F58" s="82" t="s">
        <v>107</v>
      </c>
      <c r="G58" s="74">
        <v>1</v>
      </c>
      <c r="H58" s="74">
        <v>1</v>
      </c>
      <c r="I58" s="74">
        <v>2</v>
      </c>
      <c r="J58" s="74"/>
      <c r="K58" s="74">
        <f>SUBTOTAL(9,G58:J58)</f>
        <v>4</v>
      </c>
      <c r="M58" s="80" t="s">
        <v>116</v>
      </c>
      <c r="N58" s="81">
        <v>1</v>
      </c>
      <c r="O58" s="74" t="s">
        <v>602</v>
      </c>
      <c r="P58" s="74" t="s">
        <v>603</v>
      </c>
      <c r="Q58" s="74">
        <v>1</v>
      </c>
      <c r="S58" s="74" t="s">
        <v>117</v>
      </c>
      <c r="T58" s="74"/>
      <c r="V58" s="81" t="s">
        <v>97</v>
      </c>
      <c r="W58" s="74">
        <v>3</v>
      </c>
    </row>
    <row r="59" spans="1:65" s="54" customFormat="1" ht="80.099999999999994" customHeight="1" x14ac:dyDescent="0.25">
      <c r="A59" s="75" t="s">
        <v>118</v>
      </c>
      <c r="B59" s="76">
        <v>3</v>
      </c>
      <c r="C59" s="76">
        <v>3</v>
      </c>
      <c r="D59" s="77">
        <f t="shared" si="1"/>
        <v>6</v>
      </c>
      <c r="F59" s="83" t="s">
        <v>103</v>
      </c>
      <c r="G59" s="84">
        <f>SUM(G57:G58)</f>
        <v>21</v>
      </c>
      <c r="H59" s="84">
        <f>SUM(H57:H58)</f>
        <v>11</v>
      </c>
      <c r="I59" s="84">
        <f>SUM(I57:I58)</f>
        <v>9</v>
      </c>
      <c r="J59" s="84">
        <f>SUM(J57:J58)</f>
        <v>2</v>
      </c>
      <c r="K59" s="84">
        <f>SUM(G59:J59)</f>
        <v>43</v>
      </c>
      <c r="M59" s="81" t="s">
        <v>73</v>
      </c>
      <c r="N59" s="81">
        <v>3</v>
      </c>
      <c r="O59" s="74" t="s">
        <v>1050</v>
      </c>
      <c r="P59" s="74" t="s">
        <v>305</v>
      </c>
      <c r="Q59" s="74">
        <v>1</v>
      </c>
      <c r="S59" s="74" t="s">
        <v>119</v>
      </c>
      <c r="T59" s="74">
        <v>1</v>
      </c>
      <c r="V59" s="67" t="s">
        <v>103</v>
      </c>
      <c r="W59" s="74">
        <f>SUM(W56:W58)</f>
        <v>43</v>
      </c>
    </row>
    <row r="60" spans="1:65" s="54" customFormat="1" ht="80.099999999999994" customHeight="1" x14ac:dyDescent="0.25">
      <c r="A60" s="75" t="s">
        <v>120</v>
      </c>
      <c r="B60" s="76">
        <v>4</v>
      </c>
      <c r="C60" s="76">
        <v>8</v>
      </c>
      <c r="D60" s="77">
        <f t="shared" si="1"/>
        <v>12</v>
      </c>
      <c r="E60" s="54" t="s">
        <v>2</v>
      </c>
      <c r="F60" s="57"/>
      <c r="G60" s="57"/>
      <c r="H60" s="63"/>
      <c r="M60" s="85" t="s">
        <v>90</v>
      </c>
      <c r="N60" s="81">
        <v>2</v>
      </c>
      <c r="O60" s="74" t="s">
        <v>1056</v>
      </c>
      <c r="P60" s="74" t="s">
        <v>35</v>
      </c>
      <c r="Q60" s="74">
        <v>1</v>
      </c>
      <c r="S60" s="74" t="s">
        <v>121</v>
      </c>
      <c r="T60" s="74"/>
      <c r="W60" s="65"/>
    </row>
    <row r="61" spans="1:65" s="54" customFormat="1" ht="80.099999999999994" customHeight="1" x14ac:dyDescent="0.25">
      <c r="A61" s="86" t="s">
        <v>103</v>
      </c>
      <c r="B61" s="87">
        <f>SUM(B56:B60)</f>
        <v>16</v>
      </c>
      <c r="C61" s="88">
        <f>SUM(C56:C60)</f>
        <v>27</v>
      </c>
      <c r="D61" s="88">
        <f t="shared" si="1"/>
        <v>43</v>
      </c>
      <c r="F61" s="57"/>
      <c r="G61" s="57"/>
      <c r="H61" s="63"/>
      <c r="M61" s="85" t="s">
        <v>122</v>
      </c>
      <c r="N61" s="81"/>
      <c r="O61" s="74"/>
      <c r="P61" s="74"/>
      <c r="Q61" s="74"/>
      <c r="S61" s="74" t="s">
        <v>35</v>
      </c>
      <c r="T61" s="74"/>
      <c r="V61" s="470" t="s">
        <v>123</v>
      </c>
      <c r="W61" s="471"/>
    </row>
    <row r="62" spans="1:65" s="54" customFormat="1" ht="80.099999999999994" customHeight="1" x14ac:dyDescent="0.25">
      <c r="A62" s="89"/>
      <c r="B62" s="53"/>
      <c r="D62" s="90"/>
      <c r="E62" s="91"/>
      <c r="F62" s="92"/>
      <c r="G62" s="93" t="s">
        <v>124</v>
      </c>
      <c r="H62" s="94" t="s">
        <v>125</v>
      </c>
      <c r="I62" s="95" t="s">
        <v>22</v>
      </c>
      <c r="J62" s="472" t="s">
        <v>126</v>
      </c>
      <c r="K62" s="473"/>
      <c r="M62" s="81" t="s">
        <v>88</v>
      </c>
      <c r="N62" s="81">
        <v>1</v>
      </c>
      <c r="O62" s="74"/>
      <c r="P62" s="74"/>
      <c r="Q62" s="74"/>
      <c r="S62" s="74" t="s">
        <v>127</v>
      </c>
      <c r="T62" s="74"/>
      <c r="V62" s="81" t="s">
        <v>128</v>
      </c>
      <c r="W62" s="74"/>
    </row>
    <row r="63" spans="1:65" s="99" customFormat="1" ht="80.099999999999994" customHeight="1" x14ac:dyDescent="0.25">
      <c r="A63" s="89"/>
      <c r="B63" s="53"/>
      <c r="C63" s="54"/>
      <c r="D63" s="96"/>
      <c r="E63" s="97" t="s">
        <v>129</v>
      </c>
      <c r="F63" s="98"/>
      <c r="G63" s="74">
        <v>43</v>
      </c>
      <c r="H63" s="74"/>
      <c r="I63" s="74"/>
      <c r="J63" s="474"/>
      <c r="K63" s="475"/>
      <c r="L63" s="54"/>
      <c r="M63" s="81" t="s">
        <v>130</v>
      </c>
      <c r="N63" s="81"/>
      <c r="O63" s="85"/>
      <c r="P63" s="85"/>
      <c r="Q63" s="74"/>
      <c r="R63" s="54"/>
      <c r="S63" s="74" t="s">
        <v>131</v>
      </c>
      <c r="T63" s="74">
        <v>1</v>
      </c>
      <c r="U63" s="54"/>
      <c r="V63" s="74" t="s">
        <v>132</v>
      </c>
      <c r="W63" s="7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</row>
    <row r="64" spans="1:65" s="99" customFormat="1" ht="162" customHeight="1" x14ac:dyDescent="0.25">
      <c r="A64" s="89"/>
      <c r="B64" s="53"/>
      <c r="C64" s="54"/>
      <c r="D64" s="96"/>
      <c r="E64" s="174" t="s">
        <v>133</v>
      </c>
      <c r="F64" s="101"/>
      <c r="G64" s="74">
        <v>40</v>
      </c>
      <c r="H64" s="74">
        <v>3</v>
      </c>
      <c r="I64" s="102"/>
      <c r="J64" s="476" t="s">
        <v>735</v>
      </c>
      <c r="K64" s="477"/>
      <c r="L64" s="54"/>
      <c r="M64" s="81" t="s">
        <v>49</v>
      </c>
      <c r="N64" s="81"/>
      <c r="O64" s="85"/>
      <c r="P64" s="85"/>
      <c r="Q64" s="74"/>
      <c r="R64" s="54"/>
      <c r="S64" s="74" t="s">
        <v>134</v>
      </c>
      <c r="T64" s="74"/>
      <c r="U64" s="54"/>
      <c r="V64" s="74" t="s">
        <v>135</v>
      </c>
      <c r="W64" s="7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</row>
    <row r="65" spans="1:23" s="54" customFormat="1" ht="115.5" customHeight="1" x14ac:dyDescent="0.25">
      <c r="A65" s="89"/>
      <c r="B65" s="53"/>
      <c r="D65" s="55"/>
      <c r="E65" s="103" t="s">
        <v>136</v>
      </c>
      <c r="F65" s="104"/>
      <c r="G65" s="74">
        <v>43</v>
      </c>
      <c r="H65" s="74"/>
      <c r="I65" s="102"/>
      <c r="J65" s="476"/>
      <c r="K65" s="475"/>
      <c r="M65" s="105"/>
      <c r="N65" s="105">
        <f>SUBTOTAL(9,N56:N64)</f>
        <v>38</v>
      </c>
      <c r="O65" s="105"/>
      <c r="P65" s="105"/>
      <c r="Q65" s="105">
        <f>SUBTOTAL(9,Q56:Q64)</f>
        <v>5</v>
      </c>
      <c r="S65" s="74" t="s">
        <v>103</v>
      </c>
      <c r="T65" s="74">
        <f>SUBTOTAL(9,T55:T64)</f>
        <v>11</v>
      </c>
      <c r="V65" s="74" t="s">
        <v>137</v>
      </c>
      <c r="W65" s="74"/>
    </row>
    <row r="66" spans="1:23" s="54" customFormat="1" ht="80.099999999999994" customHeight="1" x14ac:dyDescent="0.25">
      <c r="A66" s="89"/>
      <c r="B66" s="53"/>
      <c r="D66" s="90"/>
      <c r="F66" s="57"/>
      <c r="G66" s="57"/>
      <c r="W66" s="65"/>
    </row>
    <row r="67" spans="1:23" s="16" customFormat="1" ht="48" customHeight="1" x14ac:dyDescent="0.9">
      <c r="A67" s="52"/>
      <c r="B67" s="106"/>
      <c r="C67" s="54"/>
      <c r="D67" s="107"/>
      <c r="E67" s="56"/>
      <c r="F67" s="57"/>
      <c r="G67" s="108"/>
      <c r="H67" s="54"/>
      <c r="I67" s="109"/>
      <c r="J67" s="109"/>
      <c r="K67" s="109"/>
      <c r="L67" s="54"/>
      <c r="M67" s="54"/>
      <c r="N67" s="54"/>
      <c r="O67" s="54"/>
      <c r="P67" s="54"/>
      <c r="Q67" s="54"/>
      <c r="R67" s="54"/>
      <c r="S67" s="54"/>
      <c r="T67" s="109"/>
      <c r="U67" s="54"/>
      <c r="V67" s="54"/>
      <c r="W67" s="10"/>
    </row>
    <row r="68" spans="1:23" s="16" customFormat="1" ht="48" customHeight="1" x14ac:dyDescent="0.9">
      <c r="A68" s="54"/>
      <c r="B68" s="106"/>
      <c r="C68" s="54"/>
      <c r="D68" s="110"/>
      <c r="E68" s="56"/>
      <c r="F68" s="57"/>
      <c r="G68" s="108"/>
      <c r="H68" s="111"/>
      <c r="I68" s="109"/>
      <c r="J68" s="109"/>
      <c r="K68" s="109"/>
      <c r="L68" s="54"/>
      <c r="M68" s="54"/>
      <c r="N68" s="54"/>
      <c r="O68" s="54" t="s">
        <v>2</v>
      </c>
      <c r="P68" s="54"/>
      <c r="Q68" s="54"/>
      <c r="R68" s="54"/>
      <c r="S68" s="54"/>
      <c r="T68" s="54"/>
      <c r="U68" s="54"/>
      <c r="V68" s="54"/>
      <c r="W68" s="10"/>
    </row>
    <row r="69" spans="1:23" s="16" customFormat="1" ht="48" customHeight="1" x14ac:dyDescent="0.9">
      <c r="B69" s="106"/>
      <c r="C69" s="54"/>
      <c r="D69" s="112"/>
      <c r="E69" s="56"/>
      <c r="F69" s="57"/>
      <c r="G69" s="108"/>
      <c r="H69" s="63"/>
      <c r="I69" s="109"/>
      <c r="J69" s="109"/>
      <c r="K69" s="109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10"/>
    </row>
    <row r="70" spans="1:23" s="16" customFormat="1" ht="48" customHeight="1" x14ac:dyDescent="0.9">
      <c r="B70" s="106"/>
      <c r="C70" s="54"/>
      <c r="D70" s="113"/>
      <c r="E70" s="56"/>
      <c r="F70" s="57"/>
      <c r="G70" s="114"/>
      <c r="H70" s="63"/>
      <c r="I70" s="109"/>
      <c r="J70" s="109"/>
      <c r="K70" s="109"/>
      <c r="L70" s="54"/>
      <c r="M70" s="54"/>
      <c r="N70" s="54"/>
      <c r="O70" s="54"/>
      <c r="P70" s="54"/>
      <c r="Q70" s="54"/>
      <c r="R70" s="54"/>
      <c r="S70" s="109"/>
      <c r="T70" s="109"/>
      <c r="U70" s="54"/>
      <c r="V70" s="54"/>
      <c r="W70" s="10"/>
    </row>
    <row r="71" spans="1:23" s="16" customFormat="1" ht="48" customHeight="1" x14ac:dyDescent="0.9">
      <c r="B71" s="106"/>
      <c r="C71" s="54"/>
      <c r="D71" s="115"/>
      <c r="E71" s="56"/>
      <c r="F71" s="57"/>
      <c r="G71" s="114"/>
      <c r="H71" s="63"/>
      <c r="I71" s="109"/>
      <c r="J71" s="109"/>
      <c r="K71" s="109"/>
      <c r="L71" s="54"/>
      <c r="M71" s="54"/>
      <c r="N71" s="54"/>
      <c r="O71" s="54"/>
      <c r="P71" s="54"/>
      <c r="Q71" s="54"/>
      <c r="R71" s="54"/>
      <c r="S71" s="109"/>
      <c r="T71" s="9"/>
      <c r="U71" s="3"/>
      <c r="V71" s="54"/>
      <c r="W71" s="10"/>
    </row>
    <row r="72" spans="1:23" s="16" customFormat="1" ht="48" customHeight="1" x14ac:dyDescent="0.85">
      <c r="B72" s="2"/>
      <c r="C72" s="3"/>
      <c r="D72" s="4"/>
      <c r="E72" s="5"/>
      <c r="F72" s="6"/>
      <c r="G72" s="6"/>
      <c r="H72" s="8"/>
      <c r="I72" s="9"/>
      <c r="J72" s="9"/>
      <c r="K72" s="9"/>
      <c r="L72" s="3"/>
      <c r="M72" s="3"/>
      <c r="N72" s="3"/>
      <c r="O72" s="3"/>
      <c r="P72" s="3"/>
      <c r="Q72" s="3"/>
      <c r="R72" s="3"/>
      <c r="S72" s="9"/>
      <c r="T72" s="9"/>
      <c r="U72" s="3"/>
      <c r="V72" s="3"/>
      <c r="W72" s="10"/>
    </row>
    <row r="73" spans="1:23" s="16" customFormat="1" ht="48" customHeight="1" x14ac:dyDescent="0.85">
      <c r="B73" s="2"/>
      <c r="C73" s="9"/>
      <c r="D73" s="116"/>
      <c r="E73" s="5"/>
      <c r="F73" s="6"/>
      <c r="G73" s="7"/>
      <c r="H73" s="8"/>
      <c r="I73" s="9"/>
      <c r="J73" s="9"/>
      <c r="K73" s="9"/>
      <c r="L73" s="3"/>
      <c r="M73" s="3"/>
      <c r="N73" s="3"/>
      <c r="O73" s="3"/>
      <c r="P73" s="3"/>
      <c r="Q73" s="3"/>
      <c r="R73" s="3"/>
      <c r="S73" s="9"/>
      <c r="T73" s="9"/>
      <c r="U73" s="3"/>
      <c r="V73" s="3"/>
      <c r="W73" s="10"/>
    </row>
    <row r="74" spans="1:23" s="16" customFormat="1" ht="48" customHeight="1" x14ac:dyDescent="0.85">
      <c r="B74" s="2"/>
      <c r="C74" s="9"/>
      <c r="D74" s="116"/>
      <c r="E74" s="5"/>
      <c r="F74" s="6"/>
      <c r="G74" s="7"/>
      <c r="H74" s="8"/>
      <c r="I74" s="9"/>
      <c r="J74" s="9"/>
      <c r="K74" s="9"/>
      <c r="L74" s="3"/>
      <c r="M74" s="3"/>
      <c r="N74" s="3"/>
      <c r="O74" s="3"/>
      <c r="P74" s="3"/>
      <c r="Q74" s="3"/>
      <c r="R74" s="3"/>
      <c r="S74" s="9"/>
      <c r="T74" s="9"/>
      <c r="U74" s="3"/>
      <c r="V74" s="3"/>
      <c r="W74" s="10"/>
    </row>
    <row r="75" spans="1:23" s="16" customFormat="1" ht="48" customHeight="1" x14ac:dyDescent="0.85">
      <c r="B75" s="2"/>
      <c r="C75" s="9"/>
      <c r="D75" s="116"/>
      <c r="E75" s="5"/>
      <c r="F75" s="6"/>
      <c r="G75" s="7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23" s="16" customFormat="1" ht="48" customHeight="1" x14ac:dyDescent="0.85">
      <c r="B76" s="2"/>
      <c r="C76" s="9"/>
      <c r="D76" s="116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23" s="16" customFormat="1" ht="95.25" customHeight="1" x14ac:dyDescent="0.85">
      <c r="B77" s="2"/>
      <c r="C77" s="9"/>
      <c r="D77" s="116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23" s="16" customFormat="1" ht="209.25" customHeight="1" x14ac:dyDescent="0.85"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23" s="16" customFormat="1" ht="75.75" customHeight="1" x14ac:dyDescent="0.85">
      <c r="B79" s="2"/>
      <c r="C79" s="9"/>
      <c r="D79" s="116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23" s="16" customFormat="1" ht="80.25" customHeight="1" x14ac:dyDescent="0.85">
      <c r="B80" s="2"/>
      <c r="C80" s="9"/>
      <c r="D80" s="116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6" customFormat="1" ht="48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6" customFormat="1" ht="48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6" customFormat="1" ht="48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1:23" s="16" customFormat="1" ht="48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1:23" s="16" customFormat="1" ht="48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93" spans="1:23" s="117" customFormat="1" ht="48" customHeight="1" x14ac:dyDescent="0.85">
      <c r="A93" s="1"/>
      <c r="B93" s="2"/>
      <c r="C93" s="9"/>
      <c r="D93" s="116"/>
      <c r="E93" s="5"/>
      <c r="F93" s="6"/>
      <c r="G93" s="7"/>
      <c r="H93" s="8"/>
      <c r="I93" s="9"/>
      <c r="J93" s="9"/>
      <c r="K93" s="9"/>
      <c r="L93" s="3"/>
      <c r="M93" s="3"/>
      <c r="N93" s="3"/>
      <c r="O93" s="3"/>
      <c r="P93" s="3"/>
      <c r="Q93" s="3"/>
      <c r="R93" s="3"/>
      <c r="S93" s="9"/>
      <c r="T93" s="9"/>
      <c r="U93" s="3"/>
      <c r="V93" s="3"/>
      <c r="W93" s="10"/>
    </row>
  </sheetData>
  <autoFilter ref="A7:W52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J65:K65"/>
    <mergeCell ref="V7:V8"/>
    <mergeCell ref="V61:W61"/>
    <mergeCell ref="J62:K62"/>
    <mergeCell ref="J63:K63"/>
    <mergeCell ref="J64:K64"/>
    <mergeCell ref="A9:A27"/>
    <mergeCell ref="I55:K55"/>
    <mergeCell ref="O55:P55"/>
    <mergeCell ref="V55:W55"/>
    <mergeCell ref="A49:A51"/>
    <mergeCell ref="A33:A36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</mergeCells>
  <conditionalFormatting sqref="D9:D51">
    <cfRule type="duplicateValues" dxfId="126" priority="712"/>
    <cfRule type="duplicateValues" dxfId="125" priority="713"/>
  </conditionalFormatting>
  <pageMargins left="0.7" right="0.7" top="0.75" bottom="0.75" header="0.3" footer="0.3"/>
  <pageSetup paperSize="9" scale="16" orientation="landscape" horizontalDpi="4294967293" verticalDpi="0" r:id="rId1"/>
  <rowBreaks count="1" manualBreakCount="1">
    <brk id="52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3FD4893-F1C5-4E69-82E2-9C69DC9CE57A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594B9A3F-8615-4F97-8514-3D614A393367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S54:S65 V1:V8 V52:V1048576</xm:sqref>
        </x14:conditionalFormatting>
        <x14:conditionalFormatting xmlns:xm="http://schemas.microsoft.com/office/excel/2006/main">
          <x14:cfRule type="containsText" priority="5" operator="containsText" id="{1B736438-AEBF-4131-A43C-172682A38755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V52:V1048576</xm:sqref>
        </x14:conditionalFormatting>
        <x14:conditionalFormatting xmlns:xm="http://schemas.microsoft.com/office/excel/2006/main">
          <x14:cfRule type="containsText" priority="1" operator="containsText" id="{A3C2C0B9-238D-4102-AC96-99C1EBDC6D6F}">
            <xm:f>NOT(ISERROR(SEARCH($U$3,V1)))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404A33C8-0827-48AF-9666-9F23357902F0}">
            <xm:f>NOT(ISERROR(SEARCH($U$2,V1)))</xm:f>
            <xm:f>$U$2</xm:f>
            <x14:dxf>
              <fill>
                <patternFill>
                  <bgColor rgb="FFFFC000"/>
                </patternFill>
              </fill>
            </x14:dxf>
          </x14:cfRule>
          <xm:sqref>V1:V1048576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BAD6-E324-496F-9BF6-6B11C261A602}">
  <dimension ref="A1:BM98"/>
  <sheetViews>
    <sheetView view="pageBreakPreview" topLeftCell="O56" zoomScale="40" zoomScaleNormal="30" zoomScaleSheetLayoutView="40" zoomScalePageLayoutView="55" workbookViewId="0">
      <selection activeCell="Q63" sqref="Q63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1249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194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195" t="s">
        <v>24</v>
      </c>
      <c r="J8" s="195" t="s">
        <v>25</v>
      </c>
      <c r="K8" s="195" t="s">
        <v>26</v>
      </c>
      <c r="L8" s="506"/>
      <c r="M8" s="506"/>
      <c r="N8" s="487"/>
      <c r="O8" s="487"/>
      <c r="P8" s="489"/>
      <c r="Q8" s="489"/>
      <c r="R8" s="491"/>
      <c r="S8" s="195" t="s">
        <v>27</v>
      </c>
      <c r="T8" s="195" t="s">
        <v>28</v>
      </c>
      <c r="U8" s="195"/>
      <c r="V8" s="493"/>
      <c r="W8" s="508"/>
    </row>
    <row r="9" spans="1:42" s="22" customFormat="1" ht="58.5" customHeight="1" x14ac:dyDescent="1">
      <c r="A9" s="478"/>
      <c r="B9" s="124" t="s">
        <v>1117</v>
      </c>
      <c r="C9" s="207">
        <v>1</v>
      </c>
      <c r="D9" s="21">
        <v>637345.5</v>
      </c>
      <c r="E9" s="126" t="s">
        <v>1134</v>
      </c>
      <c r="F9" s="129" t="s">
        <v>1135</v>
      </c>
      <c r="G9" s="128"/>
      <c r="H9" s="133"/>
      <c r="I9" s="133"/>
      <c r="J9" s="133">
        <v>1</v>
      </c>
      <c r="K9" s="133"/>
      <c r="L9" s="133"/>
      <c r="M9" s="198">
        <v>1</v>
      </c>
      <c r="N9" s="128" t="s">
        <v>546</v>
      </c>
      <c r="O9" s="128" t="s">
        <v>597</v>
      </c>
      <c r="P9" s="128" t="s">
        <v>90</v>
      </c>
      <c r="Q9" s="128" t="s">
        <v>43</v>
      </c>
      <c r="R9" s="128">
        <v>22219344</v>
      </c>
      <c r="S9" s="129" t="s">
        <v>476</v>
      </c>
      <c r="T9" s="128"/>
      <c r="U9" s="128" t="s">
        <v>1136</v>
      </c>
      <c r="V9" s="128" t="s">
        <v>3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1118</v>
      </c>
      <c r="C10" s="207">
        <v>2</v>
      </c>
      <c r="D10" s="23">
        <v>477000</v>
      </c>
      <c r="E10" s="126" t="s">
        <v>1137</v>
      </c>
      <c r="F10" s="129">
        <v>33394</v>
      </c>
      <c r="G10" s="128"/>
      <c r="H10" s="133"/>
      <c r="I10" s="133"/>
      <c r="J10" s="133">
        <v>1</v>
      </c>
      <c r="K10" s="133"/>
      <c r="L10" s="133">
        <v>1</v>
      </c>
      <c r="M10" s="198"/>
      <c r="N10" s="128" t="s">
        <v>40</v>
      </c>
      <c r="O10" s="128" t="s">
        <v>591</v>
      </c>
      <c r="P10" s="128" t="s">
        <v>88</v>
      </c>
      <c r="Q10" s="128" t="s">
        <v>43</v>
      </c>
      <c r="R10" s="128">
        <v>54727456</v>
      </c>
      <c r="S10" s="129" t="s">
        <v>476</v>
      </c>
      <c r="T10" s="128"/>
      <c r="U10" s="128" t="s">
        <v>1138</v>
      </c>
      <c r="V10" s="128" t="s">
        <v>3</v>
      </c>
      <c r="W10" s="128"/>
    </row>
    <row r="11" spans="1:42" s="22" customFormat="1" ht="58.5" customHeight="1" x14ac:dyDescent="1">
      <c r="A11" s="478"/>
      <c r="B11" s="124" t="s">
        <v>1119</v>
      </c>
      <c r="C11" s="207">
        <v>3</v>
      </c>
      <c r="D11" s="23">
        <v>1174545</v>
      </c>
      <c r="E11" s="126" t="s">
        <v>1139</v>
      </c>
      <c r="F11" s="129">
        <v>23135</v>
      </c>
      <c r="G11" s="128"/>
      <c r="H11" s="133"/>
      <c r="I11" s="133"/>
      <c r="J11" s="133"/>
      <c r="K11" s="133">
        <v>1</v>
      </c>
      <c r="L11" s="133">
        <v>1</v>
      </c>
      <c r="M11" s="198"/>
      <c r="N11" s="128" t="s">
        <v>71</v>
      </c>
      <c r="O11" s="128" t="s">
        <v>608</v>
      </c>
      <c r="P11" s="128" t="s">
        <v>48</v>
      </c>
      <c r="Q11" s="128" t="s">
        <v>43</v>
      </c>
      <c r="R11" s="128">
        <v>55750552</v>
      </c>
      <c r="S11" s="128"/>
      <c r="T11" s="129" t="s">
        <v>1140</v>
      </c>
      <c r="U11" s="128" t="s">
        <v>53</v>
      </c>
      <c r="V11" s="128" t="s">
        <v>3</v>
      </c>
      <c r="W11" s="128"/>
    </row>
    <row r="12" spans="1:42" s="22" customFormat="1" ht="58.5" customHeight="1" x14ac:dyDescent="1">
      <c r="A12" s="478"/>
      <c r="B12" s="124" t="s">
        <v>1120</v>
      </c>
      <c r="C12" s="207">
        <v>4</v>
      </c>
      <c r="D12" s="23">
        <v>464000</v>
      </c>
      <c r="E12" s="126" t="s">
        <v>1141</v>
      </c>
      <c r="F12" s="129" t="s">
        <v>1142</v>
      </c>
      <c r="G12" s="128"/>
      <c r="H12" s="133"/>
      <c r="I12" s="133"/>
      <c r="J12" s="133"/>
      <c r="K12" s="133">
        <v>1</v>
      </c>
      <c r="L12" s="133"/>
      <c r="M12" s="198">
        <v>1</v>
      </c>
      <c r="N12" s="128" t="s">
        <v>52</v>
      </c>
      <c r="O12" s="128" t="s">
        <v>164</v>
      </c>
      <c r="P12" s="128" t="s">
        <v>48</v>
      </c>
      <c r="Q12" s="128" t="s">
        <v>43</v>
      </c>
      <c r="R12" s="128">
        <v>23242455</v>
      </c>
      <c r="S12" s="128" t="s">
        <v>476</v>
      </c>
      <c r="T12" s="129"/>
      <c r="U12" s="128" t="s">
        <v>1136</v>
      </c>
      <c r="V12" s="128" t="s">
        <v>3</v>
      </c>
      <c r="W12" s="128"/>
    </row>
    <row r="13" spans="1:42" s="22" customFormat="1" ht="58.5" customHeight="1" x14ac:dyDescent="1">
      <c r="A13" s="478"/>
      <c r="B13" s="124" t="s">
        <v>1121</v>
      </c>
      <c r="C13" s="207">
        <v>5</v>
      </c>
      <c r="D13" s="23">
        <v>360000</v>
      </c>
      <c r="E13" s="126" t="s">
        <v>1143</v>
      </c>
      <c r="F13" s="129">
        <v>37692</v>
      </c>
      <c r="G13" s="128"/>
      <c r="H13" s="133"/>
      <c r="I13" s="133">
        <v>1</v>
      </c>
      <c r="J13" s="133"/>
      <c r="K13" s="133"/>
      <c r="L13" s="133">
        <v>1</v>
      </c>
      <c r="M13" s="198"/>
      <c r="N13" s="128" t="s">
        <v>76</v>
      </c>
      <c r="O13" s="128" t="s">
        <v>926</v>
      </c>
      <c r="P13" s="128" t="s">
        <v>48</v>
      </c>
      <c r="Q13" s="128" t="s">
        <v>43</v>
      </c>
      <c r="R13" s="128">
        <v>54335374</v>
      </c>
      <c r="S13" s="129"/>
      <c r="T13" s="128" t="s">
        <v>1144</v>
      </c>
      <c r="U13" s="128" t="s">
        <v>914</v>
      </c>
      <c r="V13" s="128" t="s">
        <v>3</v>
      </c>
      <c r="W13" s="128"/>
    </row>
    <row r="14" spans="1:42" s="22" customFormat="1" ht="58.5" customHeight="1" x14ac:dyDescent="1">
      <c r="A14" s="478"/>
      <c r="B14" s="124" t="s">
        <v>1122</v>
      </c>
      <c r="C14" s="207">
        <v>6</v>
      </c>
      <c r="D14" s="23">
        <v>1752282</v>
      </c>
      <c r="E14" s="126" t="s">
        <v>1145</v>
      </c>
      <c r="F14" s="129" t="s">
        <v>39</v>
      </c>
      <c r="G14" s="128"/>
      <c r="H14" s="133"/>
      <c r="I14" s="133"/>
      <c r="J14" s="133"/>
      <c r="K14" s="133">
        <v>1</v>
      </c>
      <c r="L14" s="133">
        <v>1</v>
      </c>
      <c r="M14" s="198"/>
      <c r="N14" s="128" t="s">
        <v>76</v>
      </c>
      <c r="O14" s="128" t="s">
        <v>1146</v>
      </c>
      <c r="P14" s="128" t="s">
        <v>1147</v>
      </c>
      <c r="Q14" s="128" t="s">
        <v>1148</v>
      </c>
      <c r="R14" s="128">
        <v>54679411</v>
      </c>
      <c r="S14" s="129" t="s">
        <v>476</v>
      </c>
      <c r="T14" s="128"/>
      <c r="U14" s="128" t="s">
        <v>462</v>
      </c>
      <c r="V14" s="128" t="s">
        <v>3</v>
      </c>
      <c r="W14" s="128"/>
    </row>
    <row r="15" spans="1:42" s="22" customFormat="1" ht="58.5" customHeight="1" x14ac:dyDescent="1">
      <c r="A15" s="478"/>
      <c r="B15" s="124" t="s">
        <v>1123</v>
      </c>
      <c r="C15" s="207">
        <v>7</v>
      </c>
      <c r="D15" s="23">
        <v>2558340</v>
      </c>
      <c r="E15" s="126" t="s">
        <v>1149</v>
      </c>
      <c r="F15" s="129" t="s">
        <v>1150</v>
      </c>
      <c r="G15" s="128"/>
      <c r="H15" s="133"/>
      <c r="I15" s="133">
        <v>1</v>
      </c>
      <c r="J15" s="133"/>
      <c r="K15" s="133"/>
      <c r="L15" s="133">
        <v>1</v>
      </c>
      <c r="M15" s="198"/>
      <c r="N15" s="128" t="s">
        <v>52</v>
      </c>
      <c r="O15" s="128" t="s">
        <v>488</v>
      </c>
      <c r="P15" s="128" t="s">
        <v>58</v>
      </c>
      <c r="Q15" s="128" t="s">
        <v>43</v>
      </c>
      <c r="R15" s="128">
        <v>22348844</v>
      </c>
      <c r="S15" s="128" t="s">
        <v>476</v>
      </c>
      <c r="T15" s="129"/>
      <c r="U15" s="128" t="s">
        <v>914</v>
      </c>
      <c r="V15" s="128" t="s">
        <v>3</v>
      </c>
      <c r="W15" s="128"/>
    </row>
    <row r="16" spans="1:42" s="22" customFormat="1" ht="58.5" customHeight="1" x14ac:dyDescent="1">
      <c r="A16" s="478"/>
      <c r="B16" s="124" t="s">
        <v>1124</v>
      </c>
      <c r="C16" s="207">
        <v>8</v>
      </c>
      <c r="D16" s="23">
        <v>1997850</v>
      </c>
      <c r="E16" s="126" t="s">
        <v>1151</v>
      </c>
      <c r="F16" s="129">
        <v>35132</v>
      </c>
      <c r="G16" s="128"/>
      <c r="H16" s="133"/>
      <c r="I16" s="133">
        <v>1</v>
      </c>
      <c r="J16" s="133"/>
      <c r="K16" s="133"/>
      <c r="L16" s="133"/>
      <c r="M16" s="198">
        <v>1</v>
      </c>
      <c r="N16" s="128" t="s">
        <v>40</v>
      </c>
      <c r="O16" s="128" t="s">
        <v>68</v>
      </c>
      <c r="P16" s="128" t="s">
        <v>58</v>
      </c>
      <c r="Q16" s="128" t="s">
        <v>43</v>
      </c>
      <c r="R16" s="128">
        <v>92734684</v>
      </c>
      <c r="S16" s="129"/>
      <c r="T16" s="128" t="s">
        <v>1152</v>
      </c>
      <c r="U16" s="128" t="s">
        <v>75</v>
      </c>
      <c r="V16" s="128" t="s">
        <v>3</v>
      </c>
      <c r="W16" s="128"/>
    </row>
    <row r="17" spans="1:23" s="22" customFormat="1" ht="58.5" customHeight="1" x14ac:dyDescent="1">
      <c r="A17" s="478"/>
      <c r="B17" s="124" t="s">
        <v>1125</v>
      </c>
      <c r="C17" s="207">
        <v>9</v>
      </c>
      <c r="D17" s="23">
        <v>1011300</v>
      </c>
      <c r="E17" s="126" t="s">
        <v>1153</v>
      </c>
      <c r="F17" s="129">
        <v>34945</v>
      </c>
      <c r="G17" s="128"/>
      <c r="H17" s="133"/>
      <c r="I17" s="133">
        <v>1</v>
      </c>
      <c r="J17" s="133"/>
      <c r="K17" s="133"/>
      <c r="L17" s="133"/>
      <c r="M17" s="198">
        <v>1</v>
      </c>
      <c r="N17" s="128" t="s">
        <v>52</v>
      </c>
      <c r="O17" s="128" t="s">
        <v>1154</v>
      </c>
      <c r="P17" s="128" t="s">
        <v>116</v>
      </c>
      <c r="Q17" s="128" t="s">
        <v>43</v>
      </c>
      <c r="R17" s="128">
        <v>77527994</v>
      </c>
      <c r="S17" s="128"/>
      <c r="T17" s="129" t="s">
        <v>828</v>
      </c>
      <c r="U17" s="128" t="s">
        <v>84</v>
      </c>
      <c r="V17" s="128" t="s">
        <v>3</v>
      </c>
      <c r="W17" s="128"/>
    </row>
    <row r="18" spans="1:23" s="22" customFormat="1" ht="58.5" customHeight="1" x14ac:dyDescent="1">
      <c r="A18" s="478"/>
      <c r="B18" s="124" t="s">
        <v>1126</v>
      </c>
      <c r="C18" s="207">
        <v>10</v>
      </c>
      <c r="D18" s="23">
        <v>1099200</v>
      </c>
      <c r="E18" s="126" t="s">
        <v>1155</v>
      </c>
      <c r="F18" s="129">
        <v>31932</v>
      </c>
      <c r="G18" s="128"/>
      <c r="H18" s="133"/>
      <c r="I18" s="133"/>
      <c r="J18" s="133">
        <v>1</v>
      </c>
      <c r="K18" s="133"/>
      <c r="L18" s="133"/>
      <c r="M18" s="198">
        <v>1</v>
      </c>
      <c r="N18" s="128" t="s">
        <v>71</v>
      </c>
      <c r="O18" s="128" t="s">
        <v>61</v>
      </c>
      <c r="P18" s="128" t="s">
        <v>48</v>
      </c>
      <c r="Q18" s="128" t="s">
        <v>43</v>
      </c>
      <c r="R18" s="128">
        <v>97258676</v>
      </c>
      <c r="S18" s="129"/>
      <c r="T18" s="128" t="s">
        <v>1156</v>
      </c>
      <c r="U18" s="128" t="s">
        <v>75</v>
      </c>
      <c r="V18" s="128" t="s">
        <v>3</v>
      </c>
      <c r="W18" s="128"/>
    </row>
    <row r="19" spans="1:23" s="22" customFormat="1" ht="58.5" customHeight="1" x14ac:dyDescent="1">
      <c r="A19" s="478"/>
      <c r="B19" s="124" t="s">
        <v>1127</v>
      </c>
      <c r="C19" s="207">
        <v>11</v>
      </c>
      <c r="D19" s="23">
        <v>657225</v>
      </c>
      <c r="E19" s="126" t="s">
        <v>1157</v>
      </c>
      <c r="F19" s="129">
        <v>32001</v>
      </c>
      <c r="G19" s="128"/>
      <c r="H19" s="133"/>
      <c r="I19" s="133"/>
      <c r="J19" s="133">
        <v>1</v>
      </c>
      <c r="K19" s="133"/>
      <c r="L19" s="133">
        <v>1</v>
      </c>
      <c r="M19" s="198"/>
      <c r="N19" s="128" t="s">
        <v>76</v>
      </c>
      <c r="O19" s="128" t="s">
        <v>1158</v>
      </c>
      <c r="P19" s="128" t="s">
        <v>1159</v>
      </c>
      <c r="Q19" s="128" t="s">
        <v>1160</v>
      </c>
      <c r="R19" s="128">
        <v>56093666</v>
      </c>
      <c r="S19" s="129" t="s">
        <v>1161</v>
      </c>
      <c r="T19" s="128"/>
      <c r="U19" s="128" t="s">
        <v>84</v>
      </c>
      <c r="V19" s="128" t="s">
        <v>3</v>
      </c>
      <c r="W19" s="128"/>
    </row>
    <row r="20" spans="1:23" s="22" customFormat="1" ht="58.5" customHeight="1" x14ac:dyDescent="1">
      <c r="A20" s="478"/>
      <c r="B20" s="124" t="s">
        <v>1128</v>
      </c>
      <c r="C20" s="207">
        <v>12</v>
      </c>
      <c r="D20" s="208">
        <v>2567160</v>
      </c>
      <c r="E20" s="210" t="s">
        <v>1162</v>
      </c>
      <c r="F20" s="129">
        <v>1946</v>
      </c>
      <c r="G20" s="128"/>
      <c r="H20" s="133"/>
      <c r="I20" s="133"/>
      <c r="J20" s="133"/>
      <c r="K20" s="133">
        <v>1</v>
      </c>
      <c r="L20" s="133">
        <v>1</v>
      </c>
      <c r="M20" s="198"/>
      <c r="N20" s="128" t="s">
        <v>71</v>
      </c>
      <c r="O20" s="128" t="s">
        <v>1163</v>
      </c>
      <c r="P20" s="128" t="s">
        <v>73</v>
      </c>
      <c r="Q20" s="128" t="s">
        <v>43</v>
      </c>
      <c r="R20" s="128">
        <v>55795958</v>
      </c>
      <c r="S20" s="129"/>
      <c r="T20" s="128" t="s">
        <v>168</v>
      </c>
      <c r="U20" s="128" t="s">
        <v>84</v>
      </c>
      <c r="V20" s="128" t="s">
        <v>3</v>
      </c>
      <c r="W20" s="128"/>
    </row>
    <row r="21" spans="1:23" s="22" customFormat="1" ht="58.5" customHeight="1" x14ac:dyDescent="1">
      <c r="A21" s="478"/>
      <c r="B21" s="124" t="s">
        <v>1129</v>
      </c>
      <c r="C21" s="207">
        <v>13</v>
      </c>
      <c r="D21" s="23">
        <v>526320</v>
      </c>
      <c r="E21" s="126" t="s">
        <v>1164</v>
      </c>
      <c r="F21" s="129">
        <v>42069</v>
      </c>
      <c r="G21" s="128">
        <v>1</v>
      </c>
      <c r="H21" s="133"/>
      <c r="I21" s="133"/>
      <c r="J21" s="133"/>
      <c r="K21" s="133"/>
      <c r="L21" s="133">
        <v>1</v>
      </c>
      <c r="M21" s="198"/>
      <c r="N21" s="128" t="s">
        <v>69</v>
      </c>
      <c r="O21" s="128" t="s">
        <v>937</v>
      </c>
      <c r="P21" s="128" t="s">
        <v>48</v>
      </c>
      <c r="Q21" s="128" t="s">
        <v>43</v>
      </c>
      <c r="R21" s="128">
        <v>22888209</v>
      </c>
      <c r="S21" s="128"/>
      <c r="T21" s="129" t="s">
        <v>213</v>
      </c>
      <c r="U21" s="128" t="s">
        <v>84</v>
      </c>
      <c r="V21" s="128" t="s">
        <v>3</v>
      </c>
      <c r="W21" s="128"/>
    </row>
    <row r="22" spans="1:23" s="22" customFormat="1" ht="58.5" customHeight="1" x14ac:dyDescent="1">
      <c r="A22" s="478"/>
      <c r="B22" s="124" t="s">
        <v>1186</v>
      </c>
      <c r="C22" s="207">
        <v>14</v>
      </c>
      <c r="D22" s="23">
        <v>1264910</v>
      </c>
      <c r="E22" s="24" t="s">
        <v>1187</v>
      </c>
      <c r="F22" s="27" t="s">
        <v>1188</v>
      </c>
      <c r="G22" s="26">
        <v>1</v>
      </c>
      <c r="H22" s="146"/>
      <c r="I22" s="146"/>
      <c r="J22" s="146"/>
      <c r="K22" s="146"/>
      <c r="L22" s="146"/>
      <c r="M22" s="200">
        <v>1</v>
      </c>
      <c r="N22" s="26" t="s">
        <v>54</v>
      </c>
      <c r="O22" s="26" t="s">
        <v>1189</v>
      </c>
      <c r="P22" s="26" t="s">
        <v>48</v>
      </c>
      <c r="Q22" s="26" t="s">
        <v>43</v>
      </c>
      <c r="R22" s="26">
        <v>58427670</v>
      </c>
      <c r="S22" s="27" t="s">
        <v>1190</v>
      </c>
      <c r="T22" s="26"/>
      <c r="U22" s="26" t="s">
        <v>489</v>
      </c>
      <c r="V22" s="128" t="s">
        <v>5</v>
      </c>
      <c r="W22" s="128" t="s">
        <v>56</v>
      </c>
    </row>
    <row r="23" spans="1:23" s="22" customFormat="1" ht="58.5" customHeight="1" x14ac:dyDescent="1">
      <c r="A23" s="192"/>
      <c r="B23" s="124" t="s">
        <v>1191</v>
      </c>
      <c r="C23" s="207">
        <v>15</v>
      </c>
      <c r="D23" s="23">
        <v>730413</v>
      </c>
      <c r="E23" s="126" t="s">
        <v>1192</v>
      </c>
      <c r="F23" s="129">
        <v>43988</v>
      </c>
      <c r="G23" s="128">
        <v>1</v>
      </c>
      <c r="H23" s="133"/>
      <c r="I23" s="133"/>
      <c r="J23" s="133"/>
      <c r="K23" s="133"/>
      <c r="L23" s="133">
        <v>1</v>
      </c>
      <c r="M23" s="198"/>
      <c r="N23" s="128" t="s">
        <v>54</v>
      </c>
      <c r="O23" s="128" t="s">
        <v>1193</v>
      </c>
      <c r="P23" s="128" t="s">
        <v>58</v>
      </c>
      <c r="Q23" s="128" t="s">
        <v>43</v>
      </c>
      <c r="R23" s="128">
        <v>55653654</v>
      </c>
      <c r="S23" s="129" t="s">
        <v>74</v>
      </c>
      <c r="T23" s="128"/>
      <c r="U23" s="128" t="s">
        <v>561</v>
      </c>
      <c r="V23" s="128" t="s">
        <v>5</v>
      </c>
      <c r="W23" s="128"/>
    </row>
    <row r="24" spans="1:23" s="22" customFormat="1" ht="58.5" customHeight="1" x14ac:dyDescent="1">
      <c r="A24" s="192"/>
      <c r="B24" s="124" t="s">
        <v>1194</v>
      </c>
      <c r="C24" s="207">
        <v>16</v>
      </c>
      <c r="D24" s="23">
        <v>410500</v>
      </c>
      <c r="E24" s="126" t="s">
        <v>1195</v>
      </c>
      <c r="F24" s="129">
        <v>44898</v>
      </c>
      <c r="G24" s="128">
        <v>1</v>
      </c>
      <c r="H24" s="133"/>
      <c r="I24" s="133"/>
      <c r="J24" s="133"/>
      <c r="K24" s="133"/>
      <c r="L24" s="133">
        <v>1</v>
      </c>
      <c r="M24" s="198"/>
      <c r="N24" s="128" t="s">
        <v>54</v>
      </c>
      <c r="O24" s="128" t="s">
        <v>47</v>
      </c>
      <c r="P24" s="128" t="s">
        <v>48</v>
      </c>
      <c r="Q24" s="128" t="s">
        <v>43</v>
      </c>
      <c r="R24" s="128">
        <v>56538853</v>
      </c>
      <c r="S24" s="129"/>
      <c r="T24" s="128" t="s">
        <v>363</v>
      </c>
      <c r="U24" s="128" t="s">
        <v>335</v>
      </c>
      <c r="V24" s="128" t="s">
        <v>5</v>
      </c>
      <c r="W24" s="128"/>
    </row>
    <row r="25" spans="1:23" s="22" customFormat="1" ht="58.5" customHeight="1" x14ac:dyDescent="1">
      <c r="A25" s="192"/>
      <c r="B25" s="124"/>
      <c r="C25" s="207">
        <v>17</v>
      </c>
      <c r="D25" s="208">
        <v>585000</v>
      </c>
      <c r="E25" s="126" t="s">
        <v>1175</v>
      </c>
      <c r="F25" s="129" t="s">
        <v>39</v>
      </c>
      <c r="G25" s="128"/>
      <c r="H25" s="133"/>
      <c r="I25" s="133">
        <v>1</v>
      </c>
      <c r="J25" s="133"/>
      <c r="K25" s="133"/>
      <c r="L25" s="133">
        <v>1</v>
      </c>
      <c r="M25" s="198"/>
      <c r="N25" s="128" t="s">
        <v>82</v>
      </c>
      <c r="O25" s="128" t="s">
        <v>1007</v>
      </c>
      <c r="P25" s="128" t="s">
        <v>48</v>
      </c>
      <c r="Q25" s="128" t="s">
        <v>43</v>
      </c>
      <c r="R25" s="128"/>
      <c r="S25" s="129" t="s">
        <v>1236</v>
      </c>
      <c r="T25" s="128"/>
      <c r="U25" s="128" t="s">
        <v>75</v>
      </c>
      <c r="V25" s="128" t="s">
        <v>5</v>
      </c>
      <c r="W25" s="128"/>
    </row>
    <row r="26" spans="1:23" s="22" customFormat="1" ht="58.5" customHeight="1" x14ac:dyDescent="1">
      <c r="A26" s="192"/>
      <c r="B26" s="124"/>
      <c r="C26" s="207">
        <v>18</v>
      </c>
      <c r="D26" s="208">
        <v>128400</v>
      </c>
      <c r="E26" s="199" t="s">
        <v>1176</v>
      </c>
      <c r="F26" s="129"/>
      <c r="G26" s="128"/>
      <c r="H26" s="133"/>
      <c r="I26" s="133">
        <v>1</v>
      </c>
      <c r="J26" s="133"/>
      <c r="K26" s="133"/>
      <c r="L26" s="133"/>
      <c r="M26" s="198">
        <v>1</v>
      </c>
      <c r="N26" s="128" t="s">
        <v>82</v>
      </c>
      <c r="O26" s="128" t="s">
        <v>1237</v>
      </c>
      <c r="P26" s="128" t="s">
        <v>483</v>
      </c>
      <c r="Q26" s="128" t="s">
        <v>305</v>
      </c>
      <c r="R26" s="128"/>
      <c r="S26" s="129" t="s">
        <v>77</v>
      </c>
      <c r="T26" s="128"/>
      <c r="U26" s="128" t="s">
        <v>75</v>
      </c>
      <c r="V26" s="128" t="s">
        <v>5</v>
      </c>
      <c r="W26" s="128"/>
    </row>
    <row r="27" spans="1:23" s="22" customFormat="1" ht="58.5" customHeight="1" x14ac:dyDescent="1">
      <c r="A27" s="192"/>
      <c r="B27" s="124" t="s">
        <v>1196</v>
      </c>
      <c r="C27" s="207">
        <v>19</v>
      </c>
      <c r="D27" s="23">
        <v>349890</v>
      </c>
      <c r="E27" s="126" t="s">
        <v>1197</v>
      </c>
      <c r="F27" s="129">
        <v>35381</v>
      </c>
      <c r="G27" s="128"/>
      <c r="H27" s="133"/>
      <c r="I27" s="133">
        <v>1</v>
      </c>
      <c r="J27" s="133"/>
      <c r="K27" s="133"/>
      <c r="L27" s="133">
        <v>1</v>
      </c>
      <c r="M27" s="198"/>
      <c r="N27" s="128" t="s">
        <v>82</v>
      </c>
      <c r="O27" s="128" t="s">
        <v>47</v>
      </c>
      <c r="P27" s="128" t="s">
        <v>48</v>
      </c>
      <c r="Q27" s="128" t="s">
        <v>43</v>
      </c>
      <c r="R27" s="128">
        <v>22025415</v>
      </c>
      <c r="S27" s="129" t="s">
        <v>1198</v>
      </c>
      <c r="T27" s="128"/>
      <c r="U27" s="128" t="s">
        <v>507</v>
      </c>
      <c r="V27" s="128" t="s">
        <v>5</v>
      </c>
      <c r="W27" s="128"/>
    </row>
    <row r="28" spans="1:23" s="22" customFormat="1" ht="58.5" customHeight="1" x14ac:dyDescent="1">
      <c r="A28" s="192"/>
      <c r="B28" s="124" t="s">
        <v>1199</v>
      </c>
      <c r="C28" s="207">
        <v>20</v>
      </c>
      <c r="D28" s="208">
        <v>4906060</v>
      </c>
      <c r="E28" s="210" t="s">
        <v>1200</v>
      </c>
      <c r="F28" s="129" t="s">
        <v>71</v>
      </c>
      <c r="G28" s="128"/>
      <c r="H28" s="133"/>
      <c r="I28" s="133"/>
      <c r="J28" s="133"/>
      <c r="K28" s="133">
        <v>1</v>
      </c>
      <c r="L28" s="133">
        <v>1</v>
      </c>
      <c r="M28" s="198"/>
      <c r="N28" s="128" t="s">
        <v>57</v>
      </c>
      <c r="O28" s="128" t="s">
        <v>1026</v>
      </c>
      <c r="P28" s="128" t="s">
        <v>73</v>
      </c>
      <c r="Q28" s="128" t="s">
        <v>43</v>
      </c>
      <c r="R28" s="128">
        <v>55660176</v>
      </c>
      <c r="S28" s="129"/>
      <c r="T28" s="128" t="s">
        <v>468</v>
      </c>
      <c r="U28" s="128" t="s">
        <v>51</v>
      </c>
      <c r="V28" s="128" t="s">
        <v>5</v>
      </c>
      <c r="W28" s="128"/>
    </row>
    <row r="29" spans="1:23" s="22" customFormat="1" ht="58.5" customHeight="1" x14ac:dyDescent="1">
      <c r="A29" s="192"/>
      <c r="B29" s="124" t="s">
        <v>1201</v>
      </c>
      <c r="C29" s="207">
        <v>21</v>
      </c>
      <c r="D29" s="23">
        <v>350046</v>
      </c>
      <c r="E29" s="126" t="s">
        <v>1202</v>
      </c>
      <c r="F29" s="129">
        <v>21920</v>
      </c>
      <c r="G29" s="128"/>
      <c r="H29" s="133"/>
      <c r="I29" s="133"/>
      <c r="J29" s="133"/>
      <c r="K29" s="133">
        <v>1</v>
      </c>
      <c r="L29" s="133">
        <v>1</v>
      </c>
      <c r="M29" s="198"/>
      <c r="N29" s="128" t="s">
        <v>76</v>
      </c>
      <c r="O29" s="128" t="s">
        <v>521</v>
      </c>
      <c r="P29" s="128" t="s">
        <v>48</v>
      </c>
      <c r="Q29" s="128" t="s">
        <v>43</v>
      </c>
      <c r="R29" s="128"/>
      <c r="S29" s="129"/>
      <c r="T29" s="128" t="s">
        <v>1203</v>
      </c>
      <c r="U29" s="128" t="s">
        <v>1204</v>
      </c>
      <c r="V29" s="128" t="s">
        <v>5</v>
      </c>
      <c r="W29" s="128"/>
    </row>
    <row r="30" spans="1:23" s="22" customFormat="1" ht="58.5" customHeight="1" x14ac:dyDescent="1">
      <c r="A30" s="192"/>
      <c r="B30" s="124" t="s">
        <v>229</v>
      </c>
      <c r="C30" s="207">
        <v>22</v>
      </c>
      <c r="D30" s="23">
        <v>360522</v>
      </c>
      <c r="E30" s="126" t="s">
        <v>1205</v>
      </c>
      <c r="F30" s="129" t="s">
        <v>39</v>
      </c>
      <c r="G30" s="128"/>
      <c r="H30" s="133"/>
      <c r="I30" s="133"/>
      <c r="J30" s="133">
        <v>1</v>
      </c>
      <c r="K30" s="133"/>
      <c r="L30" s="133">
        <v>1</v>
      </c>
      <c r="M30" s="198"/>
      <c r="N30" s="128" t="s">
        <v>76</v>
      </c>
      <c r="O30" s="128" t="s">
        <v>301</v>
      </c>
      <c r="P30" s="128" t="s">
        <v>1206</v>
      </c>
      <c r="Q30" s="128" t="s">
        <v>65</v>
      </c>
      <c r="R30" s="128">
        <v>22593388</v>
      </c>
      <c r="S30" s="129" t="s">
        <v>1207</v>
      </c>
      <c r="T30" s="128"/>
      <c r="U30" s="128" t="s">
        <v>53</v>
      </c>
      <c r="V30" s="128" t="s">
        <v>5</v>
      </c>
      <c r="W30" s="128"/>
    </row>
    <row r="31" spans="1:23" s="22" customFormat="1" ht="58.5" customHeight="1" x14ac:dyDescent="1">
      <c r="A31" s="192"/>
      <c r="B31" s="124" t="s">
        <v>540</v>
      </c>
      <c r="C31" s="207">
        <v>23</v>
      </c>
      <c r="D31" s="23">
        <v>222633</v>
      </c>
      <c r="E31" s="126" t="s">
        <v>541</v>
      </c>
      <c r="F31" s="129">
        <v>36312</v>
      </c>
      <c r="G31" s="128"/>
      <c r="H31" s="133"/>
      <c r="I31" s="133">
        <v>1</v>
      </c>
      <c r="J31" s="133"/>
      <c r="K31" s="133"/>
      <c r="L31" s="133">
        <v>1</v>
      </c>
      <c r="M31" s="198"/>
      <c r="N31" s="128" t="s">
        <v>71</v>
      </c>
      <c r="O31" s="128" t="s">
        <v>61</v>
      </c>
      <c r="P31" s="128" t="s">
        <v>48</v>
      </c>
      <c r="Q31" s="128" t="s">
        <v>43</v>
      </c>
      <c r="R31" s="128">
        <v>57400045</v>
      </c>
      <c r="S31" s="129" t="s">
        <v>197</v>
      </c>
      <c r="T31" s="128"/>
      <c r="U31" s="128" t="s">
        <v>542</v>
      </c>
      <c r="V31" s="128" t="s">
        <v>5</v>
      </c>
      <c r="W31" s="128"/>
    </row>
    <row r="32" spans="1:23" s="22" customFormat="1" ht="58.5" customHeight="1" x14ac:dyDescent="1">
      <c r="A32" s="192"/>
      <c r="B32" s="124"/>
      <c r="C32" s="207">
        <v>24</v>
      </c>
      <c r="D32" s="208">
        <v>64200</v>
      </c>
      <c r="E32" s="199" t="s">
        <v>1177</v>
      </c>
      <c r="F32" s="129"/>
      <c r="G32" s="128"/>
      <c r="H32" s="133"/>
      <c r="I32" s="133">
        <v>1</v>
      </c>
      <c r="J32" s="133"/>
      <c r="K32" s="133"/>
      <c r="L32" s="133">
        <v>1</v>
      </c>
      <c r="M32" s="198"/>
      <c r="N32" s="128" t="s">
        <v>82</v>
      </c>
      <c r="O32" s="128" t="s">
        <v>89</v>
      </c>
      <c r="P32" s="128" t="s">
        <v>48</v>
      </c>
      <c r="Q32" s="128" t="s">
        <v>43</v>
      </c>
      <c r="R32" s="128"/>
      <c r="S32" s="129" t="s">
        <v>77</v>
      </c>
      <c r="T32" s="128"/>
      <c r="U32" s="128" t="s">
        <v>462</v>
      </c>
      <c r="V32" s="128" t="s">
        <v>5</v>
      </c>
      <c r="W32" s="128"/>
    </row>
    <row r="33" spans="1:23" s="22" customFormat="1" ht="58.5" customHeight="1" x14ac:dyDescent="1">
      <c r="A33" s="192"/>
      <c r="B33" s="124" t="s">
        <v>1208</v>
      </c>
      <c r="C33" s="207">
        <v>25</v>
      </c>
      <c r="D33" s="23">
        <v>2003454</v>
      </c>
      <c r="E33" s="126" t="s">
        <v>1209</v>
      </c>
      <c r="F33" s="129">
        <v>22131</v>
      </c>
      <c r="G33" s="128"/>
      <c r="H33" s="133"/>
      <c r="I33" s="133"/>
      <c r="J33" s="133"/>
      <c r="K33" s="133">
        <v>1</v>
      </c>
      <c r="L33" s="133">
        <v>1</v>
      </c>
      <c r="M33" s="198"/>
      <c r="N33" s="128" t="s">
        <v>40</v>
      </c>
      <c r="O33" s="128" t="s">
        <v>1210</v>
      </c>
      <c r="P33" s="128" t="s">
        <v>48</v>
      </c>
      <c r="Q33" s="128" t="s">
        <v>43</v>
      </c>
      <c r="R33" s="128">
        <v>54220064</v>
      </c>
      <c r="S33" s="129"/>
      <c r="T33" s="128" t="s">
        <v>1211</v>
      </c>
      <c r="U33" s="128" t="s">
        <v>53</v>
      </c>
      <c r="V33" s="128" t="s">
        <v>5</v>
      </c>
      <c r="W33" s="128"/>
    </row>
    <row r="34" spans="1:23" s="22" customFormat="1" ht="58.5" customHeight="1" x14ac:dyDescent="1">
      <c r="A34" s="192"/>
      <c r="B34" s="124" t="s">
        <v>1212</v>
      </c>
      <c r="C34" s="207">
        <v>26</v>
      </c>
      <c r="D34" s="23">
        <v>1910300</v>
      </c>
      <c r="E34" s="126" t="s">
        <v>1213</v>
      </c>
      <c r="F34" s="129">
        <v>31558</v>
      </c>
      <c r="G34" s="128"/>
      <c r="H34" s="133"/>
      <c r="I34" s="133"/>
      <c r="J34" s="133">
        <v>1</v>
      </c>
      <c r="K34" s="133"/>
      <c r="L34" s="133"/>
      <c r="M34" s="198">
        <v>1</v>
      </c>
      <c r="N34" s="128" t="s">
        <v>52</v>
      </c>
      <c r="O34" s="128" t="s">
        <v>1214</v>
      </c>
      <c r="P34" s="128" t="s">
        <v>1013</v>
      </c>
      <c r="Q34" s="128" t="s">
        <v>35</v>
      </c>
      <c r="R34" s="128">
        <v>55709956</v>
      </c>
      <c r="S34" s="129"/>
      <c r="T34" s="128" t="s">
        <v>1215</v>
      </c>
      <c r="U34" s="128" t="s">
        <v>507</v>
      </c>
      <c r="V34" s="128" t="s">
        <v>5</v>
      </c>
      <c r="W34" s="128"/>
    </row>
    <row r="35" spans="1:23" s="22" customFormat="1" ht="58.5" customHeight="1" x14ac:dyDescent="1">
      <c r="A35" s="192"/>
      <c r="B35" s="124"/>
      <c r="C35" s="207">
        <v>27</v>
      </c>
      <c r="D35" s="23">
        <v>128400</v>
      </c>
      <c r="E35" s="126" t="s">
        <v>1183</v>
      </c>
      <c r="F35" s="129"/>
      <c r="G35" s="128"/>
      <c r="H35" s="133"/>
      <c r="I35" s="133"/>
      <c r="J35" s="133">
        <v>1</v>
      </c>
      <c r="K35" s="133"/>
      <c r="L35" s="133"/>
      <c r="M35" s="198">
        <v>1</v>
      </c>
      <c r="N35" s="128" t="s">
        <v>52</v>
      </c>
      <c r="O35" s="128" t="s">
        <v>1225</v>
      </c>
      <c r="P35" s="128" t="s">
        <v>58</v>
      </c>
      <c r="Q35" s="128" t="s">
        <v>43</v>
      </c>
      <c r="R35" s="128"/>
      <c r="S35" s="129" t="s">
        <v>476</v>
      </c>
      <c r="T35" s="128"/>
      <c r="U35" s="128" t="s">
        <v>75</v>
      </c>
      <c r="V35" s="128" t="s">
        <v>5</v>
      </c>
      <c r="W35" s="128"/>
    </row>
    <row r="36" spans="1:23" s="22" customFormat="1" ht="58.5" customHeight="1" x14ac:dyDescent="1">
      <c r="A36" s="192"/>
      <c r="B36" s="124"/>
      <c r="C36" s="207">
        <v>28</v>
      </c>
      <c r="D36" s="208">
        <v>70000</v>
      </c>
      <c r="E36" s="199" t="s">
        <v>1178</v>
      </c>
      <c r="F36" s="129"/>
      <c r="G36" s="128"/>
      <c r="H36" s="133"/>
      <c r="I36" s="133"/>
      <c r="J36" s="133">
        <v>1</v>
      </c>
      <c r="K36" s="133"/>
      <c r="L36" s="133"/>
      <c r="M36" s="198">
        <v>1</v>
      </c>
      <c r="N36" s="128" t="s">
        <v>52</v>
      </c>
      <c r="O36" s="128" t="s">
        <v>1238</v>
      </c>
      <c r="P36" s="128" t="s">
        <v>90</v>
      </c>
      <c r="Q36" s="128" t="s">
        <v>43</v>
      </c>
      <c r="R36" s="128"/>
      <c r="S36" s="129" t="s">
        <v>1239</v>
      </c>
      <c r="T36" s="128"/>
      <c r="U36" s="128" t="s">
        <v>75</v>
      </c>
      <c r="V36" s="128" t="s">
        <v>5</v>
      </c>
      <c r="W36" s="128"/>
    </row>
    <row r="37" spans="1:23" s="22" customFormat="1" ht="58.5" customHeight="1" x14ac:dyDescent="1">
      <c r="A37" s="192"/>
      <c r="B37" s="124" t="s">
        <v>1216</v>
      </c>
      <c r="C37" s="207">
        <v>29</v>
      </c>
      <c r="D37" s="23">
        <v>1600000</v>
      </c>
      <c r="E37" s="126" t="s">
        <v>1217</v>
      </c>
      <c r="F37" s="129" t="s">
        <v>1218</v>
      </c>
      <c r="G37" s="128"/>
      <c r="H37" s="133"/>
      <c r="I37" s="133"/>
      <c r="J37" s="133">
        <v>1</v>
      </c>
      <c r="K37" s="133"/>
      <c r="L37" s="133"/>
      <c r="M37" s="198">
        <v>1</v>
      </c>
      <c r="N37" s="128" t="s">
        <v>52</v>
      </c>
      <c r="O37" s="128" t="s">
        <v>1210</v>
      </c>
      <c r="P37" s="128" t="s">
        <v>48</v>
      </c>
      <c r="Q37" s="128" t="s">
        <v>43</v>
      </c>
      <c r="R37" s="128">
        <v>98809995</v>
      </c>
      <c r="S37" s="129" t="s">
        <v>1219</v>
      </c>
      <c r="T37" s="128"/>
      <c r="U37" s="128" t="s">
        <v>507</v>
      </c>
      <c r="V37" s="128" t="s">
        <v>5</v>
      </c>
      <c r="W37" s="128"/>
    </row>
    <row r="38" spans="1:23" s="22" customFormat="1" ht="58.5" customHeight="1" x14ac:dyDescent="1">
      <c r="A38" s="192"/>
      <c r="B38" s="124"/>
      <c r="C38" s="207">
        <v>30</v>
      </c>
      <c r="D38" s="23">
        <v>473670</v>
      </c>
      <c r="E38" s="126" t="s">
        <v>1179</v>
      </c>
      <c r="F38" s="129"/>
      <c r="G38" s="128"/>
      <c r="H38" s="133"/>
      <c r="I38" s="133"/>
      <c r="J38" s="133"/>
      <c r="K38" s="133">
        <v>1</v>
      </c>
      <c r="L38" s="133"/>
      <c r="M38" s="198">
        <v>1</v>
      </c>
      <c r="N38" s="128" t="s">
        <v>57</v>
      </c>
      <c r="O38" s="128" t="s">
        <v>63</v>
      </c>
      <c r="P38" s="128" t="s">
        <v>48</v>
      </c>
      <c r="Q38" s="128" t="s">
        <v>43</v>
      </c>
      <c r="R38" s="128"/>
      <c r="S38" s="129" t="s">
        <v>167</v>
      </c>
      <c r="T38" s="128"/>
      <c r="U38" s="128"/>
      <c r="V38" s="128" t="s">
        <v>5</v>
      </c>
      <c r="W38" s="128"/>
    </row>
    <row r="39" spans="1:23" s="22" customFormat="1" ht="58.5" customHeight="1" x14ac:dyDescent="1">
      <c r="A39" s="192"/>
      <c r="B39" s="124" t="s">
        <v>1116</v>
      </c>
      <c r="C39" s="207">
        <v>31</v>
      </c>
      <c r="D39" s="208">
        <v>2921840</v>
      </c>
      <c r="E39" s="210" t="s">
        <v>1240</v>
      </c>
      <c r="F39" s="129" t="s">
        <v>1241</v>
      </c>
      <c r="G39" s="128"/>
      <c r="H39" s="133"/>
      <c r="I39" s="133">
        <v>1</v>
      </c>
      <c r="J39" s="133"/>
      <c r="K39" s="133"/>
      <c r="L39" s="133"/>
      <c r="M39" s="198">
        <v>1</v>
      </c>
      <c r="N39" s="128" t="s">
        <v>82</v>
      </c>
      <c r="O39" s="128" t="s">
        <v>63</v>
      </c>
      <c r="P39" s="128" t="s">
        <v>48</v>
      </c>
      <c r="Q39" s="128" t="s">
        <v>1242</v>
      </c>
      <c r="R39" s="128">
        <v>59895556</v>
      </c>
      <c r="S39" s="129" t="s">
        <v>74</v>
      </c>
      <c r="T39" s="128"/>
      <c r="U39" s="128" t="s">
        <v>1231</v>
      </c>
      <c r="V39" s="128" t="s">
        <v>5</v>
      </c>
      <c r="W39" s="128"/>
    </row>
    <row r="40" spans="1:23" s="22" customFormat="1" ht="58.5" customHeight="1" x14ac:dyDescent="1">
      <c r="A40" s="192"/>
      <c r="B40" s="124" t="s">
        <v>1220</v>
      </c>
      <c r="C40" s="207">
        <v>32</v>
      </c>
      <c r="D40" s="23">
        <v>300000</v>
      </c>
      <c r="E40" s="24" t="s">
        <v>1221</v>
      </c>
      <c r="F40" s="27">
        <v>1966</v>
      </c>
      <c r="G40" s="26"/>
      <c r="H40" s="146"/>
      <c r="I40" s="146"/>
      <c r="J40" s="146"/>
      <c r="K40" s="146">
        <v>1</v>
      </c>
      <c r="L40" s="146">
        <v>1</v>
      </c>
      <c r="M40" s="200"/>
      <c r="N40" s="26" t="s">
        <v>76</v>
      </c>
      <c r="O40" s="26" t="s">
        <v>926</v>
      </c>
      <c r="P40" s="26" t="s">
        <v>48</v>
      </c>
      <c r="Q40" s="26" t="s">
        <v>43</v>
      </c>
      <c r="R40" s="26">
        <v>98064442</v>
      </c>
      <c r="S40" s="27"/>
      <c r="T40" s="26" t="s">
        <v>189</v>
      </c>
      <c r="U40" s="26" t="s">
        <v>539</v>
      </c>
      <c r="V40" s="128" t="s">
        <v>5</v>
      </c>
      <c r="W40" s="128" t="s">
        <v>95</v>
      </c>
    </row>
    <row r="41" spans="1:23" s="22" customFormat="1" ht="58.5" customHeight="1" x14ac:dyDescent="1">
      <c r="A41" s="192"/>
      <c r="B41" s="124" t="s">
        <v>1222</v>
      </c>
      <c r="C41" s="207">
        <v>33</v>
      </c>
      <c r="D41" s="23">
        <v>1298320</v>
      </c>
      <c r="E41" s="24" t="s">
        <v>1223</v>
      </c>
      <c r="F41" s="27" t="s">
        <v>1224</v>
      </c>
      <c r="G41" s="26">
        <v>1</v>
      </c>
      <c r="H41" s="146"/>
      <c r="I41" s="146"/>
      <c r="J41" s="146"/>
      <c r="K41" s="146"/>
      <c r="L41" s="146"/>
      <c r="M41" s="200">
        <v>1</v>
      </c>
      <c r="N41" s="26" t="s">
        <v>54</v>
      </c>
      <c r="O41" s="26" t="s">
        <v>1225</v>
      </c>
      <c r="P41" s="26" t="s">
        <v>58</v>
      </c>
      <c r="Q41" s="26" t="s">
        <v>43</v>
      </c>
      <c r="R41" s="26" t="s">
        <v>1226</v>
      </c>
      <c r="S41" s="27"/>
      <c r="T41" s="26" t="s">
        <v>331</v>
      </c>
      <c r="U41" s="26" t="s">
        <v>561</v>
      </c>
      <c r="V41" s="128" t="s">
        <v>5</v>
      </c>
      <c r="W41" s="128" t="s">
        <v>95</v>
      </c>
    </row>
    <row r="42" spans="1:23" s="22" customFormat="1" ht="58.5" customHeight="1" x14ac:dyDescent="1">
      <c r="A42" s="192"/>
      <c r="B42" s="124" t="s">
        <v>29</v>
      </c>
      <c r="C42" s="207">
        <v>34</v>
      </c>
      <c r="D42" s="209">
        <v>500000</v>
      </c>
      <c r="E42" s="126" t="s">
        <v>1227</v>
      </c>
      <c r="F42" s="129" t="s">
        <v>31</v>
      </c>
      <c r="G42" s="128"/>
      <c r="H42" s="133"/>
      <c r="I42" s="133"/>
      <c r="J42" s="133">
        <v>1</v>
      </c>
      <c r="K42" s="133"/>
      <c r="L42" s="133"/>
      <c r="M42" s="198">
        <v>1</v>
      </c>
      <c r="N42" s="128" t="s">
        <v>32</v>
      </c>
      <c r="O42" s="128" t="s">
        <v>33</v>
      </c>
      <c r="P42" s="128" t="s">
        <v>34</v>
      </c>
      <c r="Q42" s="128" t="s">
        <v>35</v>
      </c>
      <c r="R42" s="128">
        <v>55827272</v>
      </c>
      <c r="S42" s="129"/>
      <c r="T42" s="128" t="s">
        <v>959</v>
      </c>
      <c r="U42" s="128" t="s">
        <v>84</v>
      </c>
      <c r="V42" s="128" t="s">
        <v>5</v>
      </c>
      <c r="W42" s="128"/>
    </row>
    <row r="43" spans="1:23" s="22" customFormat="1" ht="58.5" customHeight="1" x14ac:dyDescent="1">
      <c r="A43" s="192"/>
      <c r="B43" s="124"/>
      <c r="C43" s="207">
        <v>35</v>
      </c>
      <c r="D43" s="209">
        <v>1140048</v>
      </c>
      <c r="E43" s="126" t="s">
        <v>1180</v>
      </c>
      <c r="F43" s="129"/>
      <c r="G43" s="128">
        <v>1</v>
      </c>
      <c r="H43" s="133"/>
      <c r="I43" s="133"/>
      <c r="J43" s="133"/>
      <c r="K43" s="133"/>
      <c r="L43" s="133">
        <v>1</v>
      </c>
      <c r="M43" s="198"/>
      <c r="N43" s="128" t="s">
        <v>54</v>
      </c>
      <c r="O43" s="128" t="s">
        <v>937</v>
      </c>
      <c r="P43" s="128" t="s">
        <v>48</v>
      </c>
      <c r="Q43" s="128" t="s">
        <v>43</v>
      </c>
      <c r="R43" s="128"/>
      <c r="S43" s="129" t="s">
        <v>1244</v>
      </c>
      <c r="T43" s="128"/>
      <c r="U43" s="128" t="s">
        <v>1243</v>
      </c>
      <c r="V43" s="128" t="s">
        <v>5</v>
      </c>
      <c r="W43" s="128"/>
    </row>
    <row r="44" spans="1:23" s="22" customFormat="1" ht="58.5" customHeight="1" x14ac:dyDescent="1">
      <c r="A44" s="192"/>
      <c r="B44" s="124"/>
      <c r="C44" s="207">
        <v>36</v>
      </c>
      <c r="D44" s="209">
        <v>1944441</v>
      </c>
      <c r="E44" s="126" t="s">
        <v>1181</v>
      </c>
      <c r="F44" s="129"/>
      <c r="G44" s="128">
        <v>1</v>
      </c>
      <c r="H44" s="133"/>
      <c r="I44" s="133"/>
      <c r="J44" s="133"/>
      <c r="K44" s="133"/>
      <c r="L44" s="133">
        <v>1</v>
      </c>
      <c r="M44" s="198"/>
      <c r="N44" s="128" t="s">
        <v>54</v>
      </c>
      <c r="O44" s="128" t="s">
        <v>186</v>
      </c>
      <c r="P44" s="128" t="s">
        <v>58</v>
      </c>
      <c r="Q44" s="128" t="s">
        <v>43</v>
      </c>
      <c r="R44" s="128"/>
      <c r="S44" s="129" t="s">
        <v>74</v>
      </c>
      <c r="T44" s="128"/>
      <c r="U44" s="128" t="s">
        <v>1243</v>
      </c>
      <c r="V44" s="128" t="s">
        <v>5</v>
      </c>
      <c r="W44" s="128"/>
    </row>
    <row r="45" spans="1:23" s="22" customFormat="1" ht="58.5" customHeight="1" x14ac:dyDescent="1">
      <c r="A45" s="192"/>
      <c r="B45" s="124" t="s">
        <v>1124</v>
      </c>
      <c r="C45" s="207">
        <v>37</v>
      </c>
      <c r="D45" s="209">
        <v>337050</v>
      </c>
      <c r="E45" s="126" t="s">
        <v>1151</v>
      </c>
      <c r="F45" s="129">
        <v>35132</v>
      </c>
      <c r="G45" s="128"/>
      <c r="H45" s="133"/>
      <c r="I45" s="133">
        <v>1</v>
      </c>
      <c r="J45" s="133"/>
      <c r="K45" s="133"/>
      <c r="L45" s="133"/>
      <c r="M45" s="198">
        <v>1</v>
      </c>
      <c r="N45" s="128" t="s">
        <v>40</v>
      </c>
      <c r="O45" s="128" t="s">
        <v>68</v>
      </c>
      <c r="P45" s="128" t="s">
        <v>58</v>
      </c>
      <c r="Q45" s="128" t="s">
        <v>43</v>
      </c>
      <c r="R45" s="128">
        <v>92734684</v>
      </c>
      <c r="S45" s="129"/>
      <c r="T45" s="128" t="s">
        <v>1152</v>
      </c>
      <c r="U45" s="128" t="s">
        <v>75</v>
      </c>
      <c r="V45" s="128" t="s">
        <v>5</v>
      </c>
      <c r="W45" s="128"/>
    </row>
    <row r="46" spans="1:23" s="22" customFormat="1" ht="58.5" customHeight="1" x14ac:dyDescent="1">
      <c r="A46" s="197"/>
      <c r="B46" s="124" t="s">
        <v>1130</v>
      </c>
      <c r="C46" s="207">
        <v>38</v>
      </c>
      <c r="D46" s="23">
        <v>663300</v>
      </c>
      <c r="E46" s="126" t="s">
        <v>1165</v>
      </c>
      <c r="F46" s="129">
        <v>43382</v>
      </c>
      <c r="G46" s="128">
        <v>1</v>
      </c>
      <c r="H46" s="133"/>
      <c r="I46" s="133"/>
      <c r="J46" s="133"/>
      <c r="K46" s="133"/>
      <c r="L46" s="133"/>
      <c r="M46" s="198">
        <v>1</v>
      </c>
      <c r="N46" s="128" t="s">
        <v>54</v>
      </c>
      <c r="O46" s="128" t="s">
        <v>328</v>
      </c>
      <c r="P46" s="128" t="s">
        <v>58</v>
      </c>
      <c r="Q46" s="128" t="s">
        <v>43</v>
      </c>
      <c r="R46" s="128">
        <v>55561915</v>
      </c>
      <c r="S46" s="129" t="s">
        <v>1166</v>
      </c>
      <c r="T46" s="128"/>
      <c r="U46" s="133" t="s">
        <v>1167</v>
      </c>
      <c r="V46" s="128" t="s">
        <v>3</v>
      </c>
      <c r="W46" s="128"/>
    </row>
    <row r="47" spans="1:23" s="22" customFormat="1" ht="58.5" customHeight="1" x14ac:dyDescent="1">
      <c r="A47" s="197"/>
      <c r="B47" s="124" t="s">
        <v>1131</v>
      </c>
      <c r="C47" s="207">
        <v>39</v>
      </c>
      <c r="D47" s="23">
        <v>317691</v>
      </c>
      <c r="E47" s="126" t="s">
        <v>1168</v>
      </c>
      <c r="F47" s="129" t="s">
        <v>1169</v>
      </c>
      <c r="G47" s="128"/>
      <c r="H47" s="133"/>
      <c r="I47" s="133">
        <v>1</v>
      </c>
      <c r="J47" s="133"/>
      <c r="K47" s="133"/>
      <c r="L47" s="133">
        <v>1</v>
      </c>
      <c r="M47" s="198"/>
      <c r="N47" s="128" t="s">
        <v>69</v>
      </c>
      <c r="O47" s="128" t="s">
        <v>47</v>
      </c>
      <c r="P47" s="128" t="s">
        <v>48</v>
      </c>
      <c r="Q47" s="128" t="s">
        <v>43</v>
      </c>
      <c r="R47" s="128">
        <v>99733334</v>
      </c>
      <c r="S47" s="129"/>
      <c r="T47" s="128" t="s">
        <v>363</v>
      </c>
      <c r="U47" s="133" t="s">
        <v>84</v>
      </c>
      <c r="V47" s="128" t="s">
        <v>3</v>
      </c>
      <c r="W47" s="128"/>
    </row>
    <row r="48" spans="1:23" s="22" customFormat="1" ht="58.5" customHeight="1" x14ac:dyDescent="1">
      <c r="A48" s="197"/>
      <c r="B48" s="124" t="s">
        <v>1132</v>
      </c>
      <c r="C48" s="207">
        <v>40</v>
      </c>
      <c r="D48" s="23">
        <v>429760</v>
      </c>
      <c r="E48" s="126" t="s">
        <v>1170</v>
      </c>
      <c r="F48" s="129">
        <v>36316</v>
      </c>
      <c r="G48" s="128"/>
      <c r="H48" s="133"/>
      <c r="I48" s="133">
        <v>1</v>
      </c>
      <c r="J48" s="133"/>
      <c r="K48" s="133"/>
      <c r="L48" s="133"/>
      <c r="M48" s="198">
        <v>1</v>
      </c>
      <c r="N48" s="128" t="s">
        <v>52</v>
      </c>
      <c r="O48" s="128" t="s">
        <v>328</v>
      </c>
      <c r="P48" s="128" t="s">
        <v>58</v>
      </c>
      <c r="Q48" s="128" t="s">
        <v>43</v>
      </c>
      <c r="R48" s="128">
        <v>52153097</v>
      </c>
      <c r="S48" s="129"/>
      <c r="T48" s="128" t="s">
        <v>213</v>
      </c>
      <c r="U48" s="133" t="s">
        <v>84</v>
      </c>
      <c r="V48" s="128" t="s">
        <v>3</v>
      </c>
      <c r="W48" s="128" t="s">
        <v>95</v>
      </c>
    </row>
    <row r="49" spans="1:65" s="22" customFormat="1" ht="58.5" customHeight="1" x14ac:dyDescent="1">
      <c r="A49" s="197"/>
      <c r="B49" s="124" t="s">
        <v>1228</v>
      </c>
      <c r="C49" s="207">
        <v>41</v>
      </c>
      <c r="D49" s="23">
        <v>964760</v>
      </c>
      <c r="E49" s="24" t="s">
        <v>1229</v>
      </c>
      <c r="F49" s="27">
        <v>30964</v>
      </c>
      <c r="G49" s="26"/>
      <c r="H49" s="146"/>
      <c r="I49" s="146"/>
      <c r="J49" s="146">
        <v>1</v>
      </c>
      <c r="K49" s="146"/>
      <c r="L49" s="146">
        <v>1</v>
      </c>
      <c r="M49" s="200"/>
      <c r="N49" s="26" t="s">
        <v>368</v>
      </c>
      <c r="O49" s="26" t="s">
        <v>631</v>
      </c>
      <c r="P49" s="26" t="s">
        <v>48</v>
      </c>
      <c r="Q49" s="26" t="s">
        <v>43</v>
      </c>
      <c r="R49" s="26">
        <v>99861550</v>
      </c>
      <c r="S49" s="27" t="s">
        <v>1230</v>
      </c>
      <c r="T49" s="26"/>
      <c r="U49" s="146" t="s">
        <v>1231</v>
      </c>
      <c r="V49" s="128" t="s">
        <v>5</v>
      </c>
      <c r="W49" s="128" t="s">
        <v>564</v>
      </c>
    </row>
    <row r="50" spans="1:65" s="22" customFormat="1" ht="58.5" customHeight="1" x14ac:dyDescent="1">
      <c r="A50" s="197"/>
      <c r="B50" s="124" t="s">
        <v>1232</v>
      </c>
      <c r="C50" s="207">
        <v>42</v>
      </c>
      <c r="D50" s="23">
        <v>363500</v>
      </c>
      <c r="E50" s="24" t="s">
        <v>1233</v>
      </c>
      <c r="F50" s="27">
        <v>36321</v>
      </c>
      <c r="G50" s="26"/>
      <c r="H50" s="146"/>
      <c r="I50" s="146">
        <v>1</v>
      </c>
      <c r="J50" s="146"/>
      <c r="K50" s="146"/>
      <c r="L50" s="146">
        <v>1</v>
      </c>
      <c r="M50" s="200"/>
      <c r="N50" s="26" t="s">
        <v>52</v>
      </c>
      <c r="O50" s="26" t="s">
        <v>1043</v>
      </c>
      <c r="P50" s="26" t="s">
        <v>88</v>
      </c>
      <c r="Q50" s="26" t="s">
        <v>43</v>
      </c>
      <c r="R50" s="26" t="s">
        <v>71</v>
      </c>
      <c r="S50" s="27"/>
      <c r="T50" s="26" t="s">
        <v>202</v>
      </c>
      <c r="U50" s="146" t="s">
        <v>507</v>
      </c>
      <c r="V50" s="128" t="s">
        <v>5</v>
      </c>
      <c r="W50" s="128" t="s">
        <v>95</v>
      </c>
    </row>
    <row r="51" spans="1:65" s="22" customFormat="1" ht="58.5" customHeight="1" x14ac:dyDescent="1">
      <c r="A51" s="197"/>
      <c r="B51" s="124" t="s">
        <v>92</v>
      </c>
      <c r="C51" s="207">
        <v>43</v>
      </c>
      <c r="D51" s="23">
        <v>501450</v>
      </c>
      <c r="E51" s="24" t="s">
        <v>535</v>
      </c>
      <c r="F51" s="27">
        <v>35356</v>
      </c>
      <c r="G51" s="26"/>
      <c r="H51" s="146"/>
      <c r="I51" s="146">
        <v>1</v>
      </c>
      <c r="J51" s="146"/>
      <c r="K51" s="146"/>
      <c r="L51" s="146">
        <v>1</v>
      </c>
      <c r="M51" s="200"/>
      <c r="N51" s="26" t="s">
        <v>52</v>
      </c>
      <c r="O51" s="26" t="s">
        <v>94</v>
      </c>
      <c r="P51" s="26" t="s">
        <v>90</v>
      </c>
      <c r="Q51" s="26" t="s">
        <v>43</v>
      </c>
      <c r="R51" s="26">
        <v>59155445</v>
      </c>
      <c r="S51" s="27"/>
      <c r="T51" s="26" t="s">
        <v>536</v>
      </c>
      <c r="U51" s="146" t="s">
        <v>84</v>
      </c>
      <c r="V51" s="128" t="s">
        <v>5</v>
      </c>
      <c r="W51" s="128" t="s">
        <v>95</v>
      </c>
    </row>
    <row r="52" spans="1:65" s="22" customFormat="1" ht="58.5" customHeight="1" x14ac:dyDescent="1">
      <c r="A52" s="494" t="s">
        <v>97</v>
      </c>
      <c r="B52" s="124" t="s">
        <v>1133</v>
      </c>
      <c r="C52" s="207">
        <v>44</v>
      </c>
      <c r="D52" s="23">
        <v>752900</v>
      </c>
      <c r="E52" s="24" t="s">
        <v>1171</v>
      </c>
      <c r="F52" s="27" t="s">
        <v>1172</v>
      </c>
      <c r="G52" s="26"/>
      <c r="H52" s="146"/>
      <c r="I52" s="146"/>
      <c r="J52" s="146">
        <v>1</v>
      </c>
      <c r="K52" s="146"/>
      <c r="L52" s="146"/>
      <c r="M52" s="200">
        <v>1</v>
      </c>
      <c r="N52" s="26" t="s">
        <v>52</v>
      </c>
      <c r="O52" s="26" t="s">
        <v>1173</v>
      </c>
      <c r="P52" s="26" t="s">
        <v>58</v>
      </c>
      <c r="Q52" s="26" t="s">
        <v>43</v>
      </c>
      <c r="R52" s="26">
        <v>52436161</v>
      </c>
      <c r="S52" s="27" t="s">
        <v>1174</v>
      </c>
      <c r="T52" s="26"/>
      <c r="U52" s="146" t="s">
        <v>84</v>
      </c>
      <c r="V52" s="128" t="s">
        <v>3</v>
      </c>
      <c r="W52" s="128" t="s">
        <v>95</v>
      </c>
    </row>
    <row r="53" spans="1:65" s="22" customFormat="1" ht="58.5" customHeight="1" x14ac:dyDescent="1">
      <c r="A53" s="494"/>
      <c r="B53" s="124"/>
      <c r="C53" s="207">
        <v>45</v>
      </c>
      <c r="D53" s="23">
        <v>474700</v>
      </c>
      <c r="E53" s="24" t="s">
        <v>1246</v>
      </c>
      <c r="F53" s="27"/>
      <c r="G53" s="26">
        <v>1</v>
      </c>
      <c r="H53" s="146"/>
      <c r="I53" s="146"/>
      <c r="J53" s="146"/>
      <c r="K53" s="146"/>
      <c r="L53" s="146">
        <v>1</v>
      </c>
      <c r="M53" s="200"/>
      <c r="N53" s="26" t="s">
        <v>54</v>
      </c>
      <c r="O53" s="26" t="s">
        <v>361</v>
      </c>
      <c r="P53" s="26" t="s">
        <v>90</v>
      </c>
      <c r="Q53" s="26" t="s">
        <v>43</v>
      </c>
      <c r="R53" s="26"/>
      <c r="S53" s="27" t="s">
        <v>74</v>
      </c>
      <c r="T53" s="26"/>
      <c r="U53" s="26" t="s">
        <v>554</v>
      </c>
      <c r="V53" s="128" t="s">
        <v>5</v>
      </c>
      <c r="W53" s="128" t="s">
        <v>95</v>
      </c>
    </row>
    <row r="54" spans="1:65" s="22" customFormat="1" ht="58.5" customHeight="1" x14ac:dyDescent="1">
      <c r="A54" s="494"/>
      <c r="B54" s="124"/>
      <c r="C54" s="207">
        <v>46</v>
      </c>
      <c r="D54" s="23">
        <v>705800</v>
      </c>
      <c r="E54" s="24" t="s">
        <v>1247</v>
      </c>
      <c r="F54" s="27"/>
      <c r="G54" s="26">
        <v>1</v>
      </c>
      <c r="H54" s="146"/>
      <c r="I54" s="146"/>
      <c r="J54" s="146"/>
      <c r="K54" s="146"/>
      <c r="L54" s="146"/>
      <c r="M54" s="200">
        <v>1</v>
      </c>
      <c r="N54" s="26" t="s">
        <v>54</v>
      </c>
      <c r="O54" s="26" t="s">
        <v>809</v>
      </c>
      <c r="P54" s="26" t="s">
        <v>48</v>
      </c>
      <c r="Q54" s="26" t="s">
        <v>43</v>
      </c>
      <c r="R54" s="26"/>
      <c r="S54" s="27" t="s">
        <v>1248</v>
      </c>
      <c r="T54" s="26"/>
      <c r="U54" s="26" t="s">
        <v>554</v>
      </c>
      <c r="V54" s="128" t="s">
        <v>5</v>
      </c>
      <c r="W54" s="128" t="s">
        <v>564</v>
      </c>
    </row>
    <row r="55" spans="1:65" s="22" customFormat="1" ht="58.5" customHeight="1" x14ac:dyDescent="1">
      <c r="A55" s="494"/>
      <c r="B55" s="124" t="s">
        <v>1234</v>
      </c>
      <c r="C55" s="207">
        <v>47</v>
      </c>
      <c r="D55" s="23"/>
      <c r="E55" s="126" t="s">
        <v>1235</v>
      </c>
      <c r="F55" s="129">
        <v>29601</v>
      </c>
      <c r="G55" s="128"/>
      <c r="H55" s="133"/>
      <c r="I55" s="133"/>
      <c r="J55" s="133">
        <v>1</v>
      </c>
      <c r="K55" s="133"/>
      <c r="L55" s="133">
        <v>1</v>
      </c>
      <c r="M55" s="198"/>
      <c r="N55" s="128" t="s">
        <v>76</v>
      </c>
      <c r="O55" s="128" t="s">
        <v>89</v>
      </c>
      <c r="P55" s="128" t="s">
        <v>48</v>
      </c>
      <c r="Q55" s="128" t="s">
        <v>43</v>
      </c>
      <c r="R55" s="128">
        <v>97562882</v>
      </c>
      <c r="S55" s="129"/>
      <c r="T55" s="128" t="s">
        <v>595</v>
      </c>
      <c r="U55" s="128" t="s">
        <v>462</v>
      </c>
      <c r="V55" s="128" t="s">
        <v>5</v>
      </c>
      <c r="W55" s="128"/>
    </row>
    <row r="56" spans="1:65" s="22" customFormat="1" ht="58.5" customHeight="1" x14ac:dyDescent="1">
      <c r="A56" s="494"/>
      <c r="B56" s="124"/>
      <c r="C56" s="207">
        <v>48</v>
      </c>
      <c r="D56" s="23"/>
      <c r="E56" s="126" t="s">
        <v>1182</v>
      </c>
      <c r="F56" s="129"/>
      <c r="G56" s="128"/>
      <c r="H56" s="133"/>
      <c r="I56" s="133"/>
      <c r="J56" s="133">
        <v>1</v>
      </c>
      <c r="K56" s="133"/>
      <c r="L56" s="133">
        <v>1</v>
      </c>
      <c r="M56" s="198"/>
      <c r="N56" s="128" t="s">
        <v>76</v>
      </c>
      <c r="O56" s="128" t="s">
        <v>1245</v>
      </c>
      <c r="P56" s="128" t="s">
        <v>48</v>
      </c>
      <c r="Q56" s="128" t="s">
        <v>43</v>
      </c>
      <c r="R56" s="128"/>
      <c r="S56" s="129" t="s">
        <v>617</v>
      </c>
      <c r="T56" s="128"/>
      <c r="U56" s="128" t="s">
        <v>462</v>
      </c>
      <c r="V56" s="128" t="s">
        <v>5</v>
      </c>
      <c r="W56" s="128"/>
    </row>
    <row r="57" spans="1:65" s="16" customFormat="1" ht="38.25" x14ac:dyDescent="0.85">
      <c r="A57" s="45"/>
      <c r="B57" s="46"/>
      <c r="C57" s="47"/>
      <c r="D57" s="48">
        <f>SUM(D9:D56)</f>
        <v>44456525.5</v>
      </c>
      <c r="E57" s="49"/>
      <c r="F57" s="50"/>
      <c r="G57" s="47">
        <f t="shared" ref="G57:M57" si="0">SUM(G9:G56)</f>
        <v>10</v>
      </c>
      <c r="H57" s="47">
        <f t="shared" si="0"/>
        <v>0</v>
      </c>
      <c r="I57" s="47">
        <f t="shared" si="0"/>
        <v>15</v>
      </c>
      <c r="J57" s="47">
        <f t="shared" si="0"/>
        <v>14</v>
      </c>
      <c r="K57" s="47">
        <f t="shared" si="0"/>
        <v>9</v>
      </c>
      <c r="L57" s="47">
        <f t="shared" si="0"/>
        <v>28</v>
      </c>
      <c r="M57" s="47">
        <f t="shared" si="0"/>
        <v>20</v>
      </c>
      <c r="N57" s="47"/>
      <c r="O57" s="47"/>
      <c r="P57" s="47"/>
      <c r="Q57" s="47"/>
      <c r="R57" s="47"/>
      <c r="S57" s="47"/>
      <c r="T57" s="47"/>
      <c r="U57" s="47"/>
      <c r="V57" s="47"/>
      <c r="W57" s="51"/>
    </row>
    <row r="58" spans="1:65" s="58" customFormat="1" ht="80.099999999999994" customHeight="1" x14ac:dyDescent="0.85">
      <c r="A58" s="52"/>
      <c r="B58" s="53"/>
      <c r="C58" s="54"/>
      <c r="D58" s="55"/>
      <c r="E58" s="56"/>
      <c r="F58" s="57"/>
      <c r="G58" s="57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10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</row>
    <row r="59" spans="1:65" s="54" customFormat="1" ht="80.099999999999994" customHeight="1" x14ac:dyDescent="0.25">
      <c r="A59" s="190" t="s">
        <v>99</v>
      </c>
      <c r="B59" s="191"/>
      <c r="C59" s="61"/>
      <c r="D59" s="62"/>
      <c r="F59" s="57"/>
      <c r="G59" s="57"/>
      <c r="H59" s="63"/>
      <c r="S59" s="64" t="s">
        <v>100</v>
      </c>
      <c r="T59" s="64"/>
      <c r="W59" s="65"/>
      <c r="X59" s="65"/>
    </row>
    <row r="60" spans="1:65" s="54" customFormat="1" ht="80.099999999999994" customHeight="1" x14ac:dyDescent="0.25">
      <c r="A60" s="66" t="s">
        <v>101</v>
      </c>
      <c r="B60" s="67" t="s">
        <v>102</v>
      </c>
      <c r="C60" s="68" t="s">
        <v>14</v>
      </c>
      <c r="D60" s="69" t="s">
        <v>103</v>
      </c>
      <c r="F60" s="70"/>
      <c r="G60" s="70"/>
      <c r="H60" s="71"/>
      <c r="I60" s="479" t="s">
        <v>104</v>
      </c>
      <c r="J60" s="480"/>
      <c r="K60" s="481"/>
      <c r="M60" s="72" t="s">
        <v>105</v>
      </c>
      <c r="N60" s="72" t="s">
        <v>106</v>
      </c>
      <c r="O60" s="482" t="s">
        <v>107</v>
      </c>
      <c r="P60" s="483"/>
      <c r="Q60" s="73" t="s">
        <v>108</v>
      </c>
      <c r="S60" s="74" t="s">
        <v>109</v>
      </c>
      <c r="T60" s="74">
        <v>2</v>
      </c>
      <c r="V60" s="484" t="s">
        <v>7</v>
      </c>
      <c r="W60" s="485"/>
    </row>
    <row r="61" spans="1:65" s="54" customFormat="1" ht="80.099999999999994" customHeight="1" x14ac:dyDescent="0.25">
      <c r="A61" s="75" t="s">
        <v>110</v>
      </c>
      <c r="B61" s="76">
        <v>6</v>
      </c>
      <c r="C61" s="76">
        <v>4</v>
      </c>
      <c r="D61" s="77">
        <f t="shared" ref="D61:D66" si="1">SUM(B61:C61)</f>
        <v>10</v>
      </c>
      <c r="F61" s="78" t="s">
        <v>111</v>
      </c>
      <c r="G61" s="78" t="s">
        <v>5</v>
      </c>
      <c r="H61" s="79" t="s">
        <v>3</v>
      </c>
      <c r="I61" s="79" t="s">
        <v>5</v>
      </c>
      <c r="J61" s="79" t="s">
        <v>3</v>
      </c>
      <c r="K61" s="79" t="s">
        <v>103</v>
      </c>
      <c r="L61" s="54" t="s">
        <v>2</v>
      </c>
      <c r="M61" s="80" t="s">
        <v>48</v>
      </c>
      <c r="N61" s="81">
        <v>23</v>
      </c>
      <c r="O61" s="74" t="s">
        <v>1147</v>
      </c>
      <c r="P61" s="74" t="s">
        <v>1148</v>
      </c>
      <c r="Q61" s="74">
        <v>1</v>
      </c>
      <c r="S61" s="74" t="s">
        <v>112</v>
      </c>
      <c r="T61" s="74"/>
      <c r="V61" s="81" t="s">
        <v>113</v>
      </c>
      <c r="W61" s="74">
        <v>37</v>
      </c>
    </row>
    <row r="62" spans="1:65" s="54" customFormat="1" ht="80.099999999999994" customHeight="1" x14ac:dyDescent="0.25">
      <c r="A62" s="75" t="s">
        <v>114</v>
      </c>
      <c r="B62" s="74">
        <v>0</v>
      </c>
      <c r="C62" s="74">
        <v>0</v>
      </c>
      <c r="D62" s="77">
        <f t="shared" si="1"/>
        <v>0</v>
      </c>
      <c r="F62" s="82" t="s">
        <v>43</v>
      </c>
      <c r="G62" s="74">
        <v>19</v>
      </c>
      <c r="H62" s="74">
        <v>13</v>
      </c>
      <c r="I62" s="74">
        <v>9</v>
      </c>
      <c r="J62" s="74">
        <v>1</v>
      </c>
      <c r="K62" s="74">
        <f>SUBTOTAL(9,G62:J62)</f>
        <v>42</v>
      </c>
      <c r="M62" s="80" t="s">
        <v>58</v>
      </c>
      <c r="N62" s="81">
        <v>10</v>
      </c>
      <c r="O62" s="74" t="s">
        <v>1159</v>
      </c>
      <c r="P62" s="74" t="s">
        <v>1160</v>
      </c>
      <c r="Q62" s="74">
        <v>1</v>
      </c>
      <c r="S62" s="74" t="s">
        <v>95</v>
      </c>
      <c r="T62" s="74">
        <v>7</v>
      </c>
      <c r="V62" s="81" t="s">
        <v>85</v>
      </c>
      <c r="W62" s="74">
        <v>6</v>
      </c>
    </row>
    <row r="63" spans="1:65" s="54" customFormat="1" ht="80.099999999999994" customHeight="1" x14ac:dyDescent="0.25">
      <c r="A63" s="75" t="s">
        <v>115</v>
      </c>
      <c r="B63" s="76">
        <v>9</v>
      </c>
      <c r="C63" s="76">
        <v>6</v>
      </c>
      <c r="D63" s="77">
        <f t="shared" si="1"/>
        <v>15</v>
      </c>
      <c r="E63" s="54" t="s">
        <v>2</v>
      </c>
      <c r="F63" s="82" t="s">
        <v>107</v>
      </c>
      <c r="G63" s="74">
        <v>4</v>
      </c>
      <c r="H63" s="74">
        <v>2</v>
      </c>
      <c r="I63" s="74"/>
      <c r="J63" s="74"/>
      <c r="K63" s="74">
        <f>SUBTOTAL(9,G63:J63)</f>
        <v>6</v>
      </c>
      <c r="M63" s="80" t="s">
        <v>116</v>
      </c>
      <c r="N63" s="81">
        <v>1</v>
      </c>
      <c r="O63" s="74" t="s">
        <v>483</v>
      </c>
      <c r="P63" s="74" t="s">
        <v>305</v>
      </c>
      <c r="Q63" s="74">
        <v>1</v>
      </c>
      <c r="S63" s="74" t="s">
        <v>117</v>
      </c>
      <c r="T63" s="74"/>
      <c r="V63" s="81" t="s">
        <v>97</v>
      </c>
      <c r="W63" s="74">
        <v>5</v>
      </c>
    </row>
    <row r="64" spans="1:65" s="54" customFormat="1" ht="80.099999999999994" customHeight="1" x14ac:dyDescent="0.25">
      <c r="A64" s="75" t="s">
        <v>118</v>
      </c>
      <c r="B64" s="76">
        <v>6</v>
      </c>
      <c r="C64" s="76">
        <v>8</v>
      </c>
      <c r="D64" s="77">
        <f t="shared" si="1"/>
        <v>14</v>
      </c>
      <c r="F64" s="83" t="s">
        <v>103</v>
      </c>
      <c r="G64" s="84">
        <f>SUM(G62:G63)</f>
        <v>23</v>
      </c>
      <c r="H64" s="84">
        <f>SUM(H62:H63)</f>
        <v>15</v>
      </c>
      <c r="I64" s="84">
        <f>SUM(I62:I63)</f>
        <v>9</v>
      </c>
      <c r="J64" s="84">
        <f>SUM(J62:J63)</f>
        <v>1</v>
      </c>
      <c r="K64" s="84">
        <f>SUM(G64:J64)</f>
        <v>48</v>
      </c>
      <c r="M64" s="81" t="s">
        <v>73</v>
      </c>
      <c r="N64" s="81">
        <v>2</v>
      </c>
      <c r="O64" s="74" t="s">
        <v>1206</v>
      </c>
      <c r="P64" s="74" t="s">
        <v>65</v>
      </c>
      <c r="Q64" s="74">
        <v>1</v>
      </c>
      <c r="S64" s="74" t="s">
        <v>119</v>
      </c>
      <c r="T64" s="74">
        <v>1</v>
      </c>
      <c r="V64" s="67" t="s">
        <v>103</v>
      </c>
      <c r="W64" s="74">
        <f>SUM(W61:W63)</f>
        <v>48</v>
      </c>
    </row>
    <row r="65" spans="1:65" s="54" customFormat="1" ht="80.099999999999994" customHeight="1" x14ac:dyDescent="0.25">
      <c r="A65" s="75" t="s">
        <v>120</v>
      </c>
      <c r="B65" s="76">
        <v>7</v>
      </c>
      <c r="C65" s="76">
        <v>2</v>
      </c>
      <c r="D65" s="77">
        <f t="shared" si="1"/>
        <v>9</v>
      </c>
      <c r="E65" s="54" t="s">
        <v>2</v>
      </c>
      <c r="F65" s="57"/>
      <c r="G65" s="57"/>
      <c r="H65" s="63"/>
      <c r="M65" s="85" t="s">
        <v>90</v>
      </c>
      <c r="N65" s="81">
        <v>4</v>
      </c>
      <c r="O65" s="74" t="s">
        <v>34</v>
      </c>
      <c r="P65" s="74" t="s">
        <v>35</v>
      </c>
      <c r="Q65" s="74">
        <v>2</v>
      </c>
      <c r="S65" s="74" t="s">
        <v>121</v>
      </c>
      <c r="T65" s="74"/>
      <c r="W65" s="65"/>
    </row>
    <row r="66" spans="1:65" s="54" customFormat="1" ht="80.099999999999994" customHeight="1" x14ac:dyDescent="0.25">
      <c r="A66" s="86" t="s">
        <v>103</v>
      </c>
      <c r="B66" s="87">
        <f>SUM(B61:B65)</f>
        <v>28</v>
      </c>
      <c r="C66" s="88">
        <f>SUM(C61:C65)</f>
        <v>20</v>
      </c>
      <c r="D66" s="88">
        <f t="shared" si="1"/>
        <v>48</v>
      </c>
      <c r="F66" s="57"/>
      <c r="G66" s="57"/>
      <c r="H66" s="63"/>
      <c r="M66" s="85" t="s">
        <v>122</v>
      </c>
      <c r="N66" s="81"/>
      <c r="O66" s="74"/>
      <c r="P66" s="74"/>
      <c r="Q66" s="74"/>
      <c r="S66" s="74" t="s">
        <v>35</v>
      </c>
      <c r="T66" s="74"/>
      <c r="V66" s="470" t="s">
        <v>123</v>
      </c>
      <c r="W66" s="471"/>
    </row>
    <row r="67" spans="1:65" s="54" customFormat="1" ht="80.099999999999994" customHeight="1" x14ac:dyDescent="0.25">
      <c r="A67" s="89"/>
      <c r="B67" s="53"/>
      <c r="D67" s="90"/>
      <c r="E67" s="91"/>
      <c r="F67" s="92"/>
      <c r="G67" s="93" t="s">
        <v>124</v>
      </c>
      <c r="H67" s="94" t="s">
        <v>125</v>
      </c>
      <c r="I67" s="95" t="s">
        <v>22</v>
      </c>
      <c r="J67" s="472" t="s">
        <v>126</v>
      </c>
      <c r="K67" s="473"/>
      <c r="M67" s="81" t="s">
        <v>88</v>
      </c>
      <c r="N67" s="81">
        <v>2</v>
      </c>
      <c r="O67" s="74"/>
      <c r="P67" s="74"/>
      <c r="Q67" s="74"/>
      <c r="S67" s="74" t="s">
        <v>127</v>
      </c>
      <c r="T67" s="74"/>
      <c r="V67" s="81" t="s">
        <v>128</v>
      </c>
      <c r="W67" s="74"/>
    </row>
    <row r="68" spans="1:65" s="99" customFormat="1" ht="80.099999999999994" customHeight="1" x14ac:dyDescent="0.25">
      <c r="A68" s="89"/>
      <c r="B68" s="53"/>
      <c r="C68" s="54"/>
      <c r="D68" s="96"/>
      <c r="E68" s="97" t="s">
        <v>129</v>
      </c>
      <c r="F68" s="98"/>
      <c r="G68" s="74">
        <v>48</v>
      </c>
      <c r="H68" s="74"/>
      <c r="I68" s="74"/>
      <c r="J68" s="474"/>
      <c r="K68" s="475"/>
      <c r="L68" s="54"/>
      <c r="M68" s="81" t="s">
        <v>130</v>
      </c>
      <c r="N68" s="81"/>
      <c r="O68" s="85"/>
      <c r="P68" s="85"/>
      <c r="Q68" s="74"/>
      <c r="R68" s="54"/>
      <c r="S68" s="74" t="s">
        <v>131</v>
      </c>
      <c r="T68" s="74"/>
      <c r="U68" s="54"/>
      <c r="V68" s="74" t="s">
        <v>132</v>
      </c>
      <c r="W68" s="7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</row>
    <row r="69" spans="1:65" s="99" customFormat="1" ht="162" customHeight="1" x14ac:dyDescent="0.25">
      <c r="A69" s="89"/>
      <c r="B69" s="53"/>
      <c r="C69" s="54"/>
      <c r="D69" s="96"/>
      <c r="E69" s="193" t="s">
        <v>133</v>
      </c>
      <c r="F69" s="101"/>
      <c r="G69" s="74">
        <v>37</v>
      </c>
      <c r="H69" s="74">
        <v>11</v>
      </c>
      <c r="I69" s="102" t="s">
        <v>1184</v>
      </c>
      <c r="J69" s="476" t="s">
        <v>1185</v>
      </c>
      <c r="K69" s="477"/>
      <c r="L69" s="54"/>
      <c r="M69" s="81" t="s">
        <v>49</v>
      </c>
      <c r="N69" s="81"/>
      <c r="O69" s="85"/>
      <c r="P69" s="85"/>
      <c r="Q69" s="74"/>
      <c r="R69" s="54"/>
      <c r="S69" s="74" t="s">
        <v>134</v>
      </c>
      <c r="T69" s="74"/>
      <c r="U69" s="54"/>
      <c r="V69" s="74" t="s">
        <v>135</v>
      </c>
      <c r="W69" s="7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</row>
    <row r="70" spans="1:65" s="54" customFormat="1" ht="115.5" customHeight="1" x14ac:dyDescent="0.25">
      <c r="A70" s="89"/>
      <c r="B70" s="53"/>
      <c r="D70" s="55"/>
      <c r="E70" s="103" t="s">
        <v>136</v>
      </c>
      <c r="F70" s="104"/>
      <c r="G70" s="74">
        <v>48</v>
      </c>
      <c r="H70" s="74"/>
      <c r="I70" s="102"/>
      <c r="J70" s="476"/>
      <c r="K70" s="475"/>
      <c r="M70" s="105"/>
      <c r="N70" s="105">
        <f>SUBTOTAL(9,N61:N69)</f>
        <v>42</v>
      </c>
      <c r="O70" s="105"/>
      <c r="P70" s="105"/>
      <c r="Q70" s="105">
        <f>SUBTOTAL(9,Q61:Q69)</f>
        <v>6</v>
      </c>
      <c r="S70" s="74" t="s">
        <v>103</v>
      </c>
      <c r="T70" s="74">
        <f>SUBTOTAL(9,T60:T69)</f>
        <v>10</v>
      </c>
      <c r="V70" s="74" t="s">
        <v>137</v>
      </c>
      <c r="W70" s="74"/>
    </row>
    <row r="71" spans="1:65" s="54" customFormat="1" ht="80.099999999999994" customHeight="1" x14ac:dyDescent="0.25">
      <c r="A71" s="89"/>
      <c r="B71" s="53"/>
      <c r="D71" s="90"/>
      <c r="F71" s="57"/>
      <c r="G71" s="57"/>
      <c r="W71" s="65"/>
    </row>
    <row r="72" spans="1:65" s="16" customFormat="1" ht="48" customHeight="1" x14ac:dyDescent="0.9">
      <c r="A72" s="52"/>
      <c r="B72" s="106"/>
      <c r="C72" s="54"/>
      <c r="D72" s="107"/>
      <c r="E72" s="56"/>
      <c r="F72" s="57"/>
      <c r="G72" s="108"/>
      <c r="H72" s="54"/>
      <c r="I72" s="109"/>
      <c r="J72" s="109"/>
      <c r="K72" s="109"/>
      <c r="L72" s="54"/>
      <c r="M72" s="54"/>
      <c r="N72" s="54"/>
      <c r="O72" s="54"/>
      <c r="P72" s="54"/>
      <c r="Q72" s="54"/>
      <c r="R72" s="54"/>
      <c r="S72" s="54"/>
      <c r="T72" s="109"/>
      <c r="U72" s="54"/>
      <c r="V72" s="54"/>
      <c r="W72" s="10"/>
    </row>
    <row r="73" spans="1:65" s="16" customFormat="1" ht="48" customHeight="1" x14ac:dyDescent="0.9">
      <c r="A73" s="54"/>
      <c r="B73" s="106"/>
      <c r="C73" s="54"/>
      <c r="D73" s="110"/>
      <c r="E73" s="56"/>
      <c r="F73" s="57"/>
      <c r="G73" s="108"/>
      <c r="H73" s="111"/>
      <c r="I73" s="109"/>
      <c r="J73" s="109"/>
      <c r="K73" s="109"/>
      <c r="L73" s="54"/>
      <c r="M73" s="54"/>
      <c r="N73" s="54"/>
      <c r="O73" s="54" t="s">
        <v>2</v>
      </c>
      <c r="P73" s="54"/>
      <c r="Q73" s="54"/>
      <c r="R73" s="54"/>
      <c r="S73" s="54"/>
      <c r="T73" s="54"/>
      <c r="U73" s="54"/>
      <c r="V73" s="54"/>
      <c r="W73" s="10"/>
    </row>
    <row r="74" spans="1:65" s="16" customFormat="1" ht="48" customHeight="1" x14ac:dyDescent="0.9">
      <c r="B74" s="106"/>
      <c r="C74" s="54"/>
      <c r="D74" s="112"/>
      <c r="E74" s="56"/>
      <c r="F74" s="57"/>
      <c r="G74" s="108"/>
      <c r="H74" s="63"/>
      <c r="I74" s="109"/>
      <c r="J74" s="109"/>
      <c r="K74" s="109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10"/>
    </row>
    <row r="75" spans="1:65" s="16" customFormat="1" ht="48" customHeight="1" x14ac:dyDescent="0.9">
      <c r="B75" s="106"/>
      <c r="C75" s="54"/>
      <c r="D75" s="113"/>
      <c r="E75" s="56"/>
      <c r="F75" s="57"/>
      <c r="G75" s="114"/>
      <c r="H75" s="63"/>
      <c r="I75" s="109"/>
      <c r="J75" s="109"/>
      <c r="K75" s="109"/>
      <c r="L75" s="54"/>
      <c r="M75" s="54"/>
      <c r="N75" s="54"/>
      <c r="O75" s="54"/>
      <c r="P75" s="54"/>
      <c r="Q75" s="54"/>
      <c r="R75" s="54"/>
      <c r="S75" s="109"/>
      <c r="T75" s="109"/>
      <c r="U75" s="54"/>
      <c r="V75" s="54"/>
      <c r="W75" s="10"/>
    </row>
    <row r="76" spans="1:65" s="16" customFormat="1" ht="48" customHeight="1" x14ac:dyDescent="0.9">
      <c r="B76" s="106"/>
      <c r="C76" s="54"/>
      <c r="D76" s="115"/>
      <c r="E76" s="56"/>
      <c r="F76" s="57"/>
      <c r="G76" s="114"/>
      <c r="H76" s="63"/>
      <c r="I76" s="109"/>
      <c r="J76" s="109"/>
      <c r="K76" s="109"/>
      <c r="L76" s="54"/>
      <c r="M76" s="54"/>
      <c r="N76" s="54"/>
      <c r="O76" s="54"/>
      <c r="P76" s="54"/>
      <c r="Q76" s="54"/>
      <c r="R76" s="54"/>
      <c r="S76" s="109"/>
      <c r="T76" s="9"/>
      <c r="U76" s="3"/>
      <c r="V76" s="54"/>
      <c r="W76" s="10"/>
    </row>
    <row r="77" spans="1:65" s="16" customFormat="1" ht="48" customHeight="1" x14ac:dyDescent="0.85">
      <c r="B77" s="2"/>
      <c r="C77" s="3"/>
      <c r="D77" s="4"/>
      <c r="E77" s="5"/>
      <c r="F77" s="6"/>
      <c r="G77" s="6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65" s="16" customFormat="1" ht="48" customHeight="1" x14ac:dyDescent="0.85"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65" s="16" customFormat="1" ht="48" customHeight="1" x14ac:dyDescent="0.85">
      <c r="B79" s="2"/>
      <c r="C79" s="9"/>
      <c r="D79" s="116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65" s="16" customFormat="1" ht="48" customHeight="1" x14ac:dyDescent="0.85">
      <c r="B80" s="2"/>
      <c r="C80" s="9"/>
      <c r="D80" s="116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2:23" s="16" customFormat="1" ht="48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2:23" s="16" customFormat="1" ht="95.25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2:23" s="16" customFormat="1" ht="209.25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2:23" s="16" customFormat="1" ht="75.75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2:23" s="16" customFormat="1" ht="80.25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2:23" s="16" customFormat="1" ht="48" customHeight="1" x14ac:dyDescent="0.85"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2:23" s="16" customFormat="1" ht="48" customHeight="1" x14ac:dyDescent="0.85">
      <c r="B87" s="2"/>
      <c r="C87" s="9"/>
      <c r="D87" s="116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2:23" s="16" customFormat="1" ht="48" customHeight="1" x14ac:dyDescent="0.85">
      <c r="B88" s="2"/>
      <c r="C88" s="9"/>
      <c r="D88" s="116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89" spans="2:23" s="16" customFormat="1" ht="48" customHeight="1" x14ac:dyDescent="0.85">
      <c r="B89" s="2"/>
      <c r="C89" s="9"/>
      <c r="D89" s="116"/>
      <c r="E89" s="5"/>
      <c r="F89" s="6"/>
      <c r="G89" s="7"/>
      <c r="H89" s="8"/>
      <c r="I89" s="9"/>
      <c r="J89" s="9"/>
      <c r="K89" s="9"/>
      <c r="L89" s="3"/>
      <c r="M89" s="3"/>
      <c r="N89" s="3"/>
      <c r="O89" s="3"/>
      <c r="P89" s="3"/>
      <c r="Q89" s="3"/>
      <c r="R89" s="3"/>
      <c r="S89" s="9"/>
      <c r="T89" s="9"/>
      <c r="U89" s="3"/>
      <c r="V89" s="3"/>
      <c r="W89" s="10"/>
    </row>
    <row r="90" spans="2:23" s="16" customFormat="1" ht="48" customHeight="1" x14ac:dyDescent="0.85">
      <c r="B90" s="2"/>
      <c r="C90" s="9"/>
      <c r="D90" s="116"/>
      <c r="E90" s="5"/>
      <c r="F90" s="6"/>
      <c r="G90" s="7"/>
      <c r="H90" s="8"/>
      <c r="I90" s="9"/>
      <c r="J90" s="9"/>
      <c r="K90" s="9"/>
      <c r="L90" s="3"/>
      <c r="M90" s="3"/>
      <c r="N90" s="3"/>
      <c r="O90" s="3"/>
      <c r="P90" s="3"/>
      <c r="Q90" s="3"/>
      <c r="R90" s="3"/>
      <c r="S90" s="9"/>
      <c r="T90" s="9"/>
      <c r="U90" s="3"/>
      <c r="V90" s="3"/>
      <c r="W90" s="10"/>
    </row>
    <row r="98" spans="1:23" s="117" customFormat="1" ht="48" customHeight="1" x14ac:dyDescent="0.85">
      <c r="A98" s="1"/>
      <c r="B98" s="2"/>
      <c r="C98" s="9"/>
      <c r="D98" s="116"/>
      <c r="E98" s="5"/>
      <c r="F98" s="6"/>
      <c r="G98" s="7"/>
      <c r="H98" s="8"/>
      <c r="I98" s="9"/>
      <c r="J98" s="9"/>
      <c r="K98" s="9"/>
      <c r="L98" s="3"/>
      <c r="M98" s="3"/>
      <c r="N98" s="3"/>
      <c r="O98" s="3"/>
      <c r="P98" s="3"/>
      <c r="Q98" s="3"/>
      <c r="R98" s="3"/>
      <c r="S98" s="9"/>
      <c r="T98" s="9"/>
      <c r="U98" s="3"/>
      <c r="V98" s="3"/>
      <c r="W98" s="10"/>
    </row>
  </sheetData>
  <autoFilter ref="A7:W57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7"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  <mergeCell ref="W7:W8"/>
    <mergeCell ref="O7:O8"/>
    <mergeCell ref="P7:P8"/>
    <mergeCell ref="Q7:Q8"/>
    <mergeCell ref="R7:R8"/>
    <mergeCell ref="S7:T7"/>
    <mergeCell ref="A9:A22"/>
    <mergeCell ref="A52:A56"/>
    <mergeCell ref="I60:K60"/>
    <mergeCell ref="O60:P60"/>
    <mergeCell ref="V60:W60"/>
    <mergeCell ref="J70:K70"/>
    <mergeCell ref="V7:V8"/>
    <mergeCell ref="V66:W66"/>
    <mergeCell ref="J67:K67"/>
    <mergeCell ref="J68:K68"/>
    <mergeCell ref="J69:K69"/>
  </mergeCells>
  <conditionalFormatting sqref="D9:D56">
    <cfRule type="duplicateValues" dxfId="119" priority="906"/>
    <cfRule type="duplicateValues" dxfId="118" priority="907"/>
  </conditionalFormatting>
  <pageMargins left="0.7" right="0.7" top="0.75" bottom="0.75" header="0.3" footer="0.3"/>
  <pageSetup paperSize="9" scale="15" orientation="landscape" horizontalDpi="4294967293" verticalDpi="0" r:id="rId1"/>
  <rowBreaks count="1" manualBreakCount="1">
    <brk id="57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A094220-938A-4500-8EE3-28FCAC83AC68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5B42915F-8E59-46C2-9773-450720C4BB80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S59:S70 V1:V1048576</xm:sqref>
        </x14:conditionalFormatting>
        <x14:conditionalFormatting xmlns:xm="http://schemas.microsoft.com/office/excel/2006/main">
          <x14:cfRule type="containsText" priority="5" operator="containsText" id="{C4FF74E5-893C-404B-B3E0-D1940B22B894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V57:V1048576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B643-F995-4C26-A781-1C97470BF134}">
  <dimension ref="A1:BM96"/>
  <sheetViews>
    <sheetView view="pageBreakPreview" topLeftCell="P58" zoomScale="40" zoomScaleNormal="30" zoomScaleSheetLayoutView="40" zoomScalePageLayoutView="55" workbookViewId="0">
      <selection activeCell="H67" sqref="H67"/>
    </sheetView>
  </sheetViews>
  <sheetFormatPr defaultColWidth="27.85546875" defaultRowHeight="48" customHeight="1" x14ac:dyDescent="0.85"/>
  <cols>
    <col min="1" max="1" width="23.7109375" style="1" customWidth="1"/>
    <col min="2" max="2" width="31.7109375" style="2" bestFit="1" customWidth="1"/>
    <col min="3" max="3" width="17" style="9" customWidth="1"/>
    <col min="4" max="4" width="39.28515625" style="116" customWidth="1"/>
    <col min="5" max="5" width="64.140625" style="5" customWidth="1"/>
    <col min="6" max="6" width="27.85546875" style="6" customWidth="1"/>
    <col min="7" max="7" width="27.85546875" style="7" customWidth="1"/>
    <col min="8" max="8" width="27.85546875" style="8" customWidth="1"/>
    <col min="9" max="9" width="27.85546875" style="9" customWidth="1"/>
    <col min="10" max="10" width="32" style="9" customWidth="1"/>
    <col min="11" max="11" width="28.42578125" style="9" customWidth="1"/>
    <col min="12" max="12" width="34.5703125" style="3" customWidth="1"/>
    <col min="13" max="13" width="30.7109375" style="3" customWidth="1"/>
    <col min="14" max="14" width="27.85546875" style="3" customWidth="1"/>
    <col min="15" max="15" width="59.140625" style="3" customWidth="1"/>
    <col min="16" max="16" width="36.85546875" style="3" customWidth="1"/>
    <col min="17" max="17" width="27.85546875" style="3" customWidth="1"/>
    <col min="18" max="18" width="35.85546875" style="3" customWidth="1"/>
    <col min="19" max="19" width="33.7109375" style="9" customWidth="1"/>
    <col min="20" max="20" width="40.5703125" style="9" customWidth="1"/>
    <col min="21" max="21" width="46.42578125" style="3" customWidth="1"/>
    <col min="22" max="22" width="27.85546875" style="3" customWidth="1"/>
    <col min="23" max="23" width="37.140625" style="10" customWidth="1"/>
    <col min="24" max="16384" width="27.85546875" style="1"/>
  </cols>
  <sheetData>
    <row r="1" spans="1:42" ht="48" customHeight="1" x14ac:dyDescent="0.85">
      <c r="C1" s="3"/>
      <c r="D1" s="4"/>
    </row>
    <row r="2" spans="1:42" ht="48" customHeight="1" x14ac:dyDescent="0.85">
      <c r="A2" s="3" t="s">
        <v>0</v>
      </c>
      <c r="B2" s="11"/>
      <c r="C2" s="12" t="s">
        <v>1</v>
      </c>
      <c r="D2" s="4"/>
      <c r="M2" s="3" t="s">
        <v>2</v>
      </c>
      <c r="U2" s="3" t="s">
        <v>3</v>
      </c>
    </row>
    <row r="3" spans="1:42" ht="48" customHeight="1" x14ac:dyDescent="0.85">
      <c r="A3" s="3" t="s">
        <v>0</v>
      </c>
      <c r="B3" s="11"/>
      <c r="C3" s="12" t="s">
        <v>4</v>
      </c>
      <c r="D3" s="4"/>
      <c r="E3" s="12"/>
      <c r="G3" s="6"/>
      <c r="I3" s="3"/>
      <c r="J3" s="3"/>
      <c r="K3" s="3"/>
      <c r="U3" s="3" t="s">
        <v>5</v>
      </c>
    </row>
    <row r="4" spans="1:42" ht="48" customHeight="1" x14ac:dyDescent="0.85">
      <c r="B4" s="11"/>
      <c r="C4" s="12" t="s">
        <v>6</v>
      </c>
      <c r="D4" s="4"/>
      <c r="E4" s="5" t="s">
        <v>2</v>
      </c>
      <c r="G4" s="6"/>
      <c r="I4" s="3"/>
      <c r="J4" s="3"/>
      <c r="K4" s="3"/>
    </row>
    <row r="6" spans="1:42" s="13" customFormat="1" ht="69" customHeight="1" x14ac:dyDescent="0.85">
      <c r="A6" s="496" t="s">
        <v>1320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8"/>
    </row>
    <row r="7" spans="1:42" s="16" customFormat="1" ht="48" customHeight="1" x14ac:dyDescent="0.85">
      <c r="A7" s="14" t="s">
        <v>7</v>
      </c>
      <c r="B7" s="499" t="s">
        <v>8</v>
      </c>
      <c r="C7" s="486" t="s">
        <v>9</v>
      </c>
      <c r="D7" s="500" t="s">
        <v>10</v>
      </c>
      <c r="E7" s="502" t="s">
        <v>11</v>
      </c>
      <c r="F7" s="504" t="s">
        <v>12</v>
      </c>
      <c r="G7" s="486" t="s">
        <v>7</v>
      </c>
      <c r="H7" s="486"/>
      <c r="I7" s="486"/>
      <c r="J7" s="486"/>
      <c r="K7" s="486"/>
      <c r="L7" s="487" t="s">
        <v>13</v>
      </c>
      <c r="M7" s="487" t="s">
        <v>14</v>
      </c>
      <c r="N7" s="486" t="s">
        <v>15</v>
      </c>
      <c r="O7" s="486" t="s">
        <v>16</v>
      </c>
      <c r="P7" s="488" t="s">
        <v>17</v>
      </c>
      <c r="Q7" s="488" t="s">
        <v>18</v>
      </c>
      <c r="R7" s="490" t="s">
        <v>19</v>
      </c>
      <c r="S7" s="486" t="s">
        <v>20</v>
      </c>
      <c r="T7" s="486"/>
      <c r="U7" s="201" t="s">
        <v>21</v>
      </c>
      <c r="V7" s="492" t="s">
        <v>22</v>
      </c>
      <c r="W7" s="507" t="s">
        <v>22</v>
      </c>
    </row>
    <row r="8" spans="1:42" s="16" customFormat="1" ht="46.5" customHeight="1" x14ac:dyDescent="0.85">
      <c r="A8" s="17"/>
      <c r="B8" s="499"/>
      <c r="C8" s="486"/>
      <c r="D8" s="501"/>
      <c r="E8" s="503"/>
      <c r="F8" s="505"/>
      <c r="G8" s="18" t="s">
        <v>23</v>
      </c>
      <c r="H8" s="19">
        <v>45616</v>
      </c>
      <c r="I8" s="202" t="s">
        <v>24</v>
      </c>
      <c r="J8" s="202" t="s">
        <v>25</v>
      </c>
      <c r="K8" s="202" t="s">
        <v>26</v>
      </c>
      <c r="L8" s="506"/>
      <c r="M8" s="506"/>
      <c r="N8" s="487"/>
      <c r="O8" s="487"/>
      <c r="P8" s="489"/>
      <c r="Q8" s="489"/>
      <c r="R8" s="491"/>
      <c r="S8" s="202" t="s">
        <v>27</v>
      </c>
      <c r="T8" s="202" t="s">
        <v>28</v>
      </c>
      <c r="U8" s="202"/>
      <c r="V8" s="493"/>
      <c r="W8" s="508"/>
    </row>
    <row r="9" spans="1:42" s="22" customFormat="1" ht="58.5" customHeight="1" x14ac:dyDescent="1">
      <c r="A9" s="478"/>
      <c r="B9" s="124" t="s">
        <v>1250</v>
      </c>
      <c r="C9" s="207">
        <v>1</v>
      </c>
      <c r="D9" s="21">
        <v>1495040</v>
      </c>
      <c r="E9" s="126" t="s">
        <v>1267</v>
      </c>
      <c r="F9" s="129">
        <v>31392</v>
      </c>
      <c r="G9" s="128"/>
      <c r="H9" s="133"/>
      <c r="I9" s="133"/>
      <c r="J9" s="133">
        <v>1</v>
      </c>
      <c r="K9" s="133"/>
      <c r="L9" s="133"/>
      <c r="M9" s="198">
        <v>1</v>
      </c>
      <c r="N9" s="128" t="s">
        <v>71</v>
      </c>
      <c r="O9" s="128" t="s">
        <v>1268</v>
      </c>
      <c r="P9" s="128" t="s">
        <v>48</v>
      </c>
      <c r="Q9" s="128" t="s">
        <v>43</v>
      </c>
      <c r="R9" s="128">
        <v>52991588</v>
      </c>
      <c r="S9" s="129"/>
      <c r="T9" s="128" t="s">
        <v>1269</v>
      </c>
      <c r="U9" s="128" t="s">
        <v>1270</v>
      </c>
      <c r="V9" s="128" t="s">
        <v>3</v>
      </c>
      <c r="W9" s="12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s="22" customFormat="1" ht="58.5" customHeight="1" x14ac:dyDescent="1">
      <c r="A10" s="478"/>
      <c r="B10" s="124" t="s">
        <v>1251</v>
      </c>
      <c r="C10" s="207">
        <v>2</v>
      </c>
      <c r="D10" s="23">
        <v>857700</v>
      </c>
      <c r="E10" s="126" t="s">
        <v>1271</v>
      </c>
      <c r="F10" s="129" t="s">
        <v>1272</v>
      </c>
      <c r="G10" s="128"/>
      <c r="H10" s="133"/>
      <c r="I10" s="133"/>
      <c r="J10" s="133">
        <v>1</v>
      </c>
      <c r="K10" s="133"/>
      <c r="L10" s="133">
        <v>1</v>
      </c>
      <c r="M10" s="198"/>
      <c r="N10" s="128" t="s">
        <v>76</v>
      </c>
      <c r="O10" s="128" t="s">
        <v>479</v>
      </c>
      <c r="P10" s="128" t="s">
        <v>48</v>
      </c>
      <c r="Q10" s="128" t="s">
        <v>43</v>
      </c>
      <c r="R10" s="128">
        <v>77388004</v>
      </c>
      <c r="S10" s="129"/>
      <c r="T10" s="128" t="s">
        <v>1273</v>
      </c>
      <c r="U10" s="128" t="s">
        <v>1270</v>
      </c>
      <c r="V10" s="128" t="s">
        <v>3</v>
      </c>
      <c r="W10" s="128"/>
    </row>
    <row r="11" spans="1:42" s="22" customFormat="1" ht="58.5" customHeight="1" x14ac:dyDescent="1">
      <c r="A11" s="478"/>
      <c r="B11" s="124" t="s">
        <v>1252</v>
      </c>
      <c r="C11" s="207">
        <v>3</v>
      </c>
      <c r="D11" s="208">
        <v>1307620</v>
      </c>
      <c r="E11" s="24" t="s">
        <v>1274</v>
      </c>
      <c r="F11" s="27" t="s">
        <v>1275</v>
      </c>
      <c r="G11" s="26"/>
      <c r="H11" s="146"/>
      <c r="I11" s="146">
        <v>1</v>
      </c>
      <c r="J11" s="146"/>
      <c r="K11" s="146"/>
      <c r="L11" s="146">
        <v>1</v>
      </c>
      <c r="M11" s="200"/>
      <c r="N11" s="26" t="s">
        <v>52</v>
      </c>
      <c r="O11" s="26" t="s">
        <v>164</v>
      </c>
      <c r="P11" s="26" t="s">
        <v>48</v>
      </c>
      <c r="Q11" s="26" t="s">
        <v>43</v>
      </c>
      <c r="R11" s="26">
        <v>22447444</v>
      </c>
      <c r="S11" s="26"/>
      <c r="T11" s="27" t="s">
        <v>595</v>
      </c>
      <c r="U11" s="26" t="s">
        <v>1270</v>
      </c>
      <c r="V11" s="128" t="s">
        <v>3</v>
      </c>
      <c r="W11" s="128" t="s">
        <v>3567</v>
      </c>
    </row>
    <row r="12" spans="1:42" s="22" customFormat="1" ht="58.5" customHeight="1" x14ac:dyDescent="1">
      <c r="A12" s="478"/>
      <c r="B12" s="124" t="s">
        <v>1253</v>
      </c>
      <c r="C12" s="207">
        <v>4</v>
      </c>
      <c r="D12" s="23">
        <v>625000</v>
      </c>
      <c r="E12" s="126" t="s">
        <v>1276</v>
      </c>
      <c r="F12" s="129" t="s">
        <v>1277</v>
      </c>
      <c r="G12" s="128"/>
      <c r="H12" s="133"/>
      <c r="I12" s="133"/>
      <c r="J12" s="133"/>
      <c r="K12" s="133">
        <v>1</v>
      </c>
      <c r="L12" s="133">
        <v>1</v>
      </c>
      <c r="M12" s="198"/>
      <c r="N12" s="128" t="s">
        <v>76</v>
      </c>
      <c r="O12" s="128" t="s">
        <v>496</v>
      </c>
      <c r="P12" s="128" t="s">
        <v>58</v>
      </c>
      <c r="Q12" s="128" t="s">
        <v>43</v>
      </c>
      <c r="R12" s="128">
        <v>55411866</v>
      </c>
      <c r="S12" s="128"/>
      <c r="T12" s="129" t="s">
        <v>309</v>
      </c>
      <c r="U12" s="128" t="s">
        <v>1270</v>
      </c>
      <c r="V12" s="128" t="s">
        <v>3</v>
      </c>
      <c r="W12" s="128"/>
    </row>
    <row r="13" spans="1:42" s="22" customFormat="1" ht="58.5" customHeight="1" x14ac:dyDescent="1">
      <c r="A13" s="478"/>
      <c r="B13" s="124" t="s">
        <v>1254</v>
      </c>
      <c r="C13" s="207">
        <v>5</v>
      </c>
      <c r="D13" s="208">
        <v>4029751</v>
      </c>
      <c r="E13" s="126" t="s">
        <v>1278</v>
      </c>
      <c r="F13" s="129" t="s">
        <v>1279</v>
      </c>
      <c r="G13" s="128">
        <v>1</v>
      </c>
      <c r="H13" s="133"/>
      <c r="I13" s="133"/>
      <c r="J13" s="133"/>
      <c r="K13" s="133"/>
      <c r="L13" s="133">
        <v>1</v>
      </c>
      <c r="M13" s="198"/>
      <c r="N13" s="128" t="s">
        <v>54</v>
      </c>
      <c r="O13" s="128" t="s">
        <v>186</v>
      </c>
      <c r="P13" s="128" t="s">
        <v>58</v>
      </c>
      <c r="Q13" s="128" t="s">
        <v>43</v>
      </c>
      <c r="R13" s="128">
        <v>28145272</v>
      </c>
      <c r="S13" s="129"/>
      <c r="T13" s="128" t="s">
        <v>363</v>
      </c>
      <c r="U13" s="128" t="s">
        <v>84</v>
      </c>
      <c r="V13" s="128" t="s">
        <v>3</v>
      </c>
      <c r="W13" s="128"/>
    </row>
    <row r="14" spans="1:42" s="22" customFormat="1" ht="58.5" customHeight="1" x14ac:dyDescent="1">
      <c r="A14" s="478"/>
      <c r="B14" s="124" t="s">
        <v>1255</v>
      </c>
      <c r="C14" s="207">
        <v>6</v>
      </c>
      <c r="D14" s="208">
        <v>4606658</v>
      </c>
      <c r="E14" s="126" t="s">
        <v>1280</v>
      </c>
      <c r="F14" s="129">
        <v>44776</v>
      </c>
      <c r="G14" s="128">
        <v>1</v>
      </c>
      <c r="H14" s="133"/>
      <c r="I14" s="133"/>
      <c r="J14" s="133"/>
      <c r="K14" s="133"/>
      <c r="L14" s="133">
        <v>1</v>
      </c>
      <c r="M14" s="198"/>
      <c r="N14" s="128" t="s">
        <v>54</v>
      </c>
      <c r="O14" s="128" t="s">
        <v>937</v>
      </c>
      <c r="P14" s="128" t="s">
        <v>48</v>
      </c>
      <c r="Q14" s="128" t="s">
        <v>43</v>
      </c>
      <c r="R14" s="128">
        <v>59995541</v>
      </c>
      <c r="S14" s="129"/>
      <c r="T14" s="128" t="s">
        <v>213</v>
      </c>
      <c r="U14" s="128" t="s">
        <v>554</v>
      </c>
      <c r="V14" s="128" t="s">
        <v>3</v>
      </c>
      <c r="W14" s="128"/>
    </row>
    <row r="15" spans="1:42" s="22" customFormat="1" ht="58.5" customHeight="1" x14ac:dyDescent="1">
      <c r="A15" s="478"/>
      <c r="B15" s="124" t="s">
        <v>1256</v>
      </c>
      <c r="C15" s="207">
        <v>7</v>
      </c>
      <c r="D15" s="23">
        <v>3782800</v>
      </c>
      <c r="E15" s="126" t="s">
        <v>1281</v>
      </c>
      <c r="F15" s="129">
        <v>25845</v>
      </c>
      <c r="G15" s="128"/>
      <c r="H15" s="133"/>
      <c r="I15" s="133"/>
      <c r="J15" s="133"/>
      <c r="K15" s="133">
        <v>1</v>
      </c>
      <c r="L15" s="133"/>
      <c r="M15" s="198">
        <v>1</v>
      </c>
      <c r="N15" s="128" t="s">
        <v>194</v>
      </c>
      <c r="O15" s="128" t="s">
        <v>538</v>
      </c>
      <c r="P15" s="128" t="s">
        <v>48</v>
      </c>
      <c r="Q15" s="128" t="s">
        <v>43</v>
      </c>
      <c r="R15" s="128">
        <v>55612819</v>
      </c>
      <c r="S15" s="128"/>
      <c r="T15" s="129" t="s">
        <v>1282</v>
      </c>
      <c r="U15" s="128" t="s">
        <v>1270</v>
      </c>
      <c r="V15" s="128" t="s">
        <v>3</v>
      </c>
      <c r="W15" s="128"/>
    </row>
    <row r="16" spans="1:42" s="22" customFormat="1" ht="58.5" customHeight="1" x14ac:dyDescent="1">
      <c r="A16" s="478"/>
      <c r="B16" s="124" t="s">
        <v>1257</v>
      </c>
      <c r="C16" s="207">
        <v>8</v>
      </c>
      <c r="D16" s="23">
        <v>888300</v>
      </c>
      <c r="E16" s="24" t="s">
        <v>1283</v>
      </c>
      <c r="F16" s="27" t="s">
        <v>1284</v>
      </c>
      <c r="G16" s="26"/>
      <c r="H16" s="146"/>
      <c r="I16" s="146">
        <v>1</v>
      </c>
      <c r="J16" s="146"/>
      <c r="K16" s="146"/>
      <c r="L16" s="146">
        <v>1</v>
      </c>
      <c r="M16" s="200"/>
      <c r="N16" s="26" t="s">
        <v>40</v>
      </c>
      <c r="O16" s="26" t="s">
        <v>1285</v>
      </c>
      <c r="P16" s="26" t="s">
        <v>58</v>
      </c>
      <c r="Q16" s="26" t="s">
        <v>43</v>
      </c>
      <c r="R16" s="26">
        <v>96333765</v>
      </c>
      <c r="S16" s="27"/>
      <c r="T16" s="26" t="s">
        <v>1286</v>
      </c>
      <c r="U16" s="26" t="s">
        <v>1270</v>
      </c>
      <c r="V16" s="128" t="s">
        <v>3</v>
      </c>
      <c r="W16" s="128" t="s">
        <v>95</v>
      </c>
    </row>
    <row r="17" spans="1:23" s="22" customFormat="1" ht="58.5" customHeight="1" x14ac:dyDescent="1">
      <c r="A17" s="478"/>
      <c r="B17" s="124" t="s">
        <v>1258</v>
      </c>
      <c r="C17" s="207">
        <v>9</v>
      </c>
      <c r="D17" s="23">
        <v>410500</v>
      </c>
      <c r="E17" s="126" t="s">
        <v>1287</v>
      </c>
      <c r="F17" s="129">
        <v>41769</v>
      </c>
      <c r="G17" s="128">
        <v>1</v>
      </c>
      <c r="H17" s="133"/>
      <c r="I17" s="133"/>
      <c r="J17" s="133"/>
      <c r="K17" s="133"/>
      <c r="L17" s="133"/>
      <c r="M17" s="198">
        <v>1</v>
      </c>
      <c r="N17" s="128" t="s">
        <v>54</v>
      </c>
      <c r="O17" s="128" t="s">
        <v>328</v>
      </c>
      <c r="P17" s="128" t="s">
        <v>58</v>
      </c>
      <c r="Q17" s="128" t="s">
        <v>43</v>
      </c>
      <c r="R17" s="128">
        <v>55503991</v>
      </c>
      <c r="S17" s="128"/>
      <c r="T17" s="129" t="s">
        <v>509</v>
      </c>
      <c r="U17" s="128" t="s">
        <v>1243</v>
      </c>
      <c r="V17" s="128" t="s">
        <v>3</v>
      </c>
      <c r="W17" s="128"/>
    </row>
    <row r="18" spans="1:23" s="22" customFormat="1" ht="58.5" customHeight="1" x14ac:dyDescent="1">
      <c r="A18" s="478"/>
      <c r="B18" s="124" t="s">
        <v>1259</v>
      </c>
      <c r="C18" s="207">
        <v>10</v>
      </c>
      <c r="D18" s="23">
        <v>1600000</v>
      </c>
      <c r="E18" s="126" t="s">
        <v>1288</v>
      </c>
      <c r="F18" s="129" t="s">
        <v>1289</v>
      </c>
      <c r="G18" s="128"/>
      <c r="H18" s="133"/>
      <c r="I18" s="133"/>
      <c r="J18" s="133">
        <v>1</v>
      </c>
      <c r="K18" s="133"/>
      <c r="L18" s="133">
        <v>1</v>
      </c>
      <c r="M18" s="198"/>
      <c r="N18" s="128" t="s">
        <v>40</v>
      </c>
      <c r="O18" s="128" t="s">
        <v>1290</v>
      </c>
      <c r="P18" s="128" t="s">
        <v>1291</v>
      </c>
      <c r="Q18" s="128" t="s">
        <v>1292</v>
      </c>
      <c r="R18" s="128">
        <v>55488585</v>
      </c>
      <c r="S18" s="129"/>
      <c r="T18" s="128" t="s">
        <v>309</v>
      </c>
      <c r="U18" s="128" t="s">
        <v>1293</v>
      </c>
      <c r="V18" s="128" t="s">
        <v>3</v>
      </c>
      <c r="W18" s="128"/>
    </row>
    <row r="19" spans="1:23" s="22" customFormat="1" ht="58.5" customHeight="1" x14ac:dyDescent="1">
      <c r="A19" s="478"/>
      <c r="B19" s="124" t="s">
        <v>1260</v>
      </c>
      <c r="C19" s="207">
        <v>11</v>
      </c>
      <c r="D19" s="23">
        <v>380000</v>
      </c>
      <c r="E19" s="126" t="s">
        <v>1294</v>
      </c>
      <c r="F19" s="129" t="s">
        <v>1295</v>
      </c>
      <c r="G19" s="128"/>
      <c r="H19" s="133"/>
      <c r="I19" s="133"/>
      <c r="J19" s="133">
        <v>1</v>
      </c>
      <c r="K19" s="133"/>
      <c r="L19" s="133">
        <v>1</v>
      </c>
      <c r="M19" s="198"/>
      <c r="N19" s="128" t="s">
        <v>71</v>
      </c>
      <c r="O19" s="128" t="s">
        <v>1296</v>
      </c>
      <c r="P19" s="128" t="s">
        <v>1297</v>
      </c>
      <c r="Q19" s="128" t="s">
        <v>467</v>
      </c>
      <c r="R19" s="128">
        <v>99556422</v>
      </c>
      <c r="S19" s="129"/>
      <c r="T19" s="128" t="s">
        <v>734</v>
      </c>
      <c r="U19" s="128" t="s">
        <v>539</v>
      </c>
      <c r="V19" s="128" t="s">
        <v>3</v>
      </c>
      <c r="W19" s="128"/>
    </row>
    <row r="20" spans="1:23" s="22" customFormat="1" ht="58.5" customHeight="1" x14ac:dyDescent="1">
      <c r="A20" s="478"/>
      <c r="B20" s="124" t="s">
        <v>1261</v>
      </c>
      <c r="C20" s="207">
        <v>12</v>
      </c>
      <c r="D20" s="23">
        <v>2366800</v>
      </c>
      <c r="E20" s="126" t="s">
        <v>1298</v>
      </c>
      <c r="F20" s="129" t="s">
        <v>1299</v>
      </c>
      <c r="G20" s="128"/>
      <c r="H20" s="133"/>
      <c r="I20" s="133"/>
      <c r="J20" s="133">
        <v>1</v>
      </c>
      <c r="K20" s="133"/>
      <c r="L20" s="133"/>
      <c r="M20" s="198">
        <v>1</v>
      </c>
      <c r="N20" s="128" t="s">
        <v>52</v>
      </c>
      <c r="O20" s="128" t="s">
        <v>1300</v>
      </c>
      <c r="P20" s="128" t="s">
        <v>809</v>
      </c>
      <c r="Q20" s="128" t="s">
        <v>791</v>
      </c>
      <c r="R20" s="128">
        <v>99995187</v>
      </c>
      <c r="S20" s="129"/>
      <c r="T20" s="128" t="s">
        <v>309</v>
      </c>
      <c r="U20" s="128" t="s">
        <v>539</v>
      </c>
      <c r="V20" s="128" t="s">
        <v>3</v>
      </c>
      <c r="W20" s="128"/>
    </row>
    <row r="21" spans="1:23" s="22" customFormat="1" ht="58.5" customHeight="1" x14ac:dyDescent="1">
      <c r="A21" s="478"/>
      <c r="B21" s="124" t="s">
        <v>1263</v>
      </c>
      <c r="C21" s="207">
        <v>13</v>
      </c>
      <c r="D21" s="23">
        <v>1012780</v>
      </c>
      <c r="E21" s="126" t="s">
        <v>1304</v>
      </c>
      <c r="F21" s="129" t="s">
        <v>1305</v>
      </c>
      <c r="G21" s="128">
        <v>1</v>
      </c>
      <c r="H21" s="133"/>
      <c r="I21" s="133"/>
      <c r="J21" s="133"/>
      <c r="K21" s="133"/>
      <c r="L21" s="133"/>
      <c r="M21" s="198">
        <v>1</v>
      </c>
      <c r="N21" s="128" t="s">
        <v>54</v>
      </c>
      <c r="O21" s="128" t="s">
        <v>1300</v>
      </c>
      <c r="P21" s="128" t="s">
        <v>809</v>
      </c>
      <c r="Q21" s="128" t="s">
        <v>791</v>
      </c>
      <c r="R21" s="128">
        <v>28036832</v>
      </c>
      <c r="S21" s="129"/>
      <c r="T21" s="128" t="s">
        <v>1306</v>
      </c>
      <c r="U21" s="128" t="s">
        <v>1243</v>
      </c>
      <c r="V21" s="128" t="s">
        <v>3</v>
      </c>
      <c r="W21" s="128"/>
    </row>
    <row r="22" spans="1:23" s="22" customFormat="1" ht="58.5" customHeight="1" x14ac:dyDescent="1">
      <c r="A22" s="203"/>
      <c r="B22" s="124" t="s">
        <v>1264</v>
      </c>
      <c r="C22" s="207">
        <v>14</v>
      </c>
      <c r="D22" s="208">
        <v>1998240</v>
      </c>
      <c r="E22" s="126" t="s">
        <v>1307</v>
      </c>
      <c r="F22" s="129" t="s">
        <v>1308</v>
      </c>
      <c r="G22" s="128"/>
      <c r="H22" s="133"/>
      <c r="I22" s="133">
        <v>1</v>
      </c>
      <c r="J22" s="133"/>
      <c r="K22" s="133"/>
      <c r="L22" s="133">
        <v>1</v>
      </c>
      <c r="M22" s="198"/>
      <c r="N22" s="128" t="s">
        <v>32</v>
      </c>
      <c r="O22" s="128" t="s">
        <v>1309</v>
      </c>
      <c r="P22" s="128" t="s">
        <v>48</v>
      </c>
      <c r="Q22" s="128" t="s">
        <v>43</v>
      </c>
      <c r="R22" s="128">
        <v>55292895</v>
      </c>
      <c r="S22" s="129"/>
      <c r="T22" s="128" t="s">
        <v>363</v>
      </c>
      <c r="U22" s="128" t="s">
        <v>84</v>
      </c>
      <c r="V22" s="128" t="s">
        <v>3</v>
      </c>
      <c r="W22" s="128"/>
    </row>
    <row r="23" spans="1:23" s="22" customFormat="1" ht="58.5" customHeight="1" x14ac:dyDescent="1">
      <c r="A23" s="203"/>
      <c r="B23" s="124" t="s">
        <v>1321</v>
      </c>
      <c r="C23" s="207">
        <v>15</v>
      </c>
      <c r="D23" s="23">
        <v>370000</v>
      </c>
      <c r="E23" s="126" t="s">
        <v>1322</v>
      </c>
      <c r="F23" s="129" t="s">
        <v>1323</v>
      </c>
      <c r="G23" s="128"/>
      <c r="H23" s="133"/>
      <c r="I23" s="133"/>
      <c r="J23" s="133">
        <v>1</v>
      </c>
      <c r="K23" s="133"/>
      <c r="L23" s="133">
        <v>1</v>
      </c>
      <c r="M23" s="198"/>
      <c r="N23" s="128" t="s">
        <v>71</v>
      </c>
      <c r="O23" s="128" t="s">
        <v>89</v>
      </c>
      <c r="P23" s="128" t="s">
        <v>48</v>
      </c>
      <c r="Q23" s="128" t="s">
        <v>43</v>
      </c>
      <c r="R23" s="128">
        <v>56082874</v>
      </c>
      <c r="S23" s="129"/>
      <c r="T23" s="128" t="s">
        <v>1324</v>
      </c>
      <c r="U23" s="128"/>
      <c r="V23" s="128" t="s">
        <v>5</v>
      </c>
      <c r="W23" s="128"/>
    </row>
    <row r="24" spans="1:23" s="22" customFormat="1" ht="58.5" customHeight="1" x14ac:dyDescent="1">
      <c r="A24" s="203"/>
      <c r="B24" s="124" t="s">
        <v>1325</v>
      </c>
      <c r="C24" s="207">
        <v>16</v>
      </c>
      <c r="D24" s="23">
        <v>287450</v>
      </c>
      <c r="E24" s="126" t="s">
        <v>1326</v>
      </c>
      <c r="F24" s="129">
        <v>44205</v>
      </c>
      <c r="G24" s="128">
        <v>1</v>
      </c>
      <c r="H24" s="133"/>
      <c r="I24" s="133"/>
      <c r="J24" s="133"/>
      <c r="K24" s="133"/>
      <c r="L24" s="133">
        <v>1</v>
      </c>
      <c r="M24" s="198"/>
      <c r="N24" s="128" t="s">
        <v>54</v>
      </c>
      <c r="O24" s="128" t="s">
        <v>1327</v>
      </c>
      <c r="P24" s="128" t="s">
        <v>58</v>
      </c>
      <c r="Q24" s="128" t="s">
        <v>43</v>
      </c>
      <c r="R24" s="128">
        <v>97896239</v>
      </c>
      <c r="S24" s="129" t="s">
        <v>1328</v>
      </c>
      <c r="T24" s="128"/>
      <c r="U24" s="128" t="s">
        <v>1329</v>
      </c>
      <c r="V24" s="128" t="s">
        <v>5</v>
      </c>
      <c r="W24" s="128"/>
    </row>
    <row r="25" spans="1:23" s="22" customFormat="1" ht="58.5" customHeight="1" x14ac:dyDescent="1">
      <c r="A25" s="203"/>
      <c r="B25" s="124" t="s">
        <v>846</v>
      </c>
      <c r="C25" s="207">
        <v>17</v>
      </c>
      <c r="D25" s="23">
        <v>251070</v>
      </c>
      <c r="E25" s="126" t="s">
        <v>1330</v>
      </c>
      <c r="F25" s="129" t="s">
        <v>39</v>
      </c>
      <c r="G25" s="128"/>
      <c r="H25" s="133"/>
      <c r="I25" s="133"/>
      <c r="J25" s="133"/>
      <c r="K25" s="133">
        <v>1</v>
      </c>
      <c r="L25" s="133"/>
      <c r="M25" s="198">
        <v>1</v>
      </c>
      <c r="N25" s="128" t="s">
        <v>71</v>
      </c>
      <c r="O25" s="128" t="s">
        <v>89</v>
      </c>
      <c r="P25" s="128" t="s">
        <v>48</v>
      </c>
      <c r="Q25" s="128" t="s">
        <v>43</v>
      </c>
      <c r="R25" s="128">
        <v>55688248</v>
      </c>
      <c r="S25" s="129" t="s">
        <v>1331</v>
      </c>
      <c r="T25" s="128"/>
      <c r="U25" s="128" t="s">
        <v>542</v>
      </c>
      <c r="V25" s="128" t="s">
        <v>5</v>
      </c>
      <c r="W25" s="128"/>
    </row>
    <row r="26" spans="1:23" s="22" customFormat="1" ht="58.5" customHeight="1" x14ac:dyDescent="1">
      <c r="A26" s="203"/>
      <c r="B26" s="124" t="s">
        <v>1332</v>
      </c>
      <c r="C26" s="207">
        <v>18</v>
      </c>
      <c r="D26" s="208">
        <v>90950</v>
      </c>
      <c r="E26" s="126" t="s">
        <v>1333</v>
      </c>
      <c r="F26" s="129" t="s">
        <v>1334</v>
      </c>
      <c r="G26" s="128"/>
      <c r="H26" s="133">
        <v>1</v>
      </c>
      <c r="I26" s="133"/>
      <c r="J26" s="133"/>
      <c r="K26" s="133"/>
      <c r="L26" s="133">
        <v>1</v>
      </c>
      <c r="M26" s="198"/>
      <c r="N26" s="128" t="s">
        <v>609</v>
      </c>
      <c r="O26" s="128" t="s">
        <v>1335</v>
      </c>
      <c r="P26" s="128" t="s">
        <v>1336</v>
      </c>
      <c r="Q26" s="128" t="s">
        <v>35</v>
      </c>
      <c r="R26" s="128" t="s">
        <v>1337</v>
      </c>
      <c r="S26" s="129"/>
      <c r="T26" s="128" t="s">
        <v>1338</v>
      </c>
      <c r="U26" s="128" t="s">
        <v>75</v>
      </c>
      <c r="V26" s="128" t="s">
        <v>5</v>
      </c>
      <c r="W26" s="128"/>
    </row>
    <row r="27" spans="1:23" s="22" customFormat="1" ht="58.5" customHeight="1" x14ac:dyDescent="1">
      <c r="A27" s="203"/>
      <c r="B27" s="124" t="s">
        <v>1201</v>
      </c>
      <c r="C27" s="207">
        <v>19</v>
      </c>
      <c r="D27" s="23">
        <v>354170</v>
      </c>
      <c r="E27" s="126" t="s">
        <v>1202</v>
      </c>
      <c r="F27" s="129">
        <v>21920</v>
      </c>
      <c r="G27" s="128"/>
      <c r="H27" s="133"/>
      <c r="I27" s="133"/>
      <c r="J27" s="133"/>
      <c r="K27" s="133">
        <v>1</v>
      </c>
      <c r="L27" s="133">
        <v>1</v>
      </c>
      <c r="M27" s="198"/>
      <c r="N27" s="128" t="s">
        <v>76</v>
      </c>
      <c r="O27" s="128" t="s">
        <v>521</v>
      </c>
      <c r="P27" s="128" t="s">
        <v>48</v>
      </c>
      <c r="Q27" s="128" t="s">
        <v>43</v>
      </c>
      <c r="R27" s="128"/>
      <c r="S27" s="129"/>
      <c r="T27" s="128" t="s">
        <v>1203</v>
      </c>
      <c r="U27" s="128" t="s">
        <v>1204</v>
      </c>
      <c r="V27" s="128" t="s">
        <v>5</v>
      </c>
      <c r="W27" s="128"/>
    </row>
    <row r="28" spans="1:23" s="22" customFormat="1" ht="58.5" customHeight="1" x14ac:dyDescent="1">
      <c r="A28" s="203"/>
      <c r="B28" s="124" t="s">
        <v>1339</v>
      </c>
      <c r="C28" s="207">
        <v>20</v>
      </c>
      <c r="D28" s="23">
        <v>300000</v>
      </c>
      <c r="E28" s="126" t="s">
        <v>1315</v>
      </c>
      <c r="F28" s="129">
        <v>21849</v>
      </c>
      <c r="G28" s="128"/>
      <c r="H28" s="133"/>
      <c r="I28" s="133"/>
      <c r="J28" s="133"/>
      <c r="K28" s="133">
        <v>1</v>
      </c>
      <c r="L28" s="133">
        <v>1</v>
      </c>
      <c r="M28" s="198"/>
      <c r="N28" s="128" t="s">
        <v>368</v>
      </c>
      <c r="O28" s="128" t="s">
        <v>1340</v>
      </c>
      <c r="P28" s="128" t="s">
        <v>1341</v>
      </c>
      <c r="Q28" s="128" t="s">
        <v>35</v>
      </c>
      <c r="R28" s="128">
        <v>58997290</v>
      </c>
      <c r="S28" s="129"/>
      <c r="T28" s="128" t="s">
        <v>1342</v>
      </c>
      <c r="U28" s="128" t="s">
        <v>955</v>
      </c>
      <c r="V28" s="128" t="s">
        <v>5</v>
      </c>
      <c r="W28" s="128"/>
    </row>
    <row r="29" spans="1:23" s="22" customFormat="1" ht="58.5" customHeight="1" x14ac:dyDescent="1">
      <c r="A29" s="203"/>
      <c r="B29" s="124" t="s">
        <v>1343</v>
      </c>
      <c r="C29" s="207">
        <v>21</v>
      </c>
      <c r="D29" s="23">
        <v>1634380</v>
      </c>
      <c r="E29" s="126" t="s">
        <v>1344</v>
      </c>
      <c r="F29" s="129" t="s">
        <v>1345</v>
      </c>
      <c r="G29" s="128"/>
      <c r="H29" s="133"/>
      <c r="I29" s="133"/>
      <c r="J29" s="133">
        <v>1</v>
      </c>
      <c r="K29" s="133"/>
      <c r="L29" s="133">
        <v>1</v>
      </c>
      <c r="M29" s="198"/>
      <c r="N29" s="128" t="s">
        <v>52</v>
      </c>
      <c r="O29" s="128" t="s">
        <v>1173</v>
      </c>
      <c r="P29" s="128" t="s">
        <v>58</v>
      </c>
      <c r="Q29" s="128" t="s">
        <v>43</v>
      </c>
      <c r="R29" s="128">
        <v>22211263</v>
      </c>
      <c r="S29" s="129"/>
      <c r="T29" s="128" t="s">
        <v>632</v>
      </c>
      <c r="U29" s="128" t="s">
        <v>955</v>
      </c>
      <c r="V29" s="128" t="s">
        <v>5</v>
      </c>
      <c r="W29" s="128"/>
    </row>
    <row r="30" spans="1:23" s="22" customFormat="1" ht="58.5" customHeight="1" x14ac:dyDescent="1">
      <c r="A30" s="203"/>
      <c r="B30" s="124" t="s">
        <v>1346</v>
      </c>
      <c r="C30" s="207">
        <v>22</v>
      </c>
      <c r="D30" s="23">
        <v>424410</v>
      </c>
      <c r="E30" s="126" t="s">
        <v>1347</v>
      </c>
      <c r="F30" s="129" t="s">
        <v>1348</v>
      </c>
      <c r="G30" s="128"/>
      <c r="H30" s="133"/>
      <c r="I30" s="133"/>
      <c r="J30" s="133">
        <v>1</v>
      </c>
      <c r="K30" s="133"/>
      <c r="L30" s="133">
        <v>1</v>
      </c>
      <c r="M30" s="198"/>
      <c r="N30" s="128" t="s">
        <v>52</v>
      </c>
      <c r="O30" s="128" t="s">
        <v>576</v>
      </c>
      <c r="P30" s="128" t="s">
        <v>48</v>
      </c>
      <c r="Q30" s="128" t="s">
        <v>43</v>
      </c>
      <c r="R30" s="128">
        <v>95999458</v>
      </c>
      <c r="S30" s="129" t="s">
        <v>1349</v>
      </c>
      <c r="T30" s="128"/>
      <c r="U30" s="128" t="s">
        <v>1350</v>
      </c>
      <c r="V30" s="128" t="s">
        <v>5</v>
      </c>
      <c r="W30" s="128"/>
    </row>
    <row r="31" spans="1:23" s="22" customFormat="1" ht="58.5" customHeight="1" x14ac:dyDescent="1">
      <c r="A31" s="203"/>
      <c r="B31" s="124" t="s">
        <v>991</v>
      </c>
      <c r="C31" s="207">
        <v>23</v>
      </c>
      <c r="D31" s="23">
        <v>1586190</v>
      </c>
      <c r="E31" s="126" t="s">
        <v>1351</v>
      </c>
      <c r="F31" s="129">
        <v>35405</v>
      </c>
      <c r="G31" s="128"/>
      <c r="H31" s="133"/>
      <c r="I31" s="133">
        <v>1</v>
      </c>
      <c r="J31" s="133"/>
      <c r="K31" s="133"/>
      <c r="L31" s="133">
        <v>1</v>
      </c>
      <c r="M31" s="198"/>
      <c r="N31" s="128" t="s">
        <v>32</v>
      </c>
      <c r="O31" s="128" t="s">
        <v>922</v>
      </c>
      <c r="P31" s="128" t="s">
        <v>116</v>
      </c>
      <c r="Q31" s="128" t="s">
        <v>43</v>
      </c>
      <c r="R31" s="128">
        <v>55180181</v>
      </c>
      <c r="S31" s="129" t="s">
        <v>476</v>
      </c>
      <c r="T31" s="128"/>
      <c r="U31" s="128" t="s">
        <v>1352</v>
      </c>
      <c r="V31" s="128" t="s">
        <v>5</v>
      </c>
      <c r="W31" s="128"/>
    </row>
    <row r="32" spans="1:23" s="22" customFormat="1" ht="58.5" customHeight="1" x14ac:dyDescent="1">
      <c r="A32" s="203"/>
      <c r="B32" s="124" t="s">
        <v>982</v>
      </c>
      <c r="C32" s="207">
        <v>24</v>
      </c>
      <c r="D32" s="23">
        <v>166920</v>
      </c>
      <c r="E32" s="126" t="s">
        <v>1353</v>
      </c>
      <c r="F32" s="129" t="s">
        <v>39</v>
      </c>
      <c r="G32" s="128"/>
      <c r="H32" s="133"/>
      <c r="I32" s="133"/>
      <c r="J32" s="133"/>
      <c r="K32" s="133">
        <v>1</v>
      </c>
      <c r="L32" s="133"/>
      <c r="M32" s="198">
        <v>1</v>
      </c>
      <c r="N32" s="128" t="s">
        <v>57</v>
      </c>
      <c r="O32" s="128" t="s">
        <v>63</v>
      </c>
      <c r="P32" s="128" t="s">
        <v>48</v>
      </c>
      <c r="Q32" s="128" t="s">
        <v>43</v>
      </c>
      <c r="R32" s="128">
        <v>55527957</v>
      </c>
      <c r="S32" s="129" t="s">
        <v>1354</v>
      </c>
      <c r="T32" s="128"/>
      <c r="U32" s="128" t="s">
        <v>459</v>
      </c>
      <c r="V32" s="128" t="s">
        <v>5</v>
      </c>
      <c r="W32" s="128"/>
    </row>
    <row r="33" spans="1:23" s="22" customFormat="1" ht="58.5" customHeight="1" x14ac:dyDescent="1">
      <c r="A33" s="203"/>
      <c r="B33" s="124" t="s">
        <v>1355</v>
      </c>
      <c r="C33" s="207">
        <v>25</v>
      </c>
      <c r="D33" s="23">
        <v>2321500</v>
      </c>
      <c r="E33" s="126" t="s">
        <v>1356</v>
      </c>
      <c r="F33" s="129">
        <v>1947</v>
      </c>
      <c r="G33" s="128"/>
      <c r="H33" s="133"/>
      <c r="I33" s="133"/>
      <c r="J33" s="133"/>
      <c r="K33" s="133">
        <v>1</v>
      </c>
      <c r="L33" s="133"/>
      <c r="M33" s="198">
        <v>1</v>
      </c>
      <c r="N33" s="128" t="s">
        <v>71</v>
      </c>
      <c r="O33" s="128" t="s">
        <v>1357</v>
      </c>
      <c r="P33" s="128" t="s">
        <v>49</v>
      </c>
      <c r="Q33" s="128" t="s">
        <v>1242</v>
      </c>
      <c r="R33" s="128" t="s">
        <v>1358</v>
      </c>
      <c r="S33" s="129"/>
      <c r="T33" s="128" t="s">
        <v>1359</v>
      </c>
      <c r="U33" s="128" t="s">
        <v>1360</v>
      </c>
      <c r="V33" s="128" t="s">
        <v>5</v>
      </c>
      <c r="W33" s="128"/>
    </row>
    <row r="34" spans="1:23" s="22" customFormat="1" ht="58.5" customHeight="1" x14ac:dyDescent="1">
      <c r="A34" s="203"/>
      <c r="B34" s="124"/>
      <c r="C34" s="207">
        <v>26</v>
      </c>
      <c r="D34" s="23">
        <v>820600</v>
      </c>
      <c r="E34" s="24" t="s">
        <v>1316</v>
      </c>
      <c r="F34" s="27"/>
      <c r="G34" s="26"/>
      <c r="H34" s="146"/>
      <c r="I34" s="146">
        <v>1</v>
      </c>
      <c r="J34" s="146"/>
      <c r="K34" s="146"/>
      <c r="L34" s="146"/>
      <c r="M34" s="200">
        <v>1</v>
      </c>
      <c r="N34" s="26" t="s">
        <v>71</v>
      </c>
      <c r="O34" s="26" t="s">
        <v>1401</v>
      </c>
      <c r="P34" s="26" t="s">
        <v>48</v>
      </c>
      <c r="Q34" s="26" t="s">
        <v>43</v>
      </c>
      <c r="R34" s="26"/>
      <c r="S34" s="27" t="s">
        <v>476</v>
      </c>
      <c r="T34" s="26"/>
      <c r="U34" s="26" t="s">
        <v>1360</v>
      </c>
      <c r="V34" s="128" t="s">
        <v>5</v>
      </c>
      <c r="W34" s="128" t="s">
        <v>95</v>
      </c>
    </row>
    <row r="35" spans="1:23" s="22" customFormat="1" ht="58.5" customHeight="1" x14ac:dyDescent="1">
      <c r="A35" s="203"/>
      <c r="B35" s="124" t="s">
        <v>1132</v>
      </c>
      <c r="C35" s="207">
        <v>27</v>
      </c>
      <c r="D35" s="208">
        <v>440460</v>
      </c>
      <c r="E35" s="24" t="s">
        <v>1170</v>
      </c>
      <c r="F35" s="27">
        <v>36316</v>
      </c>
      <c r="G35" s="26"/>
      <c r="H35" s="146"/>
      <c r="I35" s="146">
        <v>1</v>
      </c>
      <c r="J35" s="146"/>
      <c r="K35" s="146"/>
      <c r="L35" s="146"/>
      <c r="M35" s="200">
        <v>1</v>
      </c>
      <c r="N35" s="26" t="s">
        <v>52</v>
      </c>
      <c r="O35" s="26" t="s">
        <v>328</v>
      </c>
      <c r="P35" s="26" t="s">
        <v>58</v>
      </c>
      <c r="Q35" s="26" t="s">
        <v>43</v>
      </c>
      <c r="R35" s="26">
        <v>52153097</v>
      </c>
      <c r="S35" s="27"/>
      <c r="T35" s="26" t="s">
        <v>213</v>
      </c>
      <c r="U35" s="26" t="s">
        <v>84</v>
      </c>
      <c r="V35" s="128" t="s">
        <v>5</v>
      </c>
      <c r="W35" s="128" t="s">
        <v>95</v>
      </c>
    </row>
    <row r="36" spans="1:23" s="22" customFormat="1" ht="58.5" customHeight="1" x14ac:dyDescent="1">
      <c r="A36" s="203"/>
      <c r="B36" s="124"/>
      <c r="C36" s="207">
        <v>28</v>
      </c>
      <c r="D36" s="208">
        <v>44940</v>
      </c>
      <c r="E36" s="126" t="s">
        <v>1317</v>
      </c>
      <c r="F36" s="129"/>
      <c r="G36" s="128"/>
      <c r="H36" s="133"/>
      <c r="I36" s="133">
        <v>1</v>
      </c>
      <c r="J36" s="133"/>
      <c r="K36" s="133"/>
      <c r="L36" s="133">
        <v>1</v>
      </c>
      <c r="M36" s="198"/>
      <c r="N36" s="128" t="s">
        <v>52</v>
      </c>
      <c r="O36" s="128" t="s">
        <v>799</v>
      </c>
      <c r="P36" s="128" t="s">
        <v>48</v>
      </c>
      <c r="Q36" s="128" t="s">
        <v>43</v>
      </c>
      <c r="R36" s="128"/>
      <c r="S36" s="129" t="s">
        <v>476</v>
      </c>
      <c r="T36" s="128"/>
      <c r="U36" s="128" t="s">
        <v>84</v>
      </c>
      <c r="V36" s="128" t="s">
        <v>5</v>
      </c>
      <c r="W36" s="128"/>
    </row>
    <row r="37" spans="1:23" s="22" customFormat="1" ht="58.5" customHeight="1" x14ac:dyDescent="1">
      <c r="A37" s="203"/>
      <c r="B37" s="124" t="s">
        <v>1234</v>
      </c>
      <c r="C37" s="207">
        <v>29</v>
      </c>
      <c r="D37" s="208">
        <v>622719</v>
      </c>
      <c r="E37" s="126" t="s">
        <v>1235</v>
      </c>
      <c r="F37" s="129">
        <v>29601</v>
      </c>
      <c r="G37" s="128"/>
      <c r="H37" s="133"/>
      <c r="I37" s="133"/>
      <c r="J37" s="133">
        <v>1</v>
      </c>
      <c r="K37" s="133"/>
      <c r="L37" s="133">
        <v>1</v>
      </c>
      <c r="M37" s="198"/>
      <c r="N37" s="128" t="s">
        <v>76</v>
      </c>
      <c r="O37" s="128" t="s">
        <v>89</v>
      </c>
      <c r="P37" s="128" t="s">
        <v>48</v>
      </c>
      <c r="Q37" s="128" t="s">
        <v>43</v>
      </c>
      <c r="R37" s="128">
        <v>97562882</v>
      </c>
      <c r="S37" s="129"/>
      <c r="T37" s="128" t="s">
        <v>595</v>
      </c>
      <c r="U37" s="128" t="s">
        <v>462</v>
      </c>
      <c r="V37" s="128" t="s">
        <v>5</v>
      </c>
      <c r="W37" s="128"/>
    </row>
    <row r="38" spans="1:23" s="22" customFormat="1" ht="58.5" customHeight="1" x14ac:dyDescent="1">
      <c r="A38" s="203"/>
      <c r="B38" s="124" t="s">
        <v>29</v>
      </c>
      <c r="C38" s="207">
        <v>30</v>
      </c>
      <c r="D38" s="209">
        <v>2307090</v>
      </c>
      <c r="E38" s="126" t="s">
        <v>1227</v>
      </c>
      <c r="F38" s="129" t="s">
        <v>31</v>
      </c>
      <c r="G38" s="128"/>
      <c r="H38" s="133"/>
      <c r="I38" s="133"/>
      <c r="J38" s="133">
        <v>1</v>
      </c>
      <c r="K38" s="133"/>
      <c r="L38" s="133"/>
      <c r="M38" s="198">
        <v>1</v>
      </c>
      <c r="N38" s="128" t="s">
        <v>32</v>
      </c>
      <c r="O38" s="128" t="s">
        <v>33</v>
      </c>
      <c r="P38" s="128" t="s">
        <v>34</v>
      </c>
      <c r="Q38" s="128" t="s">
        <v>35</v>
      </c>
      <c r="R38" s="128">
        <v>55827272</v>
      </c>
      <c r="S38" s="129"/>
      <c r="T38" s="128" t="s">
        <v>959</v>
      </c>
      <c r="U38" s="128" t="s">
        <v>84</v>
      </c>
      <c r="V38" s="128" t="s">
        <v>5</v>
      </c>
      <c r="W38" s="128"/>
    </row>
    <row r="39" spans="1:23" s="22" customFormat="1" ht="58.5" customHeight="1" x14ac:dyDescent="1">
      <c r="A39" s="203"/>
      <c r="B39" s="124" t="s">
        <v>1361</v>
      </c>
      <c r="C39" s="207">
        <v>31</v>
      </c>
      <c r="D39" s="23">
        <v>3682200</v>
      </c>
      <c r="E39" s="126" t="s">
        <v>1362</v>
      </c>
      <c r="F39" s="129" t="s">
        <v>1363</v>
      </c>
      <c r="G39" s="128"/>
      <c r="H39" s="133"/>
      <c r="I39" s="133"/>
      <c r="J39" s="133"/>
      <c r="K39" s="133">
        <v>1</v>
      </c>
      <c r="L39" s="133"/>
      <c r="M39" s="198">
        <v>1</v>
      </c>
      <c r="N39" s="128" t="s">
        <v>1364</v>
      </c>
      <c r="O39" s="128" t="s">
        <v>1340</v>
      </c>
      <c r="P39" s="128" t="s">
        <v>58</v>
      </c>
      <c r="Q39" s="128" t="s">
        <v>43</v>
      </c>
      <c r="R39" s="128" t="s">
        <v>1365</v>
      </c>
      <c r="S39" s="129"/>
      <c r="T39" s="128" t="s">
        <v>363</v>
      </c>
      <c r="U39" s="128" t="s">
        <v>507</v>
      </c>
      <c r="V39" s="128" t="s">
        <v>5</v>
      </c>
      <c r="W39" s="128"/>
    </row>
    <row r="40" spans="1:23" s="22" customFormat="1" ht="58.5" customHeight="1" x14ac:dyDescent="1">
      <c r="A40" s="495" t="s">
        <v>85</v>
      </c>
      <c r="B40" s="124" t="s">
        <v>1262</v>
      </c>
      <c r="C40" s="207">
        <v>32</v>
      </c>
      <c r="D40" s="23">
        <v>210000</v>
      </c>
      <c r="E40" s="126" t="s">
        <v>1301</v>
      </c>
      <c r="F40" s="129" t="s">
        <v>71</v>
      </c>
      <c r="G40" s="128"/>
      <c r="H40" s="133"/>
      <c r="I40" s="133"/>
      <c r="J40" s="133"/>
      <c r="K40" s="133">
        <v>1</v>
      </c>
      <c r="L40" s="133">
        <v>1</v>
      </c>
      <c r="M40" s="198"/>
      <c r="N40" s="128" t="s">
        <v>57</v>
      </c>
      <c r="O40" s="128" t="s">
        <v>1302</v>
      </c>
      <c r="P40" s="128" t="s">
        <v>58</v>
      </c>
      <c r="Q40" s="128" t="s">
        <v>43</v>
      </c>
      <c r="R40" s="128">
        <v>54493564</v>
      </c>
      <c r="S40" s="129" t="s">
        <v>476</v>
      </c>
      <c r="T40" s="128"/>
      <c r="U40" s="133" t="s">
        <v>1303</v>
      </c>
      <c r="V40" s="128" t="s">
        <v>3</v>
      </c>
      <c r="W40" s="128"/>
    </row>
    <row r="41" spans="1:23" s="22" customFormat="1" ht="58.5" customHeight="1" x14ac:dyDescent="1">
      <c r="A41" s="495"/>
      <c r="B41" s="124" t="s">
        <v>1366</v>
      </c>
      <c r="C41" s="207">
        <v>33</v>
      </c>
      <c r="D41" s="23">
        <v>335600</v>
      </c>
      <c r="E41" s="126" t="s">
        <v>1367</v>
      </c>
      <c r="F41" s="129">
        <v>44444</v>
      </c>
      <c r="G41" s="128">
        <v>1</v>
      </c>
      <c r="H41" s="133"/>
      <c r="I41" s="133"/>
      <c r="J41" s="133"/>
      <c r="K41" s="133"/>
      <c r="L41" s="133"/>
      <c r="M41" s="198">
        <v>1</v>
      </c>
      <c r="N41" s="128" t="s">
        <v>54</v>
      </c>
      <c r="O41" s="128" t="s">
        <v>578</v>
      </c>
      <c r="P41" s="128" t="s">
        <v>58</v>
      </c>
      <c r="Q41" s="128" t="s">
        <v>43</v>
      </c>
      <c r="R41" s="128" t="s">
        <v>1368</v>
      </c>
      <c r="S41" s="129" t="s">
        <v>74</v>
      </c>
      <c r="T41" s="128"/>
      <c r="U41" s="133" t="s">
        <v>84</v>
      </c>
      <c r="V41" s="128" t="s">
        <v>5</v>
      </c>
      <c r="W41" s="128"/>
    </row>
    <row r="42" spans="1:23" s="22" customFormat="1" ht="58.5" customHeight="1" x14ac:dyDescent="1">
      <c r="A42" s="495"/>
      <c r="B42" s="124" t="s">
        <v>1369</v>
      </c>
      <c r="C42" s="207">
        <v>34</v>
      </c>
      <c r="D42" s="23">
        <v>203300</v>
      </c>
      <c r="E42" s="126" t="s">
        <v>1370</v>
      </c>
      <c r="F42" s="129" t="s">
        <v>1371</v>
      </c>
      <c r="G42" s="128">
        <v>1</v>
      </c>
      <c r="H42" s="133"/>
      <c r="I42" s="133"/>
      <c r="J42" s="133"/>
      <c r="K42" s="133"/>
      <c r="L42" s="133">
        <v>1</v>
      </c>
      <c r="M42" s="198"/>
      <c r="N42" s="128" t="s">
        <v>54</v>
      </c>
      <c r="O42" s="128" t="s">
        <v>61</v>
      </c>
      <c r="P42" s="128" t="s">
        <v>48</v>
      </c>
      <c r="Q42" s="128" t="s">
        <v>43</v>
      </c>
      <c r="R42" s="128">
        <v>55365451</v>
      </c>
      <c r="S42" s="129"/>
      <c r="T42" s="128" t="s">
        <v>96</v>
      </c>
      <c r="U42" s="133" t="s">
        <v>1372</v>
      </c>
      <c r="V42" s="128" t="s">
        <v>5</v>
      </c>
      <c r="W42" s="128"/>
    </row>
    <row r="43" spans="1:23" s="22" customFormat="1" ht="58.5" customHeight="1" x14ac:dyDescent="1">
      <c r="A43" s="495"/>
      <c r="B43" s="124" t="s">
        <v>1373</v>
      </c>
      <c r="C43" s="207">
        <v>35</v>
      </c>
      <c r="D43" s="23">
        <v>3570000</v>
      </c>
      <c r="E43" s="126" t="s">
        <v>1374</v>
      </c>
      <c r="F43" s="129" t="s">
        <v>1375</v>
      </c>
      <c r="G43" s="128"/>
      <c r="H43" s="133"/>
      <c r="I43" s="133">
        <v>1</v>
      </c>
      <c r="J43" s="133"/>
      <c r="K43" s="133"/>
      <c r="L43" s="133">
        <v>1</v>
      </c>
      <c r="M43" s="198"/>
      <c r="N43" s="128" t="s">
        <v>609</v>
      </c>
      <c r="O43" s="128" t="s">
        <v>354</v>
      </c>
      <c r="P43" s="128" t="s">
        <v>48</v>
      </c>
      <c r="Q43" s="128" t="s">
        <v>43</v>
      </c>
      <c r="R43" s="128">
        <v>309066329</v>
      </c>
      <c r="S43" s="129"/>
      <c r="T43" s="128" t="s">
        <v>204</v>
      </c>
      <c r="U43" s="133" t="s">
        <v>1270</v>
      </c>
      <c r="V43" s="128" t="s">
        <v>5</v>
      </c>
      <c r="W43" s="128"/>
    </row>
    <row r="44" spans="1:23" s="22" customFormat="1" ht="58.5" customHeight="1" x14ac:dyDescent="1">
      <c r="A44" s="495"/>
      <c r="B44" s="124" t="s">
        <v>1376</v>
      </c>
      <c r="C44" s="207">
        <v>36</v>
      </c>
      <c r="D44" s="23">
        <v>980020</v>
      </c>
      <c r="E44" s="24" t="s">
        <v>1377</v>
      </c>
      <c r="F44" s="27" t="s">
        <v>1378</v>
      </c>
      <c r="G44" s="26">
        <v>1</v>
      </c>
      <c r="H44" s="146"/>
      <c r="I44" s="146"/>
      <c r="J44" s="146"/>
      <c r="K44" s="146"/>
      <c r="L44" s="146">
        <v>1</v>
      </c>
      <c r="M44" s="200"/>
      <c r="N44" s="26" t="s">
        <v>54</v>
      </c>
      <c r="O44" s="26" t="s">
        <v>562</v>
      </c>
      <c r="P44" s="26" t="s">
        <v>48</v>
      </c>
      <c r="Q44" s="26" t="s">
        <v>43</v>
      </c>
      <c r="R44" s="26">
        <v>28372169</v>
      </c>
      <c r="S44" s="27" t="s">
        <v>1248</v>
      </c>
      <c r="T44" s="26"/>
      <c r="U44" s="146" t="s">
        <v>557</v>
      </c>
      <c r="V44" s="128" t="s">
        <v>5</v>
      </c>
      <c r="W44" s="128" t="s">
        <v>35</v>
      </c>
    </row>
    <row r="45" spans="1:23" s="22" customFormat="1" ht="58.5" customHeight="1" x14ac:dyDescent="1">
      <c r="A45" s="495"/>
      <c r="B45" s="124" t="s">
        <v>1379</v>
      </c>
      <c r="C45" s="207">
        <v>37</v>
      </c>
      <c r="D45" s="23">
        <v>1032080</v>
      </c>
      <c r="E45" s="126" t="s">
        <v>1380</v>
      </c>
      <c r="F45" s="129">
        <v>43117</v>
      </c>
      <c r="G45" s="128">
        <v>1</v>
      </c>
      <c r="H45" s="133"/>
      <c r="I45" s="133"/>
      <c r="J45" s="133"/>
      <c r="K45" s="133"/>
      <c r="L45" s="133"/>
      <c r="M45" s="198">
        <v>1</v>
      </c>
      <c r="N45" s="128" t="s">
        <v>54</v>
      </c>
      <c r="O45" s="128" t="s">
        <v>1381</v>
      </c>
      <c r="P45" s="128" t="s">
        <v>90</v>
      </c>
      <c r="Q45" s="128" t="s">
        <v>43</v>
      </c>
      <c r="R45" s="128">
        <v>22587888</v>
      </c>
      <c r="S45" s="129" t="s">
        <v>1382</v>
      </c>
      <c r="T45" s="128"/>
      <c r="U45" s="133" t="s">
        <v>1383</v>
      </c>
      <c r="V45" s="128" t="s">
        <v>5</v>
      </c>
      <c r="W45" s="128"/>
    </row>
    <row r="46" spans="1:23" s="22" customFormat="1" ht="58.5" customHeight="1" x14ac:dyDescent="1">
      <c r="A46" s="495"/>
      <c r="B46" s="124" t="s">
        <v>1384</v>
      </c>
      <c r="C46" s="207">
        <v>38</v>
      </c>
      <c r="D46" s="23">
        <v>292800</v>
      </c>
      <c r="E46" s="24" t="s">
        <v>1385</v>
      </c>
      <c r="F46" s="27">
        <v>44781</v>
      </c>
      <c r="G46" s="26">
        <v>1</v>
      </c>
      <c r="H46" s="146"/>
      <c r="I46" s="146"/>
      <c r="J46" s="146"/>
      <c r="K46" s="146"/>
      <c r="L46" s="146">
        <v>1</v>
      </c>
      <c r="M46" s="200"/>
      <c r="N46" s="26" t="s">
        <v>54</v>
      </c>
      <c r="O46" s="26" t="s">
        <v>562</v>
      </c>
      <c r="P46" s="26" t="s">
        <v>48</v>
      </c>
      <c r="Q46" s="26" t="s">
        <v>1242</v>
      </c>
      <c r="R46" s="26">
        <v>29799742</v>
      </c>
      <c r="S46" s="27" t="s">
        <v>1386</v>
      </c>
      <c r="T46" s="26"/>
      <c r="U46" s="146" t="s">
        <v>1329</v>
      </c>
      <c r="V46" s="128" t="s">
        <v>5</v>
      </c>
      <c r="W46" s="128" t="s">
        <v>35</v>
      </c>
    </row>
    <row r="47" spans="1:23" s="22" customFormat="1" ht="58.5" customHeight="1" x14ac:dyDescent="1">
      <c r="A47" s="495"/>
      <c r="B47" s="124" t="s">
        <v>1387</v>
      </c>
      <c r="C47" s="207">
        <v>39</v>
      </c>
      <c r="D47" s="23">
        <v>528200</v>
      </c>
      <c r="E47" s="24" t="s">
        <v>1388</v>
      </c>
      <c r="F47" s="27">
        <v>31494</v>
      </c>
      <c r="G47" s="26"/>
      <c r="H47" s="146"/>
      <c r="I47" s="146"/>
      <c r="J47" s="146">
        <v>1</v>
      </c>
      <c r="K47" s="146"/>
      <c r="L47" s="146">
        <v>1</v>
      </c>
      <c r="M47" s="200"/>
      <c r="N47" s="26" t="s">
        <v>71</v>
      </c>
      <c r="O47" s="26" t="s">
        <v>94</v>
      </c>
      <c r="P47" s="26" t="s">
        <v>90</v>
      </c>
      <c r="Q47" s="26" t="s">
        <v>43</v>
      </c>
      <c r="R47" s="26">
        <v>55864699</v>
      </c>
      <c r="S47" s="27"/>
      <c r="T47" s="26" t="s">
        <v>1389</v>
      </c>
      <c r="U47" s="146" t="s">
        <v>507</v>
      </c>
      <c r="V47" s="128" t="s">
        <v>5</v>
      </c>
      <c r="W47" s="128" t="s">
        <v>131</v>
      </c>
    </row>
    <row r="48" spans="1:23" s="22" customFormat="1" ht="58.5" customHeight="1" x14ac:dyDescent="1">
      <c r="A48" s="495"/>
      <c r="B48" s="124" t="s">
        <v>1390</v>
      </c>
      <c r="C48" s="207">
        <v>40</v>
      </c>
      <c r="D48" s="23">
        <v>1156200</v>
      </c>
      <c r="E48" s="24" t="s">
        <v>1391</v>
      </c>
      <c r="F48" s="27" t="s">
        <v>1392</v>
      </c>
      <c r="G48" s="26"/>
      <c r="H48" s="146"/>
      <c r="I48" s="146">
        <v>1</v>
      </c>
      <c r="J48" s="146"/>
      <c r="K48" s="146"/>
      <c r="L48" s="146"/>
      <c r="M48" s="200">
        <v>1</v>
      </c>
      <c r="N48" s="26" t="s">
        <v>52</v>
      </c>
      <c r="O48" s="26" t="s">
        <v>63</v>
      </c>
      <c r="P48" s="26" t="s">
        <v>48</v>
      </c>
      <c r="Q48" s="26" t="s">
        <v>43</v>
      </c>
      <c r="R48" s="26">
        <v>29871987</v>
      </c>
      <c r="S48" s="27" t="s">
        <v>1393</v>
      </c>
      <c r="T48" s="26"/>
      <c r="U48" s="146" t="s">
        <v>507</v>
      </c>
      <c r="V48" s="128" t="s">
        <v>5</v>
      </c>
      <c r="W48" s="128" t="s">
        <v>95</v>
      </c>
    </row>
    <row r="49" spans="1:65" s="22" customFormat="1" ht="58.5" customHeight="1" x14ac:dyDescent="1">
      <c r="A49" s="495"/>
      <c r="B49" s="124" t="s">
        <v>1394</v>
      </c>
      <c r="C49" s="207">
        <v>41</v>
      </c>
      <c r="D49" s="23">
        <v>2423200</v>
      </c>
      <c r="E49" s="126" t="s">
        <v>1395</v>
      </c>
      <c r="F49" s="129">
        <v>31525</v>
      </c>
      <c r="G49" s="128"/>
      <c r="H49" s="133"/>
      <c r="I49" s="133"/>
      <c r="J49" s="133">
        <v>1</v>
      </c>
      <c r="K49" s="133"/>
      <c r="L49" s="133">
        <v>1</v>
      </c>
      <c r="M49" s="198"/>
      <c r="N49" s="128" t="s">
        <v>52</v>
      </c>
      <c r="O49" s="128" t="s">
        <v>1381</v>
      </c>
      <c r="P49" s="128" t="s">
        <v>90</v>
      </c>
      <c r="Q49" s="128" t="s">
        <v>43</v>
      </c>
      <c r="R49" s="128" t="s">
        <v>71</v>
      </c>
      <c r="S49" s="129"/>
      <c r="T49" s="128" t="s">
        <v>202</v>
      </c>
      <c r="U49" s="133" t="s">
        <v>507</v>
      </c>
      <c r="V49" s="128" t="s">
        <v>5</v>
      </c>
      <c r="W49" s="128"/>
    </row>
    <row r="50" spans="1:65" s="22" customFormat="1" ht="58.5" customHeight="1" x14ac:dyDescent="1">
      <c r="A50" s="494" t="s">
        <v>97</v>
      </c>
      <c r="B50" s="124" t="s">
        <v>1265</v>
      </c>
      <c r="C50" s="207">
        <v>42</v>
      </c>
      <c r="D50" s="23">
        <v>710150</v>
      </c>
      <c r="E50" s="126" t="s">
        <v>1310</v>
      </c>
      <c r="F50" s="129">
        <v>36471</v>
      </c>
      <c r="G50" s="128"/>
      <c r="H50" s="133"/>
      <c r="I50" s="133">
        <v>1</v>
      </c>
      <c r="J50" s="133"/>
      <c r="K50" s="133"/>
      <c r="L50" s="133">
        <v>1</v>
      </c>
      <c r="M50" s="198"/>
      <c r="N50" s="128" t="s">
        <v>32</v>
      </c>
      <c r="O50" s="128" t="s">
        <v>1311</v>
      </c>
      <c r="P50" s="128" t="s">
        <v>58</v>
      </c>
      <c r="Q50" s="128" t="s">
        <v>43</v>
      </c>
      <c r="R50" s="128">
        <v>91371039</v>
      </c>
      <c r="S50" s="129" t="s">
        <v>476</v>
      </c>
      <c r="T50" s="128"/>
      <c r="U50" s="133" t="s">
        <v>1312</v>
      </c>
      <c r="V50" s="128" t="s">
        <v>3</v>
      </c>
      <c r="W50" s="128"/>
    </row>
    <row r="51" spans="1:65" s="22" customFormat="1" ht="58.5" customHeight="1" x14ac:dyDescent="1">
      <c r="A51" s="494"/>
      <c r="B51" s="124" t="s">
        <v>1266</v>
      </c>
      <c r="C51" s="207">
        <v>43</v>
      </c>
      <c r="D51" s="23"/>
      <c r="E51" s="126" t="s">
        <v>1313</v>
      </c>
      <c r="F51" s="129" t="s">
        <v>1314</v>
      </c>
      <c r="G51" s="128">
        <v>1</v>
      </c>
      <c r="H51" s="133"/>
      <c r="I51" s="133"/>
      <c r="J51" s="133"/>
      <c r="K51" s="133"/>
      <c r="L51" s="133"/>
      <c r="M51" s="198">
        <v>1</v>
      </c>
      <c r="N51" s="128" t="s">
        <v>54</v>
      </c>
      <c r="O51" s="128" t="s">
        <v>79</v>
      </c>
      <c r="P51" s="128" t="s">
        <v>48</v>
      </c>
      <c r="Q51" s="128" t="s">
        <v>43</v>
      </c>
      <c r="R51" s="128">
        <v>93680771</v>
      </c>
      <c r="S51" s="129"/>
      <c r="T51" s="128" t="s">
        <v>509</v>
      </c>
      <c r="U51" s="128" t="s">
        <v>489</v>
      </c>
      <c r="V51" s="128" t="s">
        <v>3</v>
      </c>
      <c r="W51" s="128"/>
    </row>
    <row r="52" spans="1:65" s="22" customFormat="1" ht="58.5" customHeight="1" x14ac:dyDescent="1">
      <c r="A52" s="494"/>
      <c r="B52" s="124" t="s">
        <v>1396</v>
      </c>
      <c r="C52" s="207">
        <v>44</v>
      </c>
      <c r="D52" s="23">
        <v>3198130</v>
      </c>
      <c r="E52" s="126" t="s">
        <v>1397</v>
      </c>
      <c r="F52" s="129" t="s">
        <v>1398</v>
      </c>
      <c r="G52" s="128"/>
      <c r="H52" s="133"/>
      <c r="I52" s="133"/>
      <c r="J52" s="133">
        <v>1</v>
      </c>
      <c r="K52" s="133"/>
      <c r="L52" s="133"/>
      <c r="M52" s="198">
        <v>1</v>
      </c>
      <c r="N52" s="128" t="s">
        <v>82</v>
      </c>
      <c r="O52" s="128" t="s">
        <v>317</v>
      </c>
      <c r="P52" s="128" t="s">
        <v>48</v>
      </c>
      <c r="Q52" s="128" t="s">
        <v>43</v>
      </c>
      <c r="R52" s="128">
        <v>99247622</v>
      </c>
      <c r="S52" s="129" t="s">
        <v>1399</v>
      </c>
      <c r="T52" s="128"/>
      <c r="U52" s="128" t="s">
        <v>53</v>
      </c>
      <c r="V52" s="128" t="s">
        <v>5</v>
      </c>
      <c r="W52" s="128"/>
    </row>
    <row r="53" spans="1:65" s="22" customFormat="1" ht="58.5" customHeight="1" x14ac:dyDescent="1">
      <c r="A53" s="494"/>
      <c r="B53" s="124" t="s">
        <v>394</v>
      </c>
      <c r="C53" s="207">
        <v>45</v>
      </c>
      <c r="D53" s="23"/>
      <c r="E53" s="126" t="s">
        <v>1318</v>
      </c>
      <c r="F53" s="129"/>
      <c r="G53" s="128"/>
      <c r="H53" s="133"/>
      <c r="I53" s="133"/>
      <c r="J53" s="133"/>
      <c r="K53" s="133">
        <v>1</v>
      </c>
      <c r="L53" s="133"/>
      <c r="M53" s="198">
        <v>1</v>
      </c>
      <c r="N53" s="128" t="s">
        <v>194</v>
      </c>
      <c r="O53" s="128" t="s">
        <v>182</v>
      </c>
      <c r="P53" s="128" t="s">
        <v>48</v>
      </c>
      <c r="Q53" s="128" t="s">
        <v>43</v>
      </c>
      <c r="R53" s="128">
        <v>2055115938</v>
      </c>
      <c r="S53" s="129"/>
      <c r="T53" s="128"/>
      <c r="U53" s="128" t="s">
        <v>53</v>
      </c>
      <c r="V53" s="128" t="s">
        <v>5</v>
      </c>
      <c r="W53" s="128"/>
    </row>
    <row r="54" spans="1:65" s="22" customFormat="1" ht="58.5" customHeight="1" x14ac:dyDescent="1">
      <c r="A54" s="494"/>
      <c r="B54" s="124" t="s">
        <v>1400</v>
      </c>
      <c r="C54" s="207">
        <v>46</v>
      </c>
      <c r="D54" s="23"/>
      <c r="E54" s="126" t="s">
        <v>1319</v>
      </c>
      <c r="F54" s="129"/>
      <c r="G54" s="128"/>
      <c r="H54" s="133"/>
      <c r="I54" s="133">
        <v>1</v>
      </c>
      <c r="J54" s="133"/>
      <c r="K54" s="133"/>
      <c r="L54" s="133">
        <v>1</v>
      </c>
      <c r="M54" s="198"/>
      <c r="N54" s="128" t="s">
        <v>32</v>
      </c>
      <c r="O54" s="128" t="s">
        <v>799</v>
      </c>
      <c r="P54" s="128" t="s">
        <v>48</v>
      </c>
      <c r="Q54" s="128" t="s">
        <v>43</v>
      </c>
      <c r="R54" s="128">
        <v>2054293565</v>
      </c>
      <c r="S54" s="129"/>
      <c r="T54" s="128"/>
      <c r="U54" s="128" t="s">
        <v>53</v>
      </c>
      <c r="V54" s="128" t="s">
        <v>5</v>
      </c>
      <c r="W54" s="128"/>
    </row>
    <row r="55" spans="1:65" s="16" customFormat="1" ht="38.25" x14ac:dyDescent="0.85">
      <c r="A55" s="45"/>
      <c r="B55" s="46"/>
      <c r="C55" s="47"/>
      <c r="D55" s="48">
        <f>SUM(D9:D54)</f>
        <v>55705918</v>
      </c>
      <c r="E55" s="49"/>
      <c r="F55" s="50"/>
      <c r="G55" s="47">
        <f t="shared" ref="G55:M55" si="0">SUM(G9:G54)</f>
        <v>11</v>
      </c>
      <c r="H55" s="47">
        <f t="shared" si="0"/>
        <v>1</v>
      </c>
      <c r="I55" s="47">
        <f t="shared" si="0"/>
        <v>11</v>
      </c>
      <c r="J55" s="47">
        <f t="shared" si="0"/>
        <v>13</v>
      </c>
      <c r="K55" s="47">
        <f t="shared" si="0"/>
        <v>10</v>
      </c>
      <c r="L55" s="47">
        <f t="shared" si="0"/>
        <v>28</v>
      </c>
      <c r="M55" s="47">
        <f t="shared" si="0"/>
        <v>18</v>
      </c>
      <c r="N55" s="47"/>
      <c r="O55" s="47"/>
      <c r="P55" s="47"/>
      <c r="Q55" s="47"/>
      <c r="R55" s="47"/>
      <c r="S55" s="47"/>
      <c r="T55" s="47"/>
      <c r="U55" s="47"/>
      <c r="V55" s="47"/>
      <c r="W55" s="51"/>
    </row>
    <row r="56" spans="1:65" s="58" customFormat="1" ht="80.099999999999994" customHeight="1" x14ac:dyDescent="0.85">
      <c r="A56" s="52"/>
      <c r="B56" s="53"/>
      <c r="C56" s="54"/>
      <c r="D56" s="55"/>
      <c r="E56" s="56"/>
      <c r="F56" s="57"/>
      <c r="G56" s="57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10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</row>
    <row r="57" spans="1:65" s="54" customFormat="1" ht="80.099999999999994" customHeight="1" x14ac:dyDescent="0.25">
      <c r="A57" s="205" t="s">
        <v>99</v>
      </c>
      <c r="B57" s="206"/>
      <c r="C57" s="61"/>
      <c r="D57" s="62"/>
      <c r="F57" s="57"/>
      <c r="G57" s="57"/>
      <c r="H57" s="63"/>
      <c r="S57" s="64" t="s">
        <v>100</v>
      </c>
      <c r="T57" s="64"/>
      <c r="W57" s="65"/>
      <c r="X57" s="65"/>
    </row>
    <row r="58" spans="1:65" s="54" customFormat="1" ht="80.099999999999994" customHeight="1" x14ac:dyDescent="0.25">
      <c r="A58" s="66" t="s">
        <v>101</v>
      </c>
      <c r="B58" s="67" t="s">
        <v>102</v>
      </c>
      <c r="C58" s="68" t="s">
        <v>14</v>
      </c>
      <c r="D58" s="69" t="s">
        <v>103</v>
      </c>
      <c r="F58" s="70"/>
      <c r="G58" s="70"/>
      <c r="H58" s="71"/>
      <c r="I58" s="479" t="s">
        <v>104</v>
      </c>
      <c r="J58" s="480"/>
      <c r="K58" s="481"/>
      <c r="M58" s="72" t="s">
        <v>105</v>
      </c>
      <c r="N58" s="72" t="s">
        <v>106</v>
      </c>
      <c r="O58" s="482" t="s">
        <v>107</v>
      </c>
      <c r="P58" s="483"/>
      <c r="Q58" s="73" t="s">
        <v>108</v>
      </c>
      <c r="S58" s="74" t="s">
        <v>109</v>
      </c>
      <c r="T58" s="74"/>
      <c r="V58" s="484" t="s">
        <v>7</v>
      </c>
      <c r="W58" s="485"/>
    </row>
    <row r="59" spans="1:65" s="54" customFormat="1" ht="80.099999999999994" customHeight="1" x14ac:dyDescent="0.25">
      <c r="A59" s="75" t="s">
        <v>110</v>
      </c>
      <c r="B59" s="76">
        <v>6</v>
      </c>
      <c r="C59" s="76">
        <v>5</v>
      </c>
      <c r="D59" s="77">
        <f t="shared" ref="D59:D64" si="1">SUM(B59:C59)</f>
        <v>11</v>
      </c>
      <c r="F59" s="78" t="s">
        <v>111</v>
      </c>
      <c r="G59" s="78" t="s">
        <v>5</v>
      </c>
      <c r="H59" s="79" t="s">
        <v>3</v>
      </c>
      <c r="I59" s="79" t="s">
        <v>5</v>
      </c>
      <c r="J59" s="79" t="s">
        <v>3</v>
      </c>
      <c r="K59" s="79" t="s">
        <v>103</v>
      </c>
      <c r="L59" s="54" t="s">
        <v>2</v>
      </c>
      <c r="M59" s="80" t="s">
        <v>48</v>
      </c>
      <c r="N59" s="81">
        <v>23</v>
      </c>
      <c r="O59" s="74" t="s">
        <v>1291</v>
      </c>
      <c r="P59" s="74" t="s">
        <v>1292</v>
      </c>
      <c r="Q59" s="74">
        <v>1</v>
      </c>
      <c r="S59" s="74" t="s">
        <v>112</v>
      </c>
      <c r="T59" s="74"/>
      <c r="V59" s="81" t="s">
        <v>113</v>
      </c>
      <c r="W59" s="74"/>
    </row>
    <row r="60" spans="1:65" s="54" customFormat="1" ht="80.099999999999994" customHeight="1" x14ac:dyDescent="0.25">
      <c r="A60" s="75" t="s">
        <v>114</v>
      </c>
      <c r="B60" s="74">
        <v>1</v>
      </c>
      <c r="C60" s="74">
        <v>0</v>
      </c>
      <c r="D60" s="77">
        <f t="shared" si="1"/>
        <v>1</v>
      </c>
      <c r="F60" s="82" t="s">
        <v>43</v>
      </c>
      <c r="G60" s="74">
        <v>20</v>
      </c>
      <c r="H60" s="74">
        <v>11</v>
      </c>
      <c r="I60" s="74">
        <v>6</v>
      </c>
      <c r="J60" s="74">
        <v>2</v>
      </c>
      <c r="K60" s="74">
        <f>SUBTOTAL(9,G60:J60)</f>
        <v>39</v>
      </c>
      <c r="M60" s="80" t="s">
        <v>58</v>
      </c>
      <c r="N60" s="81">
        <v>11</v>
      </c>
      <c r="O60" s="74" t="s">
        <v>1297</v>
      </c>
      <c r="P60" s="74" t="s">
        <v>467</v>
      </c>
      <c r="Q60" s="74">
        <v>1</v>
      </c>
      <c r="S60" s="74" t="s">
        <v>95</v>
      </c>
      <c r="T60" s="74">
        <v>4</v>
      </c>
      <c r="V60" s="81" t="s">
        <v>85</v>
      </c>
      <c r="W60" s="74"/>
    </row>
    <row r="61" spans="1:65" s="54" customFormat="1" ht="80.099999999999994" customHeight="1" x14ac:dyDescent="0.25">
      <c r="A61" s="75" t="s">
        <v>115</v>
      </c>
      <c r="B61" s="76">
        <v>8</v>
      </c>
      <c r="C61" s="76">
        <v>3</v>
      </c>
      <c r="D61" s="77">
        <f t="shared" si="1"/>
        <v>11</v>
      </c>
      <c r="E61" s="54" t="s">
        <v>2</v>
      </c>
      <c r="F61" s="82" t="s">
        <v>107</v>
      </c>
      <c r="G61" s="74">
        <v>4</v>
      </c>
      <c r="H61" s="74">
        <v>3</v>
      </c>
      <c r="I61" s="74">
        <v>0</v>
      </c>
      <c r="J61" s="74">
        <v>0</v>
      </c>
      <c r="K61" s="74">
        <f>SUBTOTAL(9,G61:J61)</f>
        <v>7</v>
      </c>
      <c r="M61" s="80" t="s">
        <v>116</v>
      </c>
      <c r="N61" s="81">
        <v>1</v>
      </c>
      <c r="O61" s="74" t="s">
        <v>809</v>
      </c>
      <c r="P61" s="74" t="s">
        <v>791</v>
      </c>
      <c r="Q61" s="74">
        <v>2</v>
      </c>
      <c r="S61" s="74" t="s">
        <v>117</v>
      </c>
      <c r="T61" s="74"/>
      <c r="V61" s="81" t="s">
        <v>97</v>
      </c>
      <c r="W61" s="74"/>
    </row>
    <row r="62" spans="1:65" s="54" customFormat="1" ht="80.099999999999994" customHeight="1" x14ac:dyDescent="0.25">
      <c r="A62" s="75" t="s">
        <v>118</v>
      </c>
      <c r="B62" s="76">
        <v>9</v>
      </c>
      <c r="C62" s="76">
        <v>4</v>
      </c>
      <c r="D62" s="77">
        <f t="shared" si="1"/>
        <v>13</v>
      </c>
      <c r="F62" s="83" t="s">
        <v>103</v>
      </c>
      <c r="G62" s="84">
        <f>SUM(G60:G61)</f>
        <v>24</v>
      </c>
      <c r="H62" s="84">
        <f>SUM(H60:H61)</f>
        <v>14</v>
      </c>
      <c r="I62" s="84">
        <f>SUM(I60:I61)</f>
        <v>6</v>
      </c>
      <c r="J62" s="84">
        <f>SUM(J60:J61)</f>
        <v>2</v>
      </c>
      <c r="K62" s="84">
        <f>SUM(G62:J62)</f>
        <v>46</v>
      </c>
      <c r="M62" s="81" t="s">
        <v>73</v>
      </c>
      <c r="N62" s="81">
        <v>0</v>
      </c>
      <c r="O62" s="74" t="s">
        <v>1336</v>
      </c>
      <c r="P62" s="74" t="s">
        <v>35</v>
      </c>
      <c r="Q62" s="74">
        <v>1</v>
      </c>
      <c r="S62" s="74" t="s">
        <v>119</v>
      </c>
      <c r="T62" s="74"/>
      <c r="V62" s="67" t="s">
        <v>103</v>
      </c>
      <c r="W62" s="74">
        <f>SUM(W59:W61)</f>
        <v>0</v>
      </c>
    </row>
    <row r="63" spans="1:65" s="54" customFormat="1" ht="80.099999999999994" customHeight="1" x14ac:dyDescent="0.25">
      <c r="A63" s="75" t="s">
        <v>120</v>
      </c>
      <c r="B63" s="76">
        <v>4</v>
      </c>
      <c r="C63" s="76">
        <v>6</v>
      </c>
      <c r="D63" s="77">
        <f t="shared" si="1"/>
        <v>10</v>
      </c>
      <c r="E63" s="54" t="s">
        <v>2</v>
      </c>
      <c r="F63" s="57"/>
      <c r="G63" s="57"/>
      <c r="H63" s="63"/>
      <c r="M63" s="85" t="s">
        <v>90</v>
      </c>
      <c r="N63" s="81">
        <v>3</v>
      </c>
      <c r="O63" s="74" t="s">
        <v>1341</v>
      </c>
      <c r="P63" s="74" t="s">
        <v>35</v>
      </c>
      <c r="Q63" s="74">
        <v>1</v>
      </c>
      <c r="S63" s="74" t="s">
        <v>121</v>
      </c>
      <c r="T63" s="74"/>
      <c r="W63" s="65"/>
    </row>
    <row r="64" spans="1:65" s="54" customFormat="1" ht="80.099999999999994" customHeight="1" x14ac:dyDescent="0.25">
      <c r="A64" s="86" t="s">
        <v>103</v>
      </c>
      <c r="B64" s="87">
        <f>SUM(B59:B63)</f>
        <v>28</v>
      </c>
      <c r="C64" s="88">
        <f>SUM(C59:C63)</f>
        <v>18</v>
      </c>
      <c r="D64" s="88">
        <f t="shared" si="1"/>
        <v>46</v>
      </c>
      <c r="F64" s="57"/>
      <c r="G64" s="57"/>
      <c r="H64" s="63"/>
      <c r="M64" s="85" t="s">
        <v>122</v>
      </c>
      <c r="N64" s="81">
        <v>0</v>
      </c>
      <c r="O64" s="74" t="s">
        <v>34</v>
      </c>
      <c r="P64" s="74" t="s">
        <v>35</v>
      </c>
      <c r="Q64" s="74">
        <v>1</v>
      </c>
      <c r="S64" s="74" t="s">
        <v>35</v>
      </c>
      <c r="T64" s="74">
        <v>2</v>
      </c>
      <c r="V64" s="470" t="s">
        <v>123</v>
      </c>
      <c r="W64" s="471"/>
    </row>
    <row r="65" spans="1:65" s="54" customFormat="1" ht="80.099999999999994" customHeight="1" x14ac:dyDescent="0.25">
      <c r="A65" s="89"/>
      <c r="B65" s="53"/>
      <c r="D65" s="90"/>
      <c r="E65" s="91"/>
      <c r="F65" s="92"/>
      <c r="G65" s="93" t="s">
        <v>124</v>
      </c>
      <c r="H65" s="94" t="s">
        <v>125</v>
      </c>
      <c r="I65" s="95" t="s">
        <v>22</v>
      </c>
      <c r="J65" s="472" t="s">
        <v>126</v>
      </c>
      <c r="K65" s="473"/>
      <c r="M65" s="81" t="s">
        <v>88</v>
      </c>
      <c r="N65" s="81">
        <v>0</v>
      </c>
      <c r="O65" s="74"/>
      <c r="P65" s="74"/>
      <c r="Q65" s="74"/>
      <c r="S65" s="74" t="s">
        <v>127</v>
      </c>
      <c r="T65" s="74"/>
      <c r="V65" s="81" t="s">
        <v>128</v>
      </c>
      <c r="W65" s="74"/>
    </row>
    <row r="66" spans="1:65" s="99" customFormat="1" ht="80.099999999999994" customHeight="1" x14ac:dyDescent="0.25">
      <c r="A66" s="89"/>
      <c r="B66" s="53"/>
      <c r="C66" s="54"/>
      <c r="D66" s="96"/>
      <c r="E66" s="97" t="s">
        <v>129</v>
      </c>
      <c r="F66" s="98"/>
      <c r="G66" s="74">
        <v>46</v>
      </c>
      <c r="H66" s="74"/>
      <c r="I66" s="74"/>
      <c r="J66" s="474"/>
      <c r="K66" s="475"/>
      <c r="L66" s="54"/>
      <c r="M66" s="81" t="s">
        <v>130</v>
      </c>
      <c r="N66" s="81">
        <v>0</v>
      </c>
      <c r="O66" s="85"/>
      <c r="P66" s="85"/>
      <c r="Q66" s="74"/>
      <c r="R66" s="54"/>
      <c r="S66" s="74" t="s">
        <v>131</v>
      </c>
      <c r="T66" s="74">
        <v>1</v>
      </c>
      <c r="U66" s="54"/>
      <c r="V66" s="74" t="s">
        <v>132</v>
      </c>
      <c r="W66" s="7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</row>
    <row r="67" spans="1:65" s="99" customFormat="1" ht="162" customHeight="1" x14ac:dyDescent="0.25">
      <c r="A67" s="89"/>
      <c r="B67" s="53"/>
      <c r="C67" s="54"/>
      <c r="D67" s="96"/>
      <c r="E67" s="204" t="s">
        <v>133</v>
      </c>
      <c r="F67" s="101"/>
      <c r="G67" s="74">
        <v>39</v>
      </c>
      <c r="H67" s="74"/>
      <c r="I67" s="102"/>
      <c r="J67" s="476"/>
      <c r="K67" s="477"/>
      <c r="L67" s="54"/>
      <c r="M67" s="81" t="s">
        <v>49</v>
      </c>
      <c r="N67" s="81">
        <v>1</v>
      </c>
      <c r="O67" s="85"/>
      <c r="P67" s="85"/>
      <c r="Q67" s="74"/>
      <c r="R67" s="54"/>
      <c r="S67" s="74" t="s">
        <v>3567</v>
      </c>
      <c r="T67" s="74">
        <v>1</v>
      </c>
      <c r="U67" s="54"/>
      <c r="V67" s="74" t="s">
        <v>135</v>
      </c>
      <c r="W67" s="7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</row>
    <row r="68" spans="1:65" s="54" customFormat="1" ht="115.5" customHeight="1" x14ac:dyDescent="0.25">
      <c r="A68" s="89"/>
      <c r="B68" s="53"/>
      <c r="D68" s="55"/>
      <c r="E68" s="103" t="s">
        <v>136</v>
      </c>
      <c r="F68" s="104"/>
      <c r="G68" s="74">
        <v>44</v>
      </c>
      <c r="H68" s="74">
        <v>2</v>
      </c>
      <c r="I68" s="102" t="s">
        <v>1402</v>
      </c>
      <c r="J68" s="476"/>
      <c r="K68" s="475"/>
      <c r="M68" s="105"/>
      <c r="N68" s="105">
        <f>SUBTOTAL(9,N59:N67)</f>
        <v>39</v>
      </c>
      <c r="O68" s="105"/>
      <c r="P68" s="105"/>
      <c r="Q68" s="105">
        <f>SUBTOTAL(9,Q59:Q67)</f>
        <v>7</v>
      </c>
      <c r="S68" s="74" t="s">
        <v>103</v>
      </c>
      <c r="T68" s="74">
        <f>SUBTOTAL(9,T58:T67)</f>
        <v>8</v>
      </c>
      <c r="V68" s="74" t="s">
        <v>137</v>
      </c>
      <c r="W68" s="74"/>
    </row>
    <row r="69" spans="1:65" s="54" customFormat="1" ht="80.099999999999994" customHeight="1" x14ac:dyDescent="0.25">
      <c r="A69" s="89"/>
      <c r="B69" s="53"/>
      <c r="D69" s="90"/>
      <c r="F69" s="57"/>
      <c r="G69" s="57"/>
      <c r="W69" s="65"/>
    </row>
    <row r="70" spans="1:65" s="16" customFormat="1" ht="48" customHeight="1" x14ac:dyDescent="0.9">
      <c r="A70" s="52"/>
      <c r="B70" s="106"/>
      <c r="C70" s="54"/>
      <c r="D70" s="107"/>
      <c r="E70" s="56"/>
      <c r="F70" s="57"/>
      <c r="G70" s="108"/>
      <c r="H70" s="54"/>
      <c r="I70" s="109"/>
      <c r="J70" s="109"/>
      <c r="K70" s="109"/>
      <c r="L70" s="54"/>
      <c r="M70" s="54"/>
      <c r="N70" s="54"/>
      <c r="O70" s="54"/>
      <c r="P70" s="54"/>
      <c r="Q70" s="54"/>
      <c r="R70" s="54"/>
      <c r="S70" s="54"/>
      <c r="T70" s="109"/>
      <c r="U70" s="54"/>
      <c r="V70" s="54"/>
      <c r="W70" s="10"/>
    </row>
    <row r="71" spans="1:65" s="16" customFormat="1" ht="48" customHeight="1" x14ac:dyDescent="0.9">
      <c r="A71" s="54"/>
      <c r="B71" s="106"/>
      <c r="C71" s="54"/>
      <c r="D71" s="110"/>
      <c r="E71" s="56"/>
      <c r="F71" s="57"/>
      <c r="G71" s="108"/>
      <c r="H71" s="111"/>
      <c r="I71" s="109"/>
      <c r="J71" s="109"/>
      <c r="K71" s="109"/>
      <c r="L71" s="54"/>
      <c r="M71" s="54"/>
      <c r="N71" s="54"/>
      <c r="O71" s="54" t="s">
        <v>2</v>
      </c>
      <c r="P71" s="54"/>
      <c r="Q71" s="54"/>
      <c r="R71" s="54"/>
      <c r="S71" s="54"/>
      <c r="T71" s="54"/>
      <c r="U71" s="54"/>
      <c r="V71" s="54"/>
      <c r="W71" s="10"/>
    </row>
    <row r="72" spans="1:65" s="16" customFormat="1" ht="48" customHeight="1" x14ac:dyDescent="0.9">
      <c r="B72" s="106"/>
      <c r="C72" s="54"/>
      <c r="D72" s="112"/>
      <c r="E72" s="56"/>
      <c r="F72" s="57"/>
      <c r="G72" s="108"/>
      <c r="H72" s="63"/>
      <c r="I72" s="109"/>
      <c r="J72" s="109"/>
      <c r="K72" s="109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10"/>
    </row>
    <row r="73" spans="1:65" s="16" customFormat="1" ht="48" customHeight="1" x14ac:dyDescent="0.9">
      <c r="B73" s="106"/>
      <c r="C73" s="54"/>
      <c r="D73" s="113"/>
      <c r="E73" s="56"/>
      <c r="F73" s="57"/>
      <c r="G73" s="114"/>
      <c r="H73" s="63"/>
      <c r="I73" s="109"/>
      <c r="J73" s="109"/>
      <c r="K73" s="109"/>
      <c r="L73" s="54"/>
      <c r="M73" s="54"/>
      <c r="N73" s="54"/>
      <c r="O73" s="54"/>
      <c r="P73" s="54"/>
      <c r="Q73" s="54"/>
      <c r="R73" s="54"/>
      <c r="S73" s="109"/>
      <c r="T73" s="109"/>
      <c r="U73" s="54"/>
      <c r="V73" s="54"/>
      <c r="W73" s="10"/>
    </row>
    <row r="74" spans="1:65" s="16" customFormat="1" ht="48" customHeight="1" x14ac:dyDescent="0.9">
      <c r="B74" s="106"/>
      <c r="C74" s="54"/>
      <c r="D74" s="115"/>
      <c r="E74" s="56"/>
      <c r="F74" s="57"/>
      <c r="G74" s="114"/>
      <c r="H74" s="63"/>
      <c r="I74" s="109"/>
      <c r="J74" s="109"/>
      <c r="K74" s="109"/>
      <c r="L74" s="54"/>
      <c r="M74" s="54"/>
      <c r="N74" s="54"/>
      <c r="O74" s="54"/>
      <c r="P74" s="54"/>
      <c r="Q74" s="54"/>
      <c r="R74" s="54"/>
      <c r="S74" s="109"/>
      <c r="T74" s="9"/>
      <c r="U74" s="3"/>
      <c r="V74" s="54"/>
      <c r="W74" s="10"/>
    </row>
    <row r="75" spans="1:65" s="16" customFormat="1" ht="48" customHeight="1" x14ac:dyDescent="0.85">
      <c r="B75" s="2"/>
      <c r="C75" s="3"/>
      <c r="D75" s="4"/>
      <c r="E75" s="5"/>
      <c r="F75" s="6"/>
      <c r="G75" s="6"/>
      <c r="H75" s="8"/>
      <c r="I75" s="9"/>
      <c r="J75" s="9"/>
      <c r="K75" s="9"/>
      <c r="L75" s="3"/>
      <c r="M75" s="3"/>
      <c r="N75" s="3"/>
      <c r="O75" s="3"/>
      <c r="P75" s="3"/>
      <c r="Q75" s="3"/>
      <c r="R75" s="3"/>
      <c r="S75" s="9"/>
      <c r="T75" s="9"/>
      <c r="U75" s="3"/>
      <c r="V75" s="3"/>
      <c r="W75" s="10"/>
    </row>
    <row r="76" spans="1:65" s="16" customFormat="1" ht="48" customHeight="1" x14ac:dyDescent="0.85">
      <c r="B76" s="2"/>
      <c r="C76" s="9"/>
      <c r="D76" s="116"/>
      <c r="E76" s="5"/>
      <c r="F76" s="6"/>
      <c r="G76" s="7"/>
      <c r="H76" s="8"/>
      <c r="I76" s="9"/>
      <c r="J76" s="9"/>
      <c r="K76" s="9"/>
      <c r="L76" s="3"/>
      <c r="M76" s="3"/>
      <c r="N76" s="3"/>
      <c r="O76" s="3"/>
      <c r="P76" s="3"/>
      <c r="Q76" s="3"/>
      <c r="R76" s="3"/>
      <c r="S76" s="9"/>
      <c r="T76" s="9"/>
      <c r="U76" s="3"/>
      <c r="V76" s="3"/>
      <c r="W76" s="10"/>
    </row>
    <row r="77" spans="1:65" s="16" customFormat="1" ht="48" customHeight="1" x14ac:dyDescent="0.85">
      <c r="B77" s="2"/>
      <c r="C77" s="9"/>
      <c r="D77" s="116"/>
      <c r="E77" s="5"/>
      <c r="F77" s="6"/>
      <c r="G77" s="7"/>
      <c r="H77" s="8"/>
      <c r="I77" s="9"/>
      <c r="J77" s="9"/>
      <c r="K77" s="9"/>
      <c r="L77" s="3"/>
      <c r="M77" s="3"/>
      <c r="N77" s="3"/>
      <c r="O77" s="3"/>
      <c r="P77" s="3"/>
      <c r="Q77" s="3"/>
      <c r="R77" s="3"/>
      <c r="S77" s="9"/>
      <c r="T77" s="9"/>
      <c r="U77" s="3"/>
      <c r="V77" s="3"/>
      <c r="W77" s="10"/>
    </row>
    <row r="78" spans="1:65" s="16" customFormat="1" ht="48" customHeight="1" x14ac:dyDescent="0.85">
      <c r="B78" s="2"/>
      <c r="C78" s="9"/>
      <c r="D78" s="116"/>
      <c r="E78" s="5"/>
      <c r="F78" s="6"/>
      <c r="G78" s="7"/>
      <c r="H78" s="8"/>
      <c r="I78" s="9"/>
      <c r="J78" s="9"/>
      <c r="K78" s="9"/>
      <c r="L78" s="3"/>
      <c r="M78" s="3"/>
      <c r="N78" s="3"/>
      <c r="O78" s="3"/>
      <c r="P78" s="3"/>
      <c r="Q78" s="3"/>
      <c r="R78" s="3"/>
      <c r="S78" s="9"/>
      <c r="T78" s="9"/>
      <c r="U78" s="3"/>
      <c r="V78" s="3"/>
      <c r="W78" s="10"/>
    </row>
    <row r="79" spans="1:65" s="16" customFormat="1" ht="48" customHeight="1" x14ac:dyDescent="0.85">
      <c r="B79" s="2"/>
      <c r="C79" s="9"/>
      <c r="D79" s="116"/>
      <c r="E79" s="5"/>
      <c r="F79" s="6"/>
      <c r="G79" s="7"/>
      <c r="H79" s="8"/>
      <c r="I79" s="9"/>
      <c r="J79" s="9"/>
      <c r="K79" s="9"/>
      <c r="L79" s="3"/>
      <c r="M79" s="3"/>
      <c r="N79" s="3"/>
      <c r="O79" s="3"/>
      <c r="P79" s="3"/>
      <c r="Q79" s="3"/>
      <c r="R79" s="3"/>
      <c r="S79" s="9"/>
      <c r="T79" s="9"/>
      <c r="U79" s="3"/>
      <c r="V79" s="3"/>
      <c r="W79" s="10"/>
    </row>
    <row r="80" spans="1:65" s="16" customFormat="1" ht="95.25" customHeight="1" x14ac:dyDescent="0.85">
      <c r="B80" s="2"/>
      <c r="C80" s="9"/>
      <c r="D80" s="116"/>
      <c r="E80" s="5"/>
      <c r="F80" s="6"/>
      <c r="G80" s="7"/>
      <c r="H80" s="8"/>
      <c r="I80" s="9"/>
      <c r="J80" s="9"/>
      <c r="K80" s="9"/>
      <c r="L80" s="3"/>
      <c r="M80" s="3"/>
      <c r="N80" s="3"/>
      <c r="O80" s="3"/>
      <c r="P80" s="3"/>
      <c r="Q80" s="3"/>
      <c r="R80" s="3"/>
      <c r="S80" s="9"/>
      <c r="T80" s="9"/>
      <c r="U80" s="3"/>
      <c r="V80" s="3"/>
      <c r="W80" s="10"/>
    </row>
    <row r="81" spans="1:23" s="16" customFormat="1" ht="209.25" customHeight="1" x14ac:dyDescent="0.85">
      <c r="B81" s="2"/>
      <c r="C81" s="9"/>
      <c r="D81" s="116"/>
      <c r="E81" s="5"/>
      <c r="F81" s="6"/>
      <c r="G81" s="7"/>
      <c r="H81" s="8"/>
      <c r="I81" s="9"/>
      <c r="J81" s="9"/>
      <c r="K81" s="9"/>
      <c r="L81" s="3"/>
      <c r="M81" s="3"/>
      <c r="N81" s="3"/>
      <c r="O81" s="3"/>
      <c r="P81" s="3"/>
      <c r="Q81" s="3"/>
      <c r="R81" s="3"/>
      <c r="S81" s="9"/>
      <c r="T81" s="9"/>
      <c r="U81" s="3"/>
      <c r="V81" s="3"/>
      <c r="W81" s="10"/>
    </row>
    <row r="82" spans="1:23" s="16" customFormat="1" ht="75.75" customHeight="1" x14ac:dyDescent="0.85">
      <c r="B82" s="2"/>
      <c r="C82" s="9"/>
      <c r="D82" s="116"/>
      <c r="E82" s="5"/>
      <c r="F82" s="6"/>
      <c r="G82" s="7"/>
      <c r="H82" s="8"/>
      <c r="I82" s="9"/>
      <c r="J82" s="9"/>
      <c r="K82" s="9"/>
      <c r="L82" s="3"/>
      <c r="M82" s="3"/>
      <c r="N82" s="3"/>
      <c r="O82" s="3"/>
      <c r="P82" s="3"/>
      <c r="Q82" s="3"/>
      <c r="R82" s="3"/>
      <c r="S82" s="9"/>
      <c r="T82" s="9"/>
      <c r="U82" s="3"/>
      <c r="V82" s="3"/>
      <c r="W82" s="10"/>
    </row>
    <row r="83" spans="1:23" s="16" customFormat="1" ht="80.25" customHeight="1" x14ac:dyDescent="0.85">
      <c r="B83" s="2"/>
      <c r="C83" s="9"/>
      <c r="D83" s="116"/>
      <c r="E83" s="5"/>
      <c r="F83" s="6"/>
      <c r="G83" s="7"/>
      <c r="H83" s="8"/>
      <c r="I83" s="9"/>
      <c r="J83" s="9"/>
      <c r="K83" s="9"/>
      <c r="L83" s="3"/>
      <c r="M83" s="3"/>
      <c r="N83" s="3"/>
      <c r="O83" s="3"/>
      <c r="P83" s="3"/>
      <c r="Q83" s="3"/>
      <c r="R83" s="3"/>
      <c r="S83" s="9"/>
      <c r="T83" s="9"/>
      <c r="U83" s="3"/>
      <c r="V83" s="3"/>
      <c r="W83" s="10"/>
    </row>
    <row r="84" spans="1:23" s="16" customFormat="1" ht="48" customHeight="1" x14ac:dyDescent="0.85">
      <c r="B84" s="2"/>
      <c r="C84" s="9"/>
      <c r="D84" s="116"/>
      <c r="E84" s="5"/>
      <c r="F84" s="6"/>
      <c r="G84" s="7"/>
      <c r="H84" s="8"/>
      <c r="I84" s="9"/>
      <c r="J84" s="9"/>
      <c r="K84" s="9"/>
      <c r="L84" s="3"/>
      <c r="M84" s="3"/>
      <c r="N84" s="3"/>
      <c r="O84" s="3"/>
      <c r="P84" s="3"/>
      <c r="Q84" s="3"/>
      <c r="R84" s="3"/>
      <c r="S84" s="9"/>
      <c r="T84" s="9"/>
      <c r="U84" s="3"/>
      <c r="V84" s="3"/>
      <c r="W84" s="10"/>
    </row>
    <row r="85" spans="1:23" s="16" customFormat="1" ht="48" customHeight="1" x14ac:dyDescent="0.85">
      <c r="B85" s="2"/>
      <c r="C85" s="9"/>
      <c r="D85" s="116"/>
      <c r="E85" s="5"/>
      <c r="F85" s="6"/>
      <c r="G85" s="7"/>
      <c r="H85" s="8"/>
      <c r="I85" s="9"/>
      <c r="J85" s="9"/>
      <c r="K85" s="9"/>
      <c r="L85" s="3"/>
      <c r="M85" s="3"/>
      <c r="N85" s="3"/>
      <c r="O85" s="3"/>
      <c r="P85" s="3"/>
      <c r="Q85" s="3"/>
      <c r="R85" s="3"/>
      <c r="S85" s="9"/>
      <c r="T85" s="9"/>
      <c r="U85" s="3"/>
      <c r="V85" s="3"/>
      <c r="W85" s="10"/>
    </row>
    <row r="86" spans="1:23" s="16" customFormat="1" ht="48" customHeight="1" x14ac:dyDescent="0.85">
      <c r="B86" s="2"/>
      <c r="C86" s="9"/>
      <c r="D86" s="116"/>
      <c r="E86" s="5"/>
      <c r="F86" s="6"/>
      <c r="G86" s="7"/>
      <c r="H86" s="8"/>
      <c r="I86" s="9"/>
      <c r="J86" s="9"/>
      <c r="K86" s="9"/>
      <c r="L86" s="3"/>
      <c r="M86" s="3"/>
      <c r="N86" s="3"/>
      <c r="O86" s="3"/>
      <c r="P86" s="3"/>
      <c r="Q86" s="3"/>
      <c r="R86" s="3"/>
      <c r="S86" s="9"/>
      <c r="T86" s="9"/>
      <c r="U86" s="3"/>
      <c r="V86" s="3"/>
      <c r="W86" s="10"/>
    </row>
    <row r="87" spans="1:23" s="16" customFormat="1" ht="48" customHeight="1" x14ac:dyDescent="0.85">
      <c r="B87" s="2"/>
      <c r="C87" s="9"/>
      <c r="D87" s="116"/>
      <c r="E87" s="5"/>
      <c r="F87" s="6"/>
      <c r="G87" s="7"/>
      <c r="H87" s="8"/>
      <c r="I87" s="9"/>
      <c r="J87" s="9"/>
      <c r="K87" s="9"/>
      <c r="L87" s="3"/>
      <c r="M87" s="3"/>
      <c r="N87" s="3"/>
      <c r="O87" s="3"/>
      <c r="P87" s="3"/>
      <c r="Q87" s="3"/>
      <c r="R87" s="3"/>
      <c r="S87" s="9"/>
      <c r="T87" s="9"/>
      <c r="U87" s="3"/>
      <c r="V87" s="3"/>
      <c r="W87" s="10"/>
    </row>
    <row r="88" spans="1:23" s="16" customFormat="1" ht="48" customHeight="1" x14ac:dyDescent="0.85">
      <c r="B88" s="2"/>
      <c r="C88" s="9"/>
      <c r="D88" s="116"/>
      <c r="E88" s="5"/>
      <c r="F88" s="6"/>
      <c r="G88" s="7"/>
      <c r="H88" s="8"/>
      <c r="I88" s="9"/>
      <c r="J88" s="9"/>
      <c r="K88" s="9"/>
      <c r="L88" s="3"/>
      <c r="M88" s="3"/>
      <c r="N88" s="3"/>
      <c r="O88" s="3"/>
      <c r="P88" s="3"/>
      <c r="Q88" s="3"/>
      <c r="R88" s="3"/>
      <c r="S88" s="9"/>
      <c r="T88" s="9"/>
      <c r="U88" s="3"/>
      <c r="V88" s="3"/>
      <c r="W88" s="10"/>
    </row>
    <row r="96" spans="1:23" s="117" customFormat="1" ht="48" customHeight="1" x14ac:dyDescent="0.85">
      <c r="A96" s="1"/>
      <c r="B96" s="2"/>
      <c r="C96" s="9"/>
      <c r="D96" s="116"/>
      <c r="E96" s="5"/>
      <c r="F96" s="6"/>
      <c r="G96" s="7"/>
      <c r="H96" s="8"/>
      <c r="I96" s="9"/>
      <c r="J96" s="9"/>
      <c r="K96" s="9"/>
      <c r="L96" s="3"/>
      <c r="M96" s="3"/>
      <c r="N96" s="3"/>
      <c r="O96" s="3"/>
      <c r="P96" s="3"/>
      <c r="Q96" s="3"/>
      <c r="R96" s="3"/>
      <c r="S96" s="9"/>
      <c r="T96" s="9"/>
      <c r="U96" s="3"/>
      <c r="V96" s="3"/>
      <c r="W96" s="10"/>
    </row>
  </sheetData>
  <autoFilter ref="A7:W55" xr:uid="{3DB6C0C6-A83A-45A4-B1D7-F0FE58691C44}">
    <filterColumn colId="6" showButton="0"/>
    <filterColumn colId="7" showButton="0"/>
    <filterColumn colId="8" showButton="0"/>
    <filterColumn colId="9" showButton="0"/>
    <filterColumn colId="18" showButton="0"/>
  </autoFilter>
  <mergeCells count="28">
    <mergeCell ref="V64:W64"/>
    <mergeCell ref="J65:K65"/>
    <mergeCell ref="J66:K66"/>
    <mergeCell ref="J67:K67"/>
    <mergeCell ref="J68:K68"/>
    <mergeCell ref="A40:A49"/>
    <mergeCell ref="W7:W8"/>
    <mergeCell ref="A9:A21"/>
    <mergeCell ref="A50:A54"/>
    <mergeCell ref="I58:K58"/>
    <mergeCell ref="O58:P58"/>
    <mergeCell ref="V58:W58"/>
    <mergeCell ref="O7:O8"/>
    <mergeCell ref="P7:P8"/>
    <mergeCell ref="Q7:Q8"/>
    <mergeCell ref="R7:R8"/>
    <mergeCell ref="S7:T7"/>
    <mergeCell ref="V7:V8"/>
    <mergeCell ref="A6:W6"/>
    <mergeCell ref="B7:B8"/>
    <mergeCell ref="C7:C8"/>
    <mergeCell ref="D7:D8"/>
    <mergeCell ref="E7:E8"/>
    <mergeCell ref="F7:F8"/>
    <mergeCell ref="G7:K7"/>
    <mergeCell ref="L7:L8"/>
    <mergeCell ref="M7:M8"/>
    <mergeCell ref="N7:N8"/>
  </mergeCells>
  <conditionalFormatting sqref="D9:D54">
    <cfRule type="duplicateValues" dxfId="114" priority="1084"/>
    <cfRule type="duplicateValues" dxfId="113" priority="1085"/>
  </conditionalFormatting>
  <pageMargins left="0.7" right="0.7" top="0.75" bottom="0.75" header="0.3" footer="0.3"/>
  <pageSetup paperSize="9" scale="13" orientation="landscape" horizontalDpi="4294967293" verticalDpi="0" r:id="rId1"/>
  <rowBreaks count="1" manualBreakCount="1">
    <brk id="55" max="22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48866CB-6FFB-43FE-A920-4F9AAD22FDDF}">
            <xm:f>NOT(ISERROR(SEARCH($U$3,S1)))</xm:f>
            <xm:f>$U$3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6669F37B-29C0-4914-9B87-49608C8AE581}">
            <xm:f>NOT(ISERROR(SEARCH($U$2,S1)))</xm:f>
            <xm:f>$U$2</xm:f>
            <x14:dxf>
              <fill>
                <patternFill>
                  <bgColor rgb="FFFFC000"/>
                </patternFill>
              </fill>
            </x14:dxf>
          </x14:cfRule>
          <xm:sqref>S57:S68 V1:V1048576</xm:sqref>
        </x14:conditionalFormatting>
        <x14:conditionalFormatting xmlns:xm="http://schemas.microsoft.com/office/excel/2006/main">
          <x14:cfRule type="containsText" priority="3" operator="containsText" id="{5DFC283E-C4B7-467D-A0FC-024A91CBDE70}">
            <xm:f>NOT(ISERROR(SEARCH(#REF!,V1)))</xm:f>
            <xm:f>#REF!</xm:f>
            <x14:dxf>
              <fill>
                <patternFill>
                  <bgColor rgb="FF00B0F0"/>
                </patternFill>
              </fill>
            </x14:dxf>
          </x14:cfRule>
          <xm:sqref>V1:V8 V55:V1048576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29</vt:i4>
      </vt:variant>
    </vt:vector>
  </HeadingPairs>
  <TitlesOfParts>
    <vt:vector size="60" baseType="lpstr">
      <vt:lpstr>1-03</vt:lpstr>
      <vt:lpstr>2-03</vt:lpstr>
      <vt:lpstr>3-3</vt:lpstr>
      <vt:lpstr>4-3</vt:lpstr>
      <vt:lpstr>5-3</vt:lpstr>
      <vt:lpstr>6-3</vt:lpstr>
      <vt:lpstr>7-3</vt:lpstr>
      <vt:lpstr>8-3</vt:lpstr>
      <vt:lpstr>9-3</vt:lpstr>
      <vt:lpstr>10-3</vt:lpstr>
      <vt:lpstr>11-3</vt:lpstr>
      <vt:lpstr>12-3</vt:lpstr>
      <vt:lpstr>13-3</vt:lpstr>
      <vt:lpstr>14-3</vt:lpstr>
      <vt:lpstr>15-3</vt:lpstr>
      <vt:lpstr>16-3</vt:lpstr>
      <vt:lpstr>17-3</vt:lpstr>
      <vt:lpstr>18-3</vt:lpstr>
      <vt:lpstr>19-3</vt:lpstr>
      <vt:lpstr>20-3</vt:lpstr>
      <vt:lpstr>21-3</vt:lpstr>
      <vt:lpstr>22-3</vt:lpstr>
      <vt:lpstr>23-3</vt:lpstr>
      <vt:lpstr>24-3</vt:lpstr>
      <vt:lpstr>25-3</vt:lpstr>
      <vt:lpstr>26-3</vt:lpstr>
      <vt:lpstr>27-3</vt:lpstr>
      <vt:lpstr>28-3</vt:lpstr>
      <vt:lpstr>29-3</vt:lpstr>
      <vt:lpstr>30-3</vt:lpstr>
      <vt:lpstr>31-3</vt:lpstr>
      <vt:lpstr>'10-3'!Print_Area</vt:lpstr>
      <vt:lpstr>'1-03'!Print_Area</vt:lpstr>
      <vt:lpstr>'11-3'!Print_Area</vt:lpstr>
      <vt:lpstr>'12-3'!Print_Area</vt:lpstr>
      <vt:lpstr>'13-3'!Print_Area</vt:lpstr>
      <vt:lpstr>'15-3'!Print_Area</vt:lpstr>
      <vt:lpstr>'16-3'!Print_Area</vt:lpstr>
      <vt:lpstr>'17-3'!Print_Area</vt:lpstr>
      <vt:lpstr>'18-3'!Print_Area</vt:lpstr>
      <vt:lpstr>'19-3'!Print_Area</vt:lpstr>
      <vt:lpstr>'20-3'!Print_Area</vt:lpstr>
      <vt:lpstr>'2-03'!Print_Area</vt:lpstr>
      <vt:lpstr>'21-3'!Print_Area</vt:lpstr>
      <vt:lpstr>'22-3'!Print_Area</vt:lpstr>
      <vt:lpstr>'23-3'!Print_Area</vt:lpstr>
      <vt:lpstr>'24-3'!Print_Area</vt:lpstr>
      <vt:lpstr>'25-3'!Print_Area</vt:lpstr>
      <vt:lpstr>'26-3'!Print_Area</vt:lpstr>
      <vt:lpstr>'27-3'!Print_Area</vt:lpstr>
      <vt:lpstr>'28-3'!Print_Area</vt:lpstr>
      <vt:lpstr>'29-3'!Print_Area</vt:lpstr>
      <vt:lpstr>'30-3'!Print_Area</vt:lpstr>
      <vt:lpstr>'31-3'!Print_Area</vt:lpstr>
      <vt:lpstr>'4-3'!Print_Area</vt:lpstr>
      <vt:lpstr>'5-3'!Print_Area</vt:lpstr>
      <vt:lpstr>'6-3'!Print_Area</vt:lpstr>
      <vt:lpstr>'7-3'!Print_Area</vt:lpstr>
      <vt:lpstr>'8-3'!Print_Area</vt:lpstr>
      <vt:lpstr>'9-3'!Print_Area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koung_ditts</cp:lastModifiedBy>
  <cp:lastPrinted>2024-04-01T07:04:11Z</cp:lastPrinted>
  <dcterms:created xsi:type="dcterms:W3CDTF">2024-03-02T01:01:22Z</dcterms:created>
  <dcterms:modified xsi:type="dcterms:W3CDTF">2024-07-03T09:59:34Z</dcterms:modified>
</cp:coreProperties>
</file>