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ມູນສະຖິຕິເດືອນ 04-2024\"/>
    </mc:Choice>
  </mc:AlternateContent>
  <xr:revisionPtr revIDLastSave="0" documentId="13_ncr:1_{A0046AEA-6335-410E-B794-A48DCF72D01A}" xr6:coauthVersionLast="47" xr6:coauthVersionMax="47" xr10:uidLastSave="{00000000-0000-0000-0000-000000000000}"/>
  <bookViews>
    <workbookView xWindow="-120" yWindow="-120" windowWidth="29040" windowHeight="15840" tabRatio="612" activeTab="7" xr2:uid="{F775E183-76D7-4C22-B4F4-B7D2443D4639}"/>
  </bookViews>
  <sheets>
    <sheet name="1-4" sheetId="1" r:id="rId1"/>
    <sheet name="2-4" sheetId="2" r:id="rId2"/>
    <sheet name="3-4" sheetId="3" r:id="rId3"/>
    <sheet name="4-4" sheetId="4" r:id="rId4"/>
    <sheet name="5-4" sheetId="5" r:id="rId5"/>
    <sheet name="6-4" sheetId="6" r:id="rId6"/>
    <sheet name="7-4" sheetId="7" r:id="rId7"/>
    <sheet name="8-4" sheetId="8" r:id="rId8"/>
    <sheet name="9-4" sheetId="9" r:id="rId9"/>
    <sheet name="10-4" sheetId="10" r:id="rId10"/>
    <sheet name="11-4" sheetId="13" r:id="rId11"/>
    <sheet name="12-4" sheetId="14" r:id="rId12"/>
    <sheet name="13-4" sheetId="15" r:id="rId13"/>
    <sheet name="14-4" sheetId="16" r:id="rId14"/>
    <sheet name="15-4" sheetId="17" r:id="rId15"/>
    <sheet name="16-4" sheetId="18" r:id="rId16"/>
    <sheet name="17.4." sheetId="20" r:id="rId17"/>
    <sheet name="18.4" sheetId="19" r:id="rId18"/>
    <sheet name="19-4" sheetId="21" r:id="rId19"/>
    <sheet name="20-4" sheetId="22" r:id="rId20"/>
    <sheet name="21-4" sheetId="23" r:id="rId21"/>
    <sheet name="22-4" sheetId="24" r:id="rId22"/>
    <sheet name="23-4" sheetId="25" r:id="rId23"/>
    <sheet name="24-4" sheetId="26" r:id="rId24"/>
    <sheet name="25-4" sheetId="27" r:id="rId25"/>
    <sheet name="26-4" sheetId="28" r:id="rId26"/>
    <sheet name="27-4" sheetId="29" r:id="rId27"/>
    <sheet name="29-4" sheetId="30" r:id="rId28"/>
    <sheet name="30-4" sheetId="31" r:id="rId29"/>
    <sheet name="28-5" sheetId="32" r:id="rId30"/>
  </sheets>
  <definedNames>
    <definedName name="_xlnm._FilterDatabase" localSheetId="9" hidden="1">'10-4'!$A$7:$W$42</definedName>
    <definedName name="_xlnm._FilterDatabase" localSheetId="10" hidden="1">'11-4'!$A$7:$W$55</definedName>
    <definedName name="_xlnm._FilterDatabase" localSheetId="11" hidden="1">'12-4'!$A$7:$W$44</definedName>
    <definedName name="_xlnm._FilterDatabase" localSheetId="12" hidden="1">'13-4'!$A$7:$W$45</definedName>
    <definedName name="_xlnm._FilterDatabase" localSheetId="13" hidden="1">'14-4'!$A$7:$W$38</definedName>
    <definedName name="_xlnm._FilterDatabase" localSheetId="14" hidden="1">'15-4'!$A$7:$W$36</definedName>
    <definedName name="_xlnm._FilterDatabase" localSheetId="15" hidden="1">'16-4'!$A$7:$W$34</definedName>
    <definedName name="_xlnm._FilterDatabase" localSheetId="16" hidden="1">'17.4.'!$A$7:$W$39</definedName>
    <definedName name="_xlnm._FilterDatabase" localSheetId="17" hidden="1">'18.4'!$A$7:$W$41</definedName>
    <definedName name="_xlnm._FilterDatabase" localSheetId="18" hidden="1">'19-4'!$A$7:$W$57</definedName>
    <definedName name="_xlnm._FilterDatabase" localSheetId="19" hidden="1">'20-4'!$A$7:$W$56</definedName>
    <definedName name="_xlnm._FilterDatabase" localSheetId="20" hidden="1">'21-4'!$A$7:$W$43</definedName>
    <definedName name="_xlnm._FilterDatabase" localSheetId="21" hidden="1">'22-4'!$A$7:$W$58</definedName>
    <definedName name="_xlnm._FilterDatabase" localSheetId="22" hidden="1">'23-4'!$A$7:$W$56</definedName>
    <definedName name="_xlnm._FilterDatabase" localSheetId="23" hidden="1">'24-4'!$A$7:$W$59</definedName>
    <definedName name="_xlnm._FilterDatabase" localSheetId="24" hidden="1">'25-4'!$A$7:$W$50</definedName>
    <definedName name="_xlnm._FilterDatabase" localSheetId="25" hidden="1">'26-4'!$A$7:$W$36</definedName>
    <definedName name="_xlnm._FilterDatabase" localSheetId="26" hidden="1">'27-4'!$A$7:$W$41</definedName>
    <definedName name="_xlnm._FilterDatabase" localSheetId="29" hidden="1">'28-5'!$A$7:$W$48</definedName>
    <definedName name="_xlnm._FilterDatabase" localSheetId="27" hidden="1">'29-4'!$A$7:$W$49</definedName>
    <definedName name="_xlnm._FilterDatabase" localSheetId="28" hidden="1">'30-4'!$A$7:$W$56</definedName>
    <definedName name="_xlnm._FilterDatabase" localSheetId="5" hidden="1">'6-4'!$A$7:$W$36</definedName>
    <definedName name="_xlnm._FilterDatabase" localSheetId="6" hidden="1">'7-4'!$A$7:$W$58</definedName>
    <definedName name="_xlnm._FilterDatabase" localSheetId="7" hidden="1">'8-4'!$A$7:$W$58</definedName>
    <definedName name="_xlnm._FilterDatabase" localSheetId="8" hidden="1">'9-4'!$A$7:$W$43</definedName>
    <definedName name="_xlnm.Print_Area" localSheetId="9">'10-4'!$A$1:$W$145</definedName>
    <definedName name="_xlnm.Print_Area" localSheetId="10">'11-4'!$A$1:$W$158</definedName>
    <definedName name="_xlnm.Print_Area" localSheetId="11">'12-4'!$A$1:$W$147</definedName>
    <definedName name="_xlnm.Print_Area" localSheetId="12">'13-4'!$A$1:$W$148</definedName>
    <definedName name="_xlnm.Print_Area" localSheetId="0">'1-4'!$A$1:$W$120</definedName>
    <definedName name="_xlnm.Print_Area" localSheetId="14">'15-4'!$A$1:$W$139</definedName>
    <definedName name="_xlnm.Print_Area" localSheetId="15">'16-4'!$A$1:$W$137</definedName>
    <definedName name="_xlnm.Print_Area" localSheetId="16">'17.4.'!$A$1:$W$142</definedName>
    <definedName name="_xlnm.Print_Area" localSheetId="17">'18.4'!$A$1:$W$144</definedName>
    <definedName name="_xlnm.Print_Area" localSheetId="18">'19-4'!$A$1:$W$70</definedName>
    <definedName name="_xlnm.Print_Area" localSheetId="19">'20-4'!$A$1:$W$69</definedName>
    <definedName name="_xlnm.Print_Area" localSheetId="20">'21-4'!$A$1:$W$56</definedName>
    <definedName name="_xlnm.Print_Area" localSheetId="21">'22-4'!$A$1:$W$71</definedName>
    <definedName name="_xlnm.Print_Area" localSheetId="22">'23-4'!$A$1:$W$69</definedName>
    <definedName name="_xlnm.Print_Area" localSheetId="1">'2-4'!$A$1:$W$128</definedName>
    <definedName name="_xlnm.Print_Area" localSheetId="23">'24-4'!$A$1:$W$72</definedName>
    <definedName name="_xlnm.Print_Area" localSheetId="24">'25-4'!$A$1:$W$63</definedName>
    <definedName name="_xlnm.Print_Area" localSheetId="25">'26-4'!$A$1:$W$49</definedName>
    <definedName name="_xlnm.Print_Area" localSheetId="26">'27-4'!$A$1:$W$54</definedName>
    <definedName name="_xlnm.Print_Area" localSheetId="29">'28-5'!$A$1:$W$61</definedName>
    <definedName name="_xlnm.Print_Area" localSheetId="27">'29-4'!$A$1:$W$144</definedName>
    <definedName name="_xlnm.Print_Area" localSheetId="28">'30-4'!$A$1:$W$151</definedName>
    <definedName name="_xlnm.Print_Area" localSheetId="2">'3-4'!$A$1:$W$38</definedName>
    <definedName name="_xlnm.Print_Area" localSheetId="3">'4-4'!$A$1:$W$161</definedName>
    <definedName name="_xlnm.Print_Area" localSheetId="4">'5-4'!$A$1:$W$144</definedName>
    <definedName name="_xlnm.Print_Area" localSheetId="5">'6-4'!$A$1:$W$139</definedName>
    <definedName name="_xlnm.Print_Area" localSheetId="6">'7-4'!$A$1:$W$161</definedName>
    <definedName name="_xlnm.Print_Area" localSheetId="7">'8-4'!$A$1:$W$161</definedName>
    <definedName name="_xlnm.Print_Area" localSheetId="8">'9-4'!$A$1:$W$146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32" l="1"/>
  <c r="H48" i="32"/>
  <c r="I48" i="32"/>
  <c r="J48" i="32"/>
  <c r="K48" i="32"/>
  <c r="L48" i="32"/>
  <c r="M48" i="32"/>
  <c r="T61" i="32"/>
  <c r="Q61" i="32"/>
  <c r="N61" i="32"/>
  <c r="C57" i="32"/>
  <c r="B57" i="32"/>
  <c r="D56" i="32"/>
  <c r="W55" i="32"/>
  <c r="J55" i="32"/>
  <c r="I55" i="32"/>
  <c r="H55" i="32"/>
  <c r="G55" i="32"/>
  <c r="D55" i="32"/>
  <c r="K54" i="32"/>
  <c r="D54" i="32"/>
  <c r="K53" i="32"/>
  <c r="D53" i="32"/>
  <c r="D52" i="32"/>
  <c r="D57" i="32" l="1"/>
  <c r="K55" i="32"/>
  <c r="T69" i="31"/>
  <c r="Q69" i="31"/>
  <c r="N69" i="31"/>
  <c r="C65" i="31"/>
  <c r="B65" i="31"/>
  <c r="D64" i="31"/>
  <c r="W63" i="31"/>
  <c r="J63" i="31"/>
  <c r="I63" i="31"/>
  <c r="H63" i="31"/>
  <c r="G63" i="31"/>
  <c r="D63" i="31"/>
  <c r="K62" i="31"/>
  <c r="D62" i="31"/>
  <c r="K61" i="31"/>
  <c r="D61" i="31"/>
  <c r="D60" i="31"/>
  <c r="M56" i="31"/>
  <c r="L56" i="31"/>
  <c r="K56" i="31"/>
  <c r="J56" i="31"/>
  <c r="I56" i="31"/>
  <c r="H56" i="31"/>
  <c r="G56" i="31"/>
  <c r="T62" i="30"/>
  <c r="Q62" i="30"/>
  <c r="N62" i="30"/>
  <c r="C58" i="30"/>
  <c r="B58" i="30"/>
  <c r="D57" i="30"/>
  <c r="W56" i="30"/>
  <c r="J56" i="30"/>
  <c r="I56" i="30"/>
  <c r="H56" i="30"/>
  <c r="G56" i="30"/>
  <c r="D56" i="30"/>
  <c r="K55" i="30"/>
  <c r="D55" i="30"/>
  <c r="K54" i="30"/>
  <c r="D54" i="30"/>
  <c r="D53" i="30"/>
  <c r="M49" i="30"/>
  <c r="L49" i="30"/>
  <c r="K49" i="30"/>
  <c r="J49" i="30"/>
  <c r="I49" i="30"/>
  <c r="H49" i="30"/>
  <c r="G49" i="30"/>
  <c r="T54" i="29"/>
  <c r="Q54" i="29"/>
  <c r="N54" i="29"/>
  <c r="C50" i="29"/>
  <c r="B50" i="29"/>
  <c r="D49" i="29"/>
  <c r="W48" i="29"/>
  <c r="J48" i="29"/>
  <c r="I48" i="29"/>
  <c r="H48" i="29"/>
  <c r="G48" i="29"/>
  <c r="D48" i="29"/>
  <c r="K47" i="29"/>
  <c r="D47" i="29"/>
  <c r="K46" i="29"/>
  <c r="D46" i="29"/>
  <c r="D45" i="29"/>
  <c r="M41" i="29"/>
  <c r="L41" i="29"/>
  <c r="K41" i="29"/>
  <c r="J41" i="29"/>
  <c r="I41" i="29"/>
  <c r="H41" i="29"/>
  <c r="G41" i="29"/>
  <c r="T49" i="28"/>
  <c r="Q49" i="28"/>
  <c r="N49" i="28"/>
  <c r="C45" i="28"/>
  <c r="B45" i="28"/>
  <c r="D44" i="28"/>
  <c r="W43" i="28"/>
  <c r="J43" i="28"/>
  <c r="I43" i="28"/>
  <c r="H43" i="28"/>
  <c r="G43" i="28"/>
  <c r="D43" i="28"/>
  <c r="K42" i="28"/>
  <c r="D42" i="28"/>
  <c r="K41" i="28"/>
  <c r="D41" i="28"/>
  <c r="D40" i="28"/>
  <c r="M36" i="28"/>
  <c r="L36" i="28"/>
  <c r="K36" i="28"/>
  <c r="J36" i="28"/>
  <c r="I36" i="28"/>
  <c r="H36" i="28"/>
  <c r="G36" i="28"/>
  <c r="T63" i="27"/>
  <c r="Q63" i="27"/>
  <c r="N63" i="27"/>
  <c r="C59" i="27"/>
  <c r="B59" i="27"/>
  <c r="D58" i="27"/>
  <c r="W57" i="27"/>
  <c r="J57" i="27"/>
  <c r="I57" i="27"/>
  <c r="H57" i="27"/>
  <c r="G57" i="27"/>
  <c r="D57" i="27"/>
  <c r="K56" i="27"/>
  <c r="D56" i="27"/>
  <c r="K55" i="27"/>
  <c r="D55" i="27"/>
  <c r="D54" i="27"/>
  <c r="M50" i="27"/>
  <c r="L50" i="27"/>
  <c r="K50" i="27"/>
  <c r="J50" i="27"/>
  <c r="I50" i="27"/>
  <c r="H50" i="27"/>
  <c r="G50" i="27"/>
  <c r="T72" i="26"/>
  <c r="H59" i="26"/>
  <c r="I59" i="26"/>
  <c r="J59" i="26"/>
  <c r="K59" i="26"/>
  <c r="L59" i="26"/>
  <c r="M59" i="26"/>
  <c r="K63" i="31" l="1"/>
  <c r="D65" i="31"/>
  <c r="K56" i="30"/>
  <c r="D58" i="30"/>
  <c r="K48" i="29"/>
  <c r="D50" i="29"/>
  <c r="K43" i="28"/>
  <c r="D45" i="28"/>
  <c r="K57" i="27"/>
  <c r="D59" i="27"/>
  <c r="Q72" i="26"/>
  <c r="N72" i="26"/>
  <c r="C68" i="26"/>
  <c r="B68" i="26"/>
  <c r="D67" i="26"/>
  <c r="W66" i="26"/>
  <c r="J66" i="26"/>
  <c r="I66" i="26"/>
  <c r="H66" i="26"/>
  <c r="G66" i="26"/>
  <c r="D66" i="26"/>
  <c r="K65" i="26"/>
  <c r="D65" i="26"/>
  <c r="K64" i="26"/>
  <c r="D64" i="26"/>
  <c r="D63" i="26"/>
  <c r="G59" i="26"/>
  <c r="L56" i="25"/>
  <c r="T69" i="25"/>
  <c r="Q69" i="25"/>
  <c r="N69" i="25"/>
  <c r="C65" i="25"/>
  <c r="B65" i="25"/>
  <c r="D64" i="25"/>
  <c r="W63" i="25"/>
  <c r="J63" i="25"/>
  <c r="I63" i="25"/>
  <c r="H63" i="25"/>
  <c r="G63" i="25"/>
  <c r="D63" i="25"/>
  <c r="K62" i="25"/>
  <c r="D62" i="25"/>
  <c r="K61" i="25"/>
  <c r="D61" i="25"/>
  <c r="D60" i="25"/>
  <c r="M56" i="25"/>
  <c r="K56" i="25"/>
  <c r="T71" i="24"/>
  <c r="Q71" i="24"/>
  <c r="N71" i="24"/>
  <c r="C67" i="24"/>
  <c r="B67" i="24"/>
  <c r="D66" i="24"/>
  <c r="W65" i="24"/>
  <c r="J65" i="24"/>
  <c r="I65" i="24"/>
  <c r="H65" i="24"/>
  <c r="G65" i="24"/>
  <c r="D65" i="24"/>
  <c r="K64" i="24"/>
  <c r="D64" i="24"/>
  <c r="K63" i="24"/>
  <c r="D63" i="24"/>
  <c r="D62" i="24"/>
  <c r="M58" i="24"/>
  <c r="L58" i="24"/>
  <c r="K58" i="24"/>
  <c r="J58" i="24"/>
  <c r="I58" i="24"/>
  <c r="H58" i="24"/>
  <c r="G58" i="24"/>
  <c r="T56" i="23"/>
  <c r="Q56" i="23"/>
  <c r="N56" i="23"/>
  <c r="C52" i="23"/>
  <c r="B52" i="23"/>
  <c r="D51" i="23"/>
  <c r="W50" i="23"/>
  <c r="J50" i="23"/>
  <c r="I50" i="23"/>
  <c r="H50" i="23"/>
  <c r="G50" i="23"/>
  <c r="D50" i="23"/>
  <c r="K49" i="23"/>
  <c r="D49" i="23"/>
  <c r="K48" i="23"/>
  <c r="D48" i="23"/>
  <c r="D47" i="23"/>
  <c r="M43" i="23"/>
  <c r="L43" i="23"/>
  <c r="K43" i="23"/>
  <c r="J43" i="23"/>
  <c r="I43" i="23"/>
  <c r="H43" i="23"/>
  <c r="G43" i="23"/>
  <c r="K66" i="26" l="1"/>
  <c r="D68" i="26"/>
  <c r="I56" i="25"/>
  <c r="J56" i="25"/>
  <c r="H56" i="25"/>
  <c r="G56" i="25"/>
  <c r="K63" i="25"/>
  <c r="D65" i="25"/>
  <c r="D67" i="24"/>
  <c r="K65" i="24"/>
  <c r="K50" i="23"/>
  <c r="D52" i="23"/>
  <c r="T69" i="22"/>
  <c r="Q69" i="22"/>
  <c r="N69" i="22"/>
  <c r="C65" i="22"/>
  <c r="B65" i="22"/>
  <c r="D64" i="22"/>
  <c r="W63" i="22"/>
  <c r="J63" i="22"/>
  <c r="I63" i="22"/>
  <c r="H63" i="22"/>
  <c r="G63" i="22"/>
  <c r="D63" i="22"/>
  <c r="K62" i="22"/>
  <c r="D62" i="22"/>
  <c r="K61" i="22"/>
  <c r="D61" i="22"/>
  <c r="D60" i="22"/>
  <c r="M56" i="22"/>
  <c r="L56" i="22"/>
  <c r="K56" i="22"/>
  <c r="J56" i="22"/>
  <c r="I56" i="22"/>
  <c r="H56" i="22"/>
  <c r="G56" i="22"/>
  <c r="T70" i="21"/>
  <c r="Q70" i="21"/>
  <c r="N70" i="21"/>
  <c r="C66" i="21"/>
  <c r="B66" i="21"/>
  <c r="D65" i="21"/>
  <c r="W64" i="21"/>
  <c r="J64" i="21"/>
  <c r="I64" i="21"/>
  <c r="H64" i="21"/>
  <c r="G64" i="21"/>
  <c r="D64" i="21"/>
  <c r="K63" i="21"/>
  <c r="D63" i="21"/>
  <c r="K62" i="21"/>
  <c r="D62" i="21"/>
  <c r="D61" i="21"/>
  <c r="M57" i="21"/>
  <c r="L57" i="21"/>
  <c r="K57" i="21"/>
  <c r="J57" i="21"/>
  <c r="I57" i="21"/>
  <c r="H57" i="21"/>
  <c r="G57" i="21"/>
  <c r="T52" i="20"/>
  <c r="Q52" i="20"/>
  <c r="N52" i="20"/>
  <c r="C48" i="20"/>
  <c r="B48" i="20"/>
  <c r="D47" i="20"/>
  <c r="W46" i="20"/>
  <c r="J46" i="20"/>
  <c r="I46" i="20"/>
  <c r="H46" i="20"/>
  <c r="G46" i="20"/>
  <c r="D46" i="20"/>
  <c r="K45" i="20"/>
  <c r="D45" i="20"/>
  <c r="K44" i="20"/>
  <c r="D44" i="20"/>
  <c r="D43" i="20"/>
  <c r="M39" i="20"/>
  <c r="L39" i="20"/>
  <c r="K39" i="20"/>
  <c r="J39" i="20"/>
  <c r="I39" i="20"/>
  <c r="H39" i="20"/>
  <c r="G39" i="20"/>
  <c r="T54" i="19"/>
  <c r="Q54" i="19"/>
  <c r="N54" i="19"/>
  <c r="C50" i="19"/>
  <c r="B50" i="19"/>
  <c r="D49" i="19"/>
  <c r="W48" i="19"/>
  <c r="J48" i="19"/>
  <c r="I48" i="19"/>
  <c r="H48" i="19"/>
  <c r="G48" i="19"/>
  <c r="D48" i="19"/>
  <c r="K47" i="19"/>
  <c r="D47" i="19"/>
  <c r="K46" i="19"/>
  <c r="D46" i="19"/>
  <c r="D45" i="19"/>
  <c r="M41" i="19"/>
  <c r="L41" i="19"/>
  <c r="K41" i="19"/>
  <c r="J41" i="19"/>
  <c r="I41" i="19"/>
  <c r="H41" i="19"/>
  <c r="G41" i="19"/>
  <c r="T47" i="18"/>
  <c r="Q47" i="18"/>
  <c r="N47" i="18"/>
  <c r="C43" i="18"/>
  <c r="B43" i="18"/>
  <c r="D42" i="18"/>
  <c r="W41" i="18"/>
  <c r="J41" i="18"/>
  <c r="I41" i="18"/>
  <c r="H41" i="18"/>
  <c r="G41" i="18"/>
  <c r="D41" i="18"/>
  <c r="K40" i="18"/>
  <c r="D40" i="18"/>
  <c r="K39" i="18"/>
  <c r="D39" i="18"/>
  <c r="D38" i="18"/>
  <c r="M34" i="18"/>
  <c r="L34" i="18"/>
  <c r="K34" i="18"/>
  <c r="J34" i="18"/>
  <c r="I34" i="18"/>
  <c r="H34" i="18"/>
  <c r="G34" i="18"/>
  <c r="T49" i="17"/>
  <c r="Q49" i="17"/>
  <c r="N49" i="17"/>
  <c r="C45" i="17"/>
  <c r="B45" i="17"/>
  <c r="D44" i="17"/>
  <c r="W43" i="17"/>
  <c r="J43" i="17"/>
  <c r="I43" i="17"/>
  <c r="H43" i="17"/>
  <c r="G43" i="17"/>
  <c r="D43" i="17"/>
  <c r="K42" i="17"/>
  <c r="D42" i="17"/>
  <c r="K41" i="17"/>
  <c r="D41" i="17"/>
  <c r="D40" i="17"/>
  <c r="M36" i="17"/>
  <c r="L36" i="17"/>
  <c r="K36" i="17"/>
  <c r="J36" i="17"/>
  <c r="I36" i="17"/>
  <c r="H36" i="17"/>
  <c r="G36" i="17"/>
  <c r="K43" i="16"/>
  <c r="K44" i="16"/>
  <c r="K63" i="22" l="1"/>
  <c r="D65" i="22"/>
  <c r="D66" i="21"/>
  <c r="K64" i="21"/>
  <c r="D48" i="20"/>
  <c r="K46" i="20"/>
  <c r="K48" i="19"/>
  <c r="D50" i="19"/>
  <c r="D43" i="18"/>
  <c r="K41" i="18"/>
  <c r="D45" i="17"/>
  <c r="K43" i="17"/>
  <c r="T51" i="16"/>
  <c r="Q51" i="16"/>
  <c r="N51" i="16"/>
  <c r="C47" i="16"/>
  <c r="B47" i="16"/>
  <c r="D46" i="16"/>
  <c r="W45" i="16"/>
  <c r="J45" i="16"/>
  <c r="I45" i="16"/>
  <c r="H45" i="16"/>
  <c r="G45" i="16"/>
  <c r="D45" i="16"/>
  <c r="D44" i="16"/>
  <c r="D43" i="16"/>
  <c r="D42" i="16"/>
  <c r="M38" i="16"/>
  <c r="L38" i="16"/>
  <c r="K38" i="16"/>
  <c r="J38" i="16"/>
  <c r="I38" i="16"/>
  <c r="H38" i="16"/>
  <c r="G38" i="16"/>
  <c r="D52" i="15"/>
  <c r="D50" i="15"/>
  <c r="D51" i="15"/>
  <c r="D53" i="15"/>
  <c r="D49" i="15"/>
  <c r="T58" i="15"/>
  <c r="Q58" i="15"/>
  <c r="N58" i="15"/>
  <c r="C54" i="15"/>
  <c r="B54" i="15"/>
  <c r="W52" i="15"/>
  <c r="J52" i="15"/>
  <c r="I52" i="15"/>
  <c r="H52" i="15"/>
  <c r="G52" i="15"/>
  <c r="M45" i="15"/>
  <c r="L45" i="15"/>
  <c r="K45" i="15"/>
  <c r="J45" i="15"/>
  <c r="I45" i="15"/>
  <c r="H45" i="15"/>
  <c r="G45" i="15"/>
  <c r="B53" i="14"/>
  <c r="C53" i="14"/>
  <c r="D48" i="14"/>
  <c r="D49" i="14"/>
  <c r="D50" i="14"/>
  <c r="D51" i="14"/>
  <c r="D52" i="14"/>
  <c r="D53" i="14" l="1"/>
  <c r="K45" i="16"/>
  <c r="D47" i="16"/>
  <c r="D54" i="15"/>
  <c r="K52" i="15"/>
  <c r="T57" i="14"/>
  <c r="Q57" i="14"/>
  <c r="N57" i="14"/>
  <c r="W51" i="14"/>
  <c r="J51" i="14"/>
  <c r="I51" i="14"/>
  <c r="H51" i="14"/>
  <c r="G51" i="14"/>
  <c r="M44" i="14"/>
  <c r="L44" i="14"/>
  <c r="K44" i="14"/>
  <c r="J44" i="14"/>
  <c r="I44" i="14"/>
  <c r="H44" i="14"/>
  <c r="G44" i="14"/>
  <c r="F55" i="13"/>
  <c r="G55" i="13"/>
  <c r="H55" i="13"/>
  <c r="I55" i="13"/>
  <c r="J55" i="13"/>
  <c r="K55" i="13"/>
  <c r="L55" i="13"/>
  <c r="M55" i="13"/>
  <c r="T68" i="13"/>
  <c r="Q68" i="13"/>
  <c r="N68" i="13"/>
  <c r="C64" i="13"/>
  <c r="B64" i="13"/>
  <c r="D63" i="13"/>
  <c r="W62" i="13"/>
  <c r="J62" i="13"/>
  <c r="I62" i="13"/>
  <c r="H62" i="13"/>
  <c r="G62" i="13"/>
  <c r="D62" i="13"/>
  <c r="K61" i="13"/>
  <c r="D61" i="13"/>
  <c r="K60" i="13"/>
  <c r="D60" i="13"/>
  <c r="D59" i="13"/>
  <c r="K51" i="14" l="1"/>
  <c r="K62" i="13"/>
  <c r="D64" i="13"/>
  <c r="T55" i="10" l="1"/>
  <c r="Q55" i="10"/>
  <c r="N55" i="10"/>
  <c r="C51" i="10"/>
  <c r="B51" i="10"/>
  <c r="D50" i="10"/>
  <c r="W49" i="10"/>
  <c r="J49" i="10"/>
  <c r="I49" i="10"/>
  <c r="H49" i="10"/>
  <c r="G49" i="10"/>
  <c r="D49" i="10"/>
  <c r="K48" i="10"/>
  <c r="D48" i="10"/>
  <c r="K47" i="10"/>
  <c r="D47" i="10"/>
  <c r="D46" i="10"/>
  <c r="M42" i="10"/>
  <c r="L42" i="10"/>
  <c r="K42" i="10"/>
  <c r="J42" i="10"/>
  <c r="I42" i="10"/>
  <c r="H42" i="10"/>
  <c r="G42" i="10"/>
  <c r="T56" i="9"/>
  <c r="Q56" i="9"/>
  <c r="N56" i="9"/>
  <c r="C52" i="9"/>
  <c r="B52" i="9"/>
  <c r="D51" i="9"/>
  <c r="W50" i="9"/>
  <c r="J50" i="9"/>
  <c r="I50" i="9"/>
  <c r="H50" i="9"/>
  <c r="G50" i="9"/>
  <c r="D50" i="9"/>
  <c r="K49" i="9"/>
  <c r="D49" i="9"/>
  <c r="K48" i="9"/>
  <c r="D48" i="9"/>
  <c r="D47" i="9"/>
  <c r="M43" i="9"/>
  <c r="L43" i="9"/>
  <c r="K43" i="9"/>
  <c r="J43" i="9"/>
  <c r="I43" i="9"/>
  <c r="H43" i="9"/>
  <c r="G43" i="9"/>
  <c r="F43" i="9"/>
  <c r="G58" i="8"/>
  <c r="H58" i="8"/>
  <c r="I58" i="8"/>
  <c r="J58" i="8"/>
  <c r="K58" i="8"/>
  <c r="L58" i="8"/>
  <c r="M58" i="8"/>
  <c r="F58" i="8"/>
  <c r="D51" i="10" l="1"/>
  <c r="K49" i="10"/>
  <c r="K50" i="9"/>
  <c r="D52" i="9"/>
  <c r="T71" i="8"/>
  <c r="Q71" i="8"/>
  <c r="N71" i="8"/>
  <c r="C67" i="8"/>
  <c r="B67" i="8"/>
  <c r="D66" i="8"/>
  <c r="W65" i="8"/>
  <c r="J65" i="8"/>
  <c r="I65" i="8"/>
  <c r="H65" i="8"/>
  <c r="G65" i="8"/>
  <c r="D65" i="8"/>
  <c r="K64" i="8"/>
  <c r="D64" i="8"/>
  <c r="K63" i="8"/>
  <c r="D63" i="8"/>
  <c r="D62" i="8"/>
  <c r="T71" i="7"/>
  <c r="Q71" i="7"/>
  <c r="N71" i="7"/>
  <c r="C67" i="7"/>
  <c r="B67" i="7"/>
  <c r="D66" i="7"/>
  <c r="W65" i="7"/>
  <c r="J65" i="7"/>
  <c r="I65" i="7"/>
  <c r="H65" i="7"/>
  <c r="G65" i="7"/>
  <c r="D65" i="7"/>
  <c r="K64" i="7"/>
  <c r="D64" i="7"/>
  <c r="K63" i="7"/>
  <c r="D63" i="7"/>
  <c r="D62" i="7"/>
  <c r="M58" i="7"/>
  <c r="L58" i="7"/>
  <c r="K58" i="7"/>
  <c r="J58" i="7"/>
  <c r="I58" i="7"/>
  <c r="H58" i="7"/>
  <c r="G58" i="7"/>
  <c r="D41" i="6"/>
  <c r="D42" i="6"/>
  <c r="D43" i="6"/>
  <c r="D44" i="6"/>
  <c r="D40" i="6"/>
  <c r="H36" i="6"/>
  <c r="I36" i="6"/>
  <c r="J36" i="6"/>
  <c r="K36" i="6"/>
  <c r="G36" i="6"/>
  <c r="L36" i="6"/>
  <c r="M36" i="6"/>
  <c r="T49" i="6"/>
  <c r="Q49" i="6"/>
  <c r="N49" i="6"/>
  <c r="C45" i="6"/>
  <c r="B45" i="6"/>
  <c r="W43" i="6"/>
  <c r="J43" i="6"/>
  <c r="I43" i="6"/>
  <c r="H43" i="6"/>
  <c r="G43" i="6"/>
  <c r="K42" i="6"/>
  <c r="K41" i="6"/>
  <c r="T54" i="5"/>
  <c r="Q54" i="5"/>
  <c r="N54" i="5"/>
  <c r="C50" i="5"/>
  <c r="B50" i="5"/>
  <c r="D49" i="5"/>
  <c r="W48" i="5"/>
  <c r="J48" i="5"/>
  <c r="I48" i="5"/>
  <c r="H48" i="5"/>
  <c r="G48" i="5"/>
  <c r="D48" i="5"/>
  <c r="K47" i="5"/>
  <c r="D47" i="5"/>
  <c r="K46" i="5"/>
  <c r="D46" i="5"/>
  <c r="D45" i="5"/>
  <c r="M41" i="5"/>
  <c r="L41" i="5"/>
  <c r="K41" i="5"/>
  <c r="J41" i="5"/>
  <c r="I41" i="5"/>
  <c r="H41" i="5"/>
  <c r="G41" i="5"/>
  <c r="G58" i="4"/>
  <c r="H58" i="4"/>
  <c r="I58" i="4"/>
  <c r="J58" i="4"/>
  <c r="K58" i="4"/>
  <c r="L58" i="4"/>
  <c r="M58" i="4"/>
  <c r="T71" i="4"/>
  <c r="Q71" i="4"/>
  <c r="N71" i="4"/>
  <c r="C67" i="4"/>
  <c r="B67" i="4"/>
  <c r="D66" i="4"/>
  <c r="W65" i="4"/>
  <c r="J65" i="4"/>
  <c r="I65" i="4"/>
  <c r="H65" i="4"/>
  <c r="G65" i="4"/>
  <c r="D65" i="4"/>
  <c r="K64" i="4"/>
  <c r="D64" i="4"/>
  <c r="K63" i="4"/>
  <c r="D63" i="4"/>
  <c r="D62" i="4"/>
  <c r="T37" i="3"/>
  <c r="Q37" i="3"/>
  <c r="N37" i="3"/>
  <c r="C33" i="3"/>
  <c r="B33" i="3"/>
  <c r="D32" i="3"/>
  <c r="W31" i="3"/>
  <c r="J31" i="3"/>
  <c r="I31" i="3"/>
  <c r="H31" i="3"/>
  <c r="G31" i="3"/>
  <c r="D31" i="3"/>
  <c r="K30" i="3"/>
  <c r="D30" i="3"/>
  <c r="K29" i="3"/>
  <c r="D29" i="3"/>
  <c r="D28" i="3"/>
  <c r="M24" i="3"/>
  <c r="L24" i="3"/>
  <c r="K24" i="3"/>
  <c r="J24" i="3"/>
  <c r="I24" i="3"/>
  <c r="H24" i="3"/>
  <c r="G24" i="3"/>
  <c r="D24" i="3"/>
  <c r="T70" i="2"/>
  <c r="Q70" i="2"/>
  <c r="N70" i="2"/>
  <c r="C66" i="2"/>
  <c r="B66" i="2"/>
  <c r="D65" i="2"/>
  <c r="W64" i="2"/>
  <c r="J64" i="2"/>
  <c r="I64" i="2"/>
  <c r="H64" i="2"/>
  <c r="G64" i="2"/>
  <c r="D64" i="2"/>
  <c r="K63" i="2"/>
  <c r="D63" i="2"/>
  <c r="K62" i="2"/>
  <c r="D62" i="2"/>
  <c r="D61" i="2"/>
  <c r="D57" i="2"/>
  <c r="T62" i="1"/>
  <c r="Q62" i="1"/>
  <c r="N62" i="1"/>
  <c r="C58" i="1"/>
  <c r="B58" i="1"/>
  <c r="D57" i="1"/>
  <c r="W56" i="1"/>
  <c r="J56" i="1"/>
  <c r="I56" i="1"/>
  <c r="H56" i="1"/>
  <c r="G56" i="1"/>
  <c r="D56" i="1"/>
  <c r="K55" i="1"/>
  <c r="D55" i="1"/>
  <c r="K54" i="1"/>
  <c r="D54" i="1"/>
  <c r="D53" i="1"/>
  <c r="M49" i="1"/>
  <c r="L49" i="1"/>
  <c r="K49" i="1"/>
  <c r="J49" i="1"/>
  <c r="I49" i="1"/>
  <c r="H49" i="1"/>
  <c r="G49" i="1"/>
  <c r="D49" i="1"/>
  <c r="D67" i="8" l="1"/>
  <c r="K65" i="8"/>
  <c r="D67" i="7"/>
  <c r="K65" i="7"/>
  <c r="D45" i="6"/>
  <c r="K43" i="6"/>
  <c r="D50" i="5"/>
  <c r="K48" i="5"/>
  <c r="D67" i="4"/>
  <c r="K65" i="4"/>
  <c r="D33" i="3"/>
  <c r="K31" i="3"/>
  <c r="J57" i="2"/>
  <c r="I57" i="2"/>
  <c r="H57" i="2"/>
  <c r="G57" i="2"/>
  <c r="L57" i="2"/>
  <c r="M57" i="2"/>
  <c r="K57" i="2"/>
  <c r="D66" i="2"/>
  <c r="K64" i="2"/>
  <c r="D58" i="1"/>
  <c r="K56" i="1"/>
</calcChain>
</file>

<file path=xl/sharedStrings.xml><?xml version="1.0" encoding="utf-8"?>
<sst xmlns="http://schemas.openxmlformats.org/spreadsheetml/2006/main" count="12589" uniqueCount="2773">
  <si>
    <t xml:space="preserve">               </t>
  </si>
  <si>
    <t xml:space="preserve"> </t>
  </si>
  <si>
    <t>ໃໝ່</t>
  </si>
  <si>
    <t>ເກົ່າ</t>
  </si>
  <si>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</si>
  <si>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</si>
  <si>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</si>
  <si>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</si>
  <si>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</si>
  <si>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</si>
  <si>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</si>
  <si>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</si>
  <si>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</si>
  <si>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</si>
  <si>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</si>
  <si>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</si>
  <si>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</si>
  <si>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</si>
  <si>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</si>
  <si>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</si>
  <si>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</si>
  <si>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20-30</t>
  </si>
  <si>
    <t>30-50</t>
  </si>
  <si>
    <t>50ຂື້ນໄປ</t>
  </si>
  <si>
    <t>ພາສາລາວ</t>
  </si>
  <si>
    <t>ພາສາອັງກິດ</t>
  </si>
  <si>
    <t>07:00-16:00</t>
  </si>
  <si>
    <t>ໄຊເສດຖາ</t>
  </si>
  <si>
    <t>ນະຄອນຫຼວງ</t>
  </si>
  <si>
    <t>ຈັນທະບູລີ</t>
  </si>
  <si>
    <t>ພົງສະຫວັນ</t>
  </si>
  <si>
    <t>ລ້ານຊ້າງ</t>
  </si>
  <si>
    <t>ໄຊທານີ</t>
  </si>
  <si>
    <t>ນາຊາຍທອງ</t>
  </si>
  <si>
    <t>ພູເດັນໂຊ</t>
  </si>
  <si>
    <t>16:00-21:00</t>
  </si>
  <si>
    <t>21:00-07:00</t>
  </si>
  <si>
    <t>ເພດ/ອາຍຸ</t>
  </si>
  <si>
    <t>ຊື່ປະກັນໄພ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</si>
  <si>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</si>
  <si>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</si>
  <si>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</si>
  <si>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</si>
  <si>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</si>
  <si>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</t>
  </si>
  <si>
    <t>ຕ່າງແຂວງ</t>
  </si>
  <si>
    <t>ຈຳນວນ</t>
  </si>
  <si>
    <t>ອາລີອັນ</t>
  </si>
  <si>
    <t>0-10ປີ</t>
  </si>
  <si>
    <t>ເຂດ</t>
  </si>
  <si>
    <t>10-20ປີ</t>
  </si>
  <si>
    <t>ໂຊກໄຊ</t>
  </si>
  <si>
    <t>20-30ປີ</t>
  </si>
  <si>
    <t>ສີສັດຕະນາກ</t>
  </si>
  <si>
    <t>30-50ປີ</t>
  </si>
  <si>
    <t>ສີໂຄດຕະບອງ</t>
  </si>
  <si>
    <t>ຟໍເຕ-ໂຕໂກ</t>
  </si>
  <si>
    <t>50ປີຂື້ນໄປ</t>
  </si>
  <si>
    <t>ທິບພະຍະ</t>
  </si>
  <si>
    <t>ໃໝ່ປາກງື່ມ</t>
  </si>
  <si>
    <t>ຜູ້ສະຫຼຸບ</t>
  </si>
  <si>
    <t>ຈໍານວນ</t>
  </si>
  <si>
    <t>ສ່ວນຕ່າງ</t>
  </si>
  <si>
    <t>ສາເຫດ</t>
  </si>
  <si>
    <t>ວະລູນີ</t>
  </si>
  <si>
    <t>ພັດທະນາອົງກອນ</t>
  </si>
  <si>
    <t>ສັງທອງ</t>
  </si>
  <si>
    <t>ຈົງຈີ</t>
  </si>
  <si>
    <t>ຄູນຄຳ</t>
  </si>
  <si>
    <t>ພະຍາບານ</t>
  </si>
  <si>
    <t>ຫາດຊາຍຟອງ</t>
  </si>
  <si>
    <t>ເອັສທີ ເມືອງໄທ</t>
  </si>
  <si>
    <t>ແສງເພັດ</t>
  </si>
  <si>
    <t>ການເງີນ</t>
  </si>
  <si>
    <t>ສົມປອງ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</si>
  <si>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01-4-2024</t>
    </r>
  </si>
  <si>
    <t>ເດັກຍີງ ວີລະດີ ຫໍ່ຄຳ</t>
  </si>
  <si>
    <t>ເດັກ</t>
  </si>
  <si>
    <t>ດອນຕີ້ວ</t>
  </si>
  <si>
    <t>Pharyngitis</t>
  </si>
  <si>
    <t>ດຣ ໜີງ / ນາງ ແຫຼ້</t>
  </si>
  <si>
    <t>ເດັກຊາຍ ສອນພະໄຊ ເດດວົງສອນ</t>
  </si>
  <si>
    <t>ໄຊ</t>
  </si>
  <si>
    <t>ດຣ ວີໄລກອນ / ນາງ ສຸກສາຄອນ</t>
  </si>
  <si>
    <t>ທ່ານ ພອນປະສີດ ເພັດຊົມພູ</t>
  </si>
  <si>
    <t>ພະນັກງານ</t>
  </si>
  <si>
    <t>ໂນນບໍແກ້ວ</t>
  </si>
  <si>
    <t>ຂໍກວດເລືອດ</t>
  </si>
  <si>
    <t>ດຣ ໜີງ / ນາງ ນາວັນແກ້ວ</t>
  </si>
  <si>
    <t>ທ່ານ ນ ອີນຕາ ກອງສີຫາລາດ</t>
  </si>
  <si>
    <t>ນາທົ່ມ</t>
  </si>
  <si>
    <t>DM</t>
  </si>
  <si>
    <t>ດຣ ບຸນມີ / ນາງ ສີຟອງ</t>
  </si>
  <si>
    <t>ທ່ານ ນ ຕຸກຕາ ໄຊຍະລາດ</t>
  </si>
  <si>
    <t>ຄ້າຂາຍ</t>
  </si>
  <si>
    <t>ພະຂາວ</t>
  </si>
  <si>
    <t>ໃສຢາ</t>
  </si>
  <si>
    <t>ດຣ ໜີງ / ນາງ ສຸພາວະດາ</t>
  </si>
  <si>
    <t>ທ່ານ ຄຳຜົງ ຈັນສົມພູ</t>
  </si>
  <si>
    <t>Check up</t>
  </si>
  <si>
    <t xml:space="preserve"> ດຣ ບຸນມີ ເທບໄກສອນ / ນາງ ຫົງທອງ</t>
  </si>
  <si>
    <t>ເດັກຍີງ ສຸດາພອນ ສອນພານີດ</t>
  </si>
  <si>
    <t>ນັກຮຽນ</t>
  </si>
  <si>
    <t>ນາຊາຍໃຕ້</t>
  </si>
  <si>
    <t>ດຣ ໜີງ / ນາງ ຕີກ</t>
  </si>
  <si>
    <t>ທ່ານ ນ ຊີ ຊົ່ງ</t>
  </si>
  <si>
    <t>ປະຊາຊົນ</t>
  </si>
  <si>
    <t>ພາສະຫງົບ</t>
  </si>
  <si>
    <t>ອານຸວົງ</t>
  </si>
  <si>
    <t>ໄຊສົມບຸນ</t>
  </si>
  <si>
    <t>R/o lymphadenitis</t>
  </si>
  <si>
    <t>ດຣ ວີໄລບກອນ / ນາງ ແຫຼ້</t>
  </si>
  <si>
    <t>ທ່ານ ສຸລີສັກ ພັນສະໝອນ</t>
  </si>
  <si>
    <t>ຮ່ອງແກ</t>
  </si>
  <si>
    <t>Myo- tendinite</t>
  </si>
  <si>
    <t>ດຣ ສີວຽງ / ນາງ ສຸກສາຄອນ</t>
  </si>
  <si>
    <t xml:space="preserve">ທ່ານ ເພັດສະໄໝ </t>
  </si>
  <si>
    <t>ພໍ່ເຮືອນ</t>
  </si>
  <si>
    <t>ໂພນຕ້ອງສະຫວາດ</t>
  </si>
  <si>
    <t>ລ້າງບາດ</t>
  </si>
  <si>
    <t>ນາງ ນາວັນແກ້ວ</t>
  </si>
  <si>
    <t>ເດັກຊາຍ ສິດທິໄຊ ບຸບຜາສີລິ</t>
  </si>
  <si>
    <t>ສະພັງເມີກ</t>
  </si>
  <si>
    <t>ດຣ ວິໄລກອນ / ນາງ ສີຟອງ</t>
  </si>
  <si>
    <t>ທ່ານ ບຸນຍັງ ອີນດາວົງ</t>
  </si>
  <si>
    <t>ວັດໃຕນ້ອຍ</t>
  </si>
  <si>
    <t>ສີໂຄດ</t>
  </si>
  <si>
    <t xml:space="preserve">HBV </t>
  </si>
  <si>
    <t>ດຣ ບຸນມີ / ນາງ ສຸພາວະດາ</t>
  </si>
  <si>
    <t>ທ່ານ ວັນສະຫຼອງ ພົງໄພປະດິດ</t>
  </si>
  <si>
    <t>ນາຊູ</t>
  </si>
  <si>
    <t>ໂພນໂຮງ</t>
  </si>
  <si>
    <t>ວຽງຈັນ</t>
  </si>
  <si>
    <t>ດຣ ໜີງ / ນາງ ຫົງທອງ</t>
  </si>
  <si>
    <t>ທ່ານ ນາງ ຈັນທະໜອມ ພົມມະວົງ</t>
  </si>
  <si>
    <t>ໜອງພະຍາ</t>
  </si>
  <si>
    <t>Dyspepsia</t>
  </si>
  <si>
    <t>ດຣ ວິໄລກອນ / ນາງ ຕີກ</t>
  </si>
  <si>
    <t>ເດັກຍີງ ຈີນດາວັນ ເນດທອງສະຫວັນ</t>
  </si>
  <si>
    <t>AGE</t>
  </si>
  <si>
    <t>ດຣ ວິໄລກອນ ນາງ ແຫຼ້</t>
  </si>
  <si>
    <t>ທ່ານ ຢາງ</t>
  </si>
  <si>
    <t>ດົງໂດກ</t>
  </si>
  <si>
    <t>Allergy</t>
  </si>
  <si>
    <t>ດຣ ວິໄລກອນ / ນາງ ສຸກສາຄອນ</t>
  </si>
  <si>
    <t>ທ່ານ ນາງ ແສງດາວ ສູນດາລາ</t>
  </si>
  <si>
    <t>ແມ່ເຮືອນ</t>
  </si>
  <si>
    <t>ໂນນຫວາຍ</t>
  </si>
  <si>
    <t>ຕໍ່ຢາ</t>
  </si>
  <si>
    <t>ທ່ານ ທອງສະຫວັນ ສູນດາລາ</t>
  </si>
  <si>
    <t>Common cold</t>
  </si>
  <si>
    <t>ດຣ ໜີງ / ນາງ ສີຟອງ</t>
  </si>
  <si>
    <t>ທ່ານ ນ ສຸວະນັນ ວີລະວົງ</t>
  </si>
  <si>
    <t>ຊ້າງຄູ້</t>
  </si>
  <si>
    <t>Dismenasshal</t>
  </si>
  <si>
    <t>ດຣ ບຸນລັ່ງ / ນາງ ສຸພາວະດາ</t>
  </si>
  <si>
    <t>ທ່ານ ນ ທຸມມາ ອິນທະວົງ</t>
  </si>
  <si>
    <t>ທະຫານ</t>
  </si>
  <si>
    <t>ໂພນເຄັງ</t>
  </si>
  <si>
    <t>Good healthy</t>
  </si>
  <si>
    <t>ດຣ ນິຕິສັກ / ນາງ ລັດຕະນະພອນ</t>
  </si>
  <si>
    <t>ເດັກຍີງ ຈັນພິດາ ພິລາຈັນ</t>
  </si>
  <si>
    <t>ໂພນທັນ</t>
  </si>
  <si>
    <t>Pneumonia</t>
  </si>
  <si>
    <t>ດຣ ວິດາຈັນ / ນາງ ອິນປົງ</t>
  </si>
  <si>
    <t>ເດັກຍີງ ທິດາສະຫວັນ ດາລາວົງ</t>
  </si>
  <si>
    <t>Cellulitis</t>
  </si>
  <si>
    <t>ດຣ ວິດາຈັນ / ນາງ ຊີ ວ່າງ</t>
  </si>
  <si>
    <t>ເດັກຍີງ ຮຸງເຮືອງ ວົງວິໄລ</t>
  </si>
  <si>
    <t>ໂຊກໃຫຍ່</t>
  </si>
  <si>
    <t>ດຣ ວິດາຈັນ / ນາງ ແອນນາ</t>
  </si>
  <si>
    <t>ທ່ານ ນ ໂສມສະໄໝ ພຸດທະວົງ</t>
  </si>
  <si>
    <t>Cluster headache</t>
  </si>
  <si>
    <t>ດຣ ສຸດທິພົງ / ນາງ ຫົງທອງ</t>
  </si>
  <si>
    <t>ທ່ານ ພອນທະວີ ຈັນດາລາ</t>
  </si>
  <si>
    <t>ທຸລະກິດ</t>
  </si>
  <si>
    <t>ຮ່ອງສຸພາບ</t>
  </si>
  <si>
    <t>ໂໄຊເສດຖາ</t>
  </si>
  <si>
    <t>Acute diarrhea</t>
  </si>
  <si>
    <t>ດຣ ນິຕິສັກ / ທ້າວ ວາດສະໜາ</t>
  </si>
  <si>
    <t>ທ່ານ ສົມສະໜຸກ ລາດຊະວົງ</t>
  </si>
  <si>
    <t>ໂພນແຮ່</t>
  </si>
  <si>
    <t>ທຸລະຄົມ</t>
  </si>
  <si>
    <t>Pleura lefusion TB</t>
  </si>
  <si>
    <t>ທ່ານ ບຸນພູມ ພິລາຫາ</t>
  </si>
  <si>
    <t>Neuve root comprenu L5S2</t>
  </si>
  <si>
    <t>ດຣ ສຸດທິພົງ / ນາງ ອິນປົງ</t>
  </si>
  <si>
    <t>ທ່ານ ນ ທຸມມາ ຈຸມມະນີວົງ</t>
  </si>
  <si>
    <t>ດຣ ສຸດທິພົງ / ນາງ ຊີ ວ່າງ</t>
  </si>
  <si>
    <t>ເດັກຍີງ ຈັນສຸດາ ອ່ອນຕາ</t>
  </si>
  <si>
    <t>ສະພັງໝໍ້</t>
  </si>
  <si>
    <t>ທ່ານ ນ ລັດຕະນາ ວິໄລລັດ</t>
  </si>
  <si>
    <t>ຕານມີໄຊ</t>
  </si>
  <si>
    <t>gerd</t>
  </si>
  <si>
    <t>ດຣ ນິຕິສັກ / ນາງ ຫົງທອງ</t>
  </si>
  <si>
    <t>ທ່ານ ນ ບຸດສະບົງ ໄຊຍະວົງ</t>
  </si>
  <si>
    <t>ໜອງໄຮ</t>
  </si>
  <si>
    <t>ອິດເມື່ອຍ</t>
  </si>
  <si>
    <t>ດຣ ບຸນມີ / ທ້າວ ວາດສະໜາ</t>
  </si>
  <si>
    <t>ເດັກຊາຍ ທະວີໂຊກ ທິບພະວົງ</t>
  </si>
  <si>
    <t>ສີເກີດ</t>
  </si>
  <si>
    <t>ດຣ ວິດາຈັນ / ນາງ ລັດຕະນະພອນ</t>
  </si>
  <si>
    <t>ເດັກຊາຍ ອານິສອນ ຈັນທະນັນ</t>
  </si>
  <si>
    <t>ສີວິໄລ</t>
  </si>
  <si>
    <t>UTI</t>
  </si>
  <si>
    <t>ເດັກຍີງ ສຸດທິດາ ຂຸນພູມີ</t>
  </si>
  <si>
    <t>ແສງສະຫວ່າງ</t>
  </si>
  <si>
    <t>Tonsilitis</t>
  </si>
  <si>
    <t>ທ່ານ ນ ວຽງນະຄອນ ບຸດດາແສງ</t>
  </si>
  <si>
    <t>fatigue</t>
  </si>
  <si>
    <t>ດຣ ສຸດທິພົງ / ນາງ ແອນນາ</t>
  </si>
  <si>
    <t>ທ່ານ ບົວສີ ສຸລິຍະວົງ</t>
  </si>
  <si>
    <t>ຜູ້ເຖົ້າ</t>
  </si>
  <si>
    <t>ດອນກອຍ</t>
  </si>
  <si>
    <t>ສີນາກ</t>
  </si>
  <si>
    <t>ມາໃສ່ຢາ</t>
  </si>
  <si>
    <t>ດຣ ສຸດທິພົງ  / ນາງ ຫົງທອງ</t>
  </si>
  <si>
    <t xml:space="preserve">ທ່ານ ລັດຕະນະ ຈັນທາລາ </t>
  </si>
  <si>
    <t>ພ/ງ</t>
  </si>
  <si>
    <t>020 55514172</t>
  </si>
  <si>
    <t>Bronchopheununia</t>
  </si>
  <si>
    <t>ດຣ ສຸກທິພົງ/ນາງ ຊີວ່າງ</t>
  </si>
  <si>
    <t>ທ່ານ ສອນແພງ ຫ້ອມນະບຸນລັດ</t>
  </si>
  <si>
    <t>ທ່ານາກ</t>
  </si>
  <si>
    <t>020 99396535</t>
  </si>
  <si>
    <t>Post Trauna</t>
  </si>
  <si>
    <t>ດຣ ໜິງ/ນາງ ຊີ່ວ່າງ</t>
  </si>
  <si>
    <t>ທ່ານ ແຟງສະຫວັນ ວິໄລພອນ</t>
  </si>
  <si>
    <t>020 95554891</t>
  </si>
  <si>
    <t>ເຈັບກ້າມຄໍ</t>
  </si>
  <si>
    <t>ດຣ ໜິງ/ນາງ ຫົງທອງ</t>
  </si>
  <si>
    <t>ທ່ານ ນາງ ສຸລິວອນ ສີປະເສິດ</t>
  </si>
  <si>
    <t>020 55785228</t>
  </si>
  <si>
    <t>Gastritis</t>
  </si>
  <si>
    <t>ດຣ ໜິງ/ທ້າວ ວິລະກອນ</t>
  </si>
  <si>
    <t>ຟໍເຕ</t>
  </si>
  <si>
    <t>ອາລິອັນ</t>
  </si>
  <si>
    <t>ຄົນເຈັບນອນ 4 ຄົນ/ 1 ຄົນຕິດໜີ່/1 ຄົນຈ່າຍໜີ</t>
  </si>
  <si>
    <t>1 ບໍລິຫານຊື້ຢາ/3 ອອກບິນ2 ເທື່ອ</t>
  </si>
  <si>
    <t>ໂພນພະເນົາ</t>
  </si>
  <si>
    <t>ດຣ ວີໄລກອນ / ນາງ ແຫຼ້</t>
  </si>
  <si>
    <t>Tonsititis</t>
  </si>
  <si>
    <t>ດຣ ບຸນມີ / ນາງ ສຸກສາຄອນ</t>
  </si>
  <si>
    <t>ໄຜລ້ອມ</t>
  </si>
  <si>
    <t>ດຣ ວີໄລກອນ / ນາງ ນາວັນແກ້ວ</t>
  </si>
  <si>
    <t>ຈະເລີນໄຊ</t>
  </si>
  <si>
    <t>ດຣ ວີໄລກອນ / ນາງ ສຸພາວະດາ</t>
  </si>
  <si>
    <t>ຊຳເຄ</t>
  </si>
  <si>
    <t>ໄຂ້</t>
  </si>
  <si>
    <t>ດຣ ໜີງ / ທ້າວ ວີລະກອນ</t>
  </si>
  <si>
    <t>ອ່າງນ້ຳຫຸມ</t>
  </si>
  <si>
    <t>Gastipation</t>
  </si>
  <si>
    <t>ດຣ ໜີງ / ທ້າວ ວາດສະໜາ</t>
  </si>
  <si>
    <t>ທ່ານ ບຸນລີດ ວໍລະວົງ</t>
  </si>
  <si>
    <t>ກຳມະກອນ</t>
  </si>
  <si>
    <t>ນາຊ່າງ</t>
  </si>
  <si>
    <t>ຫຼວງພະບາງ</t>
  </si>
  <si>
    <t>Hyperthyroidism</t>
  </si>
  <si>
    <t>ດຣ ບຸນມີ / ນາງ ແຫຼ້</t>
  </si>
  <si>
    <t>ທົ່ງມັ່ງ</t>
  </si>
  <si>
    <t>Broncho pneumonia</t>
  </si>
  <si>
    <t>Enterocolilis</t>
  </si>
  <si>
    <t>ດົງປາແລບ</t>
  </si>
  <si>
    <t>ດຣ ເກດທະພອນ / ນາງ ນາວັນແກ້ວ</t>
  </si>
  <si>
    <t>ໂພນປ່າເປົ້າ</t>
  </si>
  <si>
    <t>Hypertension</t>
  </si>
  <si>
    <t>ລາດຄວາຍ</t>
  </si>
  <si>
    <t>ສັກຢາ</t>
  </si>
  <si>
    <t>ທ້າວ ວີລະກອນ</t>
  </si>
  <si>
    <t>ຫີນເຫີບເໜືອ</t>
  </si>
  <si>
    <t>ຫີນເຫີບ</t>
  </si>
  <si>
    <t>BPH</t>
  </si>
  <si>
    <t>OA</t>
  </si>
  <si>
    <t>ທ່ານ ທະວີສັກ ທະວິລັດແກນທິບ</t>
  </si>
  <si>
    <t>ຮັບຈ້າງ</t>
  </si>
  <si>
    <t>ໂພນສີນວນ</t>
  </si>
  <si>
    <t>HT</t>
  </si>
  <si>
    <t>ດອນໜູນ</t>
  </si>
  <si>
    <t>ດຣ ວິໄລກອນ / ນາງ ນາວັນແກ້ວ</t>
  </si>
  <si>
    <t>ນ້ຳຖ້ວມໃຕ້</t>
  </si>
  <si>
    <t>ນ້ຳບາກ</t>
  </si>
  <si>
    <t>ມາສັກຢາ</t>
  </si>
  <si>
    <t>ນາຝາຍ</t>
  </si>
  <si>
    <t>ປາກງື່ມ</t>
  </si>
  <si>
    <t xml:space="preserve">HTN  </t>
  </si>
  <si>
    <t>ດຣ ບຸນມີ / ທ້າວ ວີລະກອນ</t>
  </si>
  <si>
    <t>ນາຄວາຍ</t>
  </si>
  <si>
    <t>Thalassemia</t>
  </si>
  <si>
    <t>ດຣ ວີໄລກອນ / ທ້າວ ວາດສະໜາ</t>
  </si>
  <si>
    <t>ບໍເຫຼັກ</t>
  </si>
  <si>
    <t>Gnteritis</t>
  </si>
  <si>
    <t>ດຣ ວີໄລກອນ / ນາງ ມູນທາລາ</t>
  </si>
  <si>
    <t>ໄຊສົມບູນ</t>
  </si>
  <si>
    <t>Rt Thyroid wsit</t>
  </si>
  <si>
    <t>ດຣ ວີສະໜາ / ນາງ ສີຟອງ</t>
  </si>
  <si>
    <t>ນັກສືກສາ</t>
  </si>
  <si>
    <t>ດຣ ສະແນັກ / ນາງ ນາວັນແກ້ວ</t>
  </si>
  <si>
    <t>ລ້າງບາດ + ໃສຢາ</t>
  </si>
  <si>
    <t>ດຣ ຄຳໃບ / ນາງ ຊີວາງ</t>
  </si>
  <si>
    <t>ໂນນແສງຈັນ</t>
  </si>
  <si>
    <t>Lt AOM</t>
  </si>
  <si>
    <t>ດຣ ວີສະໜາ / ທ້າວ ວາດສະໜາ</t>
  </si>
  <si>
    <t>ໄຜ່ລ້ອມ</t>
  </si>
  <si>
    <t>ດຣ ວີໄລກອນ / ນາງ ຈັນ</t>
  </si>
  <si>
    <t>ເວີນສານ</t>
  </si>
  <si>
    <t>ວຽງຄຳ</t>
  </si>
  <si>
    <t>Hilum oralaysign</t>
  </si>
  <si>
    <t>ດຣ ນີຕີສັກ / ນາງ ມູນທາລາ</t>
  </si>
  <si>
    <t>Pnuemonia</t>
  </si>
  <si>
    <t>ດຣ ເກດທະພອນ / ນາງ ສີຟອງ</t>
  </si>
  <si>
    <t>ໂຄກສີວີໄລ</t>
  </si>
  <si>
    <t>Falty</t>
  </si>
  <si>
    <t>ດຣ ນີຕີສັກ / ນາງ ນາວັນແກ້ວ</t>
  </si>
  <si>
    <t>Migrain</t>
  </si>
  <si>
    <t>ດຣ ນີຕີສັກ / ນາງ ຊີວາງ</t>
  </si>
  <si>
    <t>ດຣ ເກດທະພອນ / ທ້າວ ວາດສະໜາ</t>
  </si>
  <si>
    <t>ALLERGICRHINITIS</t>
  </si>
  <si>
    <t>ດຣ ວິສະໜາ / ນາງ ຈັນ</t>
  </si>
  <si>
    <t>ຮ່ອງໄກ່ແກ້ວ</t>
  </si>
  <si>
    <t>ດຣ ເກດທະພອນ / ນາງ ມູນທາລາ</t>
  </si>
  <si>
    <t>ຈອມມະນີ</t>
  </si>
  <si>
    <t>ດຣ ສຸດທິພົງ / ນາງ ນາວັນແກ້ວ</t>
  </si>
  <si>
    <t xml:space="preserve">ທ່ານ ນ ຄໍາບາງ ອານຸນາລີ </t>
  </si>
  <si>
    <t>ພະຍາດຍີງ</t>
  </si>
  <si>
    <t>ດຣ ສະແນັກ / ນາງ ຊີວາງ</t>
  </si>
  <si>
    <t>ທ່ານ ນ ເພັດທະກອນຄໍາ</t>
  </si>
  <si>
    <t>ດຣ ນີຕີສັກ / ທ້າວ ວາດສະໜາ</t>
  </si>
  <si>
    <t>ໄຊສະຫວ່າງ</t>
  </si>
  <si>
    <t>ດຣ ສະແນັກ / ນາງ ຈັນ</t>
  </si>
  <si>
    <t>ສົມສະຫງ່າ</t>
  </si>
  <si>
    <t>ຝາກທ້ອງ</t>
  </si>
  <si>
    <t>ດຣ ສະແນັກ /  ນາງ ມູນທາລາ</t>
  </si>
  <si>
    <t>ຄອນແກ້ວ</t>
  </si>
  <si>
    <t>ຫ້ວຍຊາຍ</t>
  </si>
  <si>
    <t>ບໍແກ້ວ</t>
  </si>
  <si>
    <t>Dorsal abscess?</t>
  </si>
  <si>
    <t>ດຣ ວີສະໜາ /  ນາງ ສີຟອງ</t>
  </si>
  <si>
    <t>ທ່ານ ນ ເພັດ ທະກອນຄຳ</t>
  </si>
  <si>
    <t>ທົ່ງສ້າງນາງ</t>
  </si>
  <si>
    <t>Rickehve</t>
  </si>
  <si>
    <t>ດຣ ສຸດທີພົງ /  ນາງ ຊີວາງ</t>
  </si>
  <si>
    <t>ນາຄວາຍກາງ</t>
  </si>
  <si>
    <t>ຊາປາຍມື</t>
  </si>
  <si>
    <t>ດຣ ສຸດທີພົງ /  ທ້າວ ວາດສະໜາ</t>
  </si>
  <si>
    <t>ທ່ານ ນ ພູມະນີສອນ ອຸ່ນເມືອງສັກ</t>
  </si>
  <si>
    <t>ລັດຕະນະລັງສີ</t>
  </si>
  <si>
    <t>ໄກສອນພົມວີຫານ</t>
  </si>
  <si>
    <t>ສະຫວັນນະເຂດ</t>
  </si>
  <si>
    <t>Typhoid feever</t>
  </si>
  <si>
    <t>ດຣ ສຸດທີພົງ / ນາງ ຈັນ</t>
  </si>
  <si>
    <t>Sinuritis</t>
  </si>
  <si>
    <t>ທ່ານ ນາງ ອຸ່ນແກ້ວ ເພັງວັນນຸວົງ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</si>
  <si>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02-4-2024</t>
    </r>
  </si>
  <si>
    <t>4 ຄົນອອກບິນ2 ເທື່ອ</t>
  </si>
  <si>
    <t>2 ຄົນນອນປິ່ນປົ່ວ</t>
  </si>
  <si>
    <t>LH 12047</t>
  </si>
  <si>
    <t>ອານຸສອນ ດາລາແສນ</t>
  </si>
  <si>
    <t>LH 05990</t>
  </si>
  <si>
    <t>ສີສົງຄາມ ທຳມະວົງ</t>
  </si>
  <si>
    <t>LH 05595</t>
  </si>
  <si>
    <t>ດຳດີ ອຸໄທທານີ</t>
  </si>
  <si>
    <t>ບໍໍ່</t>
  </si>
  <si>
    <t>00309 LH</t>
  </si>
  <si>
    <t>ມົນຕາ ນົບພະຄຸນ</t>
  </si>
  <si>
    <t>LH 05214</t>
  </si>
  <si>
    <t>ພອນປະເສີດ ອຸປະຖາ</t>
  </si>
  <si>
    <t>30-11-2016</t>
  </si>
  <si>
    <t>LH 12760</t>
  </si>
  <si>
    <t>ມີ ສີລາວັນ</t>
  </si>
  <si>
    <t>LH 12750</t>
  </si>
  <si>
    <t>ກິນ່າ ວັນນະວົງ</t>
  </si>
  <si>
    <t>19/8/1990</t>
  </si>
  <si>
    <t>LH 12765</t>
  </si>
  <si>
    <t>ເຊຍເຈີ ເຮີ</t>
  </si>
  <si>
    <t>LH 03180</t>
  </si>
  <si>
    <t>ປາວິນາ ວົງພະຈັນ</t>
  </si>
  <si>
    <t>17/01/2008</t>
  </si>
  <si>
    <t>LH 10895</t>
  </si>
  <si>
    <t>ກິດຕິພົນ ບຸນປະກອບ</t>
  </si>
  <si>
    <t>LH 08029</t>
  </si>
  <si>
    <t>ອານົງ ພົນທະຈັກ</t>
  </si>
  <si>
    <t>LH 12251</t>
  </si>
  <si>
    <t>ແສງຄຳ ມະນີວົງ</t>
  </si>
  <si>
    <t>13/8/1962</t>
  </si>
  <si>
    <t>LH 12756</t>
  </si>
  <si>
    <t>ໜູວອນ ວິໄລສານ</t>
  </si>
  <si>
    <t>ບໍ່ໄດ້ລະບຸ</t>
  </si>
  <si>
    <t>LH 12629</t>
  </si>
  <si>
    <t>ອ່ອນແກ້ວ ວິໄລຈິດ</t>
  </si>
  <si>
    <t>LH 12751</t>
  </si>
  <si>
    <t>ສີວອນ ວິໄລສານ</t>
  </si>
  <si>
    <t>ບໍ່ລະບຸ</t>
  </si>
  <si>
    <t>LH 12753</t>
  </si>
  <si>
    <t>ສຸນິສາ ວົງຄຳທອງ</t>
  </si>
  <si>
    <t>LH 11836</t>
  </si>
  <si>
    <t>ສີວອນ ລິຍະວົງສາ</t>
  </si>
  <si>
    <t>LH 12755</t>
  </si>
  <si>
    <t>ກົມ ພູນສະຫວັດ</t>
  </si>
  <si>
    <t>00943 LH</t>
  </si>
  <si>
    <t>ອາພິສອນ ອໍລະດົມ</t>
  </si>
  <si>
    <t>LH 12767</t>
  </si>
  <si>
    <t>ໄພລິນ ຄຳພົງສຸລິຍາ</t>
  </si>
  <si>
    <t>LH 04304</t>
  </si>
  <si>
    <t>ກຸ້ງ ສີອານຸ</t>
  </si>
  <si>
    <t>LH 12737</t>
  </si>
  <si>
    <t>ຊີ ຊົ່ງ</t>
  </si>
  <si>
    <t>LH 12660</t>
  </si>
  <si>
    <t>ວັນວິໄລ ໄພປະດິດ</t>
  </si>
  <si>
    <t>14/2/2005</t>
  </si>
  <si>
    <t>LH 12624</t>
  </si>
  <si>
    <t>ເພັດສະໄໝ ພົມມະສິດ</t>
  </si>
  <si>
    <t>LH 07353</t>
  </si>
  <si>
    <t>ມະນິດາ ສຸຂະທຳມະວົງ</t>
  </si>
  <si>
    <t>LH 12763</t>
  </si>
  <si>
    <t>ເພີນ ວົງສົມມີ</t>
  </si>
  <si>
    <t>16/3/1992</t>
  </si>
  <si>
    <t>02738 LH</t>
  </si>
  <si>
    <t>ປິ່ນຄຳ ແກ້ວປັນຍາ</t>
  </si>
  <si>
    <t>LH 12762</t>
  </si>
  <si>
    <t>ສຸກສະຫວັນ ວົງອິນຄຳ</t>
  </si>
  <si>
    <t>14/5/2022</t>
  </si>
  <si>
    <t>LH 12761</t>
  </si>
  <si>
    <t>ໄຊສະຫວັນ ພັນທະລາດ</t>
  </si>
  <si>
    <t>01146 LH</t>
  </si>
  <si>
    <t>ໄຂ່ແກ້ວ ໄຊພູບານ</t>
  </si>
  <si>
    <t>ບໍາຈື່</t>
  </si>
  <si>
    <t>LH 10579</t>
  </si>
  <si>
    <t>ທິບປະພາ ນັນທະວົງ</t>
  </si>
  <si>
    <t>LH 12759</t>
  </si>
  <si>
    <t>ແພງ ທອງຄຳໄຊ</t>
  </si>
  <si>
    <t>14/3/1994</t>
  </si>
  <si>
    <t>LH 11890</t>
  </si>
  <si>
    <t>ເທວະຣາດ ແສງດາວົງ</t>
  </si>
  <si>
    <t>22/6/2022</t>
  </si>
  <si>
    <t>LH 04279</t>
  </si>
  <si>
    <t>ສຸນິດາພອນ ຈັນທະລາ</t>
  </si>
  <si>
    <t>15/5/2019</t>
  </si>
  <si>
    <t>LH 12726</t>
  </si>
  <si>
    <t>ບົວສີ ສຸລິຍະວົງ</t>
  </si>
  <si>
    <t>ບໍ່ຈື່</t>
  </si>
  <si>
    <t>LH 12244</t>
  </si>
  <si>
    <t>ນິດ ໄຊຖາວອນ</t>
  </si>
  <si>
    <t>LH 11025</t>
  </si>
  <si>
    <t>ກັນລະຍາ ທຸມມະເກສອນ</t>
  </si>
  <si>
    <t>20-11-1996</t>
  </si>
  <si>
    <t>LH 12757</t>
  </si>
  <si>
    <t>ຫຼ້າ ສຸດທິດາ</t>
  </si>
  <si>
    <t>LH 12766</t>
  </si>
  <si>
    <t>ອອງເຊລິດ ພະນິດທະວົງ</t>
  </si>
  <si>
    <t>19/4/2006</t>
  </si>
  <si>
    <t>02285 LH</t>
  </si>
  <si>
    <t>ເຄນ ໄມພອນ</t>
  </si>
  <si>
    <t>LH 12676</t>
  </si>
  <si>
    <t>ບົວເງິນ ທຳມະວົງ</t>
  </si>
  <si>
    <t>ທ່ານ ແອ ສາຄຳຂຽນ</t>
  </si>
  <si>
    <t>ຫົວຂົວ</t>
  </si>
  <si>
    <t>Hyperuricemia</t>
  </si>
  <si>
    <t>ດຣ ໜິງ / ນາງ ແຫຼ້</t>
  </si>
  <si>
    <t>ທ່ານ ນາງມົນຕາ ນົບພະຄຸນ</t>
  </si>
  <si>
    <t>ສະພັງເມິກ</t>
  </si>
  <si>
    <t>pharyngitis</t>
  </si>
  <si>
    <t>ທ່ານ ໄຊຍະເດດ ພົມມະໄຊ</t>
  </si>
  <si>
    <t>ຄັນເກິງ</t>
  </si>
  <si>
    <t>ປາກເຊ</t>
  </si>
  <si>
    <t>ຈຳປາສັກ</t>
  </si>
  <si>
    <t>ທ່ານ ສຸລິຍາ ບຸນນະຜົນ</t>
  </si>
  <si>
    <t>ທ່າພະລານໄຊ</t>
  </si>
  <si>
    <t>ໄອ</t>
  </si>
  <si>
    <t>ດຣ ໜິງ  / ນາງ ຕິກ</t>
  </si>
  <si>
    <t>ທ່ານ ນາງ ວຽງມະນີ ສີໂຄດ</t>
  </si>
  <si>
    <t>ອຸດົມຜົນ</t>
  </si>
  <si>
    <t>ເມື່ອຍ</t>
  </si>
  <si>
    <t>ດຣ ໜິງ / ນາງ ສຸພາວະດາ</t>
  </si>
  <si>
    <t>ທ່ານ ເພັດສະໄໝ ພົມມະສີດ</t>
  </si>
  <si>
    <t>ນາງ ລັດຕະນະພອນ</t>
  </si>
  <si>
    <t>ເດັກຍີງ ນີພາພອນ ສຸວັນນະວົງ</t>
  </si>
  <si>
    <t>7ດ</t>
  </si>
  <si>
    <t>ແກ້ງໃຄ້</t>
  </si>
  <si>
    <t>ຢອດໂລຕ້າ</t>
  </si>
  <si>
    <t>ດຣ ທະວີສີດ / ນາງ ວຽງສາຄອນ</t>
  </si>
  <si>
    <t>ເດັກຍີງ ທະນາພອນ ທະວີໄຊ</t>
  </si>
  <si>
    <t>Skin infection</t>
  </si>
  <si>
    <t>ດຣ ທະວີສີດ / ນາງ ນາວັນແກ້ວ</t>
  </si>
  <si>
    <t>ທ່ານ ບົວສີ ສຸລີຍະວົງ</t>
  </si>
  <si>
    <t>ປະຊາຍຊົນ</t>
  </si>
  <si>
    <t>ມາໃສຢາ</t>
  </si>
  <si>
    <t>ດຣ ສຸດທີພົງ / ນາງ ຊີວາງ</t>
  </si>
  <si>
    <t>ເດັກຊາຍ ອິດທິພົນ ວົງໄຊ</t>
  </si>
  <si>
    <t>ທາດຫຼວງໃຕ້</t>
  </si>
  <si>
    <t>Comoncold</t>
  </si>
  <si>
    <t>ດຣ ທະວີສິດ /ທ້າວ ວາດສະໜາ</t>
  </si>
  <si>
    <t>ທ່ານ ນ ສຸພາຈິກ ຫຼວງລາດບັນດິດ</t>
  </si>
  <si>
    <t>ພຽງດີ</t>
  </si>
  <si>
    <t>ບໍລິຄັນ</t>
  </si>
  <si>
    <t>ບໍລິຄັນໄຊ</t>
  </si>
  <si>
    <t>BV</t>
  </si>
  <si>
    <t>ທ່ານ ນ ປູເປ້ ວົງພະຈັນ</t>
  </si>
  <si>
    <t>ແກ້ງປາຢ້າງ</t>
  </si>
  <si>
    <t>Candida + BV</t>
  </si>
  <si>
    <t>ດຣ ເສົາພິດາ / ນາງ ລັດຕະນະພອນ</t>
  </si>
  <si>
    <t>ທ່ານ ນ ພອນທິບ ທິບດາລາ</t>
  </si>
  <si>
    <t>ມາຕໍ່ຢາ</t>
  </si>
  <si>
    <t>ດຣ ສຸດທິພົງ / ນາງ ວຽງສາຄອນ</t>
  </si>
  <si>
    <t>ທ່ານ ນ ສີອໍາພອນ ໄຊຍະບຸນເຮືອງ</t>
  </si>
  <si>
    <t>ນັກສຶກສາ</t>
  </si>
  <si>
    <t xml:space="preserve">Migran </t>
  </si>
  <si>
    <t>ດຣ ວິໄລກອຮ / ນາງ ນາວັນແກ້ວ</t>
  </si>
  <si>
    <t>ເດັກຊາຍ ທະນາກອນ ວົງປະຈິດ</t>
  </si>
  <si>
    <t>ດຣ ເກດສະໜາ / ທ້າວ ວາດສະໜາ</t>
  </si>
  <si>
    <t>16G00-21G00</t>
  </si>
  <si>
    <t>21G00-07G00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</si>
  <si>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03-4-2024</t>
    </r>
  </si>
  <si>
    <t>ຄົນເຈັບນອນ 2 ຄົນ/ ຂໍຊື້ຢາ 1 ຄົນ</t>
  </si>
  <si>
    <t>2 ຄົນອອກໂຮໝໍ/9 ຄົນມາໃສ່ຢາ</t>
  </si>
  <si>
    <t>ທ່ານ ນ ປະທຸມມາ ວໍລະສານ</t>
  </si>
  <si>
    <t>ຫາດຊາຍຂາວ</t>
  </si>
  <si>
    <t>ນາງ ແຫຼ້</t>
  </si>
  <si>
    <t xml:space="preserve">ທ່ານ ພັດ </t>
  </si>
  <si>
    <t>ທົ່ງນາມີ</t>
  </si>
  <si>
    <t>ປາກກະດີງ</t>
  </si>
  <si>
    <t>ບໍລີຄຳໄຊ</t>
  </si>
  <si>
    <t>ທ່ານ ນາງອຸໄລວັນ ພົນນະຈິດ</t>
  </si>
  <si>
    <t>ມ້າ</t>
  </si>
  <si>
    <t>ພະຍາດຍິງ</t>
  </si>
  <si>
    <t>ດຣ ບຸນລັ່ງ / ນາງ ຊີວາງ</t>
  </si>
  <si>
    <t>ທ່ານ ນາງ ສີທົມ ແກ້ວວໍລະວົງ</t>
  </si>
  <si>
    <t>ນາມ່ວງ</t>
  </si>
  <si>
    <t>ປາກຊັນ</t>
  </si>
  <si>
    <t>anemia</t>
  </si>
  <si>
    <t>ທ່ານ ນາງນິດດາວອນ ວົງມະນີ</t>
  </si>
  <si>
    <t>Herpes zoster</t>
  </si>
  <si>
    <t xml:space="preserve">ເດັກຍິງ ພອນມະນີ ຊົ່ງ </t>
  </si>
  <si>
    <t>ນາສາລາ</t>
  </si>
  <si>
    <t>parotitis</t>
  </si>
  <si>
    <t>ທ່ານ ນາງປານີ ທິລະກຸນ</t>
  </si>
  <si>
    <t>ຊຽງດາ</t>
  </si>
  <si>
    <t xml:space="preserve">ທ່ານ ຄຳເສີດ ມະນີວົງ </t>
  </si>
  <si>
    <t>ດົງສ້າງຫິນ</t>
  </si>
  <si>
    <t>dyslipidemia</t>
  </si>
  <si>
    <t>ທ່ານ ເພັງ ສອນອອນນະພາ</t>
  </si>
  <si>
    <t>ຊາວນາ</t>
  </si>
  <si>
    <t>neuropothy</t>
  </si>
  <si>
    <t>ດຣ ວິໄລກອນ / ນາງ ຊີວາງ</t>
  </si>
  <si>
    <t>ທ່ານ ສາຄອນ ພົງພິລາ</t>
  </si>
  <si>
    <t>ຕັດຕິ່ງອອກ</t>
  </si>
  <si>
    <t>ດຣ ສິວຽງ / ນາງ ນາວັນແກ້ວ</t>
  </si>
  <si>
    <t>ເດັກຍິງ ວິທິດາ ແພງວິໄລ</t>
  </si>
  <si>
    <t>8ເດືອນ</t>
  </si>
  <si>
    <t>Impetigo</t>
  </si>
  <si>
    <t>ທ່ານ ນາງ ຈັນເພັງ ອໍລະສິດ</t>
  </si>
  <si>
    <t>ພະນັກງານບຳນານ</t>
  </si>
  <si>
    <t>ສີມຸງຄຸນ</t>
  </si>
  <si>
    <t>ໄຊຍະບູລີ</t>
  </si>
  <si>
    <t>Bronchitis</t>
  </si>
  <si>
    <t>ທ່ານ ບຸນເລັງ ແກ້ວວິໄຊລາດ</t>
  </si>
  <si>
    <t>Fattty liver</t>
  </si>
  <si>
    <t>ດຣ ໜີງ/ນາງ ແຫຼ້</t>
  </si>
  <si>
    <t>ທ່ານ ສອນໄຊ ຊັດດີຈັນ</t>
  </si>
  <si>
    <t>ດົງບອງ</t>
  </si>
  <si>
    <t>ເປັນຕຸ່ມ</t>
  </si>
  <si>
    <t>ດຣ ສີວຽງ/ນາງ ສຸກສາຄອນ</t>
  </si>
  <si>
    <t>ເດັກຍິງ ວິນີນດາ ວິໄລພັນ</t>
  </si>
  <si>
    <t xml:space="preserve"> Dyspepsia</t>
  </si>
  <si>
    <t>ດຮ ບຸນມີ/ນາງ ຊີວາງ</t>
  </si>
  <si>
    <t>ທ່ານ ນາງ ກາວີນໂທ ພົມມະລາດ</t>
  </si>
  <si>
    <t>Common cod</t>
  </si>
  <si>
    <t>ດຣ ວິໄລກອນ/ນາງ ຕີກ</t>
  </si>
  <si>
    <t>ທ່ານ ນາງ ສຸພັນສາ ນິລັນດອນ</t>
  </si>
  <si>
    <t>ດຣ ບຸນລັ່ງ/ນາງ ສຸພາວະດາ</t>
  </si>
  <si>
    <t>ເດັກຊາຍ ມະຫາສະໝຸດ ທີບພອນໄຊ</t>
  </si>
  <si>
    <t>5ດ</t>
  </si>
  <si>
    <t>ໂພນຄຳ</t>
  </si>
  <si>
    <t>ດຣ ວິໄລກອນ/ນາງ ແຫຼ້</t>
  </si>
  <si>
    <t>ເດັກຊາຍ ກັນຍາຈັກ ມົວຊົງດຣ່າ</t>
  </si>
  <si>
    <t>6ດ</t>
  </si>
  <si>
    <t>ດວງບຸດດີ</t>
  </si>
  <si>
    <t>ດຣ ໜີງ/ນາງ ສຸກສາຄອນ</t>
  </si>
  <si>
    <t xml:space="preserve">ທ່ານ ນາງບົວທິບ </t>
  </si>
  <si>
    <t>Anemia</t>
  </si>
  <si>
    <t>ດຮ ໜິງ /ນາງ ຊີວາງ</t>
  </si>
  <si>
    <t xml:space="preserve">ທ່ານ ນາງຈິນດາມະນີ ໂຮມພະສະຖານ </t>
  </si>
  <si>
    <t>ຫັດສະດີ</t>
  </si>
  <si>
    <t>Abrasion</t>
  </si>
  <si>
    <t>ດຣ ໜິງ /ນາງ ຕີກ</t>
  </si>
  <si>
    <t>ເດັກຍິງ ທິດາຄຳ ທີບພະວົງ</t>
  </si>
  <si>
    <t>Chicken - pox</t>
  </si>
  <si>
    <t>ດຣ ໜິງ /ນາງ ສຸພາວະດາ</t>
  </si>
  <si>
    <t>ທ່ານ ແສງທອງ ສໍສີນໄຊ</t>
  </si>
  <si>
    <t>ພໍ່ບ້ານ</t>
  </si>
  <si>
    <t>MI</t>
  </si>
  <si>
    <t xml:space="preserve"> ທ່ານ ນາງ ນິພາພອນ ພິລາວົງ</t>
  </si>
  <si>
    <t>ທົ່ງພານທອງ</t>
  </si>
  <si>
    <t>ທ່ານ ນາງ ລັດທິດາ ຊົ່ງ</t>
  </si>
  <si>
    <t>Check-up</t>
  </si>
  <si>
    <t>ເດັກຍິງ ທີບເກສອນ ສີນນຸວົງ</t>
  </si>
  <si>
    <t xml:space="preserve">     Otitis</t>
  </si>
  <si>
    <t>ທ່ານ ນາງ ມະລີວັນ ແກ້ວມະນີິ</t>
  </si>
  <si>
    <t>BV infection</t>
  </si>
  <si>
    <t>ດຣ ບຸ່ນລັ່ງ /ນາງ ສຸພາວະດາ</t>
  </si>
  <si>
    <t>ທ່ານ ນາງ ຈັນສະໝອນ ແສງພີມທອງ</t>
  </si>
  <si>
    <t>ສົມສະຫວັນ</t>
  </si>
  <si>
    <t>ຂໍກວດຍ່ຽວ</t>
  </si>
  <si>
    <t>ທ່ານ ນາງ ໝີນ້ອຍລໍ່ ເຍ່ຍວື່</t>
  </si>
  <si>
    <t>ໜອງໜ່ຽງ</t>
  </si>
  <si>
    <t>ດຣ ໜິງ / ນາງ ສຸກສາຄອນ</t>
  </si>
  <si>
    <t>ທ່ານ ນາງຮັກອາລີ ສິນນຸວົງ</t>
  </si>
  <si>
    <t>ພູຄຳ</t>
  </si>
  <si>
    <t>ກາສີ</t>
  </si>
  <si>
    <t>Gastitis</t>
  </si>
  <si>
    <t>ດຣ ໜິງ / ນາງ ຊິວ່າງ</t>
  </si>
  <si>
    <t>ທ່ານ ພູວອນ ວິລະວົງ</t>
  </si>
  <si>
    <t>ໄພ່ລ້ອມ</t>
  </si>
  <si>
    <t>ດຣ ໜິງ / ນາງ ຕິກ</t>
  </si>
  <si>
    <t>ທ່ານ ນາງແນວດີ ຄຸນທອງບາງ</t>
  </si>
  <si>
    <t>ໜອງແຕ່ງ</t>
  </si>
  <si>
    <t xml:space="preserve">ດຣ ວິໄລກອນ / ນາງ ສຸພາວະດາ </t>
  </si>
  <si>
    <t>ທ່ານ ອຳພອນ ສີບຸນເຮຶອງ</t>
  </si>
  <si>
    <t>ທ່ານ ສອນໃຈ ນັນທະວົງດວງສີ</t>
  </si>
  <si>
    <t>ນ້ຳງາ</t>
  </si>
  <si>
    <t xml:space="preserve"> dyslipidenia</t>
  </si>
  <si>
    <t xml:space="preserve">ດຣ ໜິງ / ນາງ ສຸກສາຄອນ </t>
  </si>
  <si>
    <t xml:space="preserve">ທ່ານ ນາງລີຢາ ປ່າເບຼຍຢ່າງ </t>
  </si>
  <si>
    <t>ດົງໂພນແຮ່</t>
  </si>
  <si>
    <t>ຖືພາ</t>
  </si>
  <si>
    <t>ດຣ ທິບສະໝຸດ /ນາງ ຊິວ່າງ</t>
  </si>
  <si>
    <t>ທ່ານ ສິລິປັນຍາ ພົມມະລາ</t>
  </si>
  <si>
    <t>Allergic</t>
  </si>
  <si>
    <t xml:space="preserve">ທ່ານ ນາງລີນດາ ໄຊຊະນະ </t>
  </si>
  <si>
    <t>Tonsion headah</t>
  </si>
  <si>
    <t>ດຣ ບຸນມີ  /ນາງ ຕິກ</t>
  </si>
  <si>
    <t>ທ່ານ ໄຊນາວີນ ເດຊາຄໍາພູ</t>
  </si>
  <si>
    <t>ນາແຄ</t>
  </si>
  <si>
    <t>Deep woud of R fict</t>
  </si>
  <si>
    <t>ດຣ ຄຳໃບ /ນາງ ລັດຕະນະພອນ</t>
  </si>
  <si>
    <t>ທ່ານ ນາງ ເຄນ ໄມພອນ</t>
  </si>
  <si>
    <t>Thalasemia</t>
  </si>
  <si>
    <t>ດຣ ຈັນນິຕາ /*ນາງ ຫົງທອງ</t>
  </si>
  <si>
    <t>ເດັກຍິງ ເພັດມະນີ ລໍມະນີ</t>
  </si>
  <si>
    <t>ດົງໝາກຄາຍ</t>
  </si>
  <si>
    <t>R/o hearing loss</t>
  </si>
  <si>
    <t>ດຣ ວິສະໜາ /ນາງ ນາວັນແກ້ວ</t>
  </si>
  <si>
    <t xml:space="preserve">ແມ່ຕູ້ ຟອງ ເພັດໂຍທິນ </t>
  </si>
  <si>
    <t>GU</t>
  </si>
  <si>
    <t>ດຣ ສະເຫຼີມຄຸນ /ນາງ ຊີວາງ</t>
  </si>
  <si>
    <t>ທ່ານ ນາງ ເພັດທະກອນຄຳ</t>
  </si>
  <si>
    <t>Anaphylaxis</t>
  </si>
  <si>
    <t>ດຣ ນິຕິສັກ /ນາງ ເປົ້າ</t>
  </si>
  <si>
    <t>ເດັກຊາຍ ສິງຫາ ມີລາວົງ</t>
  </si>
  <si>
    <t>ໄອ+ຮາກ</t>
  </si>
  <si>
    <t>ດຣ ຄຳສະເໝີ /ນາງ ຕ້ອມ</t>
  </si>
  <si>
    <t>ທ່ານ ນາງ ພານັດ ອິນທະວົງຄຳ</t>
  </si>
  <si>
    <t>ສົມຫວັງເໜືອ</t>
  </si>
  <si>
    <t>pelvicpaine</t>
  </si>
  <si>
    <t>ດຣ ແກ້ວອຸດອນ /ນາງ ລັດຕະນະພອນ</t>
  </si>
  <si>
    <t>ເດັກຍິງ ເພັດດາລິນ ທຳມະວົງ</t>
  </si>
  <si>
    <t>ຮາກ</t>
  </si>
  <si>
    <t>ດຣ ຄຳສະເໝີ /ນາງ ຫົງທອງ</t>
  </si>
  <si>
    <t>ທ່ານ ກຽດຕິສັກ ທອງສະຫງວນ</t>
  </si>
  <si>
    <t>ນາຄຳ</t>
  </si>
  <si>
    <t>Dogbite</t>
  </si>
  <si>
    <t>ດຣ ນິຕິສັກ /ນາງ ນາວັນແກ້ວ</t>
  </si>
  <si>
    <t>ທ່ານ ສຸລິວັນ ສີລາເພັດ</t>
  </si>
  <si>
    <t>ດຣ ນິຕິສັກ /ນາງ ຊີວາງ</t>
  </si>
  <si>
    <t>ທ່ານ ວັນໄຊ ສົມສຸກ</t>
  </si>
  <si>
    <t>ທ່ານ ອານຸຊາ ວັນະພູມາ</t>
  </si>
  <si>
    <t>Gerd</t>
  </si>
  <si>
    <t>ດຣ ໜິງ / ນາງ ຊີ ວ່າງ</t>
  </si>
  <si>
    <t>ໍເຕ</t>
  </si>
  <si>
    <t>ພົງວະຫວັນ</t>
  </si>
  <si>
    <t>1 ຄົນອອກໂຮງໝໍ</t>
  </si>
  <si>
    <t>1 ຄົນອອກບິນ 3 ເທື່ອ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</si>
  <si>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04-4-2024</t>
    </r>
  </si>
  <si>
    <t>ກວດຄືນ</t>
  </si>
  <si>
    <t>ນາງ ສຸກສາຄອນ</t>
  </si>
  <si>
    <t>ນາງ ສີຟອງ</t>
  </si>
  <si>
    <t>ຄຳຮຸ່ງ</t>
  </si>
  <si>
    <t xml:space="preserve">DM </t>
  </si>
  <si>
    <t>ດຣ ບຸນມີ / ນາງ ນາວັນແກ້ວ</t>
  </si>
  <si>
    <t>Tonsillitis</t>
  </si>
  <si>
    <t>ດຣ ວີໄລກອນ / ນາງ ເປົ້າ</t>
  </si>
  <si>
    <t>Appendicitis</t>
  </si>
  <si>
    <t>ດຣ ບຸນມີ / ນາງ ຈັນ</t>
  </si>
  <si>
    <t>ນາຊີງ</t>
  </si>
  <si>
    <t>ພຽງ</t>
  </si>
  <si>
    <t>ດຣ ບຸນມີ/ນາງເປົ້າ</t>
  </si>
  <si>
    <t>ນາຍາວ</t>
  </si>
  <si>
    <t>ໄຊຍະບູດີ</t>
  </si>
  <si>
    <t>DM , CKD</t>
  </si>
  <si>
    <t>ໂຄກນ້ອຍ</t>
  </si>
  <si>
    <t>ນາສ້ຽວ</t>
  </si>
  <si>
    <t>ດຣ ໜີງ / ນາງ ເປົ້າ</t>
  </si>
  <si>
    <t>ສັກວັກຊີນ</t>
  </si>
  <si>
    <t>ນາງ ຕີກ</t>
  </si>
  <si>
    <t>ດຣ ໜີງ / ນາງ ຈັນ</t>
  </si>
  <si>
    <t>ດຣ ໜີງ / ນາງ ສຸກສາຄອນ</t>
  </si>
  <si>
    <t>ຫ້ວຍຫົງ</t>
  </si>
  <si>
    <t>Hepatitis</t>
  </si>
  <si>
    <t>ດຣ ວີໄລກອນ / ນາງ ສີຟອງ</t>
  </si>
  <si>
    <t>ໜອງແຕາງເໜືອ</t>
  </si>
  <si>
    <t>ໂພນໄຊ</t>
  </si>
  <si>
    <t>Goat</t>
  </si>
  <si>
    <t>ດົງຊຽງດີ</t>
  </si>
  <si>
    <t>common cold</t>
  </si>
  <si>
    <t>ນາງ ເປົ້າ</t>
  </si>
  <si>
    <t>ດົງຫຼວງ</t>
  </si>
  <si>
    <t>ດຣ ວີດາຈັນ / ນາງ ຊີວ່າງ</t>
  </si>
  <si>
    <t>ດຣ ວິດາຈັນ / ນາງ ແອນນ່າ</t>
  </si>
  <si>
    <t xml:space="preserve">ໂຊກໃຫ່ຍ </t>
  </si>
  <si>
    <t>ດຣ ວິດາຈັນ / ນາງ ຫົງທອງ</t>
  </si>
  <si>
    <t>ໜອງວຽງຄຳ</t>
  </si>
  <si>
    <t>ເຈັບທ້ອງ</t>
  </si>
  <si>
    <t>ດຣ ສຸດທິພົງ / ທ້າວ ວາດສະໜາ</t>
  </si>
  <si>
    <t>ດຣ ສຸດທິພົງ/ນາງ ຊີວ່າງ</t>
  </si>
  <si>
    <t>ສີສະຫວາດ</t>
  </si>
  <si>
    <t>ດຣ ສຸດທິພົງ/ນາງ ເປົ້າ</t>
  </si>
  <si>
    <t>ທ່ານ ແມ່ຕູ້ ອ່ອນແກ້ວ ວິໄລຈິດ</t>
  </si>
  <si>
    <t>Electrotytc imbalau</t>
  </si>
  <si>
    <t>ດຣ ສຸດທິພົງ/ນາງ ເປົ້າ.</t>
  </si>
  <si>
    <t>ໜອງບົວທອງ</t>
  </si>
  <si>
    <t>ດຣ ສູດທິພົງ/ນາງ ແອນນາ.</t>
  </si>
  <si>
    <t>ໜອງບົວ</t>
  </si>
  <si>
    <t>ດຣ ສຸດທິພົງ/ນາງ ອິນປົງ.</t>
  </si>
  <si>
    <t>ເຈັບຂາ</t>
  </si>
  <si>
    <t xml:space="preserve">ດຣ ສຸດທິພົງ/ນາງ ສຸພາວະດາ. </t>
  </si>
  <si>
    <t>LH 12784</t>
  </si>
  <si>
    <t>ໝີນ້ອຍ ລໍ່ເຍ່ຍວື</t>
  </si>
  <si>
    <t>LH 10464</t>
  </si>
  <si>
    <t>ປະທຸມມາ ວິລະສານ</t>
  </si>
  <si>
    <t>LH 12788</t>
  </si>
  <si>
    <t>ກັນຍາຈັກ ມົງຊົງດຣ່າ</t>
  </si>
  <si>
    <t>18/9/2023</t>
  </si>
  <si>
    <t>LH 12396</t>
  </si>
  <si>
    <t>ຈັນຫອມ ມໍລະຄາສຸກ</t>
  </si>
  <si>
    <t>LH 03044</t>
  </si>
  <si>
    <t>ວິຊາ ສົມປັນຍາ</t>
  </si>
  <si>
    <t>29-04-2019</t>
  </si>
  <si>
    <t>LH 12799</t>
  </si>
  <si>
    <t>ປາ ແສງສຸວັນ</t>
  </si>
  <si>
    <t>31/5/1998</t>
  </si>
  <si>
    <t>LH 10159</t>
  </si>
  <si>
    <t>ລະລິຕາ ດວງແສງ</t>
  </si>
  <si>
    <t>LH 10954</t>
  </si>
  <si>
    <t>ບົວເງິນ ມາດີ</t>
  </si>
  <si>
    <t>LH 07715</t>
  </si>
  <si>
    <t xml:space="preserve">ພອນ ຄຳຫາ </t>
  </si>
  <si>
    <t>LH 12798</t>
  </si>
  <si>
    <t>ດໍຟິນ ສີບຸນເຮືອງ</t>
  </si>
  <si>
    <t>LH 03336</t>
  </si>
  <si>
    <t>ຊຽງນ້ອຍ</t>
  </si>
  <si>
    <t>LH 12797</t>
  </si>
  <si>
    <t>ບົວນິນ ພຸດທະວົງ</t>
  </si>
  <si>
    <t>15/8/1974</t>
  </si>
  <si>
    <t>LH 12796</t>
  </si>
  <si>
    <t>ກາໂດ້ ພົມມະຈັກ</t>
  </si>
  <si>
    <t>14/11/1999</t>
  </si>
  <si>
    <t>LH 12795</t>
  </si>
  <si>
    <t>ໄມມີ ຄຳມີພອນ</t>
  </si>
  <si>
    <t>LH 12800</t>
  </si>
  <si>
    <t>ກອນ ໄຊວຸດ</t>
  </si>
  <si>
    <t>LH 12786</t>
  </si>
  <si>
    <t>ແນວດີ ຄຸນທອງບາງ</t>
  </si>
  <si>
    <t>01179 LH</t>
  </si>
  <si>
    <t>ແກ່ນ ຄຳມະນີວົງ</t>
  </si>
  <si>
    <t>LH 12277</t>
  </si>
  <si>
    <t>ພອນທະວີສຸກ ສີສຸລາດ</t>
  </si>
  <si>
    <t>00247 LH</t>
  </si>
  <si>
    <t>ກູ່ຄຳ ຢ່າທໍ່ຕູ້</t>
  </si>
  <si>
    <t>LH 04481</t>
  </si>
  <si>
    <t>ໄຊປັນຍາ ໄຊຊະນະປັນຍາ</t>
  </si>
  <si>
    <t>02504 LH</t>
  </si>
  <si>
    <t>ອານຸສອນ ຈັນທະນັນ</t>
  </si>
  <si>
    <t>02268 LH</t>
  </si>
  <si>
    <t>ຫັດສະດີ ວົງຄຳທອງ</t>
  </si>
  <si>
    <t>LH 04442</t>
  </si>
  <si>
    <t>ຄຳມະນີ ນຸມອນສິນ</t>
  </si>
  <si>
    <t>ບໍ່່ໄດ້ລະບຸ</t>
  </si>
  <si>
    <t>LH 08492</t>
  </si>
  <si>
    <t>ວານິດາ ເກດວົງທຽນ</t>
  </si>
  <si>
    <t>LH 04571</t>
  </si>
  <si>
    <t>ມຸກມະນີ ຟອງມະນີ</t>
  </si>
  <si>
    <t>LH 10795</t>
  </si>
  <si>
    <t>ສຸພາວັນ ບຸດທະວົງ</t>
  </si>
  <si>
    <t>18/10/1996</t>
  </si>
  <si>
    <t>LH 12804</t>
  </si>
  <si>
    <t>ເຈຍ ຕົງເຢີມົງວາງ</t>
  </si>
  <si>
    <t>13/10/1993</t>
  </si>
  <si>
    <t>LH 12803</t>
  </si>
  <si>
    <t>ເອກກະພົງ ແສງຄົມ</t>
  </si>
  <si>
    <t>LH 12805</t>
  </si>
  <si>
    <t>ອະນຸສິດ ໄຊຍະວົງ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</si>
  <si>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05-4-2024</t>
    </r>
  </si>
  <si>
    <t>ຊື່ຊຳກັນ</t>
  </si>
  <si>
    <t>ເດັກຊາຍ ໂຊກອານົນ ພັນໂດລັກ</t>
  </si>
  <si>
    <t>ດອນແກ້ວ</t>
  </si>
  <si>
    <t xml:space="preserve">ໄຊ </t>
  </si>
  <si>
    <t>ດຣ ຕານ້ອຍ</t>
  </si>
  <si>
    <t>ເດັກຍິງ ລາລິຕາ ດວງແສງ</t>
  </si>
  <si>
    <t>ໃສ່ຢາ</t>
  </si>
  <si>
    <t>ເດັກຊຊາຍ ພູນຊັບ ລັດຕະນະວົງສາ</t>
  </si>
  <si>
    <t>ເດັກຍິງອາລີຊາ ໄຊຍະສົງຄາມ</t>
  </si>
  <si>
    <t>ຫ້ວຍເຕີຍ</t>
  </si>
  <si>
    <t>Ckicken pox</t>
  </si>
  <si>
    <t>ທ່ານ ນາງ ພີມວັນ ຈັນທະສິດ</t>
  </si>
  <si>
    <t>tension haedache</t>
  </si>
  <si>
    <t>ດຣ ນິຕິສັກ</t>
  </si>
  <si>
    <t>ທ່ານ ນາງ ສຸພາພອນ ສີວົງໄຊ</t>
  </si>
  <si>
    <t>ຊື້ຢາ</t>
  </si>
  <si>
    <t>ທ່ານ ລັດຊານົນ ສະວີສາ</t>
  </si>
  <si>
    <t>209226 9785</t>
  </si>
  <si>
    <t>ເຈັບແອວ</t>
  </si>
  <si>
    <t>ດຣ ຄຳໃບ</t>
  </si>
  <si>
    <t>ທ່ານ ນ ເສີນສຸດາ ມາລາຄຳ</t>
  </si>
  <si>
    <t xml:space="preserve">ດຣ ສະແນັກ </t>
  </si>
  <si>
    <t>ທ່ານ ກາໂດ້ ພົມມະຈັກ</t>
  </si>
  <si>
    <t>ເດັກຊາຍ ອາລັນທຳ ວັນຄຳ</t>
  </si>
  <si>
    <t>ບໍລິຄຳໄຊ</t>
  </si>
  <si>
    <t>R/o IDA</t>
  </si>
  <si>
    <t xml:space="preserve">ດຣ ຕານ້ອຍ  </t>
  </si>
  <si>
    <t>ທ່ານ ສຸວັດ ສີວົງໄຊ</t>
  </si>
  <si>
    <t xml:space="preserve">ດຣ ທັດສະພອນ </t>
  </si>
  <si>
    <t>ທ່ານ ນາງ ແກ່ນແກ້ວ ທີບພະຈັນ</t>
  </si>
  <si>
    <t>ກອນຫວັນ</t>
  </si>
  <si>
    <t>ລອງຊານ</t>
  </si>
  <si>
    <t>ທ່ານ ວີລະສັກ ລາດຊະວົງສີງ</t>
  </si>
  <si>
    <t>ສາລາຄຳ</t>
  </si>
  <si>
    <t>T2 DM</t>
  </si>
  <si>
    <t>ທ່ານ ສົມປອງ ບຸບຜາບັນດີດ</t>
  </si>
  <si>
    <t>ນາຈັນ</t>
  </si>
  <si>
    <t>ປາກລາຍ</t>
  </si>
  <si>
    <t>MPS</t>
  </si>
  <si>
    <t xml:space="preserve">ດຣ ນີຕີສັກ </t>
  </si>
  <si>
    <t>ເດັກຍີງ ຄຳມະນີ ນຸມອນສີນ</t>
  </si>
  <si>
    <t xml:space="preserve">ດຣ ຕານ້ອຍ </t>
  </si>
  <si>
    <t>ທ່ານ ຄຳຫຼ້າ ສີເສນທອງ</t>
  </si>
  <si>
    <t>ເດັກຊາຍ ໄຊປັນຍາ ໄຊຊະປັນຍາ</t>
  </si>
  <si>
    <t xml:space="preserve">ດຣ ເກດສະໜາ </t>
  </si>
  <si>
    <t>ເດັກຊາຍ ກັນຍາຈັກ ມົວຊົງດຮ່າ</t>
  </si>
  <si>
    <t>ທ່ານ ນູ່ລໍ່ ໄຊເລັ່ງ</t>
  </si>
  <si>
    <t>ທ່ານ ນ ທີບພະຈັນ ພົມມະວົງ</t>
  </si>
  <si>
    <t>ປາກແຣດ</t>
  </si>
  <si>
    <t xml:space="preserve">ດຣ ວີໄລກອນ </t>
  </si>
  <si>
    <t>ເດັກຍີງ ອາລີສອນ ມີລາວົງ</t>
  </si>
  <si>
    <t>ທ່ານ ບຸນຈັນ ຄໍາພິໄລວົງ</t>
  </si>
  <si>
    <t>ພະຍາບານນາງ ຫົງທອງ</t>
  </si>
  <si>
    <t>ທ່ານ ນາງ ມະນີວອນ ດວງປະເສີດ</t>
  </si>
  <si>
    <t>ດຣ ວິໄລກອນ</t>
  </si>
  <si>
    <t>ເດັກຊາຍ ຫັດສະດີ ວົງຄຳທອງ</t>
  </si>
  <si>
    <t>pneumonia</t>
  </si>
  <si>
    <t>ເດັກຍີງ ວັນນະພາ ອີນທະປັນຍາ</t>
  </si>
  <si>
    <t>Amenorrhea</t>
  </si>
  <si>
    <t xml:space="preserve">ດຣ ທະວີສິດ </t>
  </si>
  <si>
    <t>ເດັກຍີງ ແກ້ມຍຸ້ຍ ໄຊຍະວົງ</t>
  </si>
  <si>
    <t>ຫົງທອງ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</si>
  <si>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06-4-2024</t>
    </r>
  </si>
  <si>
    <t>ຕັດຍອດບິນື້ໃຫມ່</t>
  </si>
  <si>
    <t>ທ່ານ ນ ແທນນີ ທຸມມະວົງ</t>
  </si>
  <si>
    <t>ດົງນາໂຊກ</t>
  </si>
  <si>
    <t>ເຈັບຫົວ</t>
  </si>
  <si>
    <t>ດຣ ໜີງ / ນາງ ລັດຕະນະພອນ</t>
  </si>
  <si>
    <t>ເດັກຍີງ ເພັດມະນີ ເຢຍລີເຮີ</t>
  </si>
  <si>
    <t>Trauma of head</t>
  </si>
  <si>
    <t>ດຣ ຄຳສະເໜີ / ນາງ ນາວັນແກ້ວ</t>
  </si>
  <si>
    <t>ທ່ານ ຫົງຄຳ ໃບລາສີ</t>
  </si>
  <si>
    <t>Dyslipidenia</t>
  </si>
  <si>
    <t>ເດັກຊາຍ ໄຊນະຄອນ ທິບວິໄຊ</t>
  </si>
  <si>
    <t>ດຣ ຄຳສະເໜິ / ນາງ ຕີກ</t>
  </si>
  <si>
    <t>ເດັກຍິງ ສຸດທິດາ ທິບວິໄຊ</t>
  </si>
  <si>
    <t>ດຣ ຄຳສະເໜິ / ນາງ ເປົ້າ</t>
  </si>
  <si>
    <t>ທ່ານ ກຽດຕິສັກ ທອງສະຫວຽນ</t>
  </si>
  <si>
    <t>Dog bite</t>
  </si>
  <si>
    <t>ນາງ ອີນປົງ</t>
  </si>
  <si>
    <t>ເດັກຊາຍ ວິສະນຸ ບຸດສະໄໝ</t>
  </si>
  <si>
    <t>ວຽງຈະເລີນ</t>
  </si>
  <si>
    <t>ດຣ ຄຳສະເໜິ / ນາງ ລັດຕະນະພອນ</t>
  </si>
  <si>
    <t>ທ່ານ ສູນທອນ ຜາໄຊ</t>
  </si>
  <si>
    <t>hypercalcemia</t>
  </si>
  <si>
    <t>ດຣ ສຸດທິພົງ /ນາງ ສຸກສາຄອນ</t>
  </si>
  <si>
    <t>ທ່ານ ຄຳລ່ຽນ ທຳມະວົງ</t>
  </si>
  <si>
    <t>ຂົວຫຼວງ</t>
  </si>
  <si>
    <t>ດຣ ບົວພາ / ນາງ ນາວັນແກ້ວ</t>
  </si>
  <si>
    <t>ທ່ານ ນາງ ສູນທະລີ ທຳມະວົງ</t>
  </si>
  <si>
    <t>ດຣ ໜິງ /ນາງ ສີຟອງ</t>
  </si>
  <si>
    <t>ເດັກຍິງ ວະນິດາ ສົມປັນຍາ</t>
  </si>
  <si>
    <t>ດຣ ຄຳສະເໝິ / ນາງ ຕີກ</t>
  </si>
  <si>
    <t>ເດັກຍິງ ລະວິຕາ ດວງແສງ</t>
  </si>
  <si>
    <t>ດົງໜາກຄ້າຍ</t>
  </si>
  <si>
    <t>ດຣ ຄຳສະເໝິ /ນາງ ເປົ້າ</t>
  </si>
  <si>
    <t>ທ່ານ ບຸນລ້ວນ ແສງຄຳຢອງ</t>
  </si>
  <si>
    <t>HTN</t>
  </si>
  <si>
    <t>ດຣ ສຸດທິພົງ / ນາງ ອີນປົງ</t>
  </si>
  <si>
    <t>ທ່ານ ນາງ ໄໝ ສິດທິພົນ</t>
  </si>
  <si>
    <t>GA 4w</t>
  </si>
  <si>
    <t>ດຮ ພອນມະນີ / ນາງ ລັດຕະນະພອນ</t>
  </si>
  <si>
    <t>ທ່ານ ແມ່ຕູ້ໂຈ້ຍ ຈຸນລະມູນຕີ</t>
  </si>
  <si>
    <t>ທ່ານ ນາງ ກິນນາລອນ ເຢຍລີເຮິ</t>
  </si>
  <si>
    <t>ທ່ານ ນາງ ມະນີ ແກ້ວມະນີວົງ</t>
  </si>
  <si>
    <t>chcek up</t>
  </si>
  <si>
    <t>ດຣ ໜິງ / ນາງ ສີຟອງ</t>
  </si>
  <si>
    <t>ທ່ານ ນາງ ປານ ອິນທະວົງໄຊ</t>
  </si>
  <si>
    <t>ໜອງເຂັງ</t>
  </si>
  <si>
    <t>ດຣ ໜິງ / ນາງ ຕີກ</t>
  </si>
  <si>
    <t xml:space="preserve">ທ່ານ ນາງ ສິລິພອນ ພົມມະວັນ </t>
  </si>
  <si>
    <t>ປ່ອງຄຳ</t>
  </si>
  <si>
    <t>ດຣ ສຸດທິພົງ / ນາງ ເປົ້າ</t>
  </si>
  <si>
    <t>ທ່ານ ນາງ ວິລັດດາ ລີ່</t>
  </si>
  <si>
    <t>ວິຊຸນ</t>
  </si>
  <si>
    <t>ທ່ານ  ວາດສະໜາ ຈັນທະລັກສາ</t>
  </si>
  <si>
    <t>ໂພນແພງ</t>
  </si>
  <si>
    <t>Arthritis of Knee</t>
  </si>
  <si>
    <t>ດຣ ດຳລົງສີນ / ນາງ ລັດຕະນະພອນ</t>
  </si>
  <si>
    <t>ທ່ານ ນາງ ກອງມະນີ ຈັນທະລັກສາ</t>
  </si>
  <si>
    <t>ດຣ ດຳລົງສິນ /ນາງ ສຸກສາຄອນ</t>
  </si>
  <si>
    <t>ໄຊດສດຖາ</t>
  </si>
  <si>
    <t>Muocl structure</t>
  </si>
  <si>
    <t>ດຣ ສຸດທິພົງ / ນາງ ລັດຕະນະພອນ</t>
  </si>
  <si>
    <t>ທ່ານ ມີໄຊວັນ ສູນດາລາ</t>
  </si>
  <si>
    <t>ເຈັບຫົວເຄົ້າ</t>
  </si>
  <si>
    <t>ດຣ ສຸດທິພົງ / ນາງ ສຸກສາຄອນ</t>
  </si>
  <si>
    <t>ທ່ານ ນາງ ໂອ ສຸວັນນະແສນ</t>
  </si>
  <si>
    <t>ໂພນຕ້ອງຈອມມະນີ</t>
  </si>
  <si>
    <t>GA 4 W</t>
  </si>
  <si>
    <t>ດຮ ພອນມະນີ / ນາງ ນາວັນແກ້ວ</t>
  </si>
  <si>
    <t xml:space="preserve">ເດັກຍິງ ຂວັນທິດາ ວັນສີ </t>
  </si>
  <si>
    <t>ດຣ ຄຳສະເໝິ  / ນາງ ສີຟອງ</t>
  </si>
  <si>
    <t>ແມ່ຕູ້ ແກ່ນຈັນ ບຸບຜາ</t>
  </si>
  <si>
    <t>ມະໂນ</t>
  </si>
  <si>
    <t>ດຣ ສຸດທິພົງ / ນາງ ຕີກ</t>
  </si>
  <si>
    <t>ເດັກຍິງ ທິດາພອນ ຫຼວງວິເສດ</t>
  </si>
  <si>
    <t>ໂຊກໃຫ່ຍ</t>
  </si>
  <si>
    <t>ດຣ ທະວິສິດ / ນາງ ເປົ້າ</t>
  </si>
  <si>
    <t>ທ່ານ ແມ່ຕູ້ບຸນຊູ ແສງສຸລິຍະ</t>
  </si>
  <si>
    <t>ດອນແດງ</t>
  </si>
  <si>
    <t xml:space="preserve">T2DM + AKI </t>
  </si>
  <si>
    <t>ທ່ານ ນາງ ອານັນທະສອນ ຈັນທະບູລີ</t>
  </si>
  <si>
    <t>ສີບຸນເຮືອງ</t>
  </si>
  <si>
    <t>ດຮ ສຸດທິພົງ / ນາງ ລັດຕະພອນ</t>
  </si>
  <si>
    <t>ທ່ານ ນາງ ໄມພອນ  ສິງວົງສາ</t>
  </si>
  <si>
    <t>ດົງສ້າງຫີນ</t>
  </si>
  <si>
    <t>ກວດພະຍາດຍິງ</t>
  </si>
  <si>
    <t>ດຣ ພອນມະນີ / ນາງ ສຸກສາຄອນ</t>
  </si>
  <si>
    <t>ທ່ານ ແມ່ຕູ້ສີຄຳ  ສີສຸທັນ</t>
  </si>
  <si>
    <t>ອາມອນ</t>
  </si>
  <si>
    <t>ເດັກຊາຍ ຖານະໄຊ ຊົມວີໄລ</t>
  </si>
  <si>
    <t>ໂນນບໍ່ແກ້ວ</t>
  </si>
  <si>
    <t>ດຣ ທະວີສິດ ນາງ ເປົ້າ</t>
  </si>
  <si>
    <t>ເດັກຊາຍ ໄຊປັນຍາ ວົງພະຈັນ</t>
  </si>
  <si>
    <t>ດຣ ທະວິສິດ / ນາງ ນາວັນແກ້ວ</t>
  </si>
  <si>
    <t>ເດັກຍິງມະນີໄຊ ວົງພະຈັນ</t>
  </si>
  <si>
    <t>ດຣ ທະວີສິດ / ນາງ ຊີ ວ່າງ</t>
  </si>
  <si>
    <t>ເດັກຍິງ ປານິສາ ວົງພະຈັນ</t>
  </si>
  <si>
    <t>ດຣ ທະວີສິດ / ທ້າວ ວາດສະໜາ</t>
  </si>
  <si>
    <t>ເດັກຍີງ ດາວວີນ່າ ດວງວີສິດ</t>
  </si>
  <si>
    <t>ດຣ ທະວີສິດ / ນາງ ສີຟອງ</t>
  </si>
  <si>
    <t>ທ່ານ ນາງ ນ້ອຍ ນາມໄພວັນ</t>
  </si>
  <si>
    <t>Bacteria</t>
  </si>
  <si>
    <t>ດຣ ສຸດທິພົງ / ນາງ ຕ້ອມ</t>
  </si>
  <si>
    <t>ເດັກຍີງ ປາມີຕາ ພິນິດ</t>
  </si>
  <si>
    <t>ດຣ ທະວີສິດ / ນາງ ເປົ້າ</t>
  </si>
  <si>
    <t>Mr Nguyen geug phat</t>
  </si>
  <si>
    <t>ດຣ ທະວີສິດ / ນາງ ນາວັນແກ້ວ</t>
  </si>
  <si>
    <t>ຈົວ ໄກສອນ ສີວົງສາ</t>
  </si>
  <si>
    <t>ຈົວ</t>
  </si>
  <si>
    <t>ວັດໂຊກຄໍາ</t>
  </si>
  <si>
    <t>ເດັກຍີງ ພູນຊັບ ສູນທະໄລຄໍາ</t>
  </si>
  <si>
    <t>Acute gastroentitis</t>
  </si>
  <si>
    <t xml:space="preserve">ດຣ ເກດສະໜາ / ທ້າວ ວາດສະໜາ </t>
  </si>
  <si>
    <t>ທ່ານ ໄພສານ ປະທຸມທອງ</t>
  </si>
  <si>
    <t>Acute dirrhea</t>
  </si>
  <si>
    <t xml:space="preserve">ດຣ ບຸນມີ / ນາງ ນາວັນແກ້ວ </t>
  </si>
  <si>
    <t xml:space="preserve">ເດັກຊາຍ ສຸກມີໄຊ ພັນທະວີ </t>
  </si>
  <si>
    <t>ດຣ ເກດສະໜາ  / ນາງ ຊີ ວ່າງ</t>
  </si>
  <si>
    <t>ເດັກຊາຍ ພິສິດໄຊ ແສງອາລຸນ</t>
  </si>
  <si>
    <t>ດຣ ເກດສະໜາ / ນາງ ສຸກສາຄອນ</t>
  </si>
  <si>
    <t>ທ່ານ ນ ຄໍາພໍດີ ພຸດທະວົງ</t>
  </si>
  <si>
    <t>ເດັກຍີງ ຄໍາມະນີ ນຸມອນສີນ</t>
  </si>
  <si>
    <t>ດຣ ເກດສະໜາ / ນາງ ນາວັນແກ້ວ</t>
  </si>
  <si>
    <t>ຄົນເຈັບນອນ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</si>
  <si>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08-4-2024</t>
    </r>
  </si>
  <si>
    <t>ທ່ານນາງ ພອນທະວິສຸກ ສີສຸລາດ</t>
  </si>
  <si>
    <t>Typhoid fever</t>
  </si>
  <si>
    <t>ທ່ານ ນາງ ວອນ ແສງຄຳ</t>
  </si>
  <si>
    <t>ຫຍິບບາດຢູ່ຫົວ</t>
  </si>
  <si>
    <t>ທ່ານ ແມ່ຕູ້ ໃບ ໄຊຍະວົງ</t>
  </si>
  <si>
    <t>ປາກກະດິງ</t>
  </si>
  <si>
    <t>ປາກະດິງ</t>
  </si>
  <si>
    <t>Broncho Pneumonia</t>
  </si>
  <si>
    <t>ແມ່ປ້າ ຄຳແພງ ອຸດທະລັງສີ</t>
  </si>
  <si>
    <t>ແມ່ເຮຶອນ</t>
  </si>
  <si>
    <t>CKD</t>
  </si>
  <si>
    <t>ນາງ ສຸພາວະດາ</t>
  </si>
  <si>
    <t>ທ່ານ ນາງ ດຳດີ ອຸໄທທານີ</t>
  </si>
  <si>
    <t>ທ່ານ ພັນປະສົງ ວິສຸວັນນະວົງສາ</t>
  </si>
  <si>
    <t>ສະຫວ່າງ</t>
  </si>
  <si>
    <t>Lymphagenitis</t>
  </si>
  <si>
    <t>ທ່ານ ນາງ ສຸດໃຈ ພົມມະໄຊສີ</t>
  </si>
  <si>
    <t>ທ່ານ ອຳໄພວອນ ມະໄລທອງ</t>
  </si>
  <si>
    <t>ທ່ານ ນາງ ໄມ່ນູ່ ຈັ່ງໜໍຫຼື</t>
  </si>
  <si>
    <t>Sinusitis</t>
  </si>
  <si>
    <t>ທ່ານ ນາງ ດາວສະເດັດ ສຸທຳມະວົງ</t>
  </si>
  <si>
    <t>ໜອງປຸງ</t>
  </si>
  <si>
    <t>Covid - 20</t>
  </si>
  <si>
    <t>ທ່ານ ຄຳຝັ້ນ ຈັນທະວົງ</t>
  </si>
  <si>
    <t>ທ່ານ ນາງ ອາລຸນສີ ສີລາໄລ</t>
  </si>
  <si>
    <t>ສາຍນ້ຳເງີນ</t>
  </si>
  <si>
    <t>ທ່ານ ນາງ ປອນ ສີປະເສີດ</t>
  </si>
  <si>
    <t>ນ້ຳຕີງ</t>
  </si>
  <si>
    <t>ພູຄູນ</t>
  </si>
  <si>
    <t>ດຣ ວິໄລກອນ ນາງ ສີຟອງ</t>
  </si>
  <si>
    <t>ເດັກຊາຍ ວິສະນຸ ບຸດສະໝາຍ</t>
  </si>
  <si>
    <t>ວຍງຈະເລີນ</t>
  </si>
  <si>
    <t>ທ່ານ ນາງ ແກ້ວມະນີວັນ ນັນທະວົງ</t>
  </si>
  <si>
    <t>ວັງວຽງ</t>
  </si>
  <si>
    <t>ເອົາອາຈົມມາກວດ</t>
  </si>
  <si>
    <t>ທ່ານ ນາງ ວັນເຮືອງ ດວງລາສີ</t>
  </si>
  <si>
    <t>Osteoarthritis</t>
  </si>
  <si>
    <t>ທ່ານ ນາງ ສີລິພອນ ພົມມະວັນ</t>
  </si>
  <si>
    <t>ທ່ານ ນາງ ພອນທິບ ກອງຊະນິດ</t>
  </si>
  <si>
    <t>ຂາມງອຍ</t>
  </si>
  <si>
    <t xml:space="preserve"> UTI</t>
  </si>
  <si>
    <t>ທ່ານ ນາງ ເພັດດາວັນ ສໍລິອຸວົງ</t>
  </si>
  <si>
    <t>ເດັກຍີງ ເອວາລີ ວິລະວົງສາ</t>
  </si>
  <si>
    <t>ສາຍລົມ</t>
  </si>
  <si>
    <t>ທ່ານ ນາງ ສົມຫວັງ ສິງຫາລາດ</t>
  </si>
  <si>
    <t>ໜອງບົວທອງເໜືອ</t>
  </si>
  <si>
    <t>ທ່ານ ນາງ ລູນ່າ ມະນີວັນ</t>
  </si>
  <si>
    <t>ທ່າໂພໄຊ</t>
  </si>
  <si>
    <t>ເຈັບທ້ອງນ້ອຍ</t>
  </si>
  <si>
    <t>ທ່ານ ນາງ ປາຮົ້ວ ມົວ</t>
  </si>
  <si>
    <t>ເດັກຍິງ ນິຊາດາ ລັນສີ</t>
  </si>
  <si>
    <t>ໂພນທອງ</t>
  </si>
  <si>
    <t>ທ່ານ ນາງ ຕິກດາວັນ ດວງສະຫັວນ</t>
  </si>
  <si>
    <t>ດຸງ</t>
  </si>
  <si>
    <t>ທ່ານ ເຄນ ເຍົາວະລາດ</t>
  </si>
  <si>
    <t>ໜອງດາ</t>
  </si>
  <si>
    <t>TIA</t>
  </si>
  <si>
    <t>ແມ່ປ້າ ຄຳພໍດີ ພຸດທະວົງ</t>
  </si>
  <si>
    <t>ທ່ານ ຢໍຊາ ເຢ່ຍລໍ</t>
  </si>
  <si>
    <t>ດ່ານຊ້າງ</t>
  </si>
  <si>
    <t>ເຈັບເອິກ</t>
  </si>
  <si>
    <t>ທ່ານ ບັອບບີ່ ສຸກກະເສີນ</t>
  </si>
  <si>
    <t>ເຈັບຂໍ້ຕີນ</t>
  </si>
  <si>
    <t>ທ່ານ ນາງ ພັດທະນາພອນ ດວງປັນຍາ</t>
  </si>
  <si>
    <t>ເດັກຊາຍ ແສງພະຈັນ ວໍລະວົງ</t>
  </si>
  <si>
    <t>Mr kow METTIKO</t>
  </si>
  <si>
    <t xml:space="preserve">ພະ </t>
  </si>
  <si>
    <t>ວັດນາກຸງ</t>
  </si>
  <si>
    <t>Hemonadaise</t>
  </si>
  <si>
    <t>ທ່ານ ນ ວັນເພັງ ແກ້ວມະນີວົງ</t>
  </si>
  <si>
    <t xml:space="preserve">ໜອງບົວທອງ </t>
  </si>
  <si>
    <t>ທ່ານ ນ ບົວລຽນ ສີຄຳທອງ</t>
  </si>
  <si>
    <t>ສີສະຫວ່າງ</t>
  </si>
  <si>
    <t>ເດັກຍີງ ທີດາວົງ ໄຊສົມສຸກ</t>
  </si>
  <si>
    <t>ທ່ານ ນ ພົງພາວັນ ມໍໄລພອນ</t>
  </si>
  <si>
    <t>Viral Infection</t>
  </si>
  <si>
    <t>ເອັສທີ</t>
  </si>
  <si>
    <t xml:space="preserve">ດຣ ສີວຽງ </t>
  </si>
  <si>
    <t xml:space="preserve">ດຣ ວິໄລກອນ </t>
  </si>
  <si>
    <t xml:space="preserve">ດຣ ບຸນມີ </t>
  </si>
  <si>
    <t xml:space="preserve">ດຣ ບຸນລັ່ງ </t>
  </si>
  <si>
    <t xml:space="preserve">ດຣ ວິໄລກອນ  </t>
  </si>
  <si>
    <t xml:space="preserve">ດຣ ສຸດທິພົງ </t>
  </si>
  <si>
    <t xml:space="preserve">ດຣ ວິດາຈັນ </t>
  </si>
  <si>
    <t xml:space="preserve">ດຮ ສະແນັກ </t>
  </si>
  <si>
    <t xml:space="preserve">ດຣ ສິວຽງ </t>
  </si>
  <si>
    <t xml:space="preserve">ດຣ ຄຳໃບ </t>
  </si>
  <si>
    <t xml:space="preserve">ດຣ ວີດາຈັນ </t>
  </si>
  <si>
    <t xml:space="preserve">ດຣ ສຸດທີພົງ </t>
  </si>
  <si>
    <t xml:space="preserve">ດຣ ຄຳສະເໜີ </t>
  </si>
  <si>
    <t xml:space="preserve">ດຣ ບຸນມີ ເທບໄກສອນ </t>
  </si>
  <si>
    <t>ດຊ ຖານະໄຊ ຊົມວິໄລ</t>
  </si>
  <si>
    <t>ດຊ ພິສິດໄຊ ແສງອາລຸນ</t>
  </si>
  <si>
    <t>ດຍ ຄຳມະນີ ນຸມອນສີນ</t>
  </si>
  <si>
    <t>ດຍ ທິດາວົງ ໄຊສົມສຸກ</t>
  </si>
  <si>
    <t>ດຍ ແກ້ມຍຸ້ຍ ໄຊຍະວົງ</t>
  </si>
  <si>
    <t>ທ່ານ ນ ຕຸ້ມຄຳ ອີນທະວີ</t>
  </si>
  <si>
    <t>ທ່ານ ນ ບຸນຊູ ແສງສຸລີຍາ</t>
  </si>
  <si>
    <t>ທ່ານ ນ ສີຄຳ ສີສຸທັນ</t>
  </si>
  <si>
    <t>ນ ເພັດນະພາ ຈິດຕະວົງ</t>
  </si>
  <si>
    <t>ບໍ່ໄດ້ບຸ</t>
  </si>
  <si>
    <t>ດຣ ເກດສະໜາ</t>
  </si>
  <si>
    <t>02291 LH</t>
  </si>
  <si>
    <t>ໄຂ້+ໄອ</t>
  </si>
  <si>
    <t>ດຣ ເກດສະໜາ+ ດຣ ພຸດມະນີ</t>
  </si>
  <si>
    <t>ຖ່າຍບໍ່ສະດວກ</t>
  </si>
  <si>
    <t>01677 LH</t>
  </si>
  <si>
    <t>ກວດໂຄວິດ</t>
  </si>
  <si>
    <t>LH 06881</t>
  </si>
  <si>
    <t>02127 LH</t>
  </si>
  <si>
    <t>ຈັດສັນ</t>
  </si>
  <si>
    <t>ເຈັບແໜັນຫນ້າເອິກ</t>
  </si>
  <si>
    <t>ດຣ ທັດສະພອນ ແຫຼມ</t>
  </si>
  <si>
    <t>LH 11012</t>
  </si>
  <si>
    <t>Dust mites</t>
  </si>
  <si>
    <t>ດຣ ພູວອນ</t>
  </si>
  <si>
    <t>ທ່າພະບາດ</t>
  </si>
  <si>
    <t xml:space="preserve">Pneumonia </t>
  </si>
  <si>
    <t>9990 0986</t>
  </si>
  <si>
    <t>ດຣ ພຸດມະນີ</t>
  </si>
  <si>
    <t>ສຸກມີໄຊ ພັນມີໄຊ</t>
  </si>
  <si>
    <t>1 ຄົນຂໍຊື້ຢາ 4 ຄົນບໍ່ມີຊື່ໃນລາຍງານ</t>
  </si>
  <si>
    <t>ບໍ່ມີຊື່ໃນບົດລາຍງານ</t>
  </si>
  <si>
    <t>ເດັກຊາຍ ພູສະຫວັນ ຄຳມີງສະຫວັດ</t>
  </si>
  <si>
    <t>ໂພຄຳ</t>
  </si>
  <si>
    <t>ທ່ານ ນາງ ຂັວນໃຈ ສີປະເສີດ</t>
  </si>
  <si>
    <t>ໂນນສະຫວັນ</t>
  </si>
  <si>
    <t>ແປກ</t>
  </si>
  <si>
    <t>ຊຽງຂວາງ</t>
  </si>
  <si>
    <t xml:space="preserve">ດຣ ໜີງ </t>
  </si>
  <si>
    <t>ເດັກຍີງ ນັດທະຍາ ດາລາສຸກ</t>
  </si>
  <si>
    <t>ທ່ານ ນາງ ຄຳພໍດີ ພຸດທະວົງ</t>
  </si>
  <si>
    <t>ທ່ານ ກໍຢ່າງ ເຍຍຈື</t>
  </si>
  <si>
    <t>ພໍບ້ານ</t>
  </si>
  <si>
    <t>Epidydin df</t>
  </si>
  <si>
    <t xml:space="preserve">ດຣ ສີວຽງ  </t>
  </si>
  <si>
    <t>ແມ່ຕູ້ ພອນແກ້ວ ພົມມະວົງ</t>
  </si>
  <si>
    <t>ເດັກຍີງ ວິລະດາ ຂະທຸມພົມ</t>
  </si>
  <si>
    <t>ທ່ານ ແສງຄຳ ມະນີວົງ</t>
  </si>
  <si>
    <t>ພໍ່ຕູ້ ລັນທອງ ເພັດພູທອນ</t>
  </si>
  <si>
    <t>ທ່າ</t>
  </si>
  <si>
    <t>ເຟືອງ</t>
  </si>
  <si>
    <t>ເດັກຊາຍ ວິສະນຸ ບຸດສະຫນາ</t>
  </si>
  <si>
    <t xml:space="preserve">ດຣ ໜິງ </t>
  </si>
  <si>
    <t>ທ່ານ ນາງ ສີສຸດາພອນ ຈັນດາລາ</t>
  </si>
  <si>
    <t>vertigo</t>
  </si>
  <si>
    <t>ທ່ານ ນາງ ທິບພາວັນ ຫຼວງສີົມບັດ</t>
  </si>
  <si>
    <t>Electrolyte Imblance</t>
  </si>
  <si>
    <t>ເດັກຊາຍ ພິມມະສອນ ຫອມວົງແຫວນ</t>
  </si>
  <si>
    <t>ທ່ານ ຄຳໄຊ ພົມມະວີ</t>
  </si>
  <si>
    <t>ກະທົບຫົວ</t>
  </si>
  <si>
    <t xml:space="preserve">ດຣ ດຳລົງສິນ </t>
  </si>
  <si>
    <t>ທ່ານ ນາງ ໃໝ່ ດວງປະສິດ</t>
  </si>
  <si>
    <t>ນະຄອນຫຼວງພະບາງ</t>
  </si>
  <si>
    <t>IBS</t>
  </si>
  <si>
    <t xml:space="preserve">ດຣ ບົວພາ </t>
  </si>
  <si>
    <t>ເດັກຍີງ ມະນີດາ ສຸຂະທຳມະວົງ</t>
  </si>
  <si>
    <t>aom</t>
  </si>
  <si>
    <t xml:space="preserve">ດຣ ວິສະໜາ </t>
  </si>
  <si>
    <t>ທ່ານ ບຸນຈັນ ຄຳພິໄລວົງ</t>
  </si>
  <si>
    <t>ທ່ານ ສິດທິສັກ ຄ້ວາງແສງສີງ</t>
  </si>
  <si>
    <t>Thalasscemia</t>
  </si>
  <si>
    <t>ເດັກຊາຍ ອີນຖາສິດ ບຸບຜາວັນ</t>
  </si>
  <si>
    <t xml:space="preserve">ດຣ ເກດທະພອນ </t>
  </si>
  <si>
    <t>ເດັກຊາຍ ສິດທິພອນ ບຸບຜາວັນ</t>
  </si>
  <si>
    <t>Anorexiw</t>
  </si>
  <si>
    <t>ເດັກຊາຍ ເພັດມີໄຊ ອີນປັນຍາ</t>
  </si>
  <si>
    <t>ທ່ານ ນາງ ມີນາຄຳ ວົງພະຈັນ</t>
  </si>
  <si>
    <t>Intoxication</t>
  </si>
  <si>
    <t>ທ່ານ ສີນວນ ພັດກົມຄຳ</t>
  </si>
  <si>
    <t>ໜອງແຕງ</t>
  </si>
  <si>
    <t xml:space="preserve">ດຣ​ ສຸດທິພົງ </t>
  </si>
  <si>
    <t>ທ່ານ ນາງ ພອນວິໄລ ວັນນະສີນ</t>
  </si>
  <si>
    <t>ທ່າງ່ອນ</t>
  </si>
  <si>
    <t>ທ່ານ ນາງ ບຸນຊູ ແສງສຸລິຍະ</t>
  </si>
  <si>
    <t>ທ່ານ ນາງ ສີຄຳ ສີສຸທັນ</t>
  </si>
  <si>
    <t>ເດັກຊາຍ ສຸກມີໄຊ ພັນທະວີ</t>
  </si>
  <si>
    <t>ນ ບົວລຽນ ສີຄຳທອງ</t>
  </si>
  <si>
    <t xml:space="preserve"> Mr Kow METTIKO</t>
  </si>
  <si>
    <t>ແມ້ຕູ້ ໃບ ໄຊຍະວົງ</t>
  </si>
  <si>
    <t>ເດັກຍິງ ເອວາລີ ວິລະວົງສາ</t>
  </si>
  <si>
    <t>ທ່ານ ແມ່ປ້າ ຄຳແພງ ອຸດທະລັງສີ</t>
  </si>
  <si>
    <t>LH 12843</t>
  </si>
  <si>
    <t>ດຣ ສູດທິພົງ</t>
  </si>
  <si>
    <t>LH 06783</t>
  </si>
  <si>
    <t>9991 0986</t>
  </si>
  <si>
    <t>LH 12026</t>
  </si>
  <si>
    <t>Asthenia vertigo</t>
  </si>
  <si>
    <t>ດຣ ໜິງ</t>
  </si>
  <si>
    <t>LH 04238</t>
  </si>
  <si>
    <t xml:space="preserve"> HTN</t>
  </si>
  <si>
    <t>ດຣ ທັດສະພອນ</t>
  </si>
  <si>
    <t>LH 12844</t>
  </si>
  <si>
    <t>ໃສ່ເລືອດ</t>
  </si>
  <si>
    <t>ດຣ ໜິນງ</t>
  </si>
  <si>
    <t>LH 12850</t>
  </si>
  <si>
    <t>22/2/1974</t>
  </si>
  <si>
    <t>ຄູບາ</t>
  </si>
  <si>
    <t>ລິດສິດວງ</t>
  </si>
  <si>
    <t>ດຣ ສີວຽງ ສ້ອຍສຸວັນ</t>
  </si>
  <si>
    <t>LH 10744</t>
  </si>
  <si>
    <t>17/5/2023</t>
  </si>
  <si>
    <t>CBC Groap</t>
  </si>
  <si>
    <t>ດຣ ທະວີສິດ</t>
  </si>
  <si>
    <t>ອາລີອັນສ</t>
  </si>
  <si>
    <t>ອາລີີອັນສ</t>
  </si>
  <si>
    <t>ທ່ານ ພອນໄຊ ໄຊຍະລາດ</t>
  </si>
  <si>
    <t>00842 LH</t>
  </si>
  <si>
    <t>ດອນຕິ້ວ</t>
  </si>
  <si>
    <t>ດຣ ສີອໍາພອນ</t>
  </si>
  <si>
    <t>ດຣ ສຸດທິພົງ</t>
  </si>
  <si>
    <t xml:space="preserve"> ພອນທະວີສຸກ</t>
  </si>
  <si>
    <t>2 ຄົນບໍມີຊື່ໃນບົດລາຍງານ</t>
  </si>
  <si>
    <t>1 ຄົນບໍ່ມີຊື່ໃນບົດລາຍງານ</t>
  </si>
  <si>
    <t>5 ຄົົນຕັດຍອດມື້ໃໝ່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</si>
  <si>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09-4-2024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</si>
  <si>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10-4-2024</t>
    </r>
  </si>
  <si>
    <t>ທ່ານ ນາງ ອານຸລັກ ສີລາວົງ</t>
  </si>
  <si>
    <t>ນາເລົາ</t>
  </si>
  <si>
    <t>frontal sinusitis</t>
  </si>
  <si>
    <t>ດຣ ສຸດທິພົງ / ນາງ ຊິວ່າງ</t>
  </si>
  <si>
    <t xml:space="preserve">ທ່ານ ຈັນ ຄາວີຕ໋ອງ </t>
  </si>
  <si>
    <t>ດຣ ໜິງ / ນາງ ເປົ້າ</t>
  </si>
  <si>
    <t>ທ່ານ ນາງ ວຽງສະຫວັນ ອວ້ນດາລາ</t>
  </si>
  <si>
    <t>Dyslipidemia</t>
  </si>
  <si>
    <t>ດຣ ໜິງ / ທ້າວ ວິລະກອນ</t>
  </si>
  <si>
    <t>ທ່ານ ບຸນຕາ ນວນວີໄຊ</t>
  </si>
  <si>
    <t>ທ່ານ ຈໍຊົງ ຢ່າງດີ</t>
  </si>
  <si>
    <t>ຄຳຮຸງ</t>
  </si>
  <si>
    <t xml:space="preserve">ອັກເສບໂປ້ຕິນ </t>
  </si>
  <si>
    <t>ດຣ ສີວຽງ / ນາງ ສຸພາວະດາ</t>
  </si>
  <si>
    <t>ເດັກຊາຍ ທະວີຊັບ ປະທຸມ</t>
  </si>
  <si>
    <t>ອັກເສບຫນັງຕາ</t>
  </si>
  <si>
    <t xml:space="preserve">ດຣ ສີວຽງ / ນາງ ສີຟອງ </t>
  </si>
  <si>
    <t>ທ່ານ ສິດທິສັກ ຄວ້າງແສງສີນ</t>
  </si>
  <si>
    <t>ດຣ ໜິງ  / ນາງ ຊິວ່າງ</t>
  </si>
  <si>
    <t>ທ່ານນາງ ວຽງສະຫວັນ ບົວລາວົງ</t>
  </si>
  <si>
    <t>typhoid fever</t>
  </si>
  <si>
    <t>ດຣ ວິໄລກອນ / ນາງ ເປົ້າ</t>
  </si>
  <si>
    <t>ແມ່ປ້າ ສຸບິນ ສິລິວັດ</t>
  </si>
  <si>
    <t>ດຣ ບຸນມີ / ທ້າວ ວິລະກອນ</t>
  </si>
  <si>
    <t>ທ່ານ ກົງປາລີ ສິສຸມາ</t>
  </si>
  <si>
    <t>ຄຳແກ້ວ</t>
  </si>
  <si>
    <t>ຫີນບູນ</t>
  </si>
  <si>
    <t>ຄຳມ່ວນ</t>
  </si>
  <si>
    <t xml:space="preserve">ທ່ານ ນາງ ເອ໋ ສຸວັນນະແສງ </t>
  </si>
  <si>
    <t>ໂພນສະຫວ່າງ</t>
  </si>
  <si>
    <t>ຊະນະຄາມ</t>
  </si>
  <si>
    <t>ດຣ ວິໄລກອນ / ນາງ ສຸພາວະດາ</t>
  </si>
  <si>
    <t>ເດັກຊາຍ ສຸລີສັກ ແກ້ວມະນີ</t>
  </si>
  <si>
    <t xml:space="preserve">ດຣ ໜີງ / ນາງ ສີຟອງ </t>
  </si>
  <si>
    <t>ທ່ານ ທະນູສີນ ເດຊາຄຳພູ</t>
  </si>
  <si>
    <t xml:space="preserve">ທ່ານ ພຸດດາວັນ ໜື່ນໂສພາ </t>
  </si>
  <si>
    <t>ໂນນສະອາດ</t>
  </si>
  <si>
    <t>hematome</t>
  </si>
  <si>
    <t>ດຣ ສິວຽງ / ນາງ ເປົ້າ</t>
  </si>
  <si>
    <t>ທ່ານ ນາງ ປິກ ວົງສີນມາ</t>
  </si>
  <si>
    <t>Hypocalcemia</t>
  </si>
  <si>
    <t>ດຣ ໜີງ / ນາງ ຊີ ວ່າງ</t>
  </si>
  <si>
    <t>ທ່ານ ພໍ່ຕູ້ ຈູ ຈັນສຸລິຍາ</t>
  </si>
  <si>
    <t>ໂນນທອງ</t>
  </si>
  <si>
    <t>Hyperdyslipidemia</t>
  </si>
  <si>
    <t xml:space="preserve">ດຣ ສຸດທິພົງ / ນາງ ສີຟອງ </t>
  </si>
  <si>
    <t>ທ່ານ ນາງ ແປ້ງ ບຸນທະສານ</t>
  </si>
  <si>
    <t>ສະຟື້</t>
  </si>
  <si>
    <t>WPW</t>
  </si>
  <si>
    <t xml:space="preserve"> ດຣ ທັດສະພອນ ສົມສະອາດ/ນາງ ຫົງທອງ</t>
  </si>
  <si>
    <t>ທ່ານ ໜູວອນ ວິໄລສານ</t>
  </si>
  <si>
    <t>AF</t>
  </si>
  <si>
    <t>ດຣ ທັດສະພອນ ສົມສະອາດ/ທ້າວ ວາດສະໜາ</t>
  </si>
  <si>
    <t>ທ່ານ ນາງສີວອນ ວິໄລສານ</t>
  </si>
  <si>
    <t>ກວດຄືນພະຍາດຍິງ</t>
  </si>
  <si>
    <t>ດຣ ແກ້ວອຸດອນ /ນາງ ເປົ້າ</t>
  </si>
  <si>
    <t>ທ່ານ ຫຼົງ ເຕີ</t>
  </si>
  <si>
    <t>ນາໂນ</t>
  </si>
  <si>
    <t>ດຣ ນິຕິສັກ /ນາງ ມູນທະລາ</t>
  </si>
  <si>
    <t>ເດັກຍິງ ພານິກາ ສົມປັນຍາ</t>
  </si>
  <si>
    <t>ດຣ ເກດທະພອນ /ນາງ ຊີ ວ່າງ</t>
  </si>
  <si>
    <t xml:space="preserve">ດຣ ນິຕິສັກ /ນາງ ສີຟອງ </t>
  </si>
  <si>
    <t>ທ່ານ ພູຂົງ ວັນນະລາດ</t>
  </si>
  <si>
    <t>ໂພສີ</t>
  </si>
  <si>
    <t>ດຣ ທັດສະພອນ ສົມສະອາດ/ນາງ ຫົງທອງ</t>
  </si>
  <si>
    <t>ເດັກຊາຍ ບີເອັມ ໂຊກພານິດ</t>
  </si>
  <si>
    <t>ດຣ ເກດທະພອນ/ທ້າວ ວາດສະໜາ</t>
  </si>
  <si>
    <t>ທ່ານ ນາງ ລັດສະໝີ ວື</t>
  </si>
  <si>
    <t>ດຣ ນິຕິສັກ / ນາງ ເປົ້າ</t>
  </si>
  <si>
    <t>ທ່ານ ພັດທະນາ ມະນີແສງ</t>
  </si>
  <si>
    <t>ໜອງແຕ່ງເໜືອ</t>
  </si>
  <si>
    <t xml:space="preserve">AF </t>
  </si>
  <si>
    <t>ດຣ ທັດສະພອນ ບີ້ / ນາງ ມູນທະລາ</t>
  </si>
  <si>
    <t>ທ່ານ ລັດຕະນະ ຈັນທາລາ</t>
  </si>
  <si>
    <t>Chronie Bronchitis</t>
  </si>
  <si>
    <t>ດຣ ນີຕີສັກ / ນາງ ຊີ ວ່າງ</t>
  </si>
  <si>
    <t>ທ່ານ ນາງ ມະນີຈັນ ນໍລະສີງ</t>
  </si>
  <si>
    <t>ດອນຝ້າຍ</t>
  </si>
  <si>
    <t xml:space="preserve">ດຣ ທັດສະພອນ ບີ້ / ນາງ ສີຟອງ </t>
  </si>
  <si>
    <t>ເດັກຊາຍ ອໍດີ້ ຄຳມະວົງ</t>
  </si>
  <si>
    <t>Cat bite</t>
  </si>
  <si>
    <t>ດຣ ເກດທະພອນ  / ນາງ ຫົງທອງ</t>
  </si>
  <si>
    <t>Aucte diarrhea</t>
  </si>
  <si>
    <t>ດຣ ນິຕິສັກ / ນາງ ສຸກສາຄອນ</t>
  </si>
  <si>
    <t>ທ່ານ ນາງ ອ່ອນແກ້ວ ລາວວາງ</t>
  </si>
  <si>
    <t>ມີພືນຄັນ</t>
  </si>
  <si>
    <t>ດຣ ນິຕິສັກ / ນາງ ສີຟອງ</t>
  </si>
  <si>
    <t>ເດັກຊາຍ ສິດທິເດດ ຮຸງມະນີແກ້ວ</t>
  </si>
  <si>
    <t>ອາກາດ</t>
  </si>
  <si>
    <t>Com stipation</t>
  </si>
  <si>
    <t>ດຣ ເກດທະພອນ / ນາງ ຊີ ວ່າງ</t>
  </si>
  <si>
    <t>ແມ່ປ້າ ພອນ ຄໍາຫາ</t>
  </si>
  <si>
    <t>9 ຄົນນອນປິ່ນປົ່ວ</t>
  </si>
  <si>
    <t>3 ຄົນອອກໂຮງໝໍ/1ຄົນມາຂໍກວດ/1 ຄົນຈ່າຍໜີ/2 ຄົນອອກບິນ2ເທື່ອ/3ຄົນຂໍຊື້ຢາ</t>
  </si>
  <si>
    <t>ທ່ານ ເຢັງຈາງ ຈືຍົງ</t>
  </si>
  <si>
    <t>ທ່ານ ນ ສຽນຄຳ ກວາລີວົງ</t>
  </si>
  <si>
    <t>ທ່ານ ຄູນສະຫວັນ ດາລາແສງ</t>
  </si>
  <si>
    <t>ທ່ານ ຈັນໂທ ຫຸນພັນຍາ</t>
  </si>
  <si>
    <t>ທ່ານ ສຸການ ບຸນຍາວົງ</t>
  </si>
  <si>
    <t>ທ່ານ ນ ແກ້ວດາລີນ ສີວົງໄຊ</t>
  </si>
  <si>
    <t>ທ່ານ ຄະນະທີບ ທີລະປັນຍາໄຊ</t>
  </si>
  <si>
    <t>ທ່ານ ນ ສາຍຝົນ ສີຫາລາດ</t>
  </si>
  <si>
    <t>ທ່ານ ເປ ເຖືອນມູນ</t>
  </si>
  <si>
    <t>ທ່ານ ພົນສອນ ດຳລາວົງ</t>
  </si>
  <si>
    <t>ເດັກຍີງ ປາລະມິ ເທບພາກອນ</t>
  </si>
  <si>
    <t>ເດັກຍີງ ອາລິສາ ພົມມາຈັນ</t>
  </si>
  <si>
    <t xml:space="preserve">ທ່ານ ພິສິດ ໄຊຍະທິດ </t>
  </si>
  <si>
    <t>ທ່ານ ທະນູສີນ ເດຊາພູຄຳ</t>
  </si>
  <si>
    <t>ທ່ານ ນາງ ຈັນ ຄຳທະວີ</t>
  </si>
  <si>
    <t>ທ່ານ ແອ ສຳຄຳຂຽນ</t>
  </si>
  <si>
    <t>ທ່ານ ນາງ ພຸດສະດາ ຈອນເພັດສະລາດ</t>
  </si>
  <si>
    <t xml:space="preserve">ທ່ານ ຄຳໄຊ ພົມມະວີ </t>
  </si>
  <si>
    <t>ເດັກຊາຍ ເອກໃຈສີນ ວິໄລວຫົງ</t>
  </si>
  <si>
    <t>ເດັກຊາຍ ອີນວີໄຊ ວິໄລຫົງ</t>
  </si>
  <si>
    <t>ເດັກຊາຍ ຈັນທະພອນ ສຸວັນນະສີນ</t>
  </si>
  <si>
    <t>ທ່ານ ນາງ ອາລີວັນ ພນສະດາ</t>
  </si>
  <si>
    <t>ເດັກຍີງ ເມຈີຕາ ພັນການຸວົງ</t>
  </si>
  <si>
    <t>ເດັກຍີງ ນາລີສາ ພັນດານຸວົງ</t>
  </si>
  <si>
    <t>ທ່ານ ນາງ ໜໍຫຼ້າ ອີນຕະສັກ</t>
  </si>
  <si>
    <t>ເດັກຍີງ ທິດາພອນ ພອງສະຫວັນ</t>
  </si>
  <si>
    <t>ທ່ານ ເດດຊະວົງ ວິລະພົນເດດ</t>
  </si>
  <si>
    <t>ທ່ານ ດາວັນ ບຸບຜາພັນ</t>
  </si>
  <si>
    <t>ທ່ານ ດັນ ພີມທີສານ</t>
  </si>
  <si>
    <t>ທ່ານ ນາງ ຂັນທອງ ອຸດົມແສງ</t>
  </si>
  <si>
    <t>ເດັກຊາຍ ພິຊິດໄຊ ໄຊຍະວົງ</t>
  </si>
  <si>
    <t>Diabetic newsopathy</t>
  </si>
  <si>
    <t>ຫຍີບບາດຢູ່ຄາງ</t>
  </si>
  <si>
    <t>ບໍນາງົວ</t>
  </si>
  <si>
    <t>ຫຍີບບາດຢູ່ແຂນ</t>
  </si>
  <si>
    <t>ປາທອຍ</t>
  </si>
  <si>
    <t>Lymphadenitis</t>
  </si>
  <si>
    <t>ສ້າງໃສ</t>
  </si>
  <si>
    <t>ວັດໃຕ້ນ້ອຍ</t>
  </si>
  <si>
    <t>ໂພນທັນເໜືອ</t>
  </si>
  <si>
    <t>NS</t>
  </si>
  <si>
    <t>ນາຄູນ</t>
  </si>
  <si>
    <t>Phimosis</t>
  </si>
  <si>
    <t>ອຸດົມພົນ</t>
  </si>
  <si>
    <t xml:space="preserve">ດຣ ຄໍາສະເໝີ </t>
  </si>
  <si>
    <t xml:space="preserve">ດຣ ນິຕິສັກ </t>
  </si>
  <si>
    <t xml:space="preserve">ດຣ ສະເຫຼີມຄູນ </t>
  </si>
  <si>
    <t>L* com</t>
  </si>
  <si>
    <t>Bow pain</t>
  </si>
  <si>
    <t xml:space="preserve">ດຣ ດຳລົງສີນ </t>
  </si>
  <si>
    <t>Homoe thalassemia</t>
  </si>
  <si>
    <t xml:space="preserve">ດຣ  ຈັນນິຕາ </t>
  </si>
  <si>
    <t xml:space="preserve">ດຣ ຈັນນິຕາ </t>
  </si>
  <si>
    <t>ນາງ ຫົງທອງ</t>
  </si>
  <si>
    <t xml:space="preserve">ດຣ ຄຳສະເໝີ </t>
  </si>
  <si>
    <t>ພະນັກງານ ຫຼັກໄຊ</t>
  </si>
  <si>
    <t>ເມືອງນ້ອຍ</t>
  </si>
  <si>
    <t>ອານຸ</t>
  </si>
  <si>
    <t>ເຈັບຄໍ</t>
  </si>
  <si>
    <t>ຖີ່ນ</t>
  </si>
  <si>
    <t>ອຸດົມໄຊ</t>
  </si>
  <si>
    <t>Senere AA</t>
  </si>
  <si>
    <t>ສີສັງວອນ</t>
  </si>
  <si>
    <t xml:space="preserve">      ດຣ ວິສະໜາ </t>
  </si>
  <si>
    <t>ສວນສະຫວັນ</t>
  </si>
  <si>
    <t>ປາກເລືອກ</t>
  </si>
  <si>
    <t>ໂຄງເຊໂດນ</t>
  </si>
  <si>
    <t>ສະລະວັນ</t>
  </si>
  <si>
    <t>Utlrerin obst</t>
  </si>
  <si>
    <t>Vertigo</t>
  </si>
  <si>
    <t>ເວີນຄຳ</t>
  </si>
  <si>
    <t xml:space="preserve">ດຣ ​ຄຳສະເໝີ </t>
  </si>
  <si>
    <t>Ms. Anoulack SILAVONG ອາລີອັນສ ປະກັນໄພ ລາວ ຈໍາກັດ</t>
  </si>
  <si>
    <t>ດຍ ລິນດາ ວົງພະຈັນ</t>
  </si>
  <si>
    <t>ທ່ານ ນ ບຸນສະຫວັນ</t>
  </si>
  <si>
    <t>ທ່ານ ນ ພອນ ຄຳຫາ</t>
  </si>
  <si>
    <t>ທ່ານ ນ ໃບ ໄຊຍະວົງ</t>
  </si>
  <si>
    <t>ທ່ານ ນ ໃໝ່ ດວງປະສິດ</t>
  </si>
  <si>
    <t>Ms Natthaya DALASOUKVIP6 ອາລີອັນສ ປະກັນໄພ ລາວ ຈໍາກັດ</t>
  </si>
  <si>
    <t>ທ່ານ ພູຫວາດ ຄຳມະສິດ</t>
  </si>
  <si>
    <t>ທ່ານ ນ ພອນແກ້ວ ພົມມະວົງ</t>
  </si>
  <si>
    <t>Ms Latsamy ເອັສທີ-ເມືອງໄທ ປະກັນໄພ ຈຳກັດ</t>
  </si>
  <si>
    <t>LH 03598</t>
  </si>
  <si>
    <t>22-02-1985</t>
  </si>
  <si>
    <t>ດຣ ບຸນມີ</t>
  </si>
  <si>
    <t>URI</t>
  </si>
  <si>
    <t>LH 12868</t>
  </si>
  <si>
    <t>ຊ່ອງກະເພາະ</t>
  </si>
  <si>
    <t>ດຣ ສະເຫຼີມຄຸນ</t>
  </si>
  <si>
    <t>LH 12860</t>
  </si>
  <si>
    <t>ດຣ ເກດທະພອນ</t>
  </si>
  <si>
    <t>LH 12866</t>
  </si>
  <si>
    <t>ໜອງແຕ່ງເໝືອ</t>
  </si>
  <si>
    <t>LH 10689</t>
  </si>
  <si>
    <t>ບໍຈື່</t>
  </si>
  <si>
    <t>LH 11436</t>
  </si>
  <si>
    <t>ຊຳເຄ້</t>
  </si>
  <si>
    <t xml:space="preserve">ດຣ </t>
  </si>
  <si>
    <t>2 ຄົນບໍ່ມີຊື່ໃນລາຍງານ</t>
  </si>
  <si>
    <t>3 ຄົນຕັດຍອດມື້ິໃໝ່</t>
  </si>
  <si>
    <t>3 ຄົນຂໍຊື້ຢາ 1 ຄົນບໍ່ມີຊື່ໃນບົດລາຍງານ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</si>
  <si>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11-4-2024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</si>
  <si>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12-4-2024</t>
    </r>
  </si>
  <si>
    <t>ເດັກຍີງ ໄຊທີດາ ອີນທະລັງສີ</t>
  </si>
  <si>
    <t>ຊຳເກດ</t>
  </si>
  <si>
    <t>Common Cold</t>
  </si>
  <si>
    <t>ທ່ານ ສົມພອນ ໄຊສົມພອນ</t>
  </si>
  <si>
    <t>ເດັກຍີງ ວີນາ ນີຍົມສີນ</t>
  </si>
  <si>
    <t>ດອນນົກຂຸ້ມ</t>
  </si>
  <si>
    <t>ເຈັບຫູ</t>
  </si>
  <si>
    <t>ທ່ານ ນ ທອງນາ ວັນນະພາ</t>
  </si>
  <si>
    <t>ຫົງສາ</t>
  </si>
  <si>
    <t>ໄຊຍະ</t>
  </si>
  <si>
    <t>ເດັກຊາຍ ກໍລະກົດ ດວງບຸບຜາ</t>
  </si>
  <si>
    <t>ໂນນຄໍເໜືອ</t>
  </si>
  <si>
    <t>ເດັກຍີງ ກັນຈະນາ ດວງບຸບຜາ</t>
  </si>
  <si>
    <t>ເດັກຊາຍ ນະຄອນໄຊ ຂັນທະວົງ</t>
  </si>
  <si>
    <t>ຫົງຂົວ</t>
  </si>
  <si>
    <t>Cat wound</t>
  </si>
  <si>
    <t>ທ່ານ ນ ວັນເພັງ ວັນນະພາ</t>
  </si>
  <si>
    <t>ທານ</t>
  </si>
  <si>
    <t>ທ່ານ ວີລະທູນ ສາຍສາຄີ</t>
  </si>
  <si>
    <t>ໄຮຄຳ</t>
  </si>
  <si>
    <t>ທ່ານ ນ ແປ້ນ ວັນຍາລາດ</t>
  </si>
  <si>
    <t>ພ້າວ</t>
  </si>
  <si>
    <t>AO</t>
  </si>
  <si>
    <t xml:space="preserve">ແມ່ປ້າ ແດງ ວົງດາລາ </t>
  </si>
  <si>
    <t>ເດັກຊາຍ ອາທິສັກ ສີນຸວົງ</t>
  </si>
  <si>
    <t>ທ່ານ ໂສພາ ວັນຍາ</t>
  </si>
  <si>
    <t>ປາກງືມ</t>
  </si>
  <si>
    <t>ທ່ານ ຫັດສະດີ ພົມມະເທບ</t>
  </si>
  <si>
    <t>ທ່ານ ນາງ ເກຍ ຢ່າງ</t>
  </si>
  <si>
    <t>ຫາດກ້ຽງ</t>
  </si>
  <si>
    <t>GA 32W 6D</t>
  </si>
  <si>
    <t>ທ່ານ ນ ບຸນມີ ວິລະວົງສາ</t>
  </si>
  <si>
    <t>ຕັດໄໝຫຍິບ</t>
  </si>
  <si>
    <t>ທ່ານ ນ ພັນສີ ຈັນທະລາ</t>
  </si>
  <si>
    <t>ທ່ານ ພູເວດ ຈັນທະນະສິນ</t>
  </si>
  <si>
    <t>ທົ່ງປົ່ງ</t>
  </si>
  <si>
    <t>Asthenia</t>
  </si>
  <si>
    <t>ທ່ານ ນ ມຸກດາວັນ ອາດສະໝຸດ</t>
  </si>
  <si>
    <t>Allergis</t>
  </si>
  <si>
    <t>ທ່ານ ຕະຫວັດ ລຸ້ງສະຫວັດ</t>
  </si>
  <si>
    <t>ໂພນງາມ</t>
  </si>
  <si>
    <t>ແມ່ຕູ້ ອອ່ນແຕງ ອາມິນທ່ລາດ</t>
  </si>
  <si>
    <t xml:space="preserve">ດຣ ທັດສະພອນ ບິ່ </t>
  </si>
  <si>
    <t>ແມ່ຕູ້ ມຸ້ຍ ມະນີວົງ</t>
  </si>
  <si>
    <t xml:space="preserve">ດຣ ທັດສະພອນ ບີ່ </t>
  </si>
  <si>
    <t>ເດັກຊາຍ ດືກ ຈັນ</t>
  </si>
  <si>
    <t>ທ່ານ ນາງ ເພັດສະລີນ ຈັນທະຜາສຸກ</t>
  </si>
  <si>
    <t xml:space="preserve">ດຣ ນິຕິສັກ  </t>
  </si>
  <si>
    <t>ເດັກຍີງ ວະນິດາ ສົມປັນຍາ</t>
  </si>
  <si>
    <t>ທ່ານ ນາງ ປະທຸມມາ ວໍລະສານ</t>
  </si>
  <si>
    <t>DM + HTN</t>
  </si>
  <si>
    <t xml:space="preserve">ດຣ ທັດສະພອນ ບີ້ </t>
  </si>
  <si>
    <t>Mr Damian LIVENGOOD</t>
  </si>
  <si>
    <t>ທ່ານ ຄຳພໍດີ ບຸດທະລາດ</t>
  </si>
  <si>
    <t>ນາງ ຄຳດີ ໄຊຍະວົງ</t>
  </si>
  <si>
    <t>ເດັກຍິງ ນັດທະຍາ ດາລາສຸກ</t>
  </si>
  <si>
    <t>ທ່ານ ນາງ ທິບພະຈັນ ພົມມະວົງ</t>
  </si>
  <si>
    <t>ປາແຮດ</t>
  </si>
  <si>
    <t xml:space="preserve"> ດຣ ນິຕິສັກ </t>
  </si>
  <si>
    <t>ເດັກຍິງ ພອນສະຫວັນ ວົງຖາວອນ</t>
  </si>
  <si>
    <t>Mr Tong XIONG</t>
  </si>
  <si>
    <t xml:space="preserve"> Post trauma ( left rib Factare 8th - 9 th)</t>
  </si>
  <si>
    <t>ທ່ານ ອານຸລັກ ກີ່ນຫອມ</t>
  </si>
  <si>
    <t>ປກພ ເອັສທີ</t>
  </si>
  <si>
    <t>LH 12888</t>
  </si>
  <si>
    <t>LH 12885</t>
  </si>
  <si>
    <t>LH 12886</t>
  </si>
  <si>
    <t>LH 12884</t>
  </si>
  <si>
    <t>LH 12887</t>
  </si>
  <si>
    <t>LH 12883</t>
  </si>
  <si>
    <t>LH 12881</t>
  </si>
  <si>
    <t>LH 12882</t>
  </si>
  <si>
    <t>LH 12891</t>
  </si>
  <si>
    <t>LH 12890</t>
  </si>
  <si>
    <t>LH 12892</t>
  </si>
  <si>
    <t>LH 12896</t>
  </si>
  <si>
    <t>LH 12895</t>
  </si>
  <si>
    <t>LH 12894</t>
  </si>
  <si>
    <t>LH 12897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</si>
  <si>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13-4-2024</t>
    </r>
  </si>
  <si>
    <t>ເດັກຊາຍ ທະວີໂຊກ ພົມມະທັດ</t>
  </si>
  <si>
    <t>ທ່ານ ນາງ ບົວເງິນ ທຳມະວົງ</t>
  </si>
  <si>
    <t>ໂພນປາເປົ້າ</t>
  </si>
  <si>
    <t>ແມ່ເຖົ້າ ທອງວັນ ສີຍະວົງ</t>
  </si>
  <si>
    <t>ຈອມທອງ</t>
  </si>
  <si>
    <t>ເດັກຍິງ ອາລິຍາ ທອງສະຫັວດ</t>
  </si>
  <si>
    <t>ທ່ານ ເຢຍທາວ ໄຈປໍ</t>
  </si>
  <si>
    <t>T2DM</t>
  </si>
  <si>
    <t>ທ່ານ ນາງ ດາລີ ການົກສີ</t>
  </si>
  <si>
    <t>ໂພນຕ້ອງ</t>
  </si>
  <si>
    <t>ປ້າ ບົວວັນ ກຳມະວົງສາ</t>
  </si>
  <si>
    <t>ເຈັບຂໍ້ແຂນ</t>
  </si>
  <si>
    <t>ດຊ ສຸລິຍະ ພັນປະດິດ</t>
  </si>
  <si>
    <t>ທ່ານ ນາງ ວົງຈິດ ວົງສີປະເສີດ</t>
  </si>
  <si>
    <t>ປາກຫາງ</t>
  </si>
  <si>
    <t>ກະທົບ</t>
  </si>
  <si>
    <t xml:space="preserve">ດຣ  ນິຕິສັກ </t>
  </si>
  <si>
    <t>ທ່ານ ພັດສອນ ແສງນາວົງ</t>
  </si>
  <si>
    <t>ທ່ານ ນາງ ຈັນສຸດາ ທິບໄກສອນ</t>
  </si>
  <si>
    <t>ດອນປ່າໃຝຫ່ມ</t>
  </si>
  <si>
    <t>ທ່ານ ພອນໄຊ ຕາໂນວັນ</t>
  </si>
  <si>
    <t>ອານຸສອນ</t>
  </si>
  <si>
    <t>check up</t>
  </si>
  <si>
    <t>ແມ່ປ້າບົວ ຟອງມີໄຊ</t>
  </si>
  <si>
    <t>ໄຊສະຫ່ວາງ</t>
  </si>
  <si>
    <t>Electrolyle inbalane</t>
  </si>
  <si>
    <t>ທ່ານ ຖາວອນ ສີຍະວົງ</t>
  </si>
  <si>
    <t>ຈອມແຈ້ງ</t>
  </si>
  <si>
    <t>ເດັກຊາຍ ເພັດນິລັນ ອິນທະວົງ</t>
  </si>
  <si>
    <t>ໂພໄຊ</t>
  </si>
  <si>
    <t>fever d1</t>
  </si>
  <si>
    <t>ທ່ານ ຄຳຫຼ້າ ເພຍເທບ</t>
  </si>
  <si>
    <t>ບໍ່</t>
  </si>
  <si>
    <t>ປ້າບົວ ຟອງມະນີ</t>
  </si>
  <si>
    <t>ພະບຳນານ</t>
  </si>
  <si>
    <t>ເດັກຍີງ ຊີລີນສາ ດວງບຸດດີ</t>
  </si>
  <si>
    <t>ໂພນສະຫວາດເໜືອ</t>
  </si>
  <si>
    <t>Varicellor</t>
  </si>
  <si>
    <t>ແມ່ປ້າ ວຽງສະຫວັນ ວົງພະຈັນ</t>
  </si>
  <si>
    <t>ເດັກຊາຍ ບຸນທະວີ ໂພທິສານ</t>
  </si>
  <si>
    <t>ດົງໜ້ຽງ</t>
  </si>
  <si>
    <t>ທ່ານ ສິນທະວົງ ໂນຕາວັນ</t>
  </si>
  <si>
    <t>ດຍ ວິລິສາ ເຂັມຈັກ</t>
  </si>
  <si>
    <t>ທ່າດອກຄຳ</t>
  </si>
  <si>
    <t>ນເຄອນຫຼວງ</t>
  </si>
  <si>
    <t>020 55154 0250</t>
  </si>
  <si>
    <t>Tonsiltis</t>
  </si>
  <si>
    <t>ເດັກຊາຍ ຈັນທະວີໄຊ ຍົດລືໄຊ</t>
  </si>
  <si>
    <t>ໂນຫວາຍ</t>
  </si>
  <si>
    <t>020 97899164</t>
  </si>
  <si>
    <t xml:space="preserve">ທ່ານ ນາງ ຈັນດາ ແກ້ວວັນດີ </t>
  </si>
  <si>
    <t>020 97285557</t>
  </si>
  <si>
    <t xml:space="preserve">ທ່ານ ປ້າລ່ານ ເຈືອງ </t>
  </si>
  <si>
    <t>020 91166366</t>
  </si>
  <si>
    <t>ເດັກຊາຍ ເອກອາລຸນ ໄຊຍະວົງສາ</t>
  </si>
  <si>
    <t>020 56010007</t>
  </si>
  <si>
    <t xml:space="preserve">ດຊ ອານຸສອນ ດວງບຸບຜາ </t>
  </si>
  <si>
    <t>020 59655659</t>
  </si>
  <si>
    <t>Pharyrgitis</t>
  </si>
  <si>
    <t>ທ່ານ ນາງ ນິນວັນນາ ວິຈິດວົງສາ</t>
  </si>
  <si>
    <t>020 99999143</t>
  </si>
  <si>
    <t>ທ່ານ ນ ຈັນທະວົງ</t>
  </si>
  <si>
    <t>Cut wond</t>
  </si>
  <si>
    <t>ທ່ານ ສີພັນ ພົມມະຈັນ</t>
  </si>
  <si>
    <t xml:space="preserve">ດຣ ໜີງ  </t>
  </si>
  <si>
    <t>ທ່ານ ນ ພານິພອນ ພົມຈັນທະພອນ</t>
  </si>
  <si>
    <t>Appendiacitis</t>
  </si>
  <si>
    <t>ທ່ານ ນ ອານົງສະຫວັນ ແສງຈັນເພັງ</t>
  </si>
  <si>
    <t>ໂຄກສີວິໄລ</t>
  </si>
  <si>
    <t>ເຈັບໜ້າເອີກ</t>
  </si>
  <si>
    <t>ນາງ ບຸນຊູ ແສງສຸລິຍ</t>
  </si>
  <si>
    <t>ນາງ ແດງ ວົງດາລາ</t>
  </si>
  <si>
    <t>ຕົງ ຊົງ</t>
  </si>
  <si>
    <t>ນັດທະຍາ ດາລາສຸກ</t>
  </si>
  <si>
    <t>LH 12908</t>
  </si>
  <si>
    <t>LH 12722</t>
  </si>
  <si>
    <t>ນອນປິນປົວ</t>
  </si>
  <si>
    <t>ລວມຄົນເຈັບນອນ</t>
  </si>
  <si>
    <t>ແມ່ຕູ້ ອ່ອນແກ້ວ ວິໄລຈິດ</t>
  </si>
  <si>
    <t>ເດັກຊາຍ ກິດຊະນະ ນັນທະນາ</t>
  </si>
  <si>
    <t>ທ່ານ ນາງ ເພັດສະໜອມ ຈັນທະວົງສາ</t>
  </si>
  <si>
    <t xml:space="preserve"> ທ່ານ ບຸນຍັງ ທອມບຸດດີ</t>
  </si>
  <si>
    <t>ເດັກຊາຍ ພຸດທະກອນ ມາຍາກິດ</t>
  </si>
  <si>
    <t>ທ່ານ ພອນປະສິດ ວົງສັກ</t>
  </si>
  <si>
    <t>ທ່ານ ຄໍາໄຊພົມມະວີ</t>
  </si>
  <si>
    <t>ເດັກຊາຍ ຍຸດທະສາດ ປະເສີດຊະນິດ</t>
  </si>
  <si>
    <t>ທ່ານ ພອນຊະນະຫວັດ ສະຫັວດເດ</t>
  </si>
  <si>
    <t xml:space="preserve">ເດັກຊາຍ ພານິດ ແກ້ວວຽງຄອນ </t>
  </si>
  <si>
    <t>ເດັກຊາຍ ວິນເຊນ ດວງທອງຈິດ</t>
  </si>
  <si>
    <t xml:space="preserve">ເດັກຍິງ ພຸດທະສອນ ພັນທະວົງ </t>
  </si>
  <si>
    <t>ທ່ານ ນາງ ສົມນຸດ ປັນຍາລາດ</t>
  </si>
  <si>
    <t>ເດັກຊາຍ ສຸລະພັດ ຫຼວງອາໄພ</t>
  </si>
  <si>
    <t>ທ່ານ ນາງ ຟ້າ</t>
  </si>
  <si>
    <t>ທ່ານ ນາງ ນ້ຳຟ້າ ໄຊຍະແສງ</t>
  </si>
  <si>
    <t>ທ່ານ ນາງ ພູຄຳ ວົງວິຈິດ</t>
  </si>
  <si>
    <t>ເດັກຍີງ ວະລະດາ ປັນຍານຸວົງ</t>
  </si>
  <si>
    <t>ທ່ານ ພຸດທະເສນ ອະຄະວົງ</t>
  </si>
  <si>
    <t>ທ່ານ ນາງ ຫຼ້າເພັດ ບຸບພະຈັນ</t>
  </si>
  <si>
    <t>ເດັກຊາຍ ຢູຊີນ ທອງປະເສິດ</t>
  </si>
  <si>
    <t>ທ່ານ ນາງ ພອນສະຫວັນ ແກ້ວເມືອງເໜືອ</t>
  </si>
  <si>
    <t>ທ່ານ ສັນຕິສຸກ ພັນທະວົງ</t>
  </si>
  <si>
    <t>Otitis</t>
  </si>
  <si>
    <t>ມີຕຸ່ມຢູ່ຫົວ</t>
  </si>
  <si>
    <t>ຄໍາຮຸ່ງ</t>
  </si>
  <si>
    <t>Anxeity</t>
  </si>
  <si>
    <t>ນາເລົົາ</t>
  </si>
  <si>
    <t>ທ່າດີນແດງ</t>
  </si>
  <si>
    <t xml:space="preserve">ດຣ ພອນມະນີ </t>
  </si>
  <si>
    <t>Ketamin intoxication</t>
  </si>
  <si>
    <t xml:space="preserve">ດຣ​ສຸດທິພົງ </t>
  </si>
  <si>
    <t>Hyperthyroidion</t>
  </si>
  <si>
    <t>ສີດຳດວນ</t>
  </si>
  <si>
    <t>ທ່າງອນ</t>
  </si>
  <si>
    <t xml:space="preserve">ດຣ ສຸດຈະລິດ </t>
  </si>
  <si>
    <t>ibs</t>
  </si>
  <si>
    <t>ດຍ ສຸດາພອນ ສີງຊະນິດ</t>
  </si>
  <si>
    <t>ທ່ານ ນ ນິນວັນນາ ວິຈິດວົງສາ</t>
  </si>
  <si>
    <t>ທ່ານ ນ ວຽງສະຫວັນ ວົງພະຈັນ</t>
  </si>
  <si>
    <t>ດຍ ຊີລີນສາ ດວງບຸດດີ</t>
  </si>
  <si>
    <t>ທ່ານ ນ ບຸນຊູ ແສງສຸລິຍາ</t>
  </si>
  <si>
    <t>Ms Natthaya ( ອາລິອັນ ປະກັນໄພ )</t>
  </si>
  <si>
    <t>ດຣ ຄຳສະເໝີ</t>
  </si>
  <si>
    <t>LH 05028</t>
  </si>
  <si>
    <t>30/10/1990</t>
  </si>
  <si>
    <t>9999 9143</t>
  </si>
  <si>
    <t>LH 07212</t>
  </si>
  <si>
    <t>14-12-2020</t>
  </si>
  <si>
    <t>ໄຂ້ອອກຕຸ້ມ</t>
  </si>
  <si>
    <t>ດຣ ສີອຳພອນ</t>
  </si>
  <si>
    <t>ຕັດຍອດມື້ໃຫມ່</t>
  </si>
  <si>
    <t>ບໍ່ມີຊືໃນລາຍງານ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</si>
  <si>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14-4-2024</t>
    </r>
  </si>
  <si>
    <t>ດຣ ສຸດທີພົງ / ນາງ ສຸກສາຄອນ</t>
  </si>
  <si>
    <t>Covid-20</t>
  </si>
  <si>
    <t>ດຣ ສຸດທີພົງ / ນາງ ນາວັນແກ້ວ</t>
  </si>
  <si>
    <t>ຂໍກວດ</t>
  </si>
  <si>
    <t>ທ້າວ ວາດສະໜາ</t>
  </si>
  <si>
    <t>ຮອງສຸພາບ</t>
  </si>
  <si>
    <t>ນາງ ຈັນ</t>
  </si>
  <si>
    <t>ຮັກຮຽນ</t>
  </si>
  <si>
    <t>ເຈັບແຂນ</t>
  </si>
  <si>
    <t>ໂຊກຄຳ</t>
  </si>
  <si>
    <t>GA: 3W 6d</t>
  </si>
  <si>
    <t>ດຣ ທີບສະໝຸດ / ທ້າວ ວາດສະໜາ</t>
  </si>
  <si>
    <t>Coma toxic</t>
  </si>
  <si>
    <t>ດຮ ສຸດທິພົງ/ນາງ ສຸກສາຄອນ</t>
  </si>
  <si>
    <t>Allergia</t>
  </si>
  <si>
    <t>Mucle sly</t>
  </si>
  <si>
    <t>ດຣ ສຸດທີພົງ / ທ້າວ ວາດສະໜາ</t>
  </si>
  <si>
    <t>Tendinite</t>
  </si>
  <si>
    <t>ດຣ ສີວຽງ / ທ້າວ ວາດສະໜາ</t>
  </si>
  <si>
    <t>Allergie</t>
  </si>
  <si>
    <t>ດຣ ສຸດທິພົງ/ ນາງ ຈັນ</t>
  </si>
  <si>
    <t>Syphili</t>
  </si>
  <si>
    <t>ດຣ ພອນທິບ/ ວາດສະໜາ</t>
  </si>
  <si>
    <t>ໂພນຄໍ້</t>
  </si>
  <si>
    <t>ດຮ ເກດສະໜາ / ນາງ ຈັນ</t>
  </si>
  <si>
    <t>ດຣ ສຸດທິພົງ / ນາງ ຫົງ</t>
  </si>
  <si>
    <t>GERD</t>
  </si>
  <si>
    <t>ທ່ານ ແມ່ຕູ້ຄຳບຸນ ແສງຈຳພອນ</t>
  </si>
  <si>
    <t>hypoglycemia</t>
  </si>
  <si>
    <t>ດຣ ສຸດທິພົງ/ ນາງ ຫົງ</t>
  </si>
  <si>
    <t>ທ່ານ ນາງຫຼ້າ ລາຊະວົງ</t>
  </si>
  <si>
    <t>ເກົ້າ</t>
  </si>
  <si>
    <t>LH 12925</t>
  </si>
  <si>
    <t>ມຸກສະຫວັນ ຈະເລີນຊັບ</t>
  </si>
  <si>
    <t>19-2-2012</t>
  </si>
  <si>
    <t>LH 12924</t>
  </si>
  <si>
    <t>ພິມມະສອນ ອະມິນທະລາດ</t>
  </si>
  <si>
    <t>LH 10643</t>
  </si>
  <si>
    <t>ທິບເກສອນ ອະມິນທະລາດ</t>
  </si>
  <si>
    <t>ນິນວັນນາ ວິຈິດວົງສາ</t>
  </si>
  <si>
    <t>LH 12926</t>
  </si>
  <si>
    <t>ສິດທິໂຊກ ລາດສົມບັດ</t>
  </si>
  <si>
    <t>13-10-2010</t>
  </si>
  <si>
    <t>LH 12030</t>
  </si>
  <si>
    <t>ພູວັນ ນັນທະວົງ</t>
  </si>
  <si>
    <t>LH 08799</t>
  </si>
  <si>
    <t>Dede (ດີ່ດີ້)</t>
  </si>
  <si>
    <t>LH 11203</t>
  </si>
  <si>
    <t>ອາລິຍະທຳ ຄັນຍາວົງ</t>
  </si>
  <si>
    <t>18-04-2018</t>
  </si>
  <si>
    <t>LH 12929</t>
  </si>
  <si>
    <t xml:space="preserve">ອິນທະພອນ </t>
  </si>
  <si>
    <t>02200 LH</t>
  </si>
  <si>
    <t>ມີນຕາ ດວງຖະໜອມ</t>
  </si>
  <si>
    <t>LH 09614</t>
  </si>
  <si>
    <t>ສຸກສະໝອນ ຫຼວງອາໄພ</t>
  </si>
  <si>
    <t>02715 LH</t>
  </si>
  <si>
    <t>ພູຕາວັນ ສີທຳມະວັນ</t>
  </si>
  <si>
    <t>26-3-1987</t>
  </si>
  <si>
    <t>LH 10044</t>
  </si>
  <si>
    <t>ສົມໝາຍ ໄຊຍະລາດ</t>
  </si>
  <si>
    <t>LH 08922</t>
  </si>
  <si>
    <t>ສິງຫາ ມີລາວົງ</t>
  </si>
  <si>
    <t>30/8/2022</t>
  </si>
  <si>
    <t>LH 12815</t>
  </si>
  <si>
    <t>ບຸນຈັນ ຄຳພິໄລວົງ</t>
  </si>
  <si>
    <t>LH 12930</t>
  </si>
  <si>
    <t>ແຕງໂມ ພົງປະດິດ</t>
  </si>
  <si>
    <t>LH 04234</t>
  </si>
  <si>
    <t>ອາລິສາ ແສງດາລາ</t>
  </si>
  <si>
    <t>25/6/2022</t>
  </si>
  <si>
    <t>01329 LH</t>
  </si>
  <si>
    <t>ອານຸລັກ ກິ່ນຫອມ</t>
  </si>
  <si>
    <t>LH 05094</t>
  </si>
  <si>
    <t>ອິນແສງ ຈັນທະລາ (ພະນັກງານ)</t>
  </si>
  <si>
    <t>24/11/1968</t>
  </si>
  <si>
    <t>LH 07954</t>
  </si>
  <si>
    <t>ຕາວັນ ພົມມະລິນ</t>
  </si>
  <si>
    <t>30/9/2020</t>
  </si>
  <si>
    <t>00491 LH</t>
  </si>
  <si>
    <t>ຄໍາຫຼ້າ ວຽງຄໍາແກ້ວ</t>
  </si>
  <si>
    <t>02488 LH</t>
  </si>
  <si>
    <t>ທັນວາໄຊ ທຳມະວົງ</t>
  </si>
  <si>
    <t>LH 03579</t>
  </si>
  <si>
    <t>ຢູຊິນ ທອງປະເສີດ</t>
  </si>
  <si>
    <t>16-11-2020</t>
  </si>
  <si>
    <t>01823 LH</t>
  </si>
  <si>
    <t>ວຽງຄຳ ໄຊຍະພູມ</t>
  </si>
  <si>
    <t>LH 12931</t>
  </si>
  <si>
    <t>ອອນອານົງ ປະພັດສະລາງ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</si>
  <si>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16-4-2024</t>
    </r>
  </si>
  <si>
    <t>3.5ດ</t>
  </si>
  <si>
    <t>ໂຄກໃຫ່ຍ</t>
  </si>
  <si>
    <t>Conjuntivitis</t>
  </si>
  <si>
    <t>ດຣ ສຸກສະໜິດ / ນາງ ສີຟອງ</t>
  </si>
  <si>
    <t>ອິໄລເໜືອ</t>
  </si>
  <si>
    <t>ດຣ ໜີງ / ນາງ ຕ້ອມ</t>
  </si>
  <si>
    <t>ຂໍໃສ່ນ້ຳ</t>
  </si>
  <si>
    <t>DF</t>
  </si>
  <si>
    <t xml:space="preserve">ທ່ານ ນາງ ປີ່ງຄຳ ລາຊະສີນມາ </t>
  </si>
  <si>
    <t>ທ່ານ ນາງ ພຸດ ຈັນທະວົງ</t>
  </si>
  <si>
    <t>ໂນນສະຫວ່າງ</t>
  </si>
  <si>
    <t>ເດັກຊາຍ ຈະເລີນຊັບ ກອງມະນີ</t>
  </si>
  <si>
    <t>1.18ມື້</t>
  </si>
  <si>
    <t>ດຣ ຄຳສະເໝີ / ນາງ ສຸພາວະດາ</t>
  </si>
  <si>
    <t>ທ່ານ ນາງ ທຸມມີ ວໍລະສັກ</t>
  </si>
  <si>
    <t>ສາມສະອາດ</t>
  </si>
  <si>
    <t>ດຣ ທິບສະໝຸດ / ນາງ ສີຟອງ</t>
  </si>
  <si>
    <t>ທ່ານ ທິລະເດດ ຄຳຮຸງ</t>
  </si>
  <si>
    <t>ສະພັງມຶກ</t>
  </si>
  <si>
    <t>Typhoid Fever</t>
  </si>
  <si>
    <t>ດຣ ໝິງ / ນາງ ຫົງທອງ</t>
  </si>
  <si>
    <t>ທ່ານ ນາງ ແຕງໂມ ພົງປະດິິດ</t>
  </si>
  <si>
    <t>ດຣ ໜີງ  / ນາງ ຕ້ອມ</t>
  </si>
  <si>
    <t>ພໍ່ຕູ້ ບົວສີ ສຸລິຍະວົງ</t>
  </si>
  <si>
    <t>ດຣ ຫນິງ / ນາງ ສຸພາວະດາ</t>
  </si>
  <si>
    <t>ທ່ານ ນາງຂັນທະລີ ແສງພີມທອງ</t>
  </si>
  <si>
    <t>ດົງສາງຫີນ</t>
  </si>
  <si>
    <t xml:space="preserve">ທ່ານ ນາງ ແກ້ວ </t>
  </si>
  <si>
    <t xml:space="preserve">ທ່ານ ນາງ ນະພາພອນ ຊັບສົມບັດ </t>
  </si>
  <si>
    <t>ເດັກຍີງ ທິດາວັນ ສີຈັນທາ</t>
  </si>
  <si>
    <t>1.10ດ</t>
  </si>
  <si>
    <t>ດຣ​ ຄຳສະເໝີ / ນາງ ສຸພາວະດາ</t>
  </si>
  <si>
    <t>ເດັກຊາຍ ເທບປັນຍາ ບົວລະພັນ</t>
  </si>
  <si>
    <t>ດຣ ຄຳສະເໜີ / ນາງ ສີຟອງ</t>
  </si>
  <si>
    <t>ດຍ ລັດທິດາ ບົວລະພັນ</t>
  </si>
  <si>
    <t>ດຣ ຄຳສະເໝີ / ນາງ ຫົງທອງ</t>
  </si>
  <si>
    <t>ເດັກຊາຍ ເວຕາວັນ ສີທຳມະວັນ</t>
  </si>
  <si>
    <t>ດຣ ຄຳສະເໝີ / ນາງ ຕ້ອມ</t>
  </si>
  <si>
    <t>ທ່ານ ອາລູນາ ໄຊຍະສານ</t>
  </si>
  <si>
    <t>ທ່ານ ແພ ບຸນມືຈັນຍາ</t>
  </si>
  <si>
    <t>Abrasion wound</t>
  </si>
  <si>
    <t>ທ່ານ ນາງ ນີນວັນນາ ວີຈິດວົງສາ</t>
  </si>
  <si>
    <t xml:space="preserve">ເດັກຊາຍ ຢູຊີນ </t>
  </si>
  <si>
    <t>ທ່ານ ນາງ ອະລິສາ</t>
  </si>
  <si>
    <t>ເຈັບເລັບ</t>
  </si>
  <si>
    <t>ທ່ານ ໄມ ວິນາວົງ</t>
  </si>
  <si>
    <t>ໂພນສະຫວາດ</t>
  </si>
  <si>
    <t>Cutwouncl</t>
  </si>
  <si>
    <t>ນອນ3ຄົນ</t>
  </si>
  <si>
    <t>2 ຄົນອອກບິນ 2 ເທື່ອ</t>
  </si>
  <si>
    <t>LH 05642</t>
  </si>
  <si>
    <t>ບາລະມີ ວື</t>
  </si>
  <si>
    <t>13-8-2020</t>
  </si>
  <si>
    <t>LH 07376</t>
  </si>
  <si>
    <t>ວິໄລພອນ ຈັນທະລາດ</t>
  </si>
  <si>
    <t>20-05-1979</t>
  </si>
  <si>
    <t>LH 08321</t>
  </si>
  <si>
    <t>ວຽງຄຳ ທຳມະວົງ</t>
  </si>
  <si>
    <t>23-8-1991</t>
  </si>
  <si>
    <t>LH 12935</t>
  </si>
  <si>
    <t>ທະວີ ພີມມິນິດ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</si>
  <si>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17-4-2024</t>
    </r>
  </si>
  <si>
    <t>ດຣ ສີວຽງ / ນາງ ເປົ້າ</t>
  </si>
  <si>
    <t>ດຣ ບຸນມີ ເທບໄກສອນ / ນາງ ສຸກສາຄອນ</t>
  </si>
  <si>
    <t>ເກົ້າຍອດ</t>
  </si>
  <si>
    <t>ເດັກຊາຍ ຊັບທະວີ ພູວົງ</t>
  </si>
  <si>
    <t>ທ່ານ ນາງ ແສງຈັນ ສິວິທິບ</t>
  </si>
  <si>
    <t>ເກົ້າລ້ຽວ</t>
  </si>
  <si>
    <t>ດຣ ບຸນລັ່ງ / ນາງ ນາວັນແກ້ວ</t>
  </si>
  <si>
    <t>ເດັກຊາຍມັ່ງມີ ລັດຕະນະວົງສາ</t>
  </si>
  <si>
    <t>commonclod</t>
  </si>
  <si>
    <t>ດຣ ສຸກສະໜິດ / ນາງ ຕີກ</t>
  </si>
  <si>
    <t>ທ່ານໄມ ວິນາວົງ</t>
  </si>
  <si>
    <t>ເຟຶອງ</t>
  </si>
  <si>
    <t>ເດັກຊາຍ ມີລະ ພີມມະສອນ</t>
  </si>
  <si>
    <t>varicella</t>
  </si>
  <si>
    <t>ດຣ ສຸກສະໜິດ / ນາງ ເປົ້າ</t>
  </si>
  <si>
    <t>ຍາພໍ່ ທອງ ພົມມະລີນ</t>
  </si>
  <si>
    <t>ວັດໃໝ່ໂຊກຄຳ</t>
  </si>
  <si>
    <t>Bronchopneumonia</t>
  </si>
  <si>
    <t>ທ່ານ ນາງ ວຽງຍູພິນ ນິລາໄຊ</t>
  </si>
  <si>
    <t>ທ່ານ ນາງກອງແກ້ວ ເກດມະນີ</t>
  </si>
  <si>
    <t>ດຣ ບຸນມີ ເທບໄກສອນ / ນາງ ນາວັນແກ້ວ</t>
  </si>
  <si>
    <t>ທ່ານ ຊາກລີ ວິຈິດວົງສາ</t>
  </si>
  <si>
    <t>ດຣ ສີວຽງ / ນາງ ຕີກ</t>
  </si>
  <si>
    <t>ms manshianhuai</t>
  </si>
  <si>
    <t>neuer not compaessia</t>
  </si>
  <si>
    <t>ດຣ ບຸນມີ ເທບໄກສອນ / ນາງ ສຸພາວະດາ</t>
  </si>
  <si>
    <t>ທ່ານ ຈ້ຽວວັນລອງ</t>
  </si>
  <si>
    <t>ເດັກຍິງ ວັນນິດາ ລາດສິງຄຳ</t>
  </si>
  <si>
    <t>ດຣ ສຸກສະໜິດ / ທ້າວ ວີລະກອນ</t>
  </si>
  <si>
    <t>ພ/ງ ບຳນານ</t>
  </si>
  <si>
    <t>ຕັດໄໝຫຍີບ</t>
  </si>
  <si>
    <t>ທ່ານ ກາຍຍະສີດ ກົວມົວ</t>
  </si>
  <si>
    <t>ດຣ ບຸນມີ ເທບໄກກອນ / ນາງ ນາວັນແກ້ວ</t>
  </si>
  <si>
    <t>ທ່ານ ດາວວັນ ແສງຫາລາດ</t>
  </si>
  <si>
    <t>ດຣ ບຸນມີ ເທບໄກສອນ / ນາງ ຕີກ</t>
  </si>
  <si>
    <t>ເດັກຊາຍ ພົງຊັບ ໄຊທາ</t>
  </si>
  <si>
    <t>ຫວ້ຍຫົງ</t>
  </si>
  <si>
    <t>oral thrush</t>
  </si>
  <si>
    <t>ດຣ ສຸກສະໜິດ / ນາງ ສຸພາວະດາ</t>
  </si>
  <si>
    <t>ທ່ານ ບຸນຄ້ຳ ສີວົງໄຊ</t>
  </si>
  <si>
    <t>ເຈາະຝີ</t>
  </si>
  <si>
    <t>ທ່ານ ອຳພອນ ວົງປະເສິດ</t>
  </si>
  <si>
    <t>fever</t>
  </si>
  <si>
    <t>ເດັກຍິງ ທັດສະພອນ ວົງປະເສິດ</t>
  </si>
  <si>
    <t>ດຣ ສຸກສະໜິດ / ນາງ ສຸກສາຄອນ</t>
  </si>
  <si>
    <t>ເດັກຊາຍ ປະເສິດສັກ ທອງສະຫງວນ</t>
  </si>
  <si>
    <t>chicken pox</t>
  </si>
  <si>
    <t>ດຣ ເກດສະໜາ / ນາງ ຕ້ອມ</t>
  </si>
  <si>
    <t>ເດັກຍິງ ທິດາສະຫວັນ ໄຊຍະລາດ</t>
  </si>
  <si>
    <t>ດຣ ເກດສະຫນາ / ນາງ ສີຟອງ</t>
  </si>
  <si>
    <t>ທ່ານ ນາງຈັນ ຄຳທະວີ</t>
  </si>
  <si>
    <t>otomycosis</t>
  </si>
  <si>
    <t xml:space="preserve">ດຣ ວິສະຫນາ / ທ້າວ ວາດສະໜາ </t>
  </si>
  <si>
    <t>ສະພັງເມີິກ</t>
  </si>
  <si>
    <t>ດຣ ບຸນມີ  ເທບໄກສອນ/ ນາງ ສຸພາວະດາ</t>
  </si>
  <si>
    <t>ຈົວ ອິນນ້ອຍ ພົມຫຼວງວີຊາ</t>
  </si>
  <si>
    <t>ປ່ານາຂາມ</t>
  </si>
  <si>
    <t>hypoacousie</t>
  </si>
  <si>
    <t>ດຣ ວິສະໜາ / ນາງ ຫົງທອງ</t>
  </si>
  <si>
    <t>ທ່ານ ນາງເລ ແພງທະມິດ</t>
  </si>
  <si>
    <t>primary infertility</t>
  </si>
  <si>
    <t>ດຣ ສະແນັກ / ນາງ ຕ້ອມ</t>
  </si>
  <si>
    <t>ຄູບາ ສຸກສະຫວັນ ສີອາລຸນ</t>
  </si>
  <si>
    <t>ດຣ ຄຳໃບ / ນາງ ສີຟອງ</t>
  </si>
  <si>
    <t>ທ່ານ ວຽງ ອຸນເຮືອນພູນສະຫວັດ</t>
  </si>
  <si>
    <t>Deep wound</t>
  </si>
  <si>
    <t>ນາງ ມູນທະລາ</t>
  </si>
  <si>
    <t>ທ່ານ ນາງ ຈັນດາ ແກ້ວວັນດີ</t>
  </si>
  <si>
    <t>ດຣ ​ບຸນມີ  ເທບໄກສອນ/ ນາງ ສຸພາວະດາ</t>
  </si>
  <si>
    <t>ທ່ານ ນາງ ພອນແກ້ວ ພົມມະວົງ</t>
  </si>
  <si>
    <t>CA colon post oparation</t>
  </si>
  <si>
    <t>ດຣ ບຸນມີ  ເທບໄກສອນ/ ນາງ ຫົງທອງ</t>
  </si>
  <si>
    <t>ທ່ານ ນາງ ລັດດາພອນ ແກ້ວລາດ</t>
  </si>
  <si>
    <t>ສີໄຄທົ່ງ</t>
  </si>
  <si>
    <t>ດຣ ບຸນມີ ເທບໄກສອນ / ນາງ ຕ້ອມ</t>
  </si>
  <si>
    <t>ທ່ານ ນາງ ອາລິສາ ເທບພະວົງ</t>
  </si>
  <si>
    <t>ດົງປ່າແລບ</t>
  </si>
  <si>
    <t>hormone imbalance</t>
  </si>
  <si>
    <t xml:space="preserve">ດຣ​ ສະແນກ / ນາງ ຫົງທອງ </t>
  </si>
  <si>
    <t>ທ່ານ ບຸນມາ ທຳມະວົງ</t>
  </si>
  <si>
    <t>ດຣ ບຸນມີ ເທບໄກສອນ / ນາງ ສີຟອງ</t>
  </si>
  <si>
    <t>ເລາວເທບ</t>
  </si>
  <si>
    <t>ລາວເທບ</t>
  </si>
  <si>
    <t>ພົງສະຫວັຍ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</si>
  <si>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18-4-2024</t>
    </r>
  </si>
  <si>
    <t>1 ຂໍຊື້ຢາ</t>
  </si>
  <si>
    <t xml:space="preserve"> 3 ຄົນ ເປັນຄົນເຈັບນອນ</t>
  </si>
  <si>
    <t>ເດັກຊາຍ ເທບພະຈັນ ວົງພະຈັນ</t>
  </si>
  <si>
    <t>ທ່ານ ໄມບຖນນ້ອຍ ແສງມະນີ</t>
  </si>
  <si>
    <t>ທ່ານ ນາງ ຂັນແກ້ວ ແສງມະນີ</t>
  </si>
  <si>
    <t>ທ່ານ ຕີ ຊົງ</t>
  </si>
  <si>
    <t>ທ່ານ ຊຽງຈັນ ຈັນທະພັນ</t>
  </si>
  <si>
    <t>ທ່ານ ຄຳຫຼ້າ ເພບເທບ</t>
  </si>
  <si>
    <t xml:space="preserve">ດຍ ສຸພັນສາ ວິໄລວັນ </t>
  </si>
  <si>
    <t>ທ່ານ ເພັດສະໄໝ ດວງຖະໜອມ</t>
  </si>
  <si>
    <t xml:space="preserve">ທ່ານ ສຸກດາວັນ ບໍລິນທາ </t>
  </si>
  <si>
    <t>ທ່ານ ໄຊຍະແສງ ລໍວັນໄຊ</t>
  </si>
  <si>
    <t>ທ່ານ ນາງ ພອນເພັດ ສີບຸນທັນ</t>
  </si>
  <si>
    <t>ທ່ານ ນາງ ສັມພາວັນ ເພັງສະກຸນ</t>
  </si>
  <si>
    <t>ເດັກຊາຍ ທະນະໄຊ ໂນນວົງ</t>
  </si>
  <si>
    <t xml:space="preserve">ທ່ານ ນາງ ພິສະໄໝ ຈັນດາລາ </t>
  </si>
  <si>
    <t>ທ່ານ ທະນູສິນ ສິບສົມພູ</t>
  </si>
  <si>
    <t>ທ່ານ ນາງ ເກດພີກຸນ ເທບສຸວັນ</t>
  </si>
  <si>
    <t>ທ່ານ ລັງສີ ວົງພະຈັນ</t>
  </si>
  <si>
    <t>ທ່ານ ພາດ ບຸນພົງ</t>
  </si>
  <si>
    <t>ທ່ານ ມະນິພອນຂະທຸມພົມ</t>
  </si>
  <si>
    <t>ເດັກຊາຍ ແກ້ວທະວີຊບ ອຸດົມສັກ</t>
  </si>
  <si>
    <t>ເດັກຍິງ  ບຸນສະຫວັນ ແກ້ວອາລຸນ</t>
  </si>
  <si>
    <t>ເດັກຊາຍພອນປະເສີດ ແກ້ວອາລຸນ</t>
  </si>
  <si>
    <t>ເດັກຍິງ ພົງພັນ ທິລາວົງ</t>
  </si>
  <si>
    <t>MS dede</t>
  </si>
  <si>
    <t>ເດັກຍິງ ນິເດຍ ຍົດວິໄຊ</t>
  </si>
  <si>
    <t>ທ່ານ ນາງ ມຸກມະນີ ເພັດຈະເລີນ</t>
  </si>
  <si>
    <t>ທ່ານ ນາງ ນິທິດາ ພົມມະວິຈິດ</t>
  </si>
  <si>
    <t>ທ່ານ ນາງ  ມອນ ອ່ອນໄຊຍະພັນ</t>
  </si>
  <si>
    <t>ເດັກຊາຍ ອານັນດາ ໄຊຍະສົງຄາມ</t>
  </si>
  <si>
    <t xml:space="preserve">ເດັກຍິງ ຢາງພອນສະຫວັນ ພົມສະຫວັນ </t>
  </si>
  <si>
    <t>Ms Man SHIANHUAI</t>
  </si>
  <si>
    <t>ທ່ານ ເກດແກ້ວ ທຳມະວົງ</t>
  </si>
  <si>
    <t>ທ່ານ ແມ່ປ້າຄຳບິ້ງ ວົງເພັດ</t>
  </si>
  <si>
    <t xml:space="preserve">ທ່ານ ນາງ ວິພາວັນ ມິດດາວົງ </t>
  </si>
  <si>
    <t>ທ່ານ ນາງ ນ້ອຍ ພົມສະຫວັນ</t>
  </si>
  <si>
    <t>ທ່ານ ຄຳປອນ ວໍລະສານ</t>
  </si>
  <si>
    <t>ທ່ານ ນາງ ພັກນາໄລ  ແກ້ວປະໄພ</t>
  </si>
  <si>
    <t>ທ່ານ ນ ເກດແກ້ວ ທຳມະວົງ</t>
  </si>
  <si>
    <t>ທ່ານ ນ ແກ້ວ ມະນີຈັນ</t>
  </si>
  <si>
    <t xml:space="preserve">ທ່ານ ພູວິໄລ ໄຊຍະວົງ </t>
  </si>
  <si>
    <t>ທ່ານ ນ ມາລີນາ</t>
  </si>
  <si>
    <t>ທ່ານ ນ ມີນາ ທອງມະນີວົງ</t>
  </si>
  <si>
    <t>ເດັກຍີງ ນະພັດສອນ ຄຳກອນ</t>
  </si>
  <si>
    <t>ທ່ານ ນ ສົມພະໄມ ສີສຸພັນທອງ</t>
  </si>
  <si>
    <t>ເດັກຍີງ ຂວັນທີດາ ວັນສີ</t>
  </si>
  <si>
    <t>ທ່ານ ອະນຸສີດ ໄຊຍະວົງ</t>
  </si>
  <si>
    <t>ສິວີໄລ</t>
  </si>
  <si>
    <t>ສິງ</t>
  </si>
  <si>
    <t>ຫຼວງນ້ຳທາ</t>
  </si>
  <si>
    <t>ຂໍກວດນ້ຳຕານ</t>
  </si>
  <si>
    <t>ພະນັັັັັກງານ</t>
  </si>
  <si>
    <t>ຂອນວັດ</t>
  </si>
  <si>
    <t>ລ້ອງຊານ</t>
  </si>
  <si>
    <t>ສັກວັກຊິນ</t>
  </si>
  <si>
    <t>020 58888248</t>
  </si>
  <si>
    <t>020 5561721</t>
  </si>
  <si>
    <t>ດຣ ສີວຽງ</t>
  </si>
  <si>
    <t xml:space="preserve">ທ່າງ່ອນ </t>
  </si>
  <si>
    <t>ດຣ ໜີງ</t>
  </si>
  <si>
    <t>ກວດອາຈົມ</t>
  </si>
  <si>
    <t>ສີບຸນເຮືອງທົ່ງ</t>
  </si>
  <si>
    <t>Allery</t>
  </si>
  <si>
    <t>020 59383498</t>
  </si>
  <si>
    <t>ໂຄກໃຫຍ່</t>
  </si>
  <si>
    <t>020 95757648</t>
  </si>
  <si>
    <t>GA: 6w</t>
  </si>
  <si>
    <t>ດບຸນລັ່ງ</t>
  </si>
  <si>
    <t>ແມ່ເຮອນ</t>
  </si>
  <si>
    <t>ດົງໝ້ຽງ</t>
  </si>
  <si>
    <t>020 22975222</t>
  </si>
  <si>
    <t>2.3 ດ</t>
  </si>
  <si>
    <t xml:space="preserve">ດົງໂພນເລົາ </t>
  </si>
  <si>
    <t>020 29993765</t>
  </si>
  <si>
    <t>ພຳະນັກງານ</t>
  </si>
  <si>
    <t>ຈັນສະຫວ່າງ</t>
  </si>
  <si>
    <t>020 59956623</t>
  </si>
  <si>
    <t>Bronditis</t>
  </si>
  <si>
    <t xml:space="preserve">ດຣ[ບຸນມີ </t>
  </si>
  <si>
    <t>020 2222 4342</t>
  </si>
  <si>
    <t>ສິີຫ້ອມ</t>
  </si>
  <si>
    <t>020 55664654</t>
  </si>
  <si>
    <t>GA: 12 ອາທິດ</t>
  </si>
  <si>
    <t>ດຣ ບຸນລັ່ງ</t>
  </si>
  <si>
    <t>sinustitis</t>
  </si>
  <si>
    <t>Prostate</t>
  </si>
  <si>
    <t>8ປ</t>
  </si>
  <si>
    <t>5ປ</t>
  </si>
  <si>
    <t xml:space="preserve">ດຮ ໜິງ </t>
  </si>
  <si>
    <t>ດຣ ລັດສະດາກອນ</t>
  </si>
  <si>
    <t>GA: 9 ອາທິດ</t>
  </si>
  <si>
    <t>ດຣ ພອນທິບ</t>
  </si>
  <si>
    <t>10ດ</t>
  </si>
  <si>
    <t xml:space="preserve">ດຣ ນິຕຕິສັກ </t>
  </si>
  <si>
    <t>ທ່າບັກ</t>
  </si>
  <si>
    <t>ຄຳເກີດ</t>
  </si>
  <si>
    <t>Hfr EF</t>
  </si>
  <si>
    <t>ດຣ ທັດສະພອນ( ບີ້ )</t>
  </si>
  <si>
    <t>2ປ</t>
  </si>
  <si>
    <t>Cheeken pox</t>
  </si>
  <si>
    <t xml:space="preserve">ດຣ ລັດສະດາກອນ </t>
  </si>
  <si>
    <t>10ປ</t>
  </si>
  <si>
    <t>ດຣ​ລັດສະດາກອນ</t>
  </si>
  <si>
    <t>ປະສູດ</t>
  </si>
  <si>
    <t>ນັກທຸລະກິດ</t>
  </si>
  <si>
    <t>Electrolyt in balan</t>
  </si>
  <si>
    <t>ດຣ ທັດສະພອນ ( ແຫຼມ )</t>
  </si>
  <si>
    <t>ນ້ຳຊຳ</t>
  </si>
  <si>
    <t>ໄຮ່ຄຳ</t>
  </si>
  <si>
    <t>ນາງ ອິນປົງ</t>
  </si>
  <si>
    <t>GA: 19 w 1d</t>
  </si>
  <si>
    <t xml:space="preserve">ດຣ ທີບສະໝຸດ </t>
  </si>
  <si>
    <t>ກົ້ນແດງ</t>
  </si>
  <si>
    <t>cholecystistis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</si>
  <si>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19-4-2024</t>
    </r>
  </si>
  <si>
    <t>ຄົນເຈັບນອນ 4 ຄົນ</t>
  </si>
  <si>
    <t>1 ຄົນຂໍຊື້ຢາ</t>
  </si>
  <si>
    <t>ທ່ານ ເກດສຸລີນ ແກ້ວປັນຍາ</t>
  </si>
  <si>
    <t>ເດັກຊາຍ ແສງອາທີດ ບໍລະວົງ</t>
  </si>
  <si>
    <t xml:space="preserve">ແມ່ຕູ້ສົມໝາຍ ບຸນຄຸນ </t>
  </si>
  <si>
    <t>ທ່ານ ສຸກສະຫວັນ ອິນປານພິມ</t>
  </si>
  <si>
    <t>ທ່ານ ນາງ ປຸ້ຍ ທິບພະວົງ</t>
  </si>
  <si>
    <t>ເດັກຊາຍ ກຽດຕິສັກ ດາລາວັນ</t>
  </si>
  <si>
    <t>ເດັກຊາຍ ສຸກສະຫວັນ ດາລາວັນ</t>
  </si>
  <si>
    <t>ທ່ານ ນ ຄຳຮຸ່ງ ອາຄະວົງສາ</t>
  </si>
  <si>
    <t>ທ່ານ ນ ອາລຸນສີ ສີລາໄລ</t>
  </si>
  <si>
    <t>ທ່ານ ນ ທີບພະກອນ ສີສຸນທອນ</t>
  </si>
  <si>
    <t>ທ່ານ ນ ປີ່ນຄຳ ແກ້ວປັນຍາ</t>
  </si>
  <si>
    <t>ທ່ານ ທຽມ ທອນຊະນະ</t>
  </si>
  <si>
    <t>ທ່ານ ນາງ ໄພວັນ ບຸນທະວົງ</t>
  </si>
  <si>
    <t>ທ່ານ ນາງ ໝ້ວຍ ບຸນເນົາ</t>
  </si>
  <si>
    <t>ທ່ານ ໃສ ນາມມະໄຊ</t>
  </si>
  <si>
    <t xml:space="preserve"> ເດັກຊາຍ ສຸກສະຫວັນ ນໍແກ້ວ</t>
  </si>
  <si>
    <t>ທ່ານ ນາງ ນ້ຳສົ້ມ ຫຼວງມະນີ</t>
  </si>
  <si>
    <t>ທ່ານ ນາງ ສຸກສະໝອນ ຫຼວງອະໄພ</t>
  </si>
  <si>
    <t>ທ່ານ ນາງ ມາລິນາ ສິລິວົງ</t>
  </si>
  <si>
    <t>ທ່ານ ນາງ ດຳ ສີວົງສາ</t>
  </si>
  <si>
    <t>ທ່ານ ນາງ ຄູນມະລີ ໄຊຍະລິນ</t>
  </si>
  <si>
    <t>ທ່ານ ນາງ ຕິກດາວັນ ດວງສະຫວັນ</t>
  </si>
  <si>
    <t>ທ່ານ ພອນ ພົມມາພາສຸກ</t>
  </si>
  <si>
    <t>ທ່ານ ນາງ ພອຍ ພະລິໄຊ</t>
  </si>
  <si>
    <t xml:space="preserve">ທ່ານ ສົມໃຈ ສີປະເສີດ </t>
  </si>
  <si>
    <t>ທ່ານ ນາງ ສົມພອນ ມະນີວົງ</t>
  </si>
  <si>
    <t>ເດັກຍິງ ທະນາຊັບ ສີສະຫວັດ</t>
  </si>
  <si>
    <t>ທ່ານ ນາງ ພຸດສະວີ ວົງວິຈິດ</t>
  </si>
  <si>
    <t>ເດັກຊາຍ ທະວີໂຊກ ໄຊຍະວົງສາ</t>
  </si>
  <si>
    <t>ທ່ານ ແກ່ນຈັນ ບຸບຜາ</t>
  </si>
  <si>
    <t>ທ່ານ ນາງ ມາລາສີ ສີລິວົງ</t>
  </si>
  <si>
    <t>ທ່ານ ພົນວິຍະເດດ ສະວິດທິລາດ</t>
  </si>
  <si>
    <t>ທ່ານ ບຸນອ້ວນ ສີສຸພັນທອງ</t>
  </si>
  <si>
    <t>ເດັກຍິງ ເຟີນ ຈັນທະວົງ</t>
  </si>
  <si>
    <t>ທ່ານ ນາງ ສົມທະຫວິນ ສີລວງໄຊ</t>
  </si>
  <si>
    <t>ທ່ານ ນາງ ສີໄຄ ສີສະຫວັດ</t>
  </si>
  <si>
    <t>Viral infectoin</t>
  </si>
  <si>
    <t xml:space="preserve"> ດຣ ທັດສະພອນ </t>
  </si>
  <si>
    <t>ເຈັບບ່າຊ້າຍ</t>
  </si>
  <si>
    <t>Tons</t>
  </si>
  <si>
    <t xml:space="preserve">ດຣ ທັດສະພອນ  </t>
  </si>
  <si>
    <t>ດຣ ສະແນັກ</t>
  </si>
  <si>
    <t>Otitismedia</t>
  </si>
  <si>
    <t xml:space="preserve">ດຣ  ວິດາຈັນ </t>
  </si>
  <si>
    <t>ວຽງແກ້ວ</t>
  </si>
  <si>
    <t>Pneumopathy</t>
  </si>
  <si>
    <t>PID</t>
  </si>
  <si>
    <t>ເມືອງຊອງ</t>
  </si>
  <si>
    <t>Vitamincdg</t>
  </si>
  <si>
    <t>ນາໄຊ</t>
  </si>
  <si>
    <t xml:space="preserve">ດຣ ສະແນກ </t>
  </si>
  <si>
    <t>ທຽວມາລ້າງບາດ</t>
  </si>
  <si>
    <t>ໄຊເຊດຖາ</t>
  </si>
  <si>
    <t>Electrolty Imbalance</t>
  </si>
  <si>
    <t>ນາຍອງ</t>
  </si>
  <si>
    <t>ຄຳ</t>
  </si>
  <si>
    <t>ດຣ ວິດາຈັນ</t>
  </si>
  <si>
    <t>Vitralinfection</t>
  </si>
  <si>
    <t xml:space="preserve"> ດຣ ລັດສະດາກອນ </t>
  </si>
  <si>
    <t>right MCA thrombose?</t>
  </si>
  <si>
    <t>ໂຄກສະອາດ</t>
  </si>
  <si>
    <t xml:space="preserve"> Mesen teric adenitis </t>
  </si>
  <si>
    <t>ທ່ານ ນ ຄຳຊື່ນ ລັດຕະນະ</t>
  </si>
  <si>
    <t>ທ່ານ ນ ຄູນຄຳ ກອງມະນີ</t>
  </si>
  <si>
    <t>ບໍລິສັດ ເອັມເອັສໄອຈີ ໂຊກໄຊ ປະກັນໄພ ຈຳກັດ ທ່ານ ນ ພັກນາໄລ ແກ້ວປະໄພ</t>
  </si>
  <si>
    <t>ບໍລິສັດ ເອັມເອັສໄອຈີ ໂຊກໄຊ ປະກັນໄພ ຈຳກັດ Mr Phongphun THILAVONG</t>
  </si>
  <si>
    <t>ທ່ານ ມະນີພອນ ຂະທຸມພົນ</t>
  </si>
  <si>
    <t>ທ່ານ ນ ຈັນດາ ແກ້ວວັນດີ</t>
  </si>
  <si>
    <r>
      <t>ສະຫຼຸບສະຖິຕິປະຈຳວັນທີ</t>
    </r>
    <r>
      <rPr>
        <sz val="48"/>
        <color theme="1"/>
        <rFont val="Times New Roman"/>
        <family val="1"/>
      </rPr>
      <t>20-4-2024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</si>
  <si>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>21-4-2024</t>
    </r>
  </si>
  <si>
    <t xml:space="preserve">ດຣ ​ແກ້ວອຸດອນ </t>
  </si>
  <si>
    <t>ເດັກຊາຍ ທິບປັນຍາ ວົງໄພບູນ</t>
  </si>
  <si>
    <t xml:space="preserve">ດຣ ​ເກດທະພອນ </t>
  </si>
  <si>
    <t>ເດັກຍີງ ອີນທິດາ ວົງໄພບູນ</t>
  </si>
  <si>
    <t xml:space="preserve">ດຣ​ ເກດທະພອນ </t>
  </si>
  <si>
    <t>ເດັກຊາຍ ພອນປະເສີດ ເທບສີເມືອງ</t>
  </si>
  <si>
    <t>ໂພນສະອາດ</t>
  </si>
  <si>
    <t>ທ່ານ ສີສຸພັນ ພົນປະເສີດ</t>
  </si>
  <si>
    <t>ທາດຫຼວງ</t>
  </si>
  <si>
    <t xml:space="preserve">Covid 19 </t>
  </si>
  <si>
    <t>ທ່ານ ນາງ ວິໄລພອນ ຈັນທະລາດ</t>
  </si>
  <si>
    <t>ທ່ານ ນາງ ເຂັມຄຳ ທຳມະວົງສາ</t>
  </si>
  <si>
    <t>Colles FX of destalradeus</t>
  </si>
  <si>
    <t>ທ່ານ ນາງ ດາວວອນ ລືນາມມະຈັກ</t>
  </si>
  <si>
    <t>ທ່ານ ນາງ ສຸດໃຈພົມມະໄຊສີ</t>
  </si>
  <si>
    <t>020 98547059</t>
  </si>
  <si>
    <t>ຟາກທ້ອງ</t>
  </si>
  <si>
    <t>ດຣ ແກ້ວອຸດອນ</t>
  </si>
  <si>
    <t>ເດັກຊາຍ ທະນູສອນ ປີ່ນທິບ</t>
  </si>
  <si>
    <t>ທ່ານ ນາງ ອິນຕາ ກ້ອງສີຫາລາດ</t>
  </si>
  <si>
    <t>ນາທົມ</t>
  </si>
  <si>
    <t>020 55208591</t>
  </si>
  <si>
    <t>ທ່ານ ນາງ ສາລິຕາ ອ້ວນດີ</t>
  </si>
  <si>
    <t>020 52738383</t>
  </si>
  <si>
    <t>Viral infection</t>
  </si>
  <si>
    <t xml:space="preserve"> ນາງ ສີຟອງ</t>
  </si>
  <si>
    <t>ເດັກຍິງ ທິບພະສອນ ເພັດດາວເຮືອງ</t>
  </si>
  <si>
    <t>ເດັກຍິງ ຂວັນທິດາ ວັນທີ</t>
  </si>
  <si>
    <t>ເດັກຍິງ ພິນະດາ ບຸນແພງພັນ</t>
  </si>
  <si>
    <t>020 55845658</t>
  </si>
  <si>
    <t>Doy Bite</t>
  </si>
  <si>
    <t>ທ່ານ ອານຸສອນ ວົງຄຳຜາຍ</t>
  </si>
  <si>
    <t>ທະນະຂາມ</t>
  </si>
  <si>
    <t>020 58934971</t>
  </si>
  <si>
    <t>Union</t>
  </si>
  <si>
    <t>ທ່ານ ນາງ ວັນນາລີ ກ້ອນມີໄຊ</t>
  </si>
  <si>
    <t>020 54949989</t>
  </si>
  <si>
    <t>Viral infution</t>
  </si>
  <si>
    <t>ທ່ານ ສາຍທອງ ວົງໄຊ</t>
  </si>
  <si>
    <t>ປັກແຮດ</t>
  </si>
  <si>
    <t>ທ່ານ ນາງ ຈັນສະໝອນ ທຳມະວົງ</t>
  </si>
  <si>
    <t>ທ່ານ ກັນລະຍາ ສີສົມຫັວງ</t>
  </si>
  <si>
    <t>ຮອງແຊງ</t>
  </si>
  <si>
    <t xml:space="preserve">ດຣ​ ຕານ້ອຍ </t>
  </si>
  <si>
    <t>ທ່ານ ນາງ ມຸກດາວັນ ພົມດາລາ</t>
  </si>
  <si>
    <t>ເດັກຊາຍ ເບັນ ຊົ່ງ</t>
  </si>
  <si>
    <t>ທ່ານ ມະນີພອນ ຂະທຸມພົມ</t>
  </si>
  <si>
    <t>ທ່ານ ນາງ ດວງສະຫວັນ ເສີມຖະສັກ</t>
  </si>
  <si>
    <t xml:space="preserve">Fharangytis </t>
  </si>
  <si>
    <t>ທ່ານ ນາງ ມາລີນາ ສີລີວົງ</t>
  </si>
  <si>
    <t xml:space="preserve">ນາງ ສຸກສາຄອນ </t>
  </si>
  <si>
    <t>ທ່ານ ນາງ ຕຸລິພອນ ຈຸມມະຊີ</t>
  </si>
  <si>
    <t>Wound of rt fore arm</t>
  </si>
  <si>
    <t>ທ່ານ ນາງ ລັດດາພອນ ແສງອຸ່ນທອນ</t>
  </si>
  <si>
    <t>Cat site</t>
  </si>
  <si>
    <t>ເດັກຍີງ ອີນທິດາ ແສນສຸກ</t>
  </si>
  <si>
    <t>H-f-M Disease</t>
  </si>
  <si>
    <t xml:space="preserve">ດຍ ສຸດທິດາ ສິປະສິດ </t>
  </si>
  <si>
    <t>020 52921777</t>
  </si>
  <si>
    <t>ເດັກຊາຍ ທະນາໄຊ ແກ້ວມະຫາໄຊ</t>
  </si>
  <si>
    <t xml:space="preserve">ດຣ ​ເກດສະໜາ </t>
  </si>
  <si>
    <t xml:space="preserve">ທ່ານ ນາງ ເມ </t>
  </si>
  <si>
    <t>Sup to parotrtis</t>
  </si>
  <si>
    <t xml:space="preserve">ເດັກຊາຍ ໄບອັ້ນ ພອນສະຫວັດ </t>
  </si>
  <si>
    <t>ໂນນະສະອາດ</t>
  </si>
  <si>
    <t>020 54196282</t>
  </si>
  <si>
    <t xml:space="preserve">ດຣ ເກດສະໜາ  </t>
  </si>
  <si>
    <t>ຄົນເຈັບນອນ 2 ຄົນ</t>
  </si>
  <si>
    <t>22-2-1965</t>
  </si>
  <si>
    <t>28/2/1987</t>
  </si>
  <si>
    <t>Mumps</t>
  </si>
  <si>
    <t>ດຣ ທິບສະໝຸດ</t>
  </si>
  <si>
    <t>29/11/2021</t>
  </si>
  <si>
    <t>ແມງກັດມື</t>
  </si>
  <si>
    <t>ຄຳຮຸ້ງ</t>
  </si>
  <si>
    <t>28/10/1993</t>
  </si>
  <si>
    <t>1 ຄົນບໍ່ມີໃນລລາຍງານ</t>
  </si>
  <si>
    <t>ຈໍາກັດ ນ ພິດສະໄໝ ຈັນດາລັດ</t>
  </si>
  <si>
    <t>ທ່ານ ນ ຕີກດາວັນ ດວງສະຫວັນ</t>
  </si>
  <si>
    <t>ທ່ານ ນ ກາລະເກດ ເຮືອງວີໄລ</t>
  </si>
  <si>
    <t>ທ່ານ ແມ່ຕູ້ ຄຳມີ ພູມມີໄຊ</t>
  </si>
  <si>
    <t>ທ່ານ ອີນຕອງ ໄຊຈະເລີນ</t>
  </si>
  <si>
    <t>ທ່ານ ບຸນຕີ ເດດວົງສອນ</t>
  </si>
  <si>
    <t>ເດັກຍີງ ຫວາດສະໜາ ໄຊຍະວົງ</t>
  </si>
  <si>
    <t>ທ່ານ ນ ສົມສະຫວັນ ຫຼວງພະໄຊ</t>
  </si>
  <si>
    <t>ທ່ານ ນ ຈັນທີ ທີບວີໄຊ</t>
  </si>
  <si>
    <t>ທ່ານ ໄມ ວີນວົງ</t>
  </si>
  <si>
    <t>ທ່ານ ບຸນທັນ ສຸລີຍະວົງ</t>
  </si>
  <si>
    <t>ທ່ານ ນ ພຸດດາວັນ ແກ້ວປະເສີດ</t>
  </si>
  <si>
    <t>ທ່ານ ນ ວັນຢາງ</t>
  </si>
  <si>
    <t>ທ່ານ ນ ວັນປະເສີດ ສົມບູນຂັນ</t>
  </si>
  <si>
    <t>ທ່ານ ນາງນວນລະອອງ</t>
  </si>
  <si>
    <t>ທ່ານ ນາງວິລັນດາ ແກ້ວປະກາຍປີ່ນ</t>
  </si>
  <si>
    <t>ທ່ານ ນາງປ່າກູ້ຊົ່ງ ຊົ່ງເຈີ້</t>
  </si>
  <si>
    <t>ທ່ານ ນາງຈ່ອຍ ພັດສາຍສະໝອນ</t>
  </si>
  <si>
    <t>ທ່ານ ນາງແສງລັດສະໝີ ທຳມະວົງສາ</t>
  </si>
  <si>
    <t>ທ່ານ ນາງ ເພັດສະໄໝ ວົງບຸນເຮືອງ</t>
  </si>
  <si>
    <t>ທ່ານ ສອນວິໄຊ ຄັນທິສານ</t>
  </si>
  <si>
    <t>ທ່ານ ນ ເພັດສະລາພອນ ສີແສງ</t>
  </si>
  <si>
    <t>ທ່ານ ນ ມາລີນາ ສີລີວົງ</t>
  </si>
  <si>
    <t>ທ່ານ ນາງ ກຸກ ປານີວົງ</t>
  </si>
  <si>
    <t>ທ່ານ  ມະນີພອນ ຂະທຸມພອນ</t>
  </si>
  <si>
    <t>ເດັກຊາຍ ພິມມະສອນ  ທອງວົງແຫວນ</t>
  </si>
  <si>
    <t>ເດັກຊາຍ ສຸກພະໄຊ ແກ້ວບຸນລາ</t>
  </si>
  <si>
    <t>ເດັກຊາຍ ຈີໂນ້ ສຸລິຈັນ</t>
  </si>
  <si>
    <t>ທ່ານ ແມ່ຕູ້ ວົງມາດ ລີລາປານີ</t>
  </si>
  <si>
    <t>ທ່ານ ອານຸລັກ ກິ່ນຫອມ</t>
  </si>
  <si>
    <t xml:space="preserve">ເດັກຍິງ ທິດາລັດ ແຊຜ່ານ </t>
  </si>
  <si>
    <t>ທ່ານ ນາງ ເພັດສະຫວັນ ມະນີວົງ</t>
  </si>
  <si>
    <t>ເດັກຊາຍ ຄິວ ຊົງ</t>
  </si>
  <si>
    <t>ທ່ານ ນາງ ວັນນີ ແກ້ວໄຊຍະວົງ</t>
  </si>
  <si>
    <t>ເດັກຊາຍ ເອລີ ຊົງ</t>
  </si>
  <si>
    <t>ທ່ານ ສໍາລວຍ ສີລິ</t>
  </si>
  <si>
    <t>ທ່ານ ວັນນະສິນ ໄຊຍະລັດ</t>
  </si>
  <si>
    <t xml:space="preserve">ແມ່ຕູ້ ຄໍາບຸ້ນ ສົມພົນພັກດີ </t>
  </si>
  <si>
    <t>ທ່ານ ນາງ ລາຕິມາ ອິນທິລາດ</t>
  </si>
  <si>
    <t>ທ່ານ ນາງ ຫຼ້າຊ້ອຍ ຂັນທິລາດ</t>
  </si>
  <si>
    <t>ທ່ານ ສໍາເລີງ ສີລິ</t>
  </si>
  <si>
    <t>ທ່ານ ນາງ ຈ່ອຍ ອິນທາລາດ</t>
  </si>
  <si>
    <t>ທ່ານ ແສງດາວ ສີວົງໄຊ</t>
  </si>
  <si>
    <t>ທ່ານ  ນາງ ອຸຊິນຟາງ ເພັງພະຈັນ</t>
  </si>
  <si>
    <t>ທ່ານ  ໄກສອນ ສີປະເສີດ</t>
  </si>
  <si>
    <t>ເດັກຍິງ ສຸທິດາ ສີປະເສີດ</t>
  </si>
  <si>
    <t>ທ່ານ ນາງ ກ້ອຍ ແສນທຳມະວົງ</t>
  </si>
  <si>
    <t>ທ່ານ ນາງ ມາລາທິບ ກີ່ງສະດາ</t>
  </si>
  <si>
    <t>ຖືກກະທົບ</t>
  </si>
  <si>
    <t>ທົ່ງສາງນາງ</t>
  </si>
  <si>
    <t xml:space="preserve">ດຣ​ ບຸນລັ່ງ </t>
  </si>
  <si>
    <t>ໂນນແກ້ວ</t>
  </si>
  <si>
    <t>ດົງຄຳຊ້າງ</t>
  </si>
  <si>
    <t>13 Week</t>
  </si>
  <si>
    <t>checkup</t>
  </si>
  <si>
    <t>ຖ້າໂລ້</t>
  </si>
  <si>
    <t>ອະນຸວົງ</t>
  </si>
  <si>
    <t>ທຽວໃສ່ຢາ</t>
  </si>
  <si>
    <t>ດຣ ທະວິສິດ</t>
  </si>
  <si>
    <t>ວົງໜອງຄາຍ</t>
  </si>
  <si>
    <t xml:space="preserve">ດຣ ທັດສະພອນ (ບີ້) </t>
  </si>
  <si>
    <t>hornone inbalalance</t>
  </si>
  <si>
    <t>ຊ້າງຫົວບໍ</t>
  </si>
  <si>
    <t>ກໍາມະກອນ</t>
  </si>
  <si>
    <t>ນໍ້າເຂົ້າຫູ</t>
  </si>
  <si>
    <t>ວັງໄຮ</t>
  </si>
  <si>
    <t>ອູດົມໄຊ</t>
  </si>
  <si>
    <t>ພູຄໍາ</t>
  </si>
  <si>
    <t>ດຣ ຈັນນິດຕາ</t>
  </si>
  <si>
    <t>Urticaria</t>
  </si>
  <si>
    <t>ໂນນຂີ້ເຫຼັກ</t>
  </si>
  <si>
    <t xml:space="preserve">ດຣ ພອນທິບ </t>
  </si>
  <si>
    <t>ກວດຄືນຕາມນັດ</t>
  </si>
  <si>
    <t>ດຣ ຄໍາໃບ</t>
  </si>
  <si>
    <t>SBT</t>
  </si>
  <si>
    <t>ເກີນ</t>
  </si>
  <si>
    <t>Hypocadaimia</t>
  </si>
  <si>
    <t>ໜອງບອນ</t>
  </si>
  <si>
    <t>1</t>
  </si>
  <si>
    <t>ຄົນເຈັບນອນ 4 ຫ້ອງ</t>
  </si>
  <si>
    <t>2 ຄົນພະນັກງານຊື້ຢາ5 ຄົນອອກບິນ 2 ເທື່ອ/</t>
  </si>
  <si>
    <r>
      <t>ສະຫຼຸບສະຖິຕິປະຈຳວັນທີ</t>
    </r>
    <r>
      <rPr>
        <sz val="48"/>
        <color theme="1"/>
        <rFont val="Times New Roman"/>
        <family val="1"/>
      </rPr>
      <t>23-4-2024</t>
    </r>
  </si>
  <si>
    <t>ທ່ານ ສີວັນ ຄອນສະຫວັນ</t>
  </si>
  <si>
    <t>ດຣ ໜີງ / ນາງ ສູກສາຄອນ</t>
  </si>
  <si>
    <t xml:space="preserve">ທ່ານ ໂຍຕົງ ທາວ </t>
  </si>
  <si>
    <t>ນາບອນ</t>
  </si>
  <si>
    <t xml:space="preserve">ທ່ານ ນາງ ພິໄລວອນ ສໍໂສພາ </t>
  </si>
  <si>
    <t>BPPV</t>
  </si>
  <si>
    <t xml:space="preserve">ມາໃສ່ຢາ </t>
  </si>
  <si>
    <t>ເດັກຊາຍ ພັດທະນາ ປອງນະທີ</t>
  </si>
  <si>
    <t>Broncho Pneumia</t>
  </si>
  <si>
    <t>ເດັກຊາຍ ສິດທິໄຊ ໄຊຍະວົງສາ</t>
  </si>
  <si>
    <t>ນາງ ສູກສາຄອນ</t>
  </si>
  <si>
    <t>ເດັກຍີງ ພອນນະພາ ພັນສີລິ</t>
  </si>
  <si>
    <t>ແມ່ຕູ້ ສີຄຳ ສີສຸທັນ</t>
  </si>
  <si>
    <t>TB</t>
  </si>
  <si>
    <t>ທ່ານ ນາງ ອົ້ນຄຳ ຈັນທາ</t>
  </si>
  <si>
    <t>Covid -20</t>
  </si>
  <si>
    <t>ທ່ານ ຈູ ຈັນສຸລິຍາ</t>
  </si>
  <si>
    <t>ດຣ ວິໄລກອນ / ທ້າວ ວີລະກອນ</t>
  </si>
  <si>
    <t>ທ່ານ ນາງ ພີມມາ ແກ້ວມີໄຊ</t>
  </si>
  <si>
    <t>ແມ່ຕູ້ຈັນ ສູນດາລາ</t>
  </si>
  <si>
    <t>ດົງສະຫວາດ</t>
  </si>
  <si>
    <t>ດຣ ວີໄລກອນ / ນາງ ສູກສາຄອນ</t>
  </si>
  <si>
    <t>ທ່ານ ນາງວັນປະເສິດ ສົມບູນຂັນ</t>
  </si>
  <si>
    <t>ທ່ານ ບຸນເພັງ ຈັນທະພັນ</t>
  </si>
  <si>
    <t>Oral ulcer</t>
  </si>
  <si>
    <t>ດຣ ໜິງ / ນາງ ນາວັນແກ້ວ</t>
  </si>
  <si>
    <t>ເດັກຊາຍ ທີກເກີ ໄຊຍະວົງ</t>
  </si>
  <si>
    <t>ແມ່ຕູ້ ບົວຄຳ ພາບປະດີດ</t>
  </si>
  <si>
    <t>influenza</t>
  </si>
  <si>
    <t>ດຣ ໜິ້ງ / ທ້າວ ວີລະກອນ</t>
  </si>
  <si>
    <t xml:space="preserve">ທ່ານ ນາງ ພາ ປານມະນີ </t>
  </si>
  <si>
    <t>ນາແສນພັນ</t>
  </si>
  <si>
    <t>ໂຂງ</t>
  </si>
  <si>
    <t xml:space="preserve">ທ່ານ ລາທໍ່ </t>
  </si>
  <si>
    <t>ນາລ້ອມ</t>
  </si>
  <si>
    <t>ດຣ ວິໄລກອນ / ນາງ ສູກສາຄອນ</t>
  </si>
  <si>
    <t>ທ່ານ ນາງ ມີໄຊ ດີເລິດ</t>
  </si>
  <si>
    <t>ອີໄລ</t>
  </si>
  <si>
    <t>ກຽມຜ່າຕັດນິ້ວຖົງບີ</t>
  </si>
  <si>
    <t>ທ່ານ ນາງ ໄຫມ ສິດທິພົນ</t>
  </si>
  <si>
    <t>ຖຶພາ</t>
  </si>
  <si>
    <t>ດຣ ທີບສະໝຸດ / ນາງ ນາວັນແກ້ວ</t>
  </si>
  <si>
    <t>ທ່ານ ນາຍ ແສງທຳມະວົງສີ</t>
  </si>
  <si>
    <t>ຫາດໄຊ</t>
  </si>
  <si>
    <t>ESRD</t>
  </si>
  <si>
    <t>ດຮ ໜິງ / ນາງ ສີຟອງ</t>
  </si>
  <si>
    <t>ທ່ານ ນາງ ຕີ້ງ ວົງສະຫງ່າ</t>
  </si>
  <si>
    <t>ທ້າວ ວີລະກອນ/ດຣ ວິໄລກອນ</t>
  </si>
  <si>
    <t>ກຽມຊ່ອງກະເພາະ</t>
  </si>
  <si>
    <t>ທ່ານ ນາງ ນ້ຳໃຈມະນີ ສຸວັນນະວົງ</t>
  </si>
  <si>
    <t>ທ່ານ ນາງ ສຸລີນດາ ອີນທະນູສອນ</t>
  </si>
  <si>
    <t>ໜອງໜຽງ</t>
  </si>
  <si>
    <t>ທ່ານ ໂອເບັນ ໄຊຍະສິດ</t>
  </si>
  <si>
    <t>Syphitis</t>
  </si>
  <si>
    <t>ດຣ ພອນທິບ / ນາງ ແອນນາ</t>
  </si>
  <si>
    <t>Laryngitis</t>
  </si>
  <si>
    <t>ດຣ ວິສະໜາ / ນາງ ສີຟອງ</t>
  </si>
  <si>
    <t xml:space="preserve">ດຊ ວົງປະເສີດ ຍອດຮັກສາ </t>
  </si>
  <si>
    <t>AGG</t>
  </si>
  <si>
    <t>ດຣ ທະວີສິດ/ທ້າວ ວີລະກອນ</t>
  </si>
  <si>
    <t xml:space="preserve">ດຊ ວົງສະຫວັນ ຍອດຮັກສາ </t>
  </si>
  <si>
    <t>ດຣ ທະວີສິດ/ທ້າວ ວາດສະໜາ</t>
  </si>
  <si>
    <t xml:space="preserve">ທ່ານ ປ້ອມ ໄຊຍະສິງ </t>
  </si>
  <si>
    <t>ດຣ ນິຕິສັກ/ນາງ ຈັນ</t>
  </si>
  <si>
    <t>ດຍ ຈູລຽນ ດວງແສງ</t>
  </si>
  <si>
    <t xml:space="preserve">ດຣ ທະວີສິດ/ນາງ ລັດຕະນະພອນ </t>
  </si>
  <si>
    <t>ທ່ານ ສຳລວຍ ສີລີ</t>
  </si>
  <si>
    <t>ກວດຫູ</t>
  </si>
  <si>
    <t>ດຣ ວິສະໜາ/ນາງ ແອນນາ</t>
  </si>
  <si>
    <t>ດຍ ສຸນິດາພອນ ຈັນທະລາ</t>
  </si>
  <si>
    <t>ດຣ ທະວີສິດ/ນາງ ສີຟອງ</t>
  </si>
  <si>
    <t>ທ່ານ ນ ມາລີນາ ສິລິວົງ</t>
  </si>
  <si>
    <t>ນາງຟອງ</t>
  </si>
  <si>
    <t>ເດັກຊາຍ ໄລອອນ ທອງສາ</t>
  </si>
  <si>
    <t>ໂຊກໃຫາຍ</t>
  </si>
  <si>
    <t>ເດັກຍີງ ບຸນແສງທັດ ແກ້ວພັກດີ</t>
  </si>
  <si>
    <t>ດຣ ທະວີສິດ / ນາງ ຈັນ</t>
  </si>
  <si>
    <t>ດຣ ສະເຫຼີມຄຸນ / ນາງ ສີຟອງ</t>
  </si>
  <si>
    <t>ທ່ານ ອານຸກອນ ຈັນທະວົງ</t>
  </si>
  <si>
    <t>Electrolyte Imbalance</t>
  </si>
  <si>
    <t>ດຣ ນິຕິສັກ / ນາງ ແອນນາ</t>
  </si>
  <si>
    <t>ທ່ານ ນາງ ຄຽນ ພົງບາງ</t>
  </si>
  <si>
    <t>ນາຍາງຄຳ</t>
  </si>
  <si>
    <t>ເງີນ</t>
  </si>
  <si>
    <t>ທ່ານ ນາງ ຄຳແພງ ໂພຈັນທິລາດ</t>
  </si>
  <si>
    <t>Vrlicarva</t>
  </si>
  <si>
    <t>ດຣ ນີຕິສັກ / ທ້າວ ວີລະກອນ</t>
  </si>
  <si>
    <t>ທ່ານ ນາງ ບຸນຮຽນ ຈັນທະສຸກ</t>
  </si>
  <si>
    <t>ດຣ ນີຕິສັກ / ທ້າວ ວາດສະໜາ</t>
  </si>
  <si>
    <t>ທ່ານ ຄານວິໄລ ສົມພິທັກ</t>
  </si>
  <si>
    <t>ດຣ ສຸດທິພົງ / ນາງ ຈັນ</t>
  </si>
  <si>
    <t>ທ່ານ ສຸກສາຄອນ ສົມອາລຸນ</t>
  </si>
  <si>
    <t xml:space="preserve">ດຣ ນິຕິສັກ / ນາງ ສີຟອງ </t>
  </si>
  <si>
    <t>ທ່ານ ສໍສີນສຸກສະຫວັນ ຂັນທະວົງສາ</t>
  </si>
  <si>
    <t>Variceller rasti infection</t>
  </si>
  <si>
    <t>ທ່ານ ນ ໄພວັນ ແສງມະນີ</t>
  </si>
  <si>
    <t>ໜອງປີ້ງ</t>
  </si>
  <si>
    <t xml:space="preserve">ທ່ານ ນາງ ປຸຍສອນ ທຳມະວົງ </t>
  </si>
  <si>
    <t>2 ຄົນເຈັບນອນ /1 ຄົນອອກໂຮງໝໍ</t>
  </si>
  <si>
    <t>2 ຄົນຂໍຊື້ຢາ/3 ຄົນອອກບິນ2 ເທື່ອ</t>
  </si>
  <si>
    <t>ເດັກຍີງ ພອນມະລີ ຊົ່ງ</t>
  </si>
  <si>
    <t>ເດັກຍີງ ຈຳປາ ພົມພັກດີ</t>
  </si>
  <si>
    <t>Broncho</t>
  </si>
  <si>
    <t>ເດັກຊາຍ ແມນນີ້ ໂຊກພານີດ</t>
  </si>
  <si>
    <t>ທ່ານ ທຽມ ທອມຊະນະ</t>
  </si>
  <si>
    <t>ເດັກຍີງ ທະນະກອນ ອີນປະເສີດ</t>
  </si>
  <si>
    <t>ທ່ານ ນ ອານຸສອນ ໂພທີສານ</t>
  </si>
  <si>
    <t>ທ່ານ ນ ສຸລີຍົງ ສະເດັດຕັນ</t>
  </si>
  <si>
    <t>ປາກທ້າງ</t>
  </si>
  <si>
    <t>Mr Tong xiong</t>
  </si>
  <si>
    <t>ເຈັບບໍລີເວນສ້ວງຊາຍ</t>
  </si>
  <si>
    <t>ເດັກຊາຍ ໂຕກຽວ ເຍ່ຍຊົ່ງ</t>
  </si>
  <si>
    <t>ເຈັບເສບປາຍອະໄວຍະວະເພດ</t>
  </si>
  <si>
    <t>ທ່ານ ແມ່ຕູ້ ຄຳເຝົ້າ ບົວໄພວັນ</t>
  </si>
  <si>
    <t>ນາໄຫ</t>
  </si>
  <si>
    <t>ທ່ານ ນາງສິວິໄລ ວົງໄຊຍາ</t>
  </si>
  <si>
    <t>Contusien</t>
  </si>
  <si>
    <t>ທ່ານ ນ ຕິກດາວັນ ດວງສະຫວັນ</t>
  </si>
  <si>
    <t>ເດັກຍີງ ສົມປະສົງ ທໍາມະວົງ</t>
  </si>
  <si>
    <t>ທ່ານ ນ ວັນປະເສີດ ສົມບຸນຂັນ</t>
  </si>
  <si>
    <t>ທ່ານ ນ ແດງ ສີງລັດຕະນະ</t>
  </si>
  <si>
    <t>ເດັກຍີງ ທິດາກອນ ກອງມະນີລາ</t>
  </si>
  <si>
    <t>ເດັກຍີງ ນໍ້າເພັດ ດວງນາລີ</t>
  </si>
  <si>
    <t>ເດັກຊາຍ ບຸນທະວີ ຄໍາມະນີວົງ</t>
  </si>
  <si>
    <t>ເດັກຍີງ ພອນໄພລິນ ນັນທະນາ</t>
  </si>
  <si>
    <t>Acute otitis media</t>
  </si>
  <si>
    <t>ທ່ານ ນ ອາລົມສຸກ ໄຊຍະວົງ</t>
  </si>
  <si>
    <t>ທ່ານ ບຸນຈັນ ບົວໄພວັນ</t>
  </si>
  <si>
    <t>ທ່ານ ນາງຕຸລີພອນ ຈຸມລະຊີ</t>
  </si>
  <si>
    <t>ທ່ານ ນາງຄຳມອນ ຈັນທະວົງ</t>
  </si>
  <si>
    <t>ທ່ານ ນາງ ຈັນທີ ທີບວິໄຊ</t>
  </si>
  <si>
    <t>ທ່ານ ແມ່ສົມດີ ພົມມະວົງສາ</t>
  </si>
  <si>
    <t>ຮ່ອງແຊງ</t>
  </si>
  <si>
    <t>ທ່ານ ບຸນແວງ ພົມມະວົງສາ</t>
  </si>
  <si>
    <t>ທ່ານ ສອນເພັດ ຈິດຕະວົງ</t>
  </si>
  <si>
    <t>ແມ່ຕູ້ ບຸນທັນ ທໍາມະວົງ</t>
  </si>
  <si>
    <t>ທ່ານ ສາທິດ ພິໄຊສົງຄາມ</t>
  </si>
  <si>
    <t>ໜອງວຽງຄໍາ</t>
  </si>
  <si>
    <t>ທ່ານ ອຳຄາ ວົງພະຈັນ</t>
  </si>
  <si>
    <t>ທ່ານ ກິດສະດາກອນ ແກ້ວແສນເມືອງ</t>
  </si>
  <si>
    <t>ຫ້ວຍຍໍ</t>
  </si>
  <si>
    <t>ທ່ານ ນ ນ້ອຍ ທອງປະເສີດ</t>
  </si>
  <si>
    <t>ທ່ານ ນ ມາລິນາ ສີລິວົງ</t>
  </si>
  <si>
    <t>ສະພັງເມືກ</t>
  </si>
  <si>
    <t>ນາງ ວຽງສາຄອນ</t>
  </si>
  <si>
    <t>ທ່ານ ນ ເພັດສະໄໝ ວົງບຸນເຮືອງ</t>
  </si>
  <si>
    <t>ເດັກຍີງ ທິບທິດາພອນ ພົນນະຈິດ</t>
  </si>
  <si>
    <t>ຄອຍ</t>
  </si>
  <si>
    <t>IDA</t>
  </si>
  <si>
    <t>ເດັກຊາຍ ມະນີໂຊກ ສີສຸວົງ</t>
  </si>
  <si>
    <t>ເດັກຍີງ ມິລາລິນ ບົວພະຈັນ</t>
  </si>
  <si>
    <t>Alscess of back</t>
  </si>
  <si>
    <t>ທ່ານ ນ ລັດດາພອນ ແສງອຸ່ນທອນ</t>
  </si>
  <si>
    <t>ພໍ່ຕູ້ ປະເຖືອນ ເອືອສະໝານ</t>
  </si>
  <si>
    <t>ເດັກຊາຍ ຈັນສະໝອນ ຜາສຸກ</t>
  </si>
  <si>
    <t>Covid 19</t>
  </si>
  <si>
    <t>ທ່ານ ນາງ ຊ່າວ ແສງປະດິດ</t>
  </si>
  <si>
    <t>ທ່ານ ນາງ ເກດມະນີ ສອງສະຫັວນ</t>
  </si>
  <si>
    <t>ເດັກຊາຍ ທະວິໂຊກ ສຸວັນນະແສງ</t>
  </si>
  <si>
    <t>ທ່ານ ນາງ ອຳພອນ ສີຫາລາດ</t>
  </si>
  <si>
    <t>ທ່ານ ນາງ ອໍລະດີ ປິ່ນແກ້ວ</t>
  </si>
  <si>
    <t>ທ່ານ ນາງ ອານຸສອນ ສີຫາລາດ</t>
  </si>
  <si>
    <r>
      <t>ສະຫຼຸບສະຖິຕິປະຈຳວັນທີ</t>
    </r>
    <r>
      <rPr>
        <sz val="48"/>
        <color theme="1"/>
        <rFont val="Times New Roman"/>
        <family val="1"/>
      </rPr>
      <t>24-4-2024</t>
    </r>
  </si>
  <si>
    <t>ນາງ ບຸນຊູ ແສງສຸລິຍະ</t>
  </si>
  <si>
    <t>ນາງ ອິນທິດາ ແສນສຸກ</t>
  </si>
  <si>
    <t>ນາງ ພິໄລວອນ ສໍໂສພາ</t>
  </si>
  <si>
    <t>ນາງ ວິໄລພອນ ຈັນທະລາດ</t>
  </si>
  <si>
    <t>LH 04095</t>
  </si>
  <si>
    <t>LH 10793</t>
  </si>
  <si>
    <t>ອີ່ໄລເໜືອ</t>
  </si>
  <si>
    <t>ນາຊາຍເໜືອ</t>
  </si>
  <si>
    <t>ທ່ານ ນາງ ມີນາ ອ່ອນສີພັນລາ</t>
  </si>
  <si>
    <t>ທ່ານ ນາງ ແສງມະນີ ໄຊຍະລາດ</t>
  </si>
  <si>
    <t>ເດັກຍີງ ນ້ຳເພັດ ດວງນາລີ</t>
  </si>
  <si>
    <t>ທ່ານ ນາງ ສົມສັກ</t>
  </si>
  <si>
    <t>ທ່ານ ມະໂນລົດ ເທບຄຳວົງ</t>
  </si>
  <si>
    <t>ທ້າວ ອານຸຊີດ ວົງຈີນດາ</t>
  </si>
  <si>
    <t>ທ່ານ ນ ພວງໄຊ ຄຳປັນຍາ</t>
  </si>
  <si>
    <t xml:space="preserve">Mr: LE VU BINHAN </t>
  </si>
  <si>
    <t>ທ້ານ ອານຸສັກວິນາວົງ</t>
  </si>
  <si>
    <t>ທ່ານ ສີວິໄລ ພັນທະວົງ</t>
  </si>
  <si>
    <t>ທ່ານ ດາວແວງ ຂຸນປະເສິດ</t>
  </si>
  <si>
    <t>ທ່ານ ນາງໝີນ້ອຍ ສຸກສາວົງ</t>
  </si>
  <si>
    <t>ທ່ານ ນາງໄຂ່ຟ້າ ແສນໂສພາ</t>
  </si>
  <si>
    <t>ທ່ານ ນາງ ເພັດສະໄໜ ວົງບຸນເຮືອນ</t>
  </si>
  <si>
    <t>ທ່ານ ນາງ ມາລີນາ ສີລິວົງ</t>
  </si>
  <si>
    <t>ເດັກຊາຍ ສຸກປັນຍາ ແພງສີສົມບູນ</t>
  </si>
  <si>
    <t>ເດັກຍີງ ບຸນມິໄຊ ສາຍສັງຄິ</t>
  </si>
  <si>
    <t>ທ່ານ ແອ ດວງດາລາ</t>
  </si>
  <si>
    <t>ເດັກຊາຍ ທະວີໄຊ ໄຊຍະກອນ</t>
  </si>
  <si>
    <t>ເດັກຊາຍ ພອນມີໄຊ ວົງໄຊຍາ</t>
  </si>
  <si>
    <t>ທ່ານ ນາງ ວຽງສະໝອນ ວົງໄຊ</t>
  </si>
  <si>
    <t>ເດັກຊາຍ ສຸພາກອນ ແສງອຸທອນ</t>
  </si>
  <si>
    <t>ທ່ານ ກັນດາ ແສງສາຍທອງ</t>
  </si>
  <si>
    <t>ທ່ານ ນາງ ຈີນເວັດ ດວງດາລາ</t>
  </si>
  <si>
    <t>ທ່ານ ນາງ ແສງແກ້ວ ຂະທຸມພົນ</t>
  </si>
  <si>
    <t xml:space="preserve">ທ່ານ ນາງ ອຳພອນ ອຸມະທາດທຽມ </t>
  </si>
  <si>
    <t>ເດັກຍີງ ພິນະດາ ບຸນແພງພັນ</t>
  </si>
  <si>
    <t>ເດັກຍິງ ປາວີນາ ຈັນທະລາ</t>
  </si>
  <si>
    <t>ທ່ານ ສຳເລີງ ສີລິ</t>
  </si>
  <si>
    <t>ເດັກຍິງ ເມທິດາ ທິລະສັກ</t>
  </si>
  <si>
    <t>ທ່ານ ວຽງສະໝອນ ດາຣາແສນ</t>
  </si>
  <si>
    <t>ທ້າວ ວິລະກອນ ທອງສະຫວ່າງ</t>
  </si>
  <si>
    <t>ທ່ານ ນ ພິໄລວອນ ສໍໂສພາ</t>
  </si>
  <si>
    <t xml:space="preserve">ທ່ານ ບຸນແສງ ສົມພົນພັກດີ </t>
  </si>
  <si>
    <t>ທ່ານ ນ ລີນດາ ພົມມະວົງ</t>
  </si>
  <si>
    <t>ທ່ານ ນ ຫຼ້າ ຫາ</t>
  </si>
  <si>
    <t>ທ່ານ ນ ອໍາພອນ ສີຫາລາດ</t>
  </si>
  <si>
    <t>ບໍ່ນາງົວ</t>
  </si>
  <si>
    <t>ນາງ ຕິກ</t>
  </si>
  <si>
    <t>020 55046419</t>
  </si>
  <si>
    <t>ໜອງສ້າງທໍ</t>
  </si>
  <si>
    <t>020 55906666</t>
  </si>
  <si>
    <t>infuenza  A</t>
  </si>
  <si>
    <t>ດຣ ໜິງນາງ ເປົ້າ</t>
  </si>
  <si>
    <t>020 91451687</t>
  </si>
  <si>
    <t>Common-cold</t>
  </si>
  <si>
    <t>ປາດຕອດຢູ່ມື</t>
  </si>
  <si>
    <t>ureteric stone</t>
  </si>
  <si>
    <t>ນາງ ຊີ ວ່າງ</t>
  </si>
  <si>
    <t>ນ້ຳກ້ຽວ</t>
  </si>
  <si>
    <t>Acute otitis</t>
  </si>
  <si>
    <t>Asthma</t>
  </si>
  <si>
    <t>ຫຼັກ 52</t>
  </si>
  <si>
    <t>ໂພງໂຮງ</t>
  </si>
  <si>
    <t>ເມືອງປາ</t>
  </si>
  <si>
    <t>ໄຊຍະບູລິ</t>
  </si>
  <si>
    <t>Com</t>
  </si>
  <si>
    <t xml:space="preserve">ດຣ​ ວິສະໜາ </t>
  </si>
  <si>
    <t>Electolyte Imbalance</t>
  </si>
  <si>
    <t>ໝາກັດ</t>
  </si>
  <si>
    <t>ກວດພະຍາດຍີງ</t>
  </si>
  <si>
    <t xml:space="preserve">ດຣ ແກ້ວອຸດອນ </t>
  </si>
  <si>
    <t>ນາບຽນ</t>
  </si>
  <si>
    <t xml:space="preserve">ດຣ​ ນີຕິສັກ </t>
  </si>
  <si>
    <t>ສັກວັກຊີນກັ້ນວໍ້</t>
  </si>
  <si>
    <t>Horduolm</t>
  </si>
  <si>
    <t>ໜອງປາໃນ</t>
  </si>
  <si>
    <t>Rhinitis</t>
  </si>
  <si>
    <t>ນາຄໍາ</t>
  </si>
  <si>
    <t>ນອນປິ່ນປົວ 1 ຄົນ</t>
  </si>
  <si>
    <t>2 ຄົນອອກບິນ 2 ເທື່ອ/2 ຄົນຂໍຊື້ຢາ/1 ຄົນອອກໂຮງໝໍ</t>
  </si>
  <si>
    <t>ທ່ານ ນາງ ກິນນາລີ ຄຳມຸງຄຸນ</t>
  </si>
  <si>
    <t>ທ່າສະຫ່ວາງ</t>
  </si>
  <si>
    <t>ດຣ​ ໜີງ / ນາງ ເປົ້າ</t>
  </si>
  <si>
    <t>ດຣ ວິໄລກອນ / ນາງ ແຫຼ້</t>
  </si>
  <si>
    <t>ທ່ານ ພິຊິດໄຊ ແສງອາລຸນຍະເດດ</t>
  </si>
  <si>
    <t>ບືງຂະຍອງ</t>
  </si>
  <si>
    <t>ທ່ານ ສຸກສະຫວັນ ສີຫາລາດ</t>
  </si>
  <si>
    <t>ດຣ ໜີງ / ນາງ ຕິກ</t>
  </si>
  <si>
    <t>ທ່ານ ນາງ ໃບ ກາຍຍະວົງ</t>
  </si>
  <si>
    <t>ໄຊມຸງຄຸນ</t>
  </si>
  <si>
    <t>ດຣ ໜີງ / ທ້າວ ວິລະກອນ</t>
  </si>
  <si>
    <t>ເດັກຍີງ ແສງພະຈັນ ອີທະລັງສີ</t>
  </si>
  <si>
    <t xml:space="preserve"> Electolyte Imbalance</t>
  </si>
  <si>
    <t>Gout</t>
  </si>
  <si>
    <t>ທ່ານ ນາງ ພູທອນ ງາມທິບທະໄກສອນ</t>
  </si>
  <si>
    <t>ຫາດດອນແກ້ວ</t>
  </si>
  <si>
    <t>ອາດສະພອນ</t>
  </si>
  <si>
    <t>ດຣ​ ບຸນລັ່ງ / ນາງ ສຸພາວະດາ</t>
  </si>
  <si>
    <t>ທ່ານ ນາງ ຈັນທີ ທີບວີໄຊ</t>
  </si>
  <si>
    <t>ເດັກຊາຍ ທະນະເດດ ສຸວັນນະແສນ</t>
  </si>
  <si>
    <t>RSV</t>
  </si>
  <si>
    <t>ດຣ​ ວິໄລກອນ / ນາງ ສີຟອງ</t>
  </si>
  <si>
    <t>ເດັກຍີງ ມາຍທິດາ ໄຊຍະວົງ</t>
  </si>
  <si>
    <t>Skin Infection</t>
  </si>
  <si>
    <t>ດຣ ວິໄລກອນ / ນາງ ຕິກ</t>
  </si>
  <si>
    <t>ທ່ານ ນາງ ວາດສະໜາ ມຸນທະດີ</t>
  </si>
  <si>
    <t>ດຣ ວິໄລກອນ / ທ້າວ ວິລະກອນ</t>
  </si>
  <si>
    <t>ທ່ານ ດາວແວງ ຂຸນປະເສີດ</t>
  </si>
  <si>
    <t>ທາດຫຼວງເໜືອ</t>
  </si>
  <si>
    <t>ທ່ານ ນາງ ໜ໋ອຍ ສວນຈິດ</t>
  </si>
  <si>
    <t>ດຣ ບຸນລັ່ງ / ນາງ ແຫຼ້</t>
  </si>
  <si>
    <t>ທ່ານ ນ ອາລີນ້າ ຈັນທະວົງ</t>
  </si>
  <si>
    <t>ດຣ ນິຕິສັກ / ນາງ ວຽງສາຄອນ</t>
  </si>
  <si>
    <t>ທ່ານ ນ ສຸລິສາ ຈັນທະວົງ</t>
  </si>
  <si>
    <t>Electrolyte inbalane</t>
  </si>
  <si>
    <t>ດຣ ນິຕິສັກ / ນາງ ຈັນ</t>
  </si>
  <si>
    <t>ດຣ ທັດສະພອນ ບີ້ / ນາງ ຊີ ວ່າງ</t>
  </si>
  <si>
    <t>ເດັກຍີງ ພະນັດດາ ດວງບຸບຜາ</t>
  </si>
  <si>
    <t>ໂນນຄໍ້</t>
  </si>
  <si>
    <t>Gastrontis</t>
  </si>
  <si>
    <t>ດຣ ທະວີສິດ / ນາງ ຫົງທອງ</t>
  </si>
  <si>
    <t>ນາງ ແອນນາ</t>
  </si>
  <si>
    <t>ທ່ານ ນາງ ບົວຈັນ ຍອດມະວົງ</t>
  </si>
  <si>
    <t>ດຣ ພອນມະນີ / ທ້າວ ວາດສະໜາ</t>
  </si>
  <si>
    <t>ທ່ານ ໝູກອນ ສີມມະວົງ</t>
  </si>
  <si>
    <t>ຮ່ອງແກ່</t>
  </si>
  <si>
    <t>Apical HCM</t>
  </si>
  <si>
    <t>ທ່ານ ນ ບາລີ ບຸດຜາລິວັນ</t>
  </si>
  <si>
    <t>ທ່ານ ນ ເພັດສະໄໝ ວັງບຸນເຮືອງ</t>
  </si>
  <si>
    <t>ເຈັບຂໍມື</t>
  </si>
  <si>
    <t>ດຣ​ ຄຳໃບ / ນາງ ຊີ ວ່າງ</t>
  </si>
  <si>
    <t>ທ່ານ ນິກອນ ຈັນທະວົງ</t>
  </si>
  <si>
    <t>ພູຫົວຊ້າງ</t>
  </si>
  <si>
    <t>ນອນ 4 ຄົນ</t>
  </si>
  <si>
    <t xml:space="preserve">ອອກບິນ 2 ເທືອ 1 ຄົນ/ ໃຊ້ໜີ້ 1 ຄົນ/ </t>
  </si>
  <si>
    <r>
      <t>ສະຫຼຸບສະຖິຕິປະຈຳວັນທີ</t>
    </r>
    <r>
      <rPr>
        <sz val="48"/>
        <color theme="1"/>
        <rFont val="Times New Roman"/>
        <family val="1"/>
      </rPr>
      <t>27-4-2024</t>
    </r>
  </si>
  <si>
    <t>ທ່ານ ມີ ແກ້ວສຸລີດ</t>
  </si>
  <si>
    <t>ຊຳບອນ</t>
  </si>
  <si>
    <t>ທ່ານ ສີວີໄລ ວົງມົນຕີ</t>
  </si>
  <si>
    <t>ໜອງປອງ</t>
  </si>
  <si>
    <t>ທ່ານ ນ ລີນ ວົງມົນຕີ</t>
  </si>
  <si>
    <t>ວຽງສະຫວັນ</t>
  </si>
  <si>
    <t>ພໍ່ຕູ້ ເທືອງ ຕີ່ງພູທອນ</t>
  </si>
  <si>
    <t>ທ່ານ ດາວແວງ ບຸນປະເສີດ</t>
  </si>
  <si>
    <t>ພະນັງານ</t>
  </si>
  <si>
    <t>ທ່ານ ນາງ ຫຼ້າໄພວັນ ຄຳມະນີ</t>
  </si>
  <si>
    <t xml:space="preserve">ທ່ານ ນາງ ດາວີ ຄຳມະວົງ </t>
  </si>
  <si>
    <t>020 97775552</t>
  </si>
  <si>
    <t>ທ່ານ ວົງເພັດ ຄຳຜຸຍ</t>
  </si>
  <si>
    <t>ທຸລະກີດ</t>
  </si>
  <si>
    <t>ວັດນາກ</t>
  </si>
  <si>
    <t>ທ່ານ ບຸນມີ ສີວີໄລ</t>
  </si>
  <si>
    <t>Thyphoid Fever</t>
  </si>
  <si>
    <t>ໜອງໜ້ຽງ</t>
  </si>
  <si>
    <t>ທ່ານ ໂຕ້ ຫຼັກໄມຕີ</t>
  </si>
  <si>
    <t>ນາຄູນນ້ອຍ</t>
  </si>
  <si>
    <t>ທ່ານ ນ ປີດ</t>
  </si>
  <si>
    <t>ຫ້ວຍແດນເມືອງ</t>
  </si>
  <si>
    <t>ທ່ານ ສຸນີ ມະລີວັນ</t>
  </si>
  <si>
    <t>Food poidsoning</t>
  </si>
  <si>
    <t>ເດັກຊາຍ ສີດອານົນ ໝັ້ນທີເລີດ</t>
  </si>
  <si>
    <t>Mump</t>
  </si>
  <si>
    <t>Mr Tang fangtian</t>
  </si>
  <si>
    <t>ທ່ານ ນ ແພງ</t>
  </si>
  <si>
    <t>OA?</t>
  </si>
  <si>
    <t>ທ່ານ ນາງ ສຸກສາຄອນ ວຽງພູທອງ</t>
  </si>
  <si>
    <t>Hyperlipidemia</t>
  </si>
  <si>
    <t>ທ່ານ ນ ສົມຈັນ ທອງສະຫວັນ</t>
  </si>
  <si>
    <t>Margined ostecphytic</t>
  </si>
  <si>
    <t>ທ່ານ ຄໍາຜ່ອນ ໃຈດີ</t>
  </si>
  <si>
    <t>ທ່ານ ນາງ ເພັດ ທຳມະວົງສາ</t>
  </si>
  <si>
    <t xml:space="preserve"> ດຣ ວິໄລກອນ </t>
  </si>
  <si>
    <t>ທ່ານ ນາງ ຄຳເກົ້າ ຈິດຕະລາດ</t>
  </si>
  <si>
    <t>ສັກກັ້ນວໍ້</t>
  </si>
  <si>
    <t>ເດັກຍີງ ສະຍາພາ ພະນົມທໍາ</t>
  </si>
  <si>
    <t>ທ່ານ ນ ອ່ອນຈັນ ຟອງນໍ້າແບງ</t>
  </si>
  <si>
    <t>Spondylosis</t>
  </si>
  <si>
    <t>ທ່ານ ນ ເດັດ ທໍາມະວົງສາ</t>
  </si>
  <si>
    <t>ທ່ານ ນ ມາລີນາ ສີລິວົງ</t>
  </si>
  <si>
    <t>ທ່ານ ນາງ ອັກຄະສອນ ນິດສະຫວາດວົງ</t>
  </si>
  <si>
    <t>ເຈັບກະເພາະ</t>
  </si>
  <si>
    <t>ທ່ານ ສຸລິສັກ ວົງປະຈິດ</t>
  </si>
  <si>
    <t>ດຣ ບົວພາ</t>
  </si>
  <si>
    <t>ທ່ານ ສຸດນະຄອນ ພານິພົງ</t>
  </si>
  <si>
    <t>ເດັກຍີງ ປາລີສາ ຄຳກົມພົງສະຫວັດ</t>
  </si>
  <si>
    <t>ລົ້ມ</t>
  </si>
  <si>
    <t>ທ່ານ ນາງ ເພັດມະນີວັນ ປະທຸມວັນ</t>
  </si>
  <si>
    <t xml:space="preserve">ດຣ​ ບົວພາ </t>
  </si>
  <si>
    <t>ທ່ານ ວັນນະພາ ແສງສີລິວັນ</t>
  </si>
  <si>
    <t>Viral Imfection</t>
  </si>
  <si>
    <t>21:00-7:00</t>
  </si>
  <si>
    <t>ຄົນເຈັບນອນປິ່ນປົວ</t>
  </si>
  <si>
    <r>
      <t>ສະຫຼຸບສະຖິຕິປະຈຳວັນທີ</t>
    </r>
    <r>
      <rPr>
        <sz val="48"/>
        <color theme="1"/>
        <rFont val="Times New Roman"/>
        <family val="1"/>
      </rPr>
      <t>29-4-2024</t>
    </r>
  </si>
  <si>
    <t>ທ່ານ ນາງສຸກລາວັນ ນໍລີນທາ</t>
  </si>
  <si>
    <t>ສີບຸນເຮຶອງທົ່ງ</t>
  </si>
  <si>
    <t xml:space="preserve">ສີໂຄດ </t>
  </si>
  <si>
    <t>Dyspepsia Gastritis</t>
  </si>
  <si>
    <t>ດຊ ບີ ວ່າງ</t>
  </si>
  <si>
    <t>Tension headache</t>
  </si>
  <si>
    <t>ດຣ ເກດທະພອນ / ນາງ ແຫຼ້</t>
  </si>
  <si>
    <t>ທ່ານ ບຸນລ້ຽງ ພົມມະເທບ</t>
  </si>
  <si>
    <t xml:space="preserve"> DM</t>
  </si>
  <si>
    <t>ທ່ານ ພອນໄຊ ມຽງລາວັນ</t>
  </si>
  <si>
    <t>ດຣ ໜິງ / ນາງ ຊີວ່າງ</t>
  </si>
  <si>
    <t>ທ່ານ ພູທອນ ຄຳຊົມພູ</t>
  </si>
  <si>
    <t>ກະທອງເຊ</t>
  </si>
  <si>
    <t>ຊົນນະບູລີ</t>
  </si>
  <si>
    <t>ດຣ ບຸນມີ / ນາງ ຕິກ</t>
  </si>
  <si>
    <t>ແມ່ຕູ້ ຊົມພູ ໄຂຄຳພິທູນ</t>
  </si>
  <si>
    <t>ທ່ານ ນາງວຽງສະຫວັນ ສິບູນເຮຶອງ</t>
  </si>
  <si>
    <t>ເດັກຊາຍ ສຸດທິໄຊ ອຸນມະນີ</t>
  </si>
  <si>
    <t>ເດັກຊາຍ ສິລິສັກ ຄຳມະນິວົງ</t>
  </si>
  <si>
    <t>ທ່ານ ສົມພີນ ອີນທະວົງ</t>
  </si>
  <si>
    <t>ດຣ ບຸນມີ / ນາງ ຊີວ່າງ</t>
  </si>
  <si>
    <t>ທ່ານ ນາງຕຸລິພອນ ຈຸມລະຊິ</t>
  </si>
  <si>
    <t>ດຣ ສີວຽງ / ນາງ ຕິກ</t>
  </si>
  <si>
    <t>ທ່ານ ນາງທີບພາພອນ ຄຳບັນຊາ</t>
  </si>
  <si>
    <t>ເດັກຍິງ ທັບທີມ ໄຊຖາວອນ</t>
  </si>
  <si>
    <t>ພໍ່ຕູ້ ສົມດີ ໄຊຍະວົງ</t>
  </si>
  <si>
    <t>ນາສ້າງເຫຼັກ</t>
  </si>
  <si>
    <t>ທ່ານ ດາລາວັນ ອິນສີຊຽງໃໝ່</t>
  </si>
  <si>
    <t>ເດັກຊາຍ ປັນຍາກອນ ບຸດສະຫວັນ</t>
  </si>
  <si>
    <t>ດຣ ວິໄລກອນ / ນາງ ຊີວ່າງ</t>
  </si>
  <si>
    <t>ທ່ານ ແມ່ຕູ້ເອັ່ນ ອ່ອນພະຈັນ</t>
  </si>
  <si>
    <t>ຂໍເອ້ໂກ້</t>
  </si>
  <si>
    <t>ທ່ານ ນ ດວງຕາ ວົງພະຈັນ</t>
  </si>
  <si>
    <t>ທ່ານ ນ ພອນນະພາ ກຸນສຸວັນ</t>
  </si>
  <si>
    <t>ທ່ານ ນ ມາລີນ່າ ສີລີວົງ</t>
  </si>
  <si>
    <t>ນາງ ຊີວ່າງ</t>
  </si>
  <si>
    <t>ທ່ານ ພັດທະນາພອນ ສູນທະລາວົງ</t>
  </si>
  <si>
    <t>ນາທາດ</t>
  </si>
  <si>
    <t>ອຸທຸມພອນ</t>
  </si>
  <si>
    <t>Rx ankle</t>
  </si>
  <si>
    <t>ທ່ານ ແມ່ ນວນ ສີສົມປອງ</t>
  </si>
  <si>
    <t>Kyst cebase du dos</t>
  </si>
  <si>
    <t>ດຣ ສີວຽງ / ນາງ ນາວັນແກ້ວ</t>
  </si>
  <si>
    <t>ເດັກຊາຍ ທະນາໂຊກ ເພັດສາວົງ</t>
  </si>
  <si>
    <t>viral infection</t>
  </si>
  <si>
    <t>ດຣ ເກດທະພອນ / ນາງ ມູນທະລາ</t>
  </si>
  <si>
    <t>ເດັກຍີງ ລຸ້ງກີດນາພອນ ບົວຈັນທະລາ</t>
  </si>
  <si>
    <t>ຕຸ້ມຢູ່ຕີນ</t>
  </si>
  <si>
    <t>ດຣ ເກດທະພອນ / ນາງ ເປົ້າ</t>
  </si>
  <si>
    <t>ທ່ານ ນ ສາຍຝົນ ໄຍບົວທອງ</t>
  </si>
  <si>
    <t>ດຣ ນີຕີສັກ / ນາງ ອິນປົງ</t>
  </si>
  <si>
    <t xml:space="preserve">ທ່ານ ສົມໂພດ ແຍ້ມສີ </t>
  </si>
  <si>
    <t>ໜອງທາ</t>
  </si>
  <si>
    <t>Severe TBI</t>
  </si>
  <si>
    <t>ດຣ ດຳລົງສີນ / ນາງ ຈັນ</t>
  </si>
  <si>
    <t>ທ່ານ ວີຈີດຕາ ສູນດາລາ</t>
  </si>
  <si>
    <t>ດົງປາລານທ່າ</t>
  </si>
  <si>
    <t>ທ່ານ ສົດສະດາ ແກ້ວອຸໄທ</t>
  </si>
  <si>
    <t>ດຣ ນີຕີສັກ / ທ້າວ ຫວາດສະໜາ</t>
  </si>
  <si>
    <t>ທ່ານນາງ ຫຼ້າ ຫາ</t>
  </si>
  <si>
    <t>dog bite</t>
  </si>
  <si>
    <t xml:space="preserve"> ນາງ ມູນທະລາ</t>
  </si>
  <si>
    <t>ທ່ານນາງ ອາມິນ ບຸບຜາ</t>
  </si>
  <si>
    <t>ດຣ ແກ້ວອຸດອນ / ນາງ ເປົ້າ</t>
  </si>
  <si>
    <t>ທ່ານ ອິນປົງ ແກ້ວສົມບັດ</t>
  </si>
  <si>
    <t>ເຈັບດັງ</t>
  </si>
  <si>
    <t>ດຣ ນິຕິສັກ / ນາງ ອິນປົງ</t>
  </si>
  <si>
    <t>ດຣ ເກດທະພອນ / ນາງ ຈັນ</t>
  </si>
  <si>
    <t>ເດັກຊາຍ ອາລັນ ທຳມະວົງສາ</t>
  </si>
  <si>
    <t>ທ່ານ ນ ນູລາ ແກ້ວວົງກົດ</t>
  </si>
  <si>
    <t>ດຣ ສຸດທິພົງ / ທ້າວ ຫວາດສະໜາ</t>
  </si>
  <si>
    <t>ທ່ານ ອາຟູ ຫົງສາງ</t>
  </si>
  <si>
    <t>ແມວຂູດ</t>
  </si>
  <si>
    <t>ທ່ານ ນາງ ໄຈ ໄຊຍະສິດ</t>
  </si>
  <si>
    <t>020 9634 6859</t>
  </si>
  <si>
    <t>ດຣ ສຸດທິພົງ / ທ້າວ ວິລະກອນ</t>
  </si>
  <si>
    <t xml:space="preserve">ທ່ານ ນ ປິດ </t>
  </si>
  <si>
    <t>Musd streng</t>
  </si>
  <si>
    <t>ດຣ ສຸດທິພົງ / ນາງ ຕິກ</t>
  </si>
  <si>
    <t>ທ່ານ ນາງ ມາ ສີປະເສີດ</t>
  </si>
  <si>
    <r>
      <t>ສະຫຼຸບສະຖິຕິປະຈຳວັນທີ30</t>
    </r>
    <r>
      <rPr>
        <sz val="48"/>
        <color theme="1"/>
        <rFont val="Times New Roman"/>
        <family val="1"/>
      </rPr>
      <t>-4-2024</t>
    </r>
  </si>
  <si>
    <t>ເດັກຊາຍ ພຸດທິເມດ ພອນປະເສີດ</t>
  </si>
  <si>
    <t>ທ່ານ ສຸວັນໄຊ ບຸນປະເສີດ</t>
  </si>
  <si>
    <t>ທົ່ງຂັນຄຳ</t>
  </si>
  <si>
    <t>ທ່ານ ນາງ ໄໜ ສິດທິຜົນ</t>
  </si>
  <si>
    <t xml:space="preserve"> GA 8w</t>
  </si>
  <si>
    <t>ດຣ ບຸນລັ່ງ / ນາງ ເປົ້າ</t>
  </si>
  <si>
    <t>ເດັກຍິງ ທິບທິດາ ບຸນປະຈິດ</t>
  </si>
  <si>
    <t>ເດັກຊາຍ ເມສາ ສີທະລັງແສງ</t>
  </si>
  <si>
    <t>fever d3</t>
  </si>
  <si>
    <t>ດຣ ສີວຽງ / ນາງ ຫົງທອງ</t>
  </si>
  <si>
    <t>ເດັກຊາຍ ໄຊຊະນະ ສິດທິພົນ</t>
  </si>
  <si>
    <t>ທ່ານນາງ ແຕງກົວ ໄຊຍະລາດ</t>
  </si>
  <si>
    <t>ໂນນສະຫັວນ</t>
  </si>
  <si>
    <t>ທ່ານ ນາງ ຄອນສະຫັວນ ມະນີດາລັດ</t>
  </si>
  <si>
    <t>PAF</t>
  </si>
  <si>
    <t>ທ່ານ ບຸນທະວີ ມະນິວົງ</t>
  </si>
  <si>
    <t>chronic Asthia</t>
  </si>
  <si>
    <t>ປ້າ ຄຳປິວ ເພັງສຸວັນ</t>
  </si>
  <si>
    <t>ເດັກຊາຍ ວິລະກອນ ປອງປັດສາ</t>
  </si>
  <si>
    <t>R/o otitis</t>
  </si>
  <si>
    <t>ດຣ ບູນມີ / ນາງ ຫົງທອງ</t>
  </si>
  <si>
    <t>ເດັກຍິງ ເພັດນາລິນ ພູທອນສີ</t>
  </si>
  <si>
    <t>DM CKD</t>
  </si>
  <si>
    <t>ປ້າດຳດີ ອຸໄທທານີ</t>
  </si>
  <si>
    <t>ທ່ານ ນາງ ສົມພິດ ສຸກໃຈ</t>
  </si>
  <si>
    <t>Dyslipiclemia</t>
  </si>
  <si>
    <t>ທ່ານ ນາງ ສາລິກາ ອ່ອນສີ</t>
  </si>
  <si>
    <t>ທ່ານ ຄຳປະສົງ ນຸກສາ</t>
  </si>
  <si>
    <t>ໂນນສະຫ່ວາງ</t>
  </si>
  <si>
    <t>Gastroenteritic</t>
  </si>
  <si>
    <t>ດຣ ບຸນມີ / ນາງ ເປົ້າ</t>
  </si>
  <si>
    <t>ເດັກຍີງ ດາລີ ລໍ່</t>
  </si>
  <si>
    <t>ທ່ານ ນາງ ອຸກ ວິລາພອນ</t>
  </si>
  <si>
    <t>ເມືອງຮັງ</t>
  </si>
  <si>
    <t>ສົບເບົ້າ</t>
  </si>
  <si>
    <t>ຫົວພັນ</t>
  </si>
  <si>
    <t>ດຣ ​ບຸນລັ່ງ / ນາງ ຫົງທອງ</t>
  </si>
  <si>
    <t>ເດັກຊາຍ ຊັບທະວີ ດວງປະເສີດ</t>
  </si>
  <si>
    <t>ເດັກຊາຍ ທະນະເດດ ສຸວນັນະແສນ</t>
  </si>
  <si>
    <t>ເດັກຍີງ ຄາແຮ ຄີມ</t>
  </si>
  <si>
    <t>ທ່ານ ພະນະວັນ ແກ້ວວົງກົດ</t>
  </si>
  <si>
    <t xml:space="preserve">ດຣ ໜີງ / ນາງ ແຫຼ້ </t>
  </si>
  <si>
    <t>ທ່ານ ນາງ ຈຳປີ ໄກຍະສິດ</t>
  </si>
  <si>
    <t>ທ່ານ ນາງ ຂັນຄຳ ພຸດຜ່ອງ</t>
  </si>
  <si>
    <t>Electrolyteimbalane</t>
  </si>
  <si>
    <t>ດຣ ໜິງ /ນາງ ເປົ້າ</t>
  </si>
  <si>
    <t>Syphilis</t>
  </si>
  <si>
    <t>ເດັກຍິງ ພອນນະພາ ແກ້ວອາສາວົງ</t>
  </si>
  <si>
    <t>ສາຍນ້ຳເງິນ</t>
  </si>
  <si>
    <t>ດຣ ທະວິສິດ /ນາງ ສີຟອງ</t>
  </si>
  <si>
    <t>ເດັກຊາຍ ເຈດີ ທໍ່</t>
  </si>
  <si>
    <t>ດຣ ທະວິສິດ /ນາງ ຊີວ່າງ</t>
  </si>
  <si>
    <t>ເດັກຊາຍ ເທບເທວາ</t>
  </si>
  <si>
    <t>BtAOE</t>
  </si>
  <si>
    <t>ດຣ ວິສະໜາ /ນາງ ແອນນ່າ</t>
  </si>
  <si>
    <t>ເດັກຊາຍ ສິດທິນົນ ໝັ້ນທິເລີດ</t>
  </si>
  <si>
    <t>ດຣ ວິສະໜາ /ນາງ ເປົ້າ</t>
  </si>
  <si>
    <t>ດຊ ໂຕ້ນິກ ເພັງພູມສະຫວັດ</t>
  </si>
  <si>
    <t>ໂພນຊອງ</t>
  </si>
  <si>
    <t>ດຣ ທະວິສິດ /ນາງ ຫົງທອງ</t>
  </si>
  <si>
    <t>ທ່ານ ນາງ ອຸໄລ ໄຊມົນຕີ</t>
  </si>
  <si>
    <t>Low backpain</t>
  </si>
  <si>
    <t>ດຣ ນິຕິສັກ /ນາງ ສີຟອງ</t>
  </si>
  <si>
    <t>ເດັກຊາຍ ເອກໃຈສີນ ວີໄລຫົງ</t>
  </si>
  <si>
    <t>Rlrinitis</t>
  </si>
  <si>
    <t>ດຣ ວີສະໜາ / ນາງ ນາວັນແກ້ວ</t>
  </si>
  <si>
    <t xml:space="preserve">ທ່ານ ສີດທີໄຊ ບຸບຜາ </t>
  </si>
  <si>
    <t>ສີວີໄລ</t>
  </si>
  <si>
    <t>ດຣ ນີຕີສັກ / ນາງ ຊີວ່າງ</t>
  </si>
  <si>
    <t>ທ່ານ ນ ປາວີນາ ໄຊຍະວົງຄຳດີ</t>
  </si>
  <si>
    <t>ດຣ ສະແນັກ / ນາງ ແອນນ່າ</t>
  </si>
  <si>
    <t>Lt impat ear wox</t>
  </si>
  <si>
    <t>ດຣ ວີສະໜາ / ນາງ ເປົ້າ</t>
  </si>
  <si>
    <t>ທ່ານ ນ ໄພຈີ ລຸນນະລາດ</t>
  </si>
  <si>
    <t>ດຣ ສະແນັກ / ນາງ ຫົງທອງ</t>
  </si>
  <si>
    <t>ເດັກຊາຍ ວີຊາ ສົມປັນຍາ</t>
  </si>
  <si>
    <t>ທ່ານ ນາງ ບຸນມາ ຈະເລີນຊັບ</t>
  </si>
  <si>
    <t>Both frontal sinusitis</t>
  </si>
  <si>
    <t>ທ່ານ ສົມໄຊ ແກ້ວວັນດີ</t>
  </si>
  <si>
    <t>ນາແຮ່</t>
  </si>
  <si>
    <t>ເດັກຍີງ ອາລີມູນ ລາວລີ</t>
  </si>
  <si>
    <t>AOE</t>
  </si>
  <si>
    <t>ທ່ານ ນາງ ຫຼ້ານ້ອຍ ພີມມະທັດ</t>
  </si>
  <si>
    <t>PUD</t>
  </si>
  <si>
    <t xml:space="preserve">ດຣ​ ສຸດທິພົງ / ນາງ ສີຟອງ </t>
  </si>
  <si>
    <t>ທ່ານ  ອະພິສອນ  ອໍລະດົມ</t>
  </si>
  <si>
    <t>ດຣ ບຸນມີ/ນາງ ສີຟອງ.</t>
  </si>
  <si>
    <t>ຟເຕ</t>
  </si>
  <si>
    <t>ຄົນເຈັບນອນ 3 ຄົນ</t>
  </si>
  <si>
    <r>
      <t>ສະຫຼຸບສະຖິຕິປະຈຳວັນທີ</t>
    </r>
    <r>
      <rPr>
        <sz val="48"/>
        <color theme="1"/>
        <rFont val="Times New Roman"/>
        <family val="1"/>
      </rPr>
      <t>28-4-2024</t>
    </r>
  </si>
  <si>
    <t>Pharynjitis</t>
  </si>
  <si>
    <t>ທ່ານ ນາງ ຕິງ ວົງສະຫງ່າ</t>
  </si>
  <si>
    <t>DM, HTN</t>
  </si>
  <si>
    <t>ທ່ານ ນາງ ສາຄອນ ທຳມະວົງ</t>
  </si>
  <si>
    <t>Influenza type A</t>
  </si>
  <si>
    <t>ເດັກຍິງ ສຸດາພອນ ສິມມະໄລ</t>
  </si>
  <si>
    <t>tonsollitis</t>
  </si>
  <si>
    <t>ເດັກຊາຍ ພັດທະນາວັນ ວົງພະຈັນ</t>
  </si>
  <si>
    <t>ທ່ານ ນາງ ບົວທອງ ບຸບຜາພັນ</t>
  </si>
  <si>
    <t>ທ່ານ ນາງ ວາດສະໜາ ພົມມະເທບ</t>
  </si>
  <si>
    <t>ທ່ານ ນາງກີ່ງ ພົມມະນີ</t>
  </si>
  <si>
    <t>keloid</t>
  </si>
  <si>
    <t>ເດັກຍິງ ເນດນະພາ ວິໄລຈິດ</t>
  </si>
  <si>
    <t>ທ່ານ ນາງ ພີມມະລາ ພີກທະວົງ</t>
  </si>
  <si>
    <t>ໂຊກນ້ອຍ</t>
  </si>
  <si>
    <t>ທ່ານ ນາງໄມພອນ ຂະທຸມພົມ</t>
  </si>
  <si>
    <t>ພົນສະຫວັນ</t>
  </si>
  <si>
    <t>ຊຳໃຕ້</t>
  </si>
  <si>
    <t>ທ່ານ ອົດ ສິນນຸວົງ</t>
  </si>
  <si>
    <t>ທ່ານ ຕານ້ອຍ ວົງສະຫວັນ</t>
  </si>
  <si>
    <t>ຫຍີບບາດ</t>
  </si>
  <si>
    <t>ທ່ານ ນາງໂນະ ພີມບາວ</t>
  </si>
  <si>
    <t xml:space="preserve"> ເດັກຊາຍ ໂຊກໄຊ ສຸກສະຫວັນ </t>
  </si>
  <si>
    <t>ທ່ານ ພິລະຢຸດ ເພັດນອກ</t>
  </si>
  <si>
    <t>ທ່ານ ນາງພີມພັດພອນ ບຸດສາຫຼິງ</t>
  </si>
  <si>
    <t xml:space="preserve">ທ່ານ ນາງ ດາວັນ ທັນຍາວົງ </t>
  </si>
  <si>
    <t>ທ່ານ ນາງ ວິພາວັນ ສີຫາລາດ</t>
  </si>
  <si>
    <t>ທ່ານ ນາງ ສຸພາລັກ ບຸບຜາວັນ</t>
  </si>
  <si>
    <t>Trigeminal nerelgic</t>
  </si>
  <si>
    <t>Mr Huynh Ngugen Khingoyen</t>
  </si>
  <si>
    <t>ໂນສະອາດ</t>
  </si>
  <si>
    <t>ເດັກຍີງ ນະລີນຸທາ ເກິດຫຼ້າ</t>
  </si>
  <si>
    <t>Gingtivitis</t>
  </si>
  <si>
    <t>ເດັກຊາຍ ລີເຊວ ມະນີລັດ</t>
  </si>
  <si>
    <t>ທ່ານ ຕີໃຫ່ຍ ກີ່ງດາລາ</t>
  </si>
  <si>
    <t>Rale out RA</t>
  </si>
  <si>
    <t>ທ່ານ ນ ນົກນ້ອຍ ຈັນທະວົງ</t>
  </si>
  <si>
    <t>ຊໍາເກດ</t>
  </si>
  <si>
    <t>ທ່ານ ນ ຣົດສຸລີນ ຈນທະລາສີ</t>
  </si>
  <si>
    <t>ຄໍາສະຫວາດ</t>
  </si>
  <si>
    <t>ທ່ານ ນ ມະໄລພອນ ຍຸຈັນໄຕ</t>
  </si>
  <si>
    <t xml:space="preserve">ທ່ານ ນາງ ອີນ </t>
  </si>
  <si>
    <t>ທ່ານ ນາງ ອານຸຊາ ສະເດດຕັນ</t>
  </si>
  <si>
    <t>ທ່ານ ນາງ ສົມປະດິດ ຫຼວງລາດ</t>
  </si>
  <si>
    <t>ສິບູນເຮືອງ</t>
  </si>
  <si>
    <t>Musde pain</t>
  </si>
  <si>
    <t xml:space="preserve">ດຮ ນິຕິສັກ </t>
  </si>
  <si>
    <t>ເດັກຍີງ ລຸ້ງກິດນາພອນ ບົວຈັນທະລາ</t>
  </si>
  <si>
    <t>ທ່ານ ນາງ ປໍລະວີ ໂສພົນຈະເລີນວັດທະນາ</t>
  </si>
  <si>
    <t>ເດັກຍີງ ທິດາສະຫວັນ ແສງສຸລິຈັນ</t>
  </si>
  <si>
    <t>ເດັກຊາຍ ພອນສະຫວັນ ສຸວັນນະສີ</t>
  </si>
  <si>
    <t>ທ່ານ ນາງ ມິສະດາ ພອນປະເສີດ</t>
  </si>
  <si>
    <t>cut wound</t>
  </si>
  <si>
    <t>ທ່ານ ນ ນາລີ ສີວົງໄຊ</t>
  </si>
  <si>
    <t>ພະນັກງານ ບໍານານ</t>
  </si>
  <si>
    <t>ສາຍນໍ້າເງີນ</t>
  </si>
  <si>
    <t>ເດັກຊາຍ ສຸກພະກອນ ສຸດຈະລິດ</t>
  </si>
  <si>
    <t>ທ່ານ ຕົ້ນ ຊົ່ງ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</si>
</sst>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\ \ກ\ີ\ບ"/>
    <numFmt numFmtId="165" formatCode="yyyy\-mm\-dd;@"/>
    <numFmt numFmtId="166" formatCode="[$-10454]d/m/yyyy;@"/>
    <numFmt numFmtId="167" formatCode="_ * #,##0_ ;_ * \-#,##0_ ;_ * &quot;-&quot;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Phetsarath OT"/>
    </font>
    <font>
      <sz val="22"/>
      <color theme="1"/>
      <name val="Phetsarath OT"/>
    </font>
    <font>
      <sz val="20"/>
      <color theme="1"/>
      <name val="Saysettha OT"/>
      <family val="2"/>
    </font>
    <font>
      <sz val="48"/>
      <color theme="1"/>
      <name val="Phetsarath OT"/>
    </font>
    <font>
      <sz val="48"/>
      <color theme="1"/>
      <name val="Times New Roman"/>
      <family val="1"/>
    </font>
    <font>
      <sz val="28"/>
      <color theme="1"/>
      <name val="Phetsarath OT"/>
    </font>
    <font>
      <sz val="22"/>
      <color theme="1"/>
      <name val="Saysettha OT"/>
      <family val="2"/>
    </font>
    <font>
      <sz val="20"/>
      <name val="Saysettha OT"/>
      <family val="2"/>
    </font>
    <font>
      <sz val="26"/>
      <color theme="1"/>
      <name val="Saysettha OT"/>
      <family val="2"/>
    </font>
    <font>
      <sz val="24"/>
      <color theme="1"/>
      <name val="Saysettha OT"/>
      <family val="2"/>
    </font>
    <font>
      <sz val="11"/>
      <color theme="1"/>
      <name val="Phetsarath OT"/>
      <family val="2"/>
    </font>
    <font>
      <sz val="22"/>
      <name val="Phetsarath OT"/>
    </font>
    <font>
      <sz val="11"/>
      <color theme="1"/>
      <name val="Saysettha OT"/>
      <family val="2"/>
    </font>
    <font>
      <sz val="28"/>
      <color theme="1"/>
      <name val="Saysettha OT"/>
      <family val="2"/>
    </font>
    <font>
      <sz val="28"/>
      <name val="Saysettha OT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scheme val="minor"/>
    </font>
    <font>
      <sz val="20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33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" fillId="0" borderId="0"/>
    <xf numFmtId="0" fontId="19" fillId="28" borderId="0" applyNumberFormat="0" applyBorder="0" applyAlignment="0" applyProtection="0"/>
    <xf numFmtId="0" fontId="21" fillId="27" borderId="0" applyNumberFormat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7" fillId="0" borderId="0" xfId="0" applyFont="1"/>
    <xf numFmtId="0" fontId="4" fillId="0" borderId="0" xfId="0" applyFont="1"/>
    <xf numFmtId="164" fontId="13" fillId="0" borderId="6" xfId="2" applyNumberFormat="1" applyFont="1" applyFill="1" applyBorder="1" applyAlignment="1"/>
    <xf numFmtId="0" fontId="4" fillId="0" borderId="6" xfId="0" applyFont="1" applyBorder="1" applyAlignment="1">
      <alignment horizontal="center" vertical="center"/>
    </xf>
    <xf numFmtId="20" fontId="9" fillId="5" borderId="1" xfId="0" applyNumberFormat="1" applyFont="1" applyFill="1" applyBorder="1" applyAlignment="1">
      <alignment vertical="center"/>
    </xf>
    <xf numFmtId="20" fontId="9" fillId="7" borderId="8" xfId="0" applyNumberFormat="1" applyFont="1" applyFill="1" applyBorder="1" applyAlignment="1">
      <alignment vertical="center"/>
    </xf>
    <xf numFmtId="0" fontId="8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64" fontId="4" fillId="7" borderId="8" xfId="1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 vertical="center"/>
    </xf>
    <xf numFmtId="165" fontId="4" fillId="7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20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1" applyNumberFormat="1" applyFont="1" applyFill="1" applyBorder="1" applyAlignment="1">
      <alignment horizontal="center" vertical="center"/>
    </xf>
    <xf numFmtId="164" fontId="4" fillId="11" borderId="6" xfId="1" applyNumberFormat="1" applyFont="1" applyFill="1" applyBorder="1" applyAlignment="1">
      <alignment horizontal="center" vertical="center"/>
    </xf>
    <xf numFmtId="165" fontId="4" fillId="11" borderId="6" xfId="0" applyNumberFormat="1" applyFont="1" applyFill="1" applyBorder="1" applyAlignment="1">
      <alignment horizontal="center" vertical="center"/>
    </xf>
    <xf numFmtId="14" fontId="4" fillId="11" borderId="6" xfId="0" applyNumberFormat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165" fontId="4" fillId="14" borderId="6" xfId="0" applyNumberFormat="1" applyFont="1" applyFill="1" applyBorder="1" applyAlignment="1">
      <alignment horizontal="center" vertical="center"/>
    </xf>
    <xf numFmtId="14" fontId="4" fillId="14" borderId="6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165" fontId="4" fillId="15" borderId="6" xfId="0" applyNumberFormat="1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1" applyNumberFormat="1" applyFont="1" applyFill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4" fontId="4" fillId="10" borderId="12" xfId="0" applyNumberFormat="1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/>
    </xf>
    <xf numFmtId="165" fontId="4" fillId="18" borderId="7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165" fontId="4" fillId="13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/>
    </xf>
    <xf numFmtId="165" fontId="4" fillId="16" borderId="4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4" fillId="19" borderId="0" xfId="1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14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4" fillId="6" borderId="0" xfId="1" applyNumberFormat="1" applyFont="1" applyFill="1" applyAlignment="1">
      <alignment horizontal="center" vertical="center"/>
    </xf>
    <xf numFmtId="164" fontId="4" fillId="8" borderId="0" xfId="1" applyNumberFormat="1" applyFont="1" applyFill="1" applyAlignment="1">
      <alignment horizontal="center" vertical="center"/>
    </xf>
    <xf numFmtId="14" fontId="4" fillId="0" borderId="0" xfId="1" applyNumberFormat="1" applyFont="1" applyFill="1" applyBorder="1" applyAlignment="1">
      <alignment horizontal="center" vertical="center"/>
    </xf>
    <xf numFmtId="164" fontId="4" fillId="20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49" fontId="2" fillId="0" borderId="0" xfId="0" applyNumberFormat="1" applyFont="1"/>
    <xf numFmtId="0" fontId="10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166" fontId="4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15" fillId="3" borderId="5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/>
    </xf>
    <xf numFmtId="14" fontId="15" fillId="3" borderId="5" xfId="0" applyNumberFormat="1" applyFont="1" applyFill="1" applyBorder="1" applyAlignment="1">
      <alignment horizontal="center" vertical="center"/>
    </xf>
    <xf numFmtId="17" fontId="15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6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left" vertical="center"/>
    </xf>
    <xf numFmtId="166" fontId="4" fillId="21" borderId="6" xfId="0" applyNumberFormat="1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/>
    </xf>
    <xf numFmtId="0" fontId="4" fillId="21" borderId="6" xfId="0" applyFont="1" applyFill="1" applyBorder="1"/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164" fontId="13" fillId="2" borderId="6" xfId="2" applyNumberFormat="1" applyFont="1" applyFill="1" applyBorder="1" applyAlignment="1"/>
    <xf numFmtId="0" fontId="2" fillId="2" borderId="6" xfId="0" applyFont="1" applyFill="1" applyBorder="1" applyAlignment="1">
      <alignment horizontal="left" vertical="center"/>
    </xf>
    <xf numFmtId="166" fontId="4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20" fontId="9" fillId="6" borderId="1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5" fontId="4" fillId="8" borderId="8" xfId="0" applyNumberFormat="1" applyFont="1" applyFill="1" applyBorder="1" applyAlignment="1">
      <alignment horizontal="center" vertical="center"/>
    </xf>
    <xf numFmtId="20" fontId="9" fillId="8" borderId="8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20" fontId="9" fillId="4" borderId="7" xfId="0" applyNumberFormat="1" applyFont="1" applyFill="1" applyBorder="1" applyAlignment="1">
      <alignment vertical="center"/>
    </xf>
    <xf numFmtId="20" fontId="9" fillId="4" borderId="1" xfId="0" applyNumberFormat="1" applyFont="1" applyFill="1" applyBorder="1" applyAlignment="1">
      <alignment vertical="center"/>
    </xf>
    <xf numFmtId="20" fontId="9" fillId="22" borderId="1" xfId="0" applyNumberFormat="1" applyFont="1" applyFill="1" applyBorder="1" applyAlignment="1">
      <alignment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21" borderId="6" xfId="0" applyNumberFormat="1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left" vertical="center"/>
    </xf>
    <xf numFmtId="0" fontId="4" fillId="0" borderId="6" xfId="0" applyFont="1" applyBorder="1"/>
    <xf numFmtId="0" fontId="2" fillId="23" borderId="6" xfId="0" applyFont="1" applyFill="1" applyBorder="1" applyAlignment="1">
      <alignment horizontal="left" vertical="center"/>
    </xf>
    <xf numFmtId="0" fontId="2" fillId="24" borderId="6" xfId="0" applyFont="1" applyFill="1" applyBorder="1" applyAlignment="1">
      <alignment horizontal="left" vertical="center"/>
    </xf>
    <xf numFmtId="0" fontId="4" fillId="24" borderId="6" xfId="0" applyFont="1" applyFill="1" applyBorder="1"/>
    <xf numFmtId="0" fontId="4" fillId="24" borderId="6" xfId="0" applyFont="1" applyFill="1" applyBorder="1" applyAlignment="1">
      <alignment horizontal="center" vertical="center"/>
    </xf>
    <xf numFmtId="0" fontId="4" fillId="24" borderId="6" xfId="0" applyNumberFormat="1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vertical="center"/>
    </xf>
    <xf numFmtId="0" fontId="4" fillId="24" borderId="6" xfId="0" applyFont="1" applyFill="1" applyBorder="1" applyAlignment="1">
      <alignment horizontal="center"/>
    </xf>
    <xf numFmtId="0" fontId="4" fillId="24" borderId="0" xfId="0" applyFont="1" applyFill="1"/>
    <xf numFmtId="0" fontId="4" fillId="23" borderId="6" xfId="0" applyFont="1" applyFill="1" applyBorder="1"/>
    <xf numFmtId="0" fontId="4" fillId="23" borderId="6" xfId="0" applyFont="1" applyFill="1" applyBorder="1" applyAlignment="1">
      <alignment horizontal="center" vertical="center"/>
    </xf>
    <xf numFmtId="0" fontId="4" fillId="23" borderId="6" xfId="0" applyNumberFormat="1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vertical="center"/>
    </xf>
    <xf numFmtId="0" fontId="4" fillId="23" borderId="6" xfId="0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3" fillId="0" borderId="6" xfId="2" applyNumberFormat="1" applyFont="1" applyFill="1" applyBorder="1" applyAlignment="1">
      <alignment horizontal="center" vertical="center"/>
    </xf>
    <xf numFmtId="164" fontId="13" fillId="9" borderId="6" xfId="1" applyNumberFormat="1" applyFont="1" applyFill="1" applyBorder="1" applyAlignment="1">
      <alignment horizontal="center" vertical="center"/>
    </xf>
    <xf numFmtId="164" fontId="13" fillId="0" borderId="6" xfId="1" applyNumberFormat="1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left" vertical="center"/>
    </xf>
    <xf numFmtId="0" fontId="4" fillId="25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0" fontId="4" fillId="9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14" borderId="6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21" borderId="0" xfId="0" applyFont="1" applyFill="1"/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vertical="center"/>
    </xf>
    <xf numFmtId="0" fontId="4" fillId="25" borderId="6" xfId="0" applyFont="1" applyFill="1" applyBorder="1"/>
    <xf numFmtId="0" fontId="4" fillId="25" borderId="6" xfId="0" applyFont="1" applyFill="1" applyBorder="1" applyAlignment="1">
      <alignment horizontal="center"/>
    </xf>
    <xf numFmtId="0" fontId="4" fillId="25" borderId="0" xfId="0" applyFont="1" applyFill="1"/>
    <xf numFmtId="0" fontId="4" fillId="25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3" fillId="2" borderId="6" xfId="2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164" fontId="13" fillId="2" borderId="6" xfId="1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1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21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25" borderId="6" xfId="0" applyNumberFormat="1" applyFont="1" applyFill="1" applyBorder="1" applyAlignment="1">
      <alignment horizontal="center" vertical="center"/>
    </xf>
    <xf numFmtId="14" fontId="4" fillId="23" borderId="6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/>
    </xf>
    <xf numFmtId="0" fontId="4" fillId="14" borderId="6" xfId="0" applyFont="1" applyFill="1" applyBorder="1" applyAlignment="1">
      <alignment vertical="center"/>
    </xf>
    <xf numFmtId="0" fontId="4" fillId="14" borderId="6" xfId="0" applyFont="1" applyFill="1" applyBorder="1"/>
    <xf numFmtId="14" fontId="4" fillId="9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21" borderId="6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wrapText="1"/>
    </xf>
    <xf numFmtId="0" fontId="4" fillId="10" borderId="6" xfId="0" applyFont="1" applyFill="1" applyBorder="1" applyAlignment="1">
      <alignment horizontal="center"/>
    </xf>
    <xf numFmtId="14" fontId="14" fillId="0" borderId="6" xfId="0" applyNumberFormat="1" applyFont="1" applyBorder="1" applyAlignment="1">
      <alignment horizontal="center"/>
    </xf>
    <xf numFmtId="14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21" borderId="6" xfId="0" applyNumberFormat="1" applyFont="1" applyFill="1" applyBorder="1" applyAlignment="1">
      <alignment horizontal="center" vertical="center"/>
    </xf>
    <xf numFmtId="0" fontId="22" fillId="0" borderId="0" xfId="0" applyFont="1"/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14" fillId="0" borderId="6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4" fontId="14" fillId="21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30" borderId="1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0" fontId="9" fillId="9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0" fontId="9" fillId="4" borderId="7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20" fontId="9" fillId="6" borderId="1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64" fontId="15" fillId="3" borderId="5" xfId="1" applyNumberFormat="1" applyFont="1" applyFill="1" applyBorder="1" applyAlignment="1">
      <alignment horizontal="center" vertical="center"/>
    </xf>
    <xf numFmtId="164" fontId="15" fillId="3" borderId="8" xfId="1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165" fontId="15" fillId="3" borderId="6" xfId="1" applyNumberFormat="1" applyFont="1" applyFill="1" applyBorder="1" applyAlignment="1">
      <alignment horizontal="center" vertical="center"/>
    </xf>
    <xf numFmtId="165" fontId="15" fillId="3" borderId="5" xfId="1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20" fontId="9" fillId="5" borderId="1" xfId="0" applyNumberFormat="1" applyFont="1" applyFill="1" applyBorder="1" applyAlignment="1">
      <alignment horizontal="center" vertical="center"/>
    </xf>
    <xf numFmtId="20" fontId="9" fillId="22" borderId="1" xfId="0" applyNumberFormat="1" applyFont="1" applyFill="1" applyBorder="1" applyAlignment="1">
      <alignment horizontal="center" vertical="center"/>
    </xf>
    <xf numFmtId="164" fontId="15" fillId="3" borderId="5" xfId="1" applyNumberFormat="1" applyFont="1" applyFill="1" applyBorder="1" applyAlignment="1">
      <alignment horizontal="center" vertical="center" wrapText="1"/>
    </xf>
    <xf numFmtId="164" fontId="15" fillId="3" borderId="9" xfId="1" applyNumberFormat="1" applyFont="1" applyFill="1" applyBorder="1" applyAlignment="1">
      <alignment horizontal="center" vertical="center" wrapText="1"/>
    </xf>
    <xf numFmtId="165" fontId="15" fillId="3" borderId="6" xfId="1" applyNumberFormat="1" applyFont="1" applyFill="1" applyBorder="1" applyAlignment="1">
      <alignment horizontal="center" vertical="center" wrapText="1"/>
    </xf>
    <xf numFmtId="165" fontId="15" fillId="3" borderId="5" xfId="1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20" fontId="9" fillId="26" borderId="1" xfId="0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20" fontId="9" fillId="29" borderId="1" xfId="0" applyNumberFormat="1" applyFont="1" applyFill="1" applyBorder="1" applyAlignment="1">
      <alignment horizontal="center" vertical="center"/>
    </xf>
    <xf numFmtId="20" fontId="9" fillId="30" borderId="1" xfId="0" applyNumberFormat="1" applyFont="1" applyFill="1" applyBorder="1" applyAlignment="1">
      <alignment horizontal="center" vertical="center"/>
    </xf>
    <xf numFmtId="20" fontId="9" fillId="9" borderId="1" xfId="0" applyNumberFormat="1" applyFont="1" applyFill="1" applyBorder="1" applyAlignment="1">
      <alignment horizontal="center" vertical="center"/>
    </xf>
    <xf numFmtId="20" fontId="9" fillId="9" borderId="6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</cellXfs>
  <cellStyles count="13">
    <cellStyle name="Comma" xfId="1" builtinId="3"/>
    <cellStyle name="Comma [0] 2" xfId="9" xr:uid="{1E6E1FFF-C528-413C-B30A-8524266CDCA3}"/>
    <cellStyle name="Comma 2" xfId="8" xr:uid="{0EFF9D5F-4DB4-4C9D-B314-28D95A14E3B7}"/>
    <cellStyle name="Comma 4" xfId="2" xr:uid="{CA2A7142-6D1E-4ED3-AE8E-F2F6EAA6E256}"/>
    <cellStyle name="Good 2" xfId="11" xr:uid="{E23A8D66-4669-4FA4-9790-D73F8AB25897}"/>
    <cellStyle name="Neutral 2" xfId="12" xr:uid="{F4700733-3E94-4588-9A63-3B69F8F381C4}"/>
    <cellStyle name="Normal" xfId="0" builtinId="0"/>
    <cellStyle name="Normal 2" xfId="4" xr:uid="{FEEC9476-6636-47C0-8F6A-0A3A82927695}"/>
    <cellStyle name="Normal 2 2" xfId="7" xr:uid="{B8DC6DC9-76AB-499C-AE14-F59350D6C873}"/>
    <cellStyle name="Normal 3" xfId="3" xr:uid="{656DE5CF-F5A0-4AEC-B0DF-6F3A1D0DE676}"/>
    <cellStyle name="Normal 3 2" xfId="5" xr:uid="{ECF89AD0-D235-452A-8B8F-B2744EFE0DCF}"/>
    <cellStyle name="Normal 4" xfId="6" xr:uid="{C50013AE-6032-4D18-82C7-7945A6866350}"/>
    <cellStyle name="Normal 5" xfId="10" xr:uid="{2540C892-8232-48DA-8D58-3C2D79E8A029}"/>
  </cellStyles>
  <dxfs count="15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51A1E9-160D-4563-97F7-0EF995CF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829792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539750</xdr:colOff>
      <xdr:row>59</xdr:row>
      <xdr:rowOff>63500</xdr:rowOff>
    </xdr:from>
    <xdr:to>
      <xdr:col>22</xdr:col>
      <xdr:colOff>1454150</xdr:colOff>
      <xdr:row>59</xdr:row>
      <xdr:rowOff>977900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DC561E0-77F4-024B-9088-1A31C412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752250" y="4581525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13815C-57D1-412F-B64D-4E9DC695C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596900</xdr:colOff>
      <xdr:row>52</xdr:row>
      <xdr:rowOff>168275</xdr:rowOff>
    </xdr:from>
    <xdr:to>
      <xdr:col>22</xdr:col>
      <xdr:colOff>1511300</xdr:colOff>
      <xdr:row>53</xdr:row>
      <xdr:rowOff>58737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694B58EC-42CB-4508-A95E-59258A929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190150" y="41348025"/>
          <a:ext cx="914400" cy="9064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1843205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92AD9A-25AA-4220-A46F-8EB35F990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596900</xdr:colOff>
      <xdr:row>65</xdr:row>
      <xdr:rowOff>168275</xdr:rowOff>
    </xdr:from>
    <xdr:to>
      <xdr:col>22</xdr:col>
      <xdr:colOff>1511300</xdr:colOff>
      <xdr:row>66</xdr:row>
      <xdr:rowOff>58736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B5EB4A8-DC7E-4702-8788-85D50D759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059975" y="41925875"/>
          <a:ext cx="914400" cy="9191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1843205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5E830-8A8C-42BF-9F08-49F97E4AC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668338</xdr:colOff>
      <xdr:row>56</xdr:row>
      <xdr:rowOff>692150</xdr:rowOff>
    </xdr:from>
    <xdr:to>
      <xdr:col>22</xdr:col>
      <xdr:colOff>1582738</xdr:colOff>
      <xdr:row>56</xdr:row>
      <xdr:rowOff>1606548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6A4E3842-55DB-447E-B63F-A8BCB3424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02901" y="45816838"/>
          <a:ext cx="914400" cy="9143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1843205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DFA19F-0920-4A3A-A516-1D07B1517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668338</xdr:colOff>
      <xdr:row>57</xdr:row>
      <xdr:rowOff>692150</xdr:rowOff>
    </xdr:from>
    <xdr:to>
      <xdr:col>22</xdr:col>
      <xdr:colOff>1582738</xdr:colOff>
      <xdr:row>57</xdr:row>
      <xdr:rowOff>1606548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85DCEEC-85CE-4E3D-8C3A-45A0AD998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60038" y="45993050"/>
          <a:ext cx="914400" cy="91439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1843205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DAE18-9D89-49EE-9EA3-3A274808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430213</xdr:colOff>
      <xdr:row>49</xdr:row>
      <xdr:rowOff>120650</xdr:rowOff>
    </xdr:from>
    <xdr:to>
      <xdr:col>22</xdr:col>
      <xdr:colOff>1344613</xdr:colOff>
      <xdr:row>50</xdr:row>
      <xdr:rowOff>11110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FC1777A9-828A-4C81-9EE2-002394FA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364776" y="39792275"/>
          <a:ext cx="914400" cy="9143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247A49-776F-49F8-8EBB-3E2C99E07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430213</xdr:colOff>
      <xdr:row>47</xdr:row>
      <xdr:rowOff>120650</xdr:rowOff>
    </xdr:from>
    <xdr:to>
      <xdr:col>22</xdr:col>
      <xdr:colOff>1344613</xdr:colOff>
      <xdr:row>48</xdr:row>
      <xdr:rowOff>11110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D559D0D2-A3AD-49E5-88C3-FC60501D6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321913" y="39935150"/>
          <a:ext cx="914400" cy="9191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C2425-5B9E-4F86-AA53-6F725EB7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430213</xdr:colOff>
      <xdr:row>45</xdr:row>
      <xdr:rowOff>120650</xdr:rowOff>
    </xdr:from>
    <xdr:to>
      <xdr:col>22</xdr:col>
      <xdr:colOff>1344613</xdr:colOff>
      <xdr:row>46</xdr:row>
      <xdr:rowOff>11110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113CE554-D8E9-43CF-9029-4A1AE97AB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036163" y="38449250"/>
          <a:ext cx="914400" cy="9191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ECF1E-C5EC-45A1-88B5-11455EFFF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430213</xdr:colOff>
      <xdr:row>50</xdr:row>
      <xdr:rowOff>120650</xdr:rowOff>
    </xdr:from>
    <xdr:to>
      <xdr:col>22</xdr:col>
      <xdr:colOff>1344613</xdr:colOff>
      <xdr:row>51</xdr:row>
      <xdr:rowOff>11111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85010B30-B958-453F-8F5C-2A602881E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036163" y="36963350"/>
          <a:ext cx="914400" cy="9191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DC003-A7B4-4EAA-88E9-A3364991A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430213</xdr:colOff>
      <xdr:row>52</xdr:row>
      <xdr:rowOff>120650</xdr:rowOff>
    </xdr:from>
    <xdr:to>
      <xdr:col>22</xdr:col>
      <xdr:colOff>1344613</xdr:colOff>
      <xdr:row>53</xdr:row>
      <xdr:rowOff>11111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24CF1A5F-5DAB-41C2-A0E0-FEDDCEB88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036163" y="36963350"/>
          <a:ext cx="914400" cy="9191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6007D-0881-40CA-97B4-67940E7D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906463</xdr:colOff>
      <xdr:row>67</xdr:row>
      <xdr:rowOff>88900</xdr:rowOff>
    </xdr:from>
    <xdr:to>
      <xdr:col>22</xdr:col>
      <xdr:colOff>1820863</xdr:colOff>
      <xdr:row>67</xdr:row>
      <xdr:rowOff>995361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14CF1914-2DAB-47D5-A451-D1112319B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26713" y="52222400"/>
          <a:ext cx="914400" cy="906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7E011C-AB2C-43F4-AB0F-B770D74C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539750</xdr:colOff>
      <xdr:row>67</xdr:row>
      <xdr:rowOff>63500</xdr:rowOff>
    </xdr:from>
    <xdr:to>
      <xdr:col>22</xdr:col>
      <xdr:colOff>1454150</xdr:colOff>
      <xdr:row>67</xdr:row>
      <xdr:rowOff>977900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02FAA03F-1EBB-4BE6-96D8-6FBE39876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93500" y="46288325"/>
          <a:ext cx="914400" cy="914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10987-D81B-4DC8-B140-DE0A8E0D3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668338</xdr:colOff>
      <xdr:row>67</xdr:row>
      <xdr:rowOff>112713</xdr:rowOff>
    </xdr:from>
    <xdr:to>
      <xdr:col>22</xdr:col>
      <xdr:colOff>1582738</xdr:colOff>
      <xdr:row>67</xdr:row>
      <xdr:rowOff>1019174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E0F2961E-CCE6-49FB-AB7B-2F6939B18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816963" y="54548088"/>
          <a:ext cx="914400" cy="90646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3E578-99B7-4473-BB7A-B5A43BBB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906463</xdr:colOff>
      <xdr:row>53</xdr:row>
      <xdr:rowOff>88900</xdr:rowOff>
    </xdr:from>
    <xdr:to>
      <xdr:col>22</xdr:col>
      <xdr:colOff>1820863</xdr:colOff>
      <xdr:row>53</xdr:row>
      <xdr:rowOff>995361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5CC1D3C4-4747-4AAD-9164-EDC0A9584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12413" y="53733700"/>
          <a:ext cx="914400" cy="90646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6F685-8EDF-486B-8E6D-1FDF95465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906463</xdr:colOff>
      <xdr:row>68</xdr:row>
      <xdr:rowOff>88900</xdr:rowOff>
    </xdr:from>
    <xdr:to>
      <xdr:col>22</xdr:col>
      <xdr:colOff>1820863</xdr:colOff>
      <xdr:row>68</xdr:row>
      <xdr:rowOff>995361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C074C92-8CF8-4EC5-8CB3-83779284F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12413" y="42589450"/>
          <a:ext cx="914400" cy="90646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37315-BB54-48A1-B040-183AD700B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906463</xdr:colOff>
      <xdr:row>66</xdr:row>
      <xdr:rowOff>88900</xdr:rowOff>
    </xdr:from>
    <xdr:to>
      <xdr:col>22</xdr:col>
      <xdr:colOff>1820863</xdr:colOff>
      <xdr:row>66</xdr:row>
      <xdr:rowOff>995361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C9DAC8F5-1ED2-4C38-93DC-25C2FD70A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12413" y="53733700"/>
          <a:ext cx="914400" cy="90646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16959-4980-405F-B7BE-2B1953D3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858838</xdr:colOff>
      <xdr:row>71</xdr:row>
      <xdr:rowOff>1017587</xdr:rowOff>
    </xdr:from>
    <xdr:to>
      <xdr:col>22</xdr:col>
      <xdr:colOff>1773238</xdr:colOff>
      <xdr:row>71</xdr:row>
      <xdr:rowOff>1924048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15D089BA-DD7A-41DA-9A80-BCB59238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07651" y="57215087"/>
          <a:ext cx="914400" cy="90646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511B3-72C3-4CD8-871A-090FA69E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1144588</xdr:colOff>
      <xdr:row>59</xdr:row>
      <xdr:rowOff>954087</xdr:rowOff>
    </xdr:from>
    <xdr:to>
      <xdr:col>22</xdr:col>
      <xdr:colOff>2058988</xdr:colOff>
      <xdr:row>60</xdr:row>
      <xdr:rowOff>844548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9513BB0D-EAB8-4B40-87D6-6F0F99DE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864838" y="46959837"/>
          <a:ext cx="914400" cy="90646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A5A02-F55C-4B4F-9EBE-938DDCA26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1144588</xdr:colOff>
      <xdr:row>45</xdr:row>
      <xdr:rowOff>954087</xdr:rowOff>
    </xdr:from>
    <xdr:to>
      <xdr:col>22</xdr:col>
      <xdr:colOff>2058988</xdr:colOff>
      <xdr:row>46</xdr:row>
      <xdr:rowOff>844547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5A4DB5AD-EE14-45AC-BE31-E6D9555CE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750538" y="47626587"/>
          <a:ext cx="914400" cy="91916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7E3318-DFDF-44AF-9383-77B717962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1025525</xdr:colOff>
      <xdr:row>53</xdr:row>
      <xdr:rowOff>525463</xdr:rowOff>
    </xdr:from>
    <xdr:to>
      <xdr:col>22</xdr:col>
      <xdr:colOff>1939925</xdr:colOff>
      <xdr:row>53</xdr:row>
      <xdr:rowOff>1439861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AB692BBE-5663-4F0D-A884-1FF1B4F34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74338" y="43435588"/>
          <a:ext cx="914400" cy="91439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2141944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245511-AF3A-4E5A-9F4C-33E9CF635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835025</xdr:colOff>
      <xdr:row>58</xdr:row>
      <xdr:rowOff>1001713</xdr:rowOff>
    </xdr:from>
    <xdr:to>
      <xdr:col>22</xdr:col>
      <xdr:colOff>1749425</xdr:colOff>
      <xdr:row>59</xdr:row>
      <xdr:rowOff>900111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CD58970A-17EB-4EAA-A19B-FAFF3C4EA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55275" y="46277213"/>
          <a:ext cx="914400" cy="91439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2141944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3E332-6CBC-4B46-B07A-924DB61C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73219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835025</xdr:colOff>
      <xdr:row>65</xdr:row>
      <xdr:rowOff>1001713</xdr:rowOff>
    </xdr:from>
    <xdr:to>
      <xdr:col>22</xdr:col>
      <xdr:colOff>1749425</xdr:colOff>
      <xdr:row>66</xdr:row>
      <xdr:rowOff>900111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851B605E-C38D-4C83-8AB0-C38E2714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440975" y="46931263"/>
          <a:ext cx="914400" cy="927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658D5-F6CA-48DB-AB03-203E490C4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539750</xdr:colOff>
      <xdr:row>34</xdr:row>
      <xdr:rowOff>63500</xdr:rowOff>
    </xdr:from>
    <xdr:to>
      <xdr:col>22</xdr:col>
      <xdr:colOff>1454150</xdr:colOff>
      <xdr:row>34</xdr:row>
      <xdr:rowOff>977900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A81B8490-525E-4203-A834-E2753A5B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93500" y="53251100"/>
          <a:ext cx="914400" cy="9144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2128955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D14E79-CCD4-45C4-8B56-C69437391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0230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1025525</xdr:colOff>
      <xdr:row>60</xdr:row>
      <xdr:rowOff>525463</xdr:rowOff>
    </xdr:from>
    <xdr:to>
      <xdr:col>22</xdr:col>
      <xdr:colOff>1939925</xdr:colOff>
      <xdr:row>60</xdr:row>
      <xdr:rowOff>1439861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66CAC5ED-8339-4069-B6C0-0000E66C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31475" y="43597513"/>
          <a:ext cx="914400" cy="914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C1B14-DF69-4038-A927-08A600618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539750</xdr:colOff>
      <xdr:row>68</xdr:row>
      <xdr:rowOff>63500</xdr:rowOff>
    </xdr:from>
    <xdr:to>
      <xdr:col>22</xdr:col>
      <xdr:colOff>1454150</xdr:colOff>
      <xdr:row>68</xdr:row>
      <xdr:rowOff>977900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34E6A36A-70D3-4C38-84F4-D0D3A9F0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93500" y="2844800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4A22C-9278-4025-80A0-10F1B008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539750</xdr:colOff>
      <xdr:row>51</xdr:row>
      <xdr:rowOff>63500</xdr:rowOff>
    </xdr:from>
    <xdr:to>
      <xdr:col>22</xdr:col>
      <xdr:colOff>1454150</xdr:colOff>
      <xdr:row>51</xdr:row>
      <xdr:rowOff>977900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3B606990-E671-41A0-B2ED-F51EFA181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93500" y="53708300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46222-0D5D-4B91-A197-48EAAB798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501650</xdr:colOff>
      <xdr:row>48</xdr:row>
      <xdr:rowOff>25400</xdr:rowOff>
    </xdr:from>
    <xdr:to>
      <xdr:col>22</xdr:col>
      <xdr:colOff>1416050</xdr:colOff>
      <xdr:row>48</xdr:row>
      <xdr:rowOff>939800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02A8E475-D504-4D0F-A9F1-58AA8FFAD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688750" y="3915410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677692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35388C-7CE6-4B91-A117-342546B99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596900</xdr:colOff>
      <xdr:row>68</xdr:row>
      <xdr:rowOff>88900</xdr:rowOff>
    </xdr:from>
    <xdr:to>
      <xdr:col>22</xdr:col>
      <xdr:colOff>1511300</xdr:colOff>
      <xdr:row>68</xdr:row>
      <xdr:rowOff>1003300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AB0D3544-FD51-48EC-A146-D29DDB0B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809400" y="5295265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10</xdr:col>
      <xdr:colOff>1153942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A4F9C-3E1D-4D7C-A8CB-73E97BE5D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56767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596900</xdr:colOff>
      <xdr:row>68</xdr:row>
      <xdr:rowOff>88900</xdr:rowOff>
    </xdr:from>
    <xdr:to>
      <xdr:col>22</xdr:col>
      <xdr:colOff>1511300</xdr:colOff>
      <xdr:row>68</xdr:row>
      <xdr:rowOff>1003300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BEE10CD1-60A1-4567-9D2B-1BC36629D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650650" y="5373370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438150</xdr:rowOff>
    </xdr:from>
    <xdr:to>
      <xdr:col>11</xdr:col>
      <xdr:colOff>2271830</xdr:colOff>
      <xdr:row>4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79AEB-B9FE-4D79-8C82-FE2BEEA3E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38150"/>
          <a:ext cx="23766292" cy="2838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596900</xdr:colOff>
      <xdr:row>55</xdr:row>
      <xdr:rowOff>136525</xdr:rowOff>
    </xdr:from>
    <xdr:to>
      <xdr:col>22</xdr:col>
      <xdr:colOff>1511300</xdr:colOff>
      <xdr:row>56</xdr:row>
      <xdr:rowOff>26987</xdr:rowOff>
    </xdr:to>
    <xdr:pic>
      <xdr:nvPicPr>
        <xdr:cNvPr id="3" name="Graphic 2" descr="Butterfly with solid fill">
          <a:extLst>
            <a:ext uri="{FF2B5EF4-FFF2-40B4-BE49-F238E27FC236}">
              <a16:creationId xmlns:a16="http://schemas.microsoft.com/office/drawing/2014/main" id="{F31ECABD-DEA8-44A8-BB0F-5DD371BF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578963" y="44523025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BD77-C886-464F-8C41-5D8B2038CDD5}">
  <dimension ref="A1:X90"/>
  <sheetViews>
    <sheetView view="pageBreakPreview" topLeftCell="H49" zoomScale="40" zoomScaleNormal="20" zoomScaleSheetLayoutView="40" workbookViewId="0">
      <selection activeCell="M61" sqref="M6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/>
    <col min="7" max="7" width="27.85546875" style="7"/>
    <col min="8" max="8" width="27.85546875" style="8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75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00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04" t="s">
        <v>21</v>
      </c>
      <c r="J8" s="104" t="s">
        <v>22</v>
      </c>
      <c r="K8" s="104" t="s">
        <v>23</v>
      </c>
      <c r="L8" s="377"/>
      <c r="M8" s="377"/>
      <c r="N8" s="376"/>
      <c r="O8" s="376"/>
      <c r="P8" s="381"/>
      <c r="Q8" s="381"/>
      <c r="R8" s="383"/>
      <c r="S8" s="104" t="s">
        <v>24</v>
      </c>
      <c r="T8" s="104" t="s">
        <v>25</v>
      </c>
      <c r="U8" s="104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6"/>
      <c r="E9" s="111" t="s">
        <v>76</v>
      </c>
      <c r="F9" s="112">
        <v>7</v>
      </c>
      <c r="G9" s="113">
        <v>1</v>
      </c>
      <c r="H9" s="114"/>
      <c r="I9" s="114"/>
      <c r="J9" s="114"/>
      <c r="K9" s="114"/>
      <c r="L9" s="114">
        <v>1</v>
      </c>
      <c r="M9" s="114"/>
      <c r="N9" s="115" t="s">
        <v>77</v>
      </c>
      <c r="O9" s="115" t="s">
        <v>78</v>
      </c>
      <c r="P9" s="115" t="s">
        <v>32</v>
      </c>
      <c r="Q9" s="115" t="s">
        <v>28</v>
      </c>
      <c r="R9" s="115">
        <v>2028372169</v>
      </c>
      <c r="S9" s="116"/>
      <c r="T9" s="114" t="s">
        <v>79</v>
      </c>
      <c r="U9" s="114" t="s">
        <v>80</v>
      </c>
      <c r="V9" s="96" t="s">
        <v>3</v>
      </c>
      <c r="W9" s="96" t="s">
        <v>132</v>
      </c>
    </row>
    <row r="10" spans="1:23" s="15" customFormat="1" ht="58.5" customHeight="1" x14ac:dyDescent="1">
      <c r="A10" s="357"/>
      <c r="B10" s="91"/>
      <c r="C10" s="92">
        <v>2</v>
      </c>
      <c r="D10" s="16"/>
      <c r="E10" s="93" t="s">
        <v>81</v>
      </c>
      <c r="F10" s="94">
        <v>7</v>
      </c>
      <c r="G10" s="95">
        <v>1</v>
      </c>
      <c r="H10" s="96"/>
      <c r="I10" s="96"/>
      <c r="J10" s="96"/>
      <c r="K10" s="96"/>
      <c r="L10" s="96"/>
      <c r="M10" s="96">
        <v>1</v>
      </c>
      <c r="N10" s="97" t="s">
        <v>77</v>
      </c>
      <c r="O10" s="97" t="s">
        <v>82</v>
      </c>
      <c r="P10" s="97" t="s">
        <v>32</v>
      </c>
      <c r="Q10" s="97" t="s">
        <v>28</v>
      </c>
      <c r="R10" s="97">
        <v>2022927222</v>
      </c>
      <c r="S10" s="98"/>
      <c r="T10" s="96" t="s">
        <v>79</v>
      </c>
      <c r="U10" s="96" t="s">
        <v>83</v>
      </c>
      <c r="V10" s="96" t="s">
        <v>3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6"/>
      <c r="E11" s="93" t="s">
        <v>84</v>
      </c>
      <c r="F11" s="94">
        <v>32</v>
      </c>
      <c r="G11" s="95"/>
      <c r="H11" s="96"/>
      <c r="I11" s="96"/>
      <c r="J11" s="96">
        <v>1</v>
      </c>
      <c r="K11" s="96"/>
      <c r="L11" s="96"/>
      <c r="M11" s="96">
        <v>1</v>
      </c>
      <c r="N11" s="97" t="s">
        <v>85</v>
      </c>
      <c r="O11" s="97" t="s">
        <v>86</v>
      </c>
      <c r="P11" s="97" t="s">
        <v>32</v>
      </c>
      <c r="Q11" s="97" t="s">
        <v>28</v>
      </c>
      <c r="R11" s="97">
        <v>2055550875</v>
      </c>
      <c r="S11" s="98" t="s">
        <v>87</v>
      </c>
      <c r="T11" s="96"/>
      <c r="U11" s="96" t="s">
        <v>88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6">
        <v>2222</v>
      </c>
      <c r="E12" s="111" t="s">
        <v>89</v>
      </c>
      <c r="F12" s="112">
        <v>40</v>
      </c>
      <c r="G12" s="113"/>
      <c r="H12" s="114"/>
      <c r="I12" s="114"/>
      <c r="J12" s="114">
        <v>1</v>
      </c>
      <c r="K12" s="114"/>
      <c r="L12" s="114">
        <v>1</v>
      </c>
      <c r="M12" s="114"/>
      <c r="N12" s="115" t="s">
        <v>85</v>
      </c>
      <c r="O12" s="115" t="s">
        <v>90</v>
      </c>
      <c r="P12" s="115" t="s">
        <v>32</v>
      </c>
      <c r="Q12" s="115" t="s">
        <v>28</v>
      </c>
      <c r="R12" s="115">
        <v>2055208591</v>
      </c>
      <c r="S12" s="116"/>
      <c r="T12" s="114" t="s">
        <v>91</v>
      </c>
      <c r="U12" s="114" t="s">
        <v>92</v>
      </c>
      <c r="V12" s="96" t="s">
        <v>3</v>
      </c>
      <c r="W12" s="96" t="s">
        <v>51</v>
      </c>
    </row>
    <row r="13" spans="1:23" s="15" customFormat="1" ht="58.5" customHeight="1" x14ac:dyDescent="1">
      <c r="A13" s="357"/>
      <c r="B13" s="91"/>
      <c r="C13" s="92">
        <v>5</v>
      </c>
      <c r="D13" s="16"/>
      <c r="E13" s="93" t="s">
        <v>93</v>
      </c>
      <c r="F13" s="94">
        <v>34</v>
      </c>
      <c r="G13" s="95"/>
      <c r="H13" s="96"/>
      <c r="I13" s="96"/>
      <c r="J13" s="96">
        <v>1</v>
      </c>
      <c r="K13" s="96"/>
      <c r="L13" s="96">
        <v>1</v>
      </c>
      <c r="M13" s="96"/>
      <c r="N13" s="97" t="s">
        <v>94</v>
      </c>
      <c r="O13" s="97" t="s">
        <v>95</v>
      </c>
      <c r="P13" s="97" t="s">
        <v>32</v>
      </c>
      <c r="Q13" s="97" t="s">
        <v>28</v>
      </c>
      <c r="R13" s="97">
        <v>2078634089</v>
      </c>
      <c r="S13" s="98" t="s">
        <v>96</v>
      </c>
      <c r="T13" s="96" t="s">
        <v>96</v>
      </c>
      <c r="U13" s="96" t="s">
        <v>97</v>
      </c>
      <c r="V13" s="96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6"/>
      <c r="E14" s="93" t="s">
        <v>98</v>
      </c>
      <c r="F14" s="94">
        <v>64</v>
      </c>
      <c r="G14" s="95"/>
      <c r="H14" s="96"/>
      <c r="I14" s="96"/>
      <c r="J14" s="96"/>
      <c r="K14" s="96">
        <v>1</v>
      </c>
      <c r="L14" s="96"/>
      <c r="M14" s="96">
        <v>1</v>
      </c>
      <c r="N14" s="97" t="s">
        <v>94</v>
      </c>
      <c r="O14" s="97" t="s">
        <v>95</v>
      </c>
      <c r="P14" s="97" t="s">
        <v>32</v>
      </c>
      <c r="Q14" s="97" t="s">
        <v>28</v>
      </c>
      <c r="R14" s="97">
        <v>2056664889</v>
      </c>
      <c r="S14" s="98"/>
      <c r="T14" s="96" t="s">
        <v>99</v>
      </c>
      <c r="U14" s="96" t="s">
        <v>100</v>
      </c>
      <c r="V14" s="96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6"/>
      <c r="E15" s="93" t="s">
        <v>101</v>
      </c>
      <c r="F15" s="94">
        <v>8</v>
      </c>
      <c r="G15" s="95">
        <v>1</v>
      </c>
      <c r="H15" s="96"/>
      <c r="I15" s="96"/>
      <c r="J15" s="96"/>
      <c r="K15" s="96"/>
      <c r="L15" s="96">
        <v>1</v>
      </c>
      <c r="M15" s="96"/>
      <c r="N15" s="97" t="s">
        <v>102</v>
      </c>
      <c r="O15" s="97" t="s">
        <v>103</v>
      </c>
      <c r="P15" s="97" t="s">
        <v>33</v>
      </c>
      <c r="Q15" s="97" t="s">
        <v>28</v>
      </c>
      <c r="R15" s="97">
        <v>2057049222</v>
      </c>
      <c r="S15" s="98"/>
      <c r="T15" s="96" t="s">
        <v>79</v>
      </c>
      <c r="U15" s="96" t="s">
        <v>104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6"/>
      <c r="E16" s="111" t="s">
        <v>105</v>
      </c>
      <c r="F16" s="112">
        <v>30</v>
      </c>
      <c r="G16" s="113"/>
      <c r="H16" s="114"/>
      <c r="I16" s="114"/>
      <c r="J16" s="114">
        <v>1</v>
      </c>
      <c r="K16" s="114"/>
      <c r="L16" s="114">
        <v>1</v>
      </c>
      <c r="M16" s="114"/>
      <c r="N16" s="115" t="s">
        <v>106</v>
      </c>
      <c r="O16" s="115" t="s">
        <v>107</v>
      </c>
      <c r="P16" s="115" t="s">
        <v>108</v>
      </c>
      <c r="Q16" s="115" t="s">
        <v>109</v>
      </c>
      <c r="R16" s="115">
        <v>2029553022</v>
      </c>
      <c r="S16" s="116"/>
      <c r="T16" s="114" t="s">
        <v>110</v>
      </c>
      <c r="U16" s="114" t="s">
        <v>111</v>
      </c>
      <c r="V16" s="96" t="s">
        <v>2</v>
      </c>
      <c r="W16" s="96" t="s">
        <v>235</v>
      </c>
    </row>
    <row r="17" spans="1:23" s="15" customFormat="1" ht="58.5" customHeight="1" x14ac:dyDescent="1">
      <c r="A17" s="357"/>
      <c r="B17" s="91"/>
      <c r="C17" s="92">
        <v>9</v>
      </c>
      <c r="D17" s="16"/>
      <c r="E17" s="111" t="s">
        <v>112</v>
      </c>
      <c r="F17" s="112">
        <v>44</v>
      </c>
      <c r="G17" s="113"/>
      <c r="H17" s="114"/>
      <c r="I17" s="114"/>
      <c r="J17" s="114">
        <v>1</v>
      </c>
      <c r="K17" s="114"/>
      <c r="L17" s="114"/>
      <c r="M17" s="114">
        <v>1</v>
      </c>
      <c r="N17" s="115" t="s">
        <v>85</v>
      </c>
      <c r="O17" s="115" t="s">
        <v>113</v>
      </c>
      <c r="P17" s="115" t="s">
        <v>27</v>
      </c>
      <c r="Q17" s="115" t="s">
        <v>28</v>
      </c>
      <c r="R17" s="115">
        <v>2022804666</v>
      </c>
      <c r="S17" s="116"/>
      <c r="T17" s="114" t="s">
        <v>114</v>
      </c>
      <c r="U17" s="114" t="s">
        <v>115</v>
      </c>
      <c r="V17" s="96" t="s">
        <v>2</v>
      </c>
      <c r="W17" s="96" t="s">
        <v>132</v>
      </c>
    </row>
    <row r="18" spans="1:23" s="15" customFormat="1" ht="58.5" customHeight="1" x14ac:dyDescent="1">
      <c r="A18" s="357"/>
      <c r="B18" s="91"/>
      <c r="C18" s="92">
        <v>10</v>
      </c>
      <c r="D18" s="16"/>
      <c r="E18" s="93" t="s">
        <v>116</v>
      </c>
      <c r="F18" s="94">
        <v>49</v>
      </c>
      <c r="G18" s="95"/>
      <c r="H18" s="96"/>
      <c r="I18" s="96"/>
      <c r="J18" s="96">
        <v>1</v>
      </c>
      <c r="K18" s="96"/>
      <c r="L18" s="96"/>
      <c r="M18" s="96">
        <v>1</v>
      </c>
      <c r="N18" s="97" t="s">
        <v>117</v>
      </c>
      <c r="O18" s="97" t="s">
        <v>118</v>
      </c>
      <c r="P18" s="97" t="s">
        <v>29</v>
      </c>
      <c r="Q18" s="97" t="s">
        <v>28</v>
      </c>
      <c r="R18" s="97"/>
      <c r="S18" s="98" t="s">
        <v>119</v>
      </c>
      <c r="T18" s="96"/>
      <c r="U18" s="96" t="s">
        <v>120</v>
      </c>
      <c r="V18" s="96" t="s">
        <v>3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6"/>
      <c r="E19" s="93" t="s">
        <v>121</v>
      </c>
      <c r="F19" s="94">
        <v>10</v>
      </c>
      <c r="G19" s="95">
        <v>1</v>
      </c>
      <c r="H19" s="96"/>
      <c r="I19" s="96"/>
      <c r="J19" s="96"/>
      <c r="K19" s="96"/>
      <c r="L19" s="96"/>
      <c r="M19" s="96">
        <v>1</v>
      </c>
      <c r="N19" s="97" t="s">
        <v>77</v>
      </c>
      <c r="O19" s="97" t="s">
        <v>122</v>
      </c>
      <c r="P19" s="97" t="s">
        <v>32</v>
      </c>
      <c r="Q19" s="97" t="s">
        <v>28</v>
      </c>
      <c r="R19" s="97">
        <v>2058696998</v>
      </c>
      <c r="S19" s="98"/>
      <c r="T19" s="96" t="s">
        <v>79</v>
      </c>
      <c r="U19" s="96" t="s">
        <v>123</v>
      </c>
      <c r="V19" s="96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6"/>
      <c r="E20" s="93" t="s">
        <v>124</v>
      </c>
      <c r="F20" s="94">
        <v>82</v>
      </c>
      <c r="G20" s="95"/>
      <c r="H20" s="96"/>
      <c r="I20" s="96"/>
      <c r="J20" s="96"/>
      <c r="K20" s="96">
        <v>1</v>
      </c>
      <c r="L20" s="96"/>
      <c r="M20" s="96">
        <v>1</v>
      </c>
      <c r="N20" s="97" t="s">
        <v>117</v>
      </c>
      <c r="O20" s="97" t="s">
        <v>125</v>
      </c>
      <c r="P20" s="97" t="s">
        <v>126</v>
      </c>
      <c r="Q20" s="97" t="s">
        <v>28</v>
      </c>
      <c r="R20" s="97">
        <v>205884299</v>
      </c>
      <c r="S20" s="98"/>
      <c r="T20" s="96" t="s">
        <v>127</v>
      </c>
      <c r="U20" s="96" t="s">
        <v>128</v>
      </c>
      <c r="V20" s="96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6"/>
      <c r="E21" s="93" t="s">
        <v>129</v>
      </c>
      <c r="F21" s="94">
        <v>27</v>
      </c>
      <c r="G21" s="95"/>
      <c r="H21" s="96"/>
      <c r="I21" s="96">
        <v>1</v>
      </c>
      <c r="J21" s="96"/>
      <c r="K21" s="96"/>
      <c r="L21" s="96"/>
      <c r="M21" s="96">
        <v>1</v>
      </c>
      <c r="N21" s="97" t="s">
        <v>106</v>
      </c>
      <c r="O21" s="97" t="s">
        <v>130</v>
      </c>
      <c r="P21" s="97" t="s">
        <v>131</v>
      </c>
      <c r="Q21" s="97" t="s">
        <v>132</v>
      </c>
      <c r="R21" s="97">
        <v>2054154441</v>
      </c>
      <c r="S21" s="98"/>
      <c r="T21" s="96" t="s">
        <v>99</v>
      </c>
      <c r="U21" s="96" t="s">
        <v>133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6"/>
      <c r="E22" s="93" t="s">
        <v>134</v>
      </c>
      <c r="F22" s="94">
        <v>28</v>
      </c>
      <c r="G22" s="95"/>
      <c r="H22" s="96"/>
      <c r="I22" s="96">
        <v>1</v>
      </c>
      <c r="J22" s="96"/>
      <c r="K22" s="96"/>
      <c r="L22" s="96">
        <v>1</v>
      </c>
      <c r="M22" s="96"/>
      <c r="N22" s="97" t="s">
        <v>85</v>
      </c>
      <c r="O22" s="97" t="s">
        <v>135</v>
      </c>
      <c r="P22" s="97" t="s">
        <v>32</v>
      </c>
      <c r="Q22" s="97" t="s">
        <v>28</v>
      </c>
      <c r="R22" s="97">
        <v>2054666743</v>
      </c>
      <c r="S22" s="98"/>
      <c r="T22" s="96" t="s">
        <v>136</v>
      </c>
      <c r="U22" s="96" t="s">
        <v>137</v>
      </c>
      <c r="V22" s="96" t="s">
        <v>2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6"/>
      <c r="E23" s="93" t="s">
        <v>138</v>
      </c>
      <c r="F23" s="94">
        <v>6</v>
      </c>
      <c r="G23" s="95">
        <v>1</v>
      </c>
      <c r="H23" s="96"/>
      <c r="I23" s="96"/>
      <c r="J23" s="96"/>
      <c r="K23" s="96"/>
      <c r="L23" s="96">
        <v>1</v>
      </c>
      <c r="M23" s="96"/>
      <c r="N23" s="97" t="s">
        <v>102</v>
      </c>
      <c r="O23" s="97" t="s">
        <v>82</v>
      </c>
      <c r="P23" s="97" t="s">
        <v>32</v>
      </c>
      <c r="Q23" s="97" t="s">
        <v>28</v>
      </c>
      <c r="R23" s="97">
        <v>2022217734</v>
      </c>
      <c r="S23" s="98"/>
      <c r="T23" s="96" t="s">
        <v>139</v>
      </c>
      <c r="U23" s="96" t="s">
        <v>140</v>
      </c>
      <c r="V23" s="96" t="s">
        <v>2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6"/>
      <c r="E24" s="93" t="s">
        <v>141</v>
      </c>
      <c r="F24" s="94">
        <v>38</v>
      </c>
      <c r="G24" s="95"/>
      <c r="H24" s="96"/>
      <c r="I24" s="96"/>
      <c r="J24" s="96">
        <v>1</v>
      </c>
      <c r="K24" s="96"/>
      <c r="L24" s="96"/>
      <c r="M24" s="96">
        <v>1</v>
      </c>
      <c r="N24" s="97" t="s">
        <v>117</v>
      </c>
      <c r="O24" s="97" t="s">
        <v>142</v>
      </c>
      <c r="P24" s="97" t="s">
        <v>32</v>
      </c>
      <c r="Q24" s="97" t="s">
        <v>28</v>
      </c>
      <c r="R24" s="97">
        <v>2056571337</v>
      </c>
      <c r="S24" s="98"/>
      <c r="T24" s="96" t="s">
        <v>143</v>
      </c>
      <c r="U24" s="96" t="s">
        <v>144</v>
      </c>
      <c r="V24" s="96" t="s">
        <v>2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6"/>
      <c r="E25" s="111" t="s">
        <v>145</v>
      </c>
      <c r="F25" s="112">
        <v>55</v>
      </c>
      <c r="G25" s="113"/>
      <c r="H25" s="114"/>
      <c r="I25" s="114"/>
      <c r="J25" s="114"/>
      <c r="K25" s="114">
        <v>1</v>
      </c>
      <c r="L25" s="114">
        <v>1</v>
      </c>
      <c r="M25" s="114"/>
      <c r="N25" s="115" t="s">
        <v>146</v>
      </c>
      <c r="O25" s="115" t="s">
        <v>147</v>
      </c>
      <c r="P25" s="115" t="s">
        <v>27</v>
      </c>
      <c r="Q25" s="115" t="s">
        <v>28</v>
      </c>
      <c r="R25" s="115">
        <v>2022241303</v>
      </c>
      <c r="S25" s="116" t="s">
        <v>148</v>
      </c>
      <c r="T25" s="114"/>
      <c r="U25" s="114" t="s">
        <v>88</v>
      </c>
      <c r="V25" s="96" t="s">
        <v>3</v>
      </c>
      <c r="W25" s="96" t="s">
        <v>236</v>
      </c>
    </row>
    <row r="26" spans="1:23" s="15" customFormat="1" ht="58.5" customHeight="1" x14ac:dyDescent="1">
      <c r="A26" s="357"/>
      <c r="B26" s="91"/>
      <c r="C26" s="92">
        <v>18</v>
      </c>
      <c r="D26" s="16"/>
      <c r="E26" s="111" t="s">
        <v>149</v>
      </c>
      <c r="F26" s="112">
        <v>33</v>
      </c>
      <c r="G26" s="113"/>
      <c r="H26" s="114"/>
      <c r="I26" s="114"/>
      <c r="J26" s="114">
        <v>1</v>
      </c>
      <c r="K26" s="114"/>
      <c r="L26" s="114"/>
      <c r="M26" s="114">
        <v>1</v>
      </c>
      <c r="N26" s="115" t="s">
        <v>85</v>
      </c>
      <c r="O26" s="115" t="s">
        <v>147</v>
      </c>
      <c r="P26" s="115" t="s">
        <v>27</v>
      </c>
      <c r="Q26" s="115" t="s">
        <v>28</v>
      </c>
      <c r="R26" s="115">
        <v>2099881444</v>
      </c>
      <c r="S26" s="116"/>
      <c r="T26" s="114" t="s">
        <v>150</v>
      </c>
      <c r="U26" s="114" t="s">
        <v>151</v>
      </c>
      <c r="V26" s="96" t="s">
        <v>3</v>
      </c>
      <c r="W26" s="96" t="s">
        <v>30</v>
      </c>
    </row>
    <row r="27" spans="1:23" s="15" customFormat="1" ht="58.5" customHeight="1" x14ac:dyDescent="1">
      <c r="A27" s="357"/>
      <c r="B27" s="91"/>
      <c r="C27" s="92">
        <v>19</v>
      </c>
      <c r="D27" s="16"/>
      <c r="E27" s="93" t="s">
        <v>152</v>
      </c>
      <c r="F27" s="94">
        <v>16</v>
      </c>
      <c r="G27" s="95"/>
      <c r="H27" s="96">
        <v>1</v>
      </c>
      <c r="I27" s="96"/>
      <c r="J27" s="96"/>
      <c r="K27" s="96"/>
      <c r="L27" s="96">
        <v>1</v>
      </c>
      <c r="M27" s="96"/>
      <c r="N27" s="97" t="s">
        <v>102</v>
      </c>
      <c r="O27" s="97" t="s">
        <v>153</v>
      </c>
      <c r="P27" s="97" t="s">
        <v>32</v>
      </c>
      <c r="Q27" s="97" t="s">
        <v>28</v>
      </c>
      <c r="R27" s="97">
        <v>2097644097</v>
      </c>
      <c r="S27" s="98"/>
      <c r="T27" s="96" t="s">
        <v>154</v>
      </c>
      <c r="U27" s="96" t="s">
        <v>155</v>
      </c>
      <c r="V27" s="96" t="s">
        <v>3</v>
      </c>
      <c r="W27" s="96"/>
    </row>
    <row r="28" spans="1:23" s="15" customFormat="1" ht="58.5" customHeight="1" x14ac:dyDescent="1">
      <c r="A28" s="18" t="s">
        <v>35</v>
      </c>
      <c r="B28" s="91"/>
      <c r="C28" s="92">
        <v>20</v>
      </c>
      <c r="D28" s="16"/>
      <c r="E28" s="93" t="s">
        <v>156</v>
      </c>
      <c r="F28" s="94">
        <v>20</v>
      </c>
      <c r="G28" s="95"/>
      <c r="H28" s="96"/>
      <c r="I28" s="96">
        <v>1</v>
      </c>
      <c r="J28" s="96"/>
      <c r="K28" s="96"/>
      <c r="L28" s="96">
        <v>1</v>
      </c>
      <c r="M28" s="96"/>
      <c r="N28" s="97" t="s">
        <v>157</v>
      </c>
      <c r="O28" s="97" t="s">
        <v>158</v>
      </c>
      <c r="P28" s="97" t="s">
        <v>27</v>
      </c>
      <c r="Q28" s="97" t="s">
        <v>28</v>
      </c>
      <c r="R28" s="97">
        <v>2092875491</v>
      </c>
      <c r="S28" s="98"/>
      <c r="T28" s="96" t="s">
        <v>159</v>
      </c>
      <c r="U28" s="96" t="s">
        <v>160</v>
      </c>
      <c r="V28" s="96" t="s">
        <v>2</v>
      </c>
      <c r="W28" s="96"/>
    </row>
    <row r="29" spans="1:23" s="15" customFormat="1" ht="58.5" customHeight="1" x14ac:dyDescent="1">
      <c r="A29" s="18"/>
      <c r="B29" s="91"/>
      <c r="C29" s="92">
        <v>21</v>
      </c>
      <c r="D29" s="16"/>
      <c r="E29" s="111" t="s">
        <v>161</v>
      </c>
      <c r="F29" s="112">
        <v>8</v>
      </c>
      <c r="G29" s="113">
        <v>1</v>
      </c>
      <c r="H29" s="114"/>
      <c r="I29" s="114"/>
      <c r="J29" s="114"/>
      <c r="K29" s="114"/>
      <c r="L29" s="114">
        <v>1</v>
      </c>
      <c r="M29" s="114"/>
      <c r="N29" s="115" t="s">
        <v>77</v>
      </c>
      <c r="O29" s="115" t="s">
        <v>162</v>
      </c>
      <c r="P29" s="115" t="s">
        <v>27</v>
      </c>
      <c r="Q29" s="115" t="s">
        <v>28</v>
      </c>
      <c r="R29" s="115">
        <v>2055527644</v>
      </c>
      <c r="S29" s="116"/>
      <c r="T29" s="114" t="s">
        <v>163</v>
      </c>
      <c r="U29" s="114" t="s">
        <v>164</v>
      </c>
      <c r="V29" s="96" t="s">
        <v>3</v>
      </c>
      <c r="W29" s="96" t="s">
        <v>236</v>
      </c>
    </row>
    <row r="30" spans="1:23" s="15" customFormat="1" ht="58.5" customHeight="1" x14ac:dyDescent="1">
      <c r="A30" s="18"/>
      <c r="B30" s="91"/>
      <c r="C30" s="92">
        <v>22</v>
      </c>
      <c r="D30" s="16"/>
      <c r="E30" s="93" t="s">
        <v>165</v>
      </c>
      <c r="F30" s="94">
        <v>3</v>
      </c>
      <c r="G30" s="95">
        <v>1</v>
      </c>
      <c r="H30" s="96"/>
      <c r="I30" s="96"/>
      <c r="J30" s="96"/>
      <c r="K30" s="96"/>
      <c r="L30" s="96">
        <v>1</v>
      </c>
      <c r="M30" s="96"/>
      <c r="N30" s="97" t="s">
        <v>77</v>
      </c>
      <c r="O30" s="97" t="s">
        <v>78</v>
      </c>
      <c r="P30" s="97" t="s">
        <v>32</v>
      </c>
      <c r="Q30" s="97" t="s">
        <v>28</v>
      </c>
      <c r="R30" s="97">
        <v>2077875780</v>
      </c>
      <c r="S30" s="98"/>
      <c r="T30" s="96" t="s">
        <v>166</v>
      </c>
      <c r="U30" s="96" t="s">
        <v>167</v>
      </c>
      <c r="V30" s="96" t="s">
        <v>3</v>
      </c>
      <c r="W30" s="96"/>
    </row>
    <row r="31" spans="1:23" s="15" customFormat="1" ht="58.5" customHeight="1" x14ac:dyDescent="1">
      <c r="A31" s="18"/>
      <c r="B31" s="91"/>
      <c r="C31" s="92">
        <v>23</v>
      </c>
      <c r="D31" s="16"/>
      <c r="E31" s="93" t="s">
        <v>168</v>
      </c>
      <c r="F31" s="94">
        <v>1.1000000000000001</v>
      </c>
      <c r="G31" s="95">
        <v>1</v>
      </c>
      <c r="H31" s="96"/>
      <c r="I31" s="96"/>
      <c r="J31" s="96"/>
      <c r="K31" s="96"/>
      <c r="L31" s="96">
        <v>1</v>
      </c>
      <c r="M31" s="96"/>
      <c r="N31" s="97" t="s">
        <v>77</v>
      </c>
      <c r="O31" s="97" t="s">
        <v>169</v>
      </c>
      <c r="P31" s="97" t="s">
        <v>27</v>
      </c>
      <c r="Q31" s="97" t="s">
        <v>28</v>
      </c>
      <c r="R31" s="97">
        <v>2055975355</v>
      </c>
      <c r="S31" s="98"/>
      <c r="T31" s="96" t="s">
        <v>139</v>
      </c>
      <c r="U31" s="96" t="s">
        <v>170</v>
      </c>
      <c r="V31" s="96" t="s">
        <v>3</v>
      </c>
      <c r="W31" s="96"/>
    </row>
    <row r="32" spans="1:23" s="15" customFormat="1" ht="58.5" customHeight="1" x14ac:dyDescent="1">
      <c r="A32" s="18"/>
      <c r="B32" s="91"/>
      <c r="C32" s="92">
        <v>24</v>
      </c>
      <c r="D32" s="16"/>
      <c r="E32" s="93" t="s">
        <v>171</v>
      </c>
      <c r="F32" s="94">
        <v>24</v>
      </c>
      <c r="G32" s="95"/>
      <c r="H32" s="96"/>
      <c r="I32" s="96">
        <v>1</v>
      </c>
      <c r="J32" s="96"/>
      <c r="K32" s="96"/>
      <c r="L32" s="96">
        <v>1</v>
      </c>
      <c r="M32" s="96"/>
      <c r="N32" s="97" t="s">
        <v>85</v>
      </c>
      <c r="O32" s="97" t="s">
        <v>95</v>
      </c>
      <c r="P32" s="97" t="s">
        <v>32</v>
      </c>
      <c r="Q32" s="97" t="s">
        <v>28</v>
      </c>
      <c r="R32" s="97">
        <v>2091437722</v>
      </c>
      <c r="S32" s="98"/>
      <c r="T32" s="96" t="s">
        <v>172</v>
      </c>
      <c r="U32" s="96" t="s">
        <v>173</v>
      </c>
      <c r="V32" s="96" t="s">
        <v>3</v>
      </c>
      <c r="W32" s="96"/>
    </row>
    <row r="33" spans="1:23" s="15" customFormat="1" ht="58.5" customHeight="1" x14ac:dyDescent="1">
      <c r="A33" s="18"/>
      <c r="B33" s="91"/>
      <c r="C33" s="92">
        <v>25</v>
      </c>
      <c r="D33" s="16"/>
      <c r="E33" s="93" t="s">
        <v>174</v>
      </c>
      <c r="F33" s="94">
        <v>22</v>
      </c>
      <c r="G33" s="95"/>
      <c r="H33" s="96"/>
      <c r="I33" s="96">
        <v>1</v>
      </c>
      <c r="J33" s="96"/>
      <c r="K33" s="96"/>
      <c r="L33" s="96"/>
      <c r="M33" s="96">
        <v>1</v>
      </c>
      <c r="N33" s="97" t="s">
        <v>175</v>
      </c>
      <c r="O33" s="97" t="s">
        <v>176</v>
      </c>
      <c r="P33" s="97" t="s">
        <v>177</v>
      </c>
      <c r="Q33" s="97" t="s">
        <v>28</v>
      </c>
      <c r="R33" s="97">
        <v>2092153143</v>
      </c>
      <c r="S33" s="98"/>
      <c r="T33" s="96" t="s">
        <v>178</v>
      </c>
      <c r="U33" s="96" t="s">
        <v>179</v>
      </c>
      <c r="V33" s="96" t="s">
        <v>2</v>
      </c>
      <c r="W33" s="96"/>
    </row>
    <row r="34" spans="1:23" s="15" customFormat="1" ht="58.5" customHeight="1" x14ac:dyDescent="1">
      <c r="A34" s="18"/>
      <c r="B34" s="91"/>
      <c r="C34" s="92">
        <v>26</v>
      </c>
      <c r="D34" s="16"/>
      <c r="E34" s="93" t="s">
        <v>180</v>
      </c>
      <c r="F34" s="94">
        <v>34</v>
      </c>
      <c r="G34" s="95"/>
      <c r="H34" s="96"/>
      <c r="I34" s="96"/>
      <c r="J34" s="96">
        <v>1</v>
      </c>
      <c r="K34" s="96"/>
      <c r="L34" s="96"/>
      <c r="M34" s="96">
        <v>1</v>
      </c>
      <c r="N34" s="97" t="s">
        <v>106</v>
      </c>
      <c r="O34" s="97" t="s">
        <v>181</v>
      </c>
      <c r="P34" s="97" t="s">
        <v>182</v>
      </c>
      <c r="Q34" s="97" t="s">
        <v>132</v>
      </c>
      <c r="R34" s="97">
        <v>2055287272</v>
      </c>
      <c r="S34" s="98"/>
      <c r="T34" s="96" t="s">
        <v>183</v>
      </c>
      <c r="U34" s="96" t="s">
        <v>160</v>
      </c>
      <c r="V34" s="96" t="s">
        <v>3</v>
      </c>
      <c r="W34" s="96"/>
    </row>
    <row r="35" spans="1:23" s="15" customFormat="1" ht="58.5" customHeight="1" x14ac:dyDescent="1">
      <c r="A35" s="18"/>
      <c r="B35" s="91"/>
      <c r="C35" s="92">
        <v>27</v>
      </c>
      <c r="D35" s="16"/>
      <c r="E35" s="111" t="s">
        <v>184</v>
      </c>
      <c r="F35" s="112">
        <v>43</v>
      </c>
      <c r="G35" s="113"/>
      <c r="H35" s="114"/>
      <c r="I35" s="114"/>
      <c r="J35" s="114">
        <v>1</v>
      </c>
      <c r="K35" s="114"/>
      <c r="L35" s="114"/>
      <c r="M35" s="114">
        <v>1</v>
      </c>
      <c r="N35" s="115" t="s">
        <v>85</v>
      </c>
      <c r="O35" s="115" t="s">
        <v>162</v>
      </c>
      <c r="P35" s="115" t="s">
        <v>27</v>
      </c>
      <c r="Q35" s="115" t="s">
        <v>28</v>
      </c>
      <c r="R35" s="115">
        <v>2052436161</v>
      </c>
      <c r="S35" s="116"/>
      <c r="T35" s="114" t="s">
        <v>185</v>
      </c>
      <c r="U35" s="114" t="s">
        <v>186</v>
      </c>
      <c r="V35" s="96" t="s">
        <v>3</v>
      </c>
      <c r="W35" s="96" t="s">
        <v>51</v>
      </c>
    </row>
    <row r="36" spans="1:23" s="15" customFormat="1" ht="58.5" customHeight="1" x14ac:dyDescent="1">
      <c r="A36" s="18"/>
      <c r="B36" s="91"/>
      <c r="C36" s="92">
        <v>28</v>
      </c>
      <c r="D36" s="16"/>
      <c r="E36" s="93" t="s">
        <v>187</v>
      </c>
      <c r="F36" s="94">
        <v>30</v>
      </c>
      <c r="G36" s="95"/>
      <c r="H36" s="96"/>
      <c r="I36" s="96"/>
      <c r="J36" s="96">
        <v>1</v>
      </c>
      <c r="K36" s="96"/>
      <c r="L36" s="96">
        <v>1</v>
      </c>
      <c r="M36" s="96"/>
      <c r="N36" s="97" t="s">
        <v>146</v>
      </c>
      <c r="O36" s="97" t="s">
        <v>122</v>
      </c>
      <c r="P36" s="97" t="s">
        <v>32</v>
      </c>
      <c r="Q36" s="97" t="s">
        <v>28</v>
      </c>
      <c r="R36" s="97">
        <v>2055840474</v>
      </c>
      <c r="S36" s="98"/>
      <c r="T36" s="96" t="s">
        <v>79</v>
      </c>
      <c r="U36" s="96" t="s">
        <v>188</v>
      </c>
      <c r="V36" s="96" t="s">
        <v>3</v>
      </c>
      <c r="W36" s="96"/>
    </row>
    <row r="37" spans="1:23" s="15" customFormat="1" ht="58.5" customHeight="1" x14ac:dyDescent="1">
      <c r="A37" s="18"/>
      <c r="B37" s="91"/>
      <c r="C37" s="92">
        <v>29</v>
      </c>
      <c r="D37" s="16"/>
      <c r="E37" s="93" t="s">
        <v>189</v>
      </c>
      <c r="F37" s="94">
        <v>1.3</v>
      </c>
      <c r="G37" s="95">
        <v>1</v>
      </c>
      <c r="H37" s="96"/>
      <c r="I37" s="96"/>
      <c r="J37" s="96"/>
      <c r="K37" s="96"/>
      <c r="L37" s="96">
        <v>1</v>
      </c>
      <c r="M37" s="96"/>
      <c r="N37" s="97" t="s">
        <v>77</v>
      </c>
      <c r="O37" s="97" t="s">
        <v>190</v>
      </c>
      <c r="P37" s="97" t="s">
        <v>27</v>
      </c>
      <c r="Q37" s="97" t="s">
        <v>28</v>
      </c>
      <c r="R37" s="97">
        <v>2055664654</v>
      </c>
      <c r="S37" s="98"/>
      <c r="T37" s="96" t="s">
        <v>143</v>
      </c>
      <c r="U37" s="96" t="s">
        <v>170</v>
      </c>
      <c r="V37" s="96" t="s">
        <v>3</v>
      </c>
      <c r="W37" s="96"/>
    </row>
    <row r="38" spans="1:23" s="15" customFormat="1" ht="58.5" customHeight="1" x14ac:dyDescent="1">
      <c r="A38" s="18"/>
      <c r="B38" s="91"/>
      <c r="C38" s="92">
        <v>30</v>
      </c>
      <c r="D38" s="16"/>
      <c r="E38" s="93" t="s">
        <v>191</v>
      </c>
      <c r="F38" s="94">
        <v>29</v>
      </c>
      <c r="G38" s="95"/>
      <c r="H38" s="96"/>
      <c r="I38" s="96">
        <v>1</v>
      </c>
      <c r="J38" s="96"/>
      <c r="K38" s="96"/>
      <c r="L38" s="96">
        <v>1</v>
      </c>
      <c r="M38" s="96"/>
      <c r="N38" s="97" t="s">
        <v>85</v>
      </c>
      <c r="O38" s="97" t="s">
        <v>192</v>
      </c>
      <c r="P38" s="97" t="s">
        <v>32</v>
      </c>
      <c r="Q38" s="97" t="s">
        <v>28</v>
      </c>
      <c r="R38" s="97">
        <v>2059955646</v>
      </c>
      <c r="S38" s="98"/>
      <c r="T38" s="96" t="s">
        <v>193</v>
      </c>
      <c r="U38" s="96" t="s">
        <v>194</v>
      </c>
      <c r="V38" s="96" t="s">
        <v>2</v>
      </c>
      <c r="W38" s="96"/>
    </row>
    <row r="39" spans="1:23" s="15" customFormat="1" ht="58.5" customHeight="1" x14ac:dyDescent="1">
      <c r="A39" s="18"/>
      <c r="B39" s="91"/>
      <c r="C39" s="92">
        <v>31</v>
      </c>
      <c r="D39" s="16"/>
      <c r="E39" s="93" t="s">
        <v>195</v>
      </c>
      <c r="F39" s="94">
        <v>58</v>
      </c>
      <c r="G39" s="95"/>
      <c r="H39" s="96"/>
      <c r="I39" s="96"/>
      <c r="J39" s="96"/>
      <c r="K39" s="96">
        <v>1</v>
      </c>
      <c r="L39" s="96">
        <v>1</v>
      </c>
      <c r="M39" s="96"/>
      <c r="N39" s="97" t="s">
        <v>94</v>
      </c>
      <c r="O39" s="97" t="s">
        <v>196</v>
      </c>
      <c r="P39" s="97" t="s">
        <v>70</v>
      </c>
      <c r="Q39" s="97" t="s">
        <v>28</v>
      </c>
      <c r="R39" s="97">
        <v>2055118624</v>
      </c>
      <c r="S39" s="98" t="s">
        <v>197</v>
      </c>
      <c r="T39" s="96"/>
      <c r="U39" s="96" t="s">
        <v>198</v>
      </c>
      <c r="V39" s="96" t="s">
        <v>3</v>
      </c>
      <c r="W39" s="96"/>
    </row>
    <row r="40" spans="1:23" s="15" customFormat="1" ht="58.5" customHeight="1" x14ac:dyDescent="1">
      <c r="A40" s="18"/>
      <c r="B40" s="91"/>
      <c r="C40" s="92">
        <v>32</v>
      </c>
      <c r="D40" s="16"/>
      <c r="E40" s="93" t="s">
        <v>199</v>
      </c>
      <c r="F40" s="94">
        <v>2.5</v>
      </c>
      <c r="G40" s="95">
        <v>1</v>
      </c>
      <c r="H40" s="96"/>
      <c r="I40" s="96"/>
      <c r="J40" s="96"/>
      <c r="K40" s="96"/>
      <c r="L40" s="96"/>
      <c r="M40" s="96">
        <v>1</v>
      </c>
      <c r="N40" s="97" t="s">
        <v>77</v>
      </c>
      <c r="O40" s="97" t="s">
        <v>200</v>
      </c>
      <c r="P40" s="97" t="s">
        <v>33</v>
      </c>
      <c r="Q40" s="97" t="s">
        <v>28</v>
      </c>
      <c r="R40" s="97">
        <v>2098560884</v>
      </c>
      <c r="S40" s="98"/>
      <c r="T40" s="96" t="s">
        <v>139</v>
      </c>
      <c r="U40" s="96" t="s">
        <v>201</v>
      </c>
      <c r="V40" s="96" t="s">
        <v>3</v>
      </c>
      <c r="W40" s="96"/>
    </row>
    <row r="41" spans="1:23" s="15" customFormat="1" ht="58.5" customHeight="1" x14ac:dyDescent="1">
      <c r="A41" s="18"/>
      <c r="B41" s="91"/>
      <c r="C41" s="92">
        <v>33</v>
      </c>
      <c r="D41" s="16"/>
      <c r="E41" s="111" t="s">
        <v>202</v>
      </c>
      <c r="F41" s="112">
        <v>5</v>
      </c>
      <c r="G41" s="113">
        <v>1</v>
      </c>
      <c r="H41" s="114"/>
      <c r="I41" s="114"/>
      <c r="J41" s="114"/>
      <c r="K41" s="114"/>
      <c r="L41" s="114"/>
      <c r="M41" s="114">
        <v>1</v>
      </c>
      <c r="N41" s="115" t="s">
        <v>77</v>
      </c>
      <c r="O41" s="115" t="s">
        <v>203</v>
      </c>
      <c r="P41" s="115" t="s">
        <v>32</v>
      </c>
      <c r="Q41" s="115" t="s">
        <v>28</v>
      </c>
      <c r="R41" s="115">
        <v>2056995651</v>
      </c>
      <c r="S41" s="116"/>
      <c r="T41" s="114" t="s">
        <v>204</v>
      </c>
      <c r="U41" s="114" t="s">
        <v>164</v>
      </c>
      <c r="V41" s="96" t="s">
        <v>3</v>
      </c>
      <c r="W41" s="96" t="s">
        <v>236</v>
      </c>
    </row>
    <row r="42" spans="1:23" s="15" customFormat="1" ht="58.5" customHeight="1" x14ac:dyDescent="1">
      <c r="A42" s="18"/>
      <c r="B42" s="91"/>
      <c r="C42" s="92">
        <v>34</v>
      </c>
      <c r="D42" s="16"/>
      <c r="E42" s="93" t="s">
        <v>205</v>
      </c>
      <c r="F42" s="94">
        <v>7</v>
      </c>
      <c r="G42" s="95">
        <v>1</v>
      </c>
      <c r="H42" s="96"/>
      <c r="I42" s="96"/>
      <c r="J42" s="96"/>
      <c r="K42" s="96"/>
      <c r="L42" s="96">
        <v>1</v>
      </c>
      <c r="M42" s="96"/>
      <c r="N42" s="97" t="s">
        <v>102</v>
      </c>
      <c r="O42" s="97" t="s">
        <v>206</v>
      </c>
      <c r="P42" s="97" t="s">
        <v>27</v>
      </c>
      <c r="Q42" s="97" t="s">
        <v>28</v>
      </c>
      <c r="R42" s="97">
        <v>2022884424</v>
      </c>
      <c r="S42" s="98"/>
      <c r="T42" s="96" t="s">
        <v>207</v>
      </c>
      <c r="U42" s="96" t="s">
        <v>167</v>
      </c>
      <c r="V42" s="96" t="s">
        <v>2</v>
      </c>
      <c r="W42" s="96"/>
    </row>
    <row r="43" spans="1:23" s="15" customFormat="1" ht="58.5" customHeight="1" x14ac:dyDescent="1">
      <c r="A43" s="18"/>
      <c r="B43" s="91"/>
      <c r="C43" s="92">
        <v>35</v>
      </c>
      <c r="D43" s="16"/>
      <c r="E43" s="111" t="s">
        <v>208</v>
      </c>
      <c r="F43" s="112">
        <v>35</v>
      </c>
      <c r="G43" s="113"/>
      <c r="H43" s="114"/>
      <c r="I43" s="114"/>
      <c r="J43" s="114">
        <v>1</v>
      </c>
      <c r="K43" s="114"/>
      <c r="L43" s="114">
        <v>1</v>
      </c>
      <c r="M43" s="114"/>
      <c r="N43" s="115" t="s">
        <v>85</v>
      </c>
      <c r="O43" s="115" t="s">
        <v>206</v>
      </c>
      <c r="P43" s="115" t="s">
        <v>27</v>
      </c>
      <c r="Q43" s="115" t="s">
        <v>28</v>
      </c>
      <c r="R43" s="115">
        <v>2022884424</v>
      </c>
      <c r="S43" s="116"/>
      <c r="T43" s="114" t="s">
        <v>209</v>
      </c>
      <c r="U43" s="114" t="s">
        <v>210</v>
      </c>
      <c r="V43" s="96" t="s">
        <v>3</v>
      </c>
      <c r="W43" s="96" t="s">
        <v>51</v>
      </c>
    </row>
    <row r="44" spans="1:23" s="15" customFormat="1" ht="58.5" customHeight="1" x14ac:dyDescent="1">
      <c r="A44" s="18"/>
      <c r="B44" s="91"/>
      <c r="C44" s="92">
        <v>36</v>
      </c>
      <c r="D44" s="16"/>
      <c r="E44" s="93" t="s">
        <v>211</v>
      </c>
      <c r="F44" s="94">
        <v>85</v>
      </c>
      <c r="G44" s="95"/>
      <c r="H44" s="96"/>
      <c r="I44" s="96"/>
      <c r="J44" s="96"/>
      <c r="K44" s="96">
        <v>1</v>
      </c>
      <c r="L44" s="96"/>
      <c r="M44" s="96">
        <v>1</v>
      </c>
      <c r="N44" s="97" t="s">
        <v>212</v>
      </c>
      <c r="O44" s="97" t="s">
        <v>213</v>
      </c>
      <c r="P44" s="97" t="s">
        <v>214</v>
      </c>
      <c r="Q44" s="97" t="s">
        <v>28</v>
      </c>
      <c r="R44" s="97">
        <v>2028887389</v>
      </c>
      <c r="S44" s="98" t="s">
        <v>215</v>
      </c>
      <c r="T44" s="96"/>
      <c r="U44" s="96" t="s">
        <v>216</v>
      </c>
      <c r="V44" s="96" t="s">
        <v>3</v>
      </c>
      <c r="W44" s="96"/>
    </row>
    <row r="45" spans="1:23" s="15" customFormat="1" ht="58.5" customHeight="1" x14ac:dyDescent="1">
      <c r="A45" s="18"/>
      <c r="B45" s="91"/>
      <c r="C45" s="92">
        <v>37</v>
      </c>
      <c r="D45" s="16"/>
      <c r="E45" s="111" t="s">
        <v>217</v>
      </c>
      <c r="F45" s="112">
        <v>46</v>
      </c>
      <c r="G45" s="113"/>
      <c r="H45" s="114"/>
      <c r="I45" s="114"/>
      <c r="J45" s="114">
        <v>1</v>
      </c>
      <c r="K45" s="114"/>
      <c r="L45" s="114"/>
      <c r="M45" s="114">
        <v>1</v>
      </c>
      <c r="N45" s="115" t="s">
        <v>218</v>
      </c>
      <c r="O45" s="115" t="s">
        <v>82</v>
      </c>
      <c r="P45" s="115" t="s">
        <v>32</v>
      </c>
      <c r="Q45" s="115" t="s">
        <v>28</v>
      </c>
      <c r="R45" s="115" t="s">
        <v>219</v>
      </c>
      <c r="S45" s="116"/>
      <c r="T45" s="114" t="s">
        <v>220</v>
      </c>
      <c r="U45" s="114" t="s">
        <v>221</v>
      </c>
      <c r="V45" s="96" t="s">
        <v>3</v>
      </c>
      <c r="W45" s="96" t="s">
        <v>51</v>
      </c>
    </row>
    <row r="46" spans="1:23" s="15" customFormat="1" ht="58.5" customHeight="1" x14ac:dyDescent="1">
      <c r="A46" s="358" t="s">
        <v>36</v>
      </c>
      <c r="B46" s="91"/>
      <c r="C46" s="92">
        <v>38</v>
      </c>
      <c r="D46" s="16"/>
      <c r="E46" s="93" t="s">
        <v>222</v>
      </c>
      <c r="F46" s="94">
        <v>52</v>
      </c>
      <c r="G46" s="95"/>
      <c r="H46" s="96"/>
      <c r="I46" s="96"/>
      <c r="J46" s="96"/>
      <c r="K46" s="96">
        <v>1</v>
      </c>
      <c r="L46" s="96"/>
      <c r="M46" s="96">
        <v>1</v>
      </c>
      <c r="N46" s="97" t="s">
        <v>94</v>
      </c>
      <c r="O46" s="97" t="s">
        <v>223</v>
      </c>
      <c r="P46" s="97" t="s">
        <v>32</v>
      </c>
      <c r="Q46" s="97" t="s">
        <v>28</v>
      </c>
      <c r="R46" s="97" t="s">
        <v>224</v>
      </c>
      <c r="S46" s="98"/>
      <c r="T46" s="96" t="s">
        <v>225</v>
      </c>
      <c r="U46" s="96" t="s">
        <v>226</v>
      </c>
      <c r="V46" s="96" t="s">
        <v>2</v>
      </c>
      <c r="W46" s="96"/>
    </row>
    <row r="47" spans="1:23" s="15" customFormat="1" ht="58.5" customHeight="1" x14ac:dyDescent="1">
      <c r="A47" s="358"/>
      <c r="B47" s="91"/>
      <c r="C47" s="92">
        <v>39</v>
      </c>
      <c r="D47" s="16"/>
      <c r="E47" s="93" t="s">
        <v>227</v>
      </c>
      <c r="F47" s="94">
        <v>40</v>
      </c>
      <c r="G47" s="95"/>
      <c r="H47" s="96"/>
      <c r="I47" s="96"/>
      <c r="J47" s="96">
        <v>1</v>
      </c>
      <c r="K47" s="96"/>
      <c r="L47" s="96"/>
      <c r="M47" s="96">
        <v>1</v>
      </c>
      <c r="N47" s="97" t="s">
        <v>94</v>
      </c>
      <c r="O47" s="97" t="s">
        <v>223</v>
      </c>
      <c r="P47" s="97" t="s">
        <v>32</v>
      </c>
      <c r="Q47" s="97" t="s">
        <v>28</v>
      </c>
      <c r="R47" s="97" t="s">
        <v>228</v>
      </c>
      <c r="S47" s="98" t="s">
        <v>229</v>
      </c>
      <c r="T47" s="96"/>
      <c r="U47" s="96" t="s">
        <v>230</v>
      </c>
      <c r="V47" s="96" t="s">
        <v>2</v>
      </c>
      <c r="W47" s="96"/>
    </row>
    <row r="48" spans="1:23" s="15" customFormat="1" ht="58.5" customHeight="1" x14ac:dyDescent="1">
      <c r="A48" s="358"/>
      <c r="B48" s="91"/>
      <c r="C48" s="92">
        <v>40</v>
      </c>
      <c r="D48" s="16"/>
      <c r="E48" s="93" t="s">
        <v>231</v>
      </c>
      <c r="F48" s="94">
        <v>47</v>
      </c>
      <c r="G48" s="95"/>
      <c r="H48" s="96"/>
      <c r="I48" s="96"/>
      <c r="J48" s="96">
        <v>1</v>
      </c>
      <c r="K48" s="96"/>
      <c r="L48" s="96">
        <v>1</v>
      </c>
      <c r="M48" s="96"/>
      <c r="N48" s="97" t="s">
        <v>94</v>
      </c>
      <c r="O48" s="97" t="s">
        <v>135</v>
      </c>
      <c r="P48" s="97" t="s">
        <v>32</v>
      </c>
      <c r="Q48" s="97" t="s">
        <v>28</v>
      </c>
      <c r="R48" s="97" t="s">
        <v>232</v>
      </c>
      <c r="S48" s="98"/>
      <c r="T48" s="96" t="s">
        <v>233</v>
      </c>
      <c r="U48" s="96" t="s">
        <v>234</v>
      </c>
      <c r="V48" s="96" t="s">
        <v>2</v>
      </c>
      <c r="W48" s="96"/>
    </row>
    <row r="49" spans="1:24" s="15" customFormat="1" ht="38.25" x14ac:dyDescent="0.85">
      <c r="A49" s="19"/>
      <c r="B49" s="20"/>
      <c r="C49" s="21"/>
      <c r="D49" s="22">
        <f>SUM(D9:D48)</f>
        <v>2222</v>
      </c>
      <c r="E49" s="23"/>
      <c r="F49" s="24"/>
      <c r="G49" s="21">
        <f t="shared" ref="G49:M49" si="0">SUM(G9:G48)</f>
        <v>12</v>
      </c>
      <c r="H49" s="21">
        <f t="shared" si="0"/>
        <v>1</v>
      </c>
      <c r="I49" s="21">
        <f t="shared" si="0"/>
        <v>6</v>
      </c>
      <c r="J49" s="21">
        <f t="shared" si="0"/>
        <v>15</v>
      </c>
      <c r="K49" s="21">
        <f t="shared" si="0"/>
        <v>6</v>
      </c>
      <c r="L49" s="21">
        <f t="shared" si="0"/>
        <v>21</v>
      </c>
      <c r="M49" s="21">
        <f t="shared" si="0"/>
        <v>19</v>
      </c>
      <c r="N49" s="21"/>
      <c r="O49" s="21"/>
      <c r="P49" s="21"/>
      <c r="Q49" s="21"/>
      <c r="R49" s="21"/>
      <c r="S49" s="21"/>
      <c r="T49" s="21"/>
      <c r="U49" s="21"/>
      <c r="V49" s="21"/>
      <c r="W49" s="25"/>
    </row>
    <row r="50" spans="1:24" s="15" customFormat="1" ht="80.099999999999994" customHeight="1" x14ac:dyDescent="0.85">
      <c r="A50" s="26"/>
      <c r="B50" s="27"/>
      <c r="C50" s="28"/>
      <c r="D50" s="29"/>
      <c r="E50" s="30"/>
      <c r="F50" s="31"/>
      <c r="G50" s="32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10"/>
    </row>
    <row r="51" spans="1:24" s="28" customFormat="1" ht="80.099999999999994" customHeight="1" x14ac:dyDescent="0.25">
      <c r="A51" s="33" t="s">
        <v>37</v>
      </c>
      <c r="B51" s="34"/>
      <c r="C51" s="35"/>
      <c r="D51" s="36"/>
      <c r="F51" s="31"/>
      <c r="G51" s="32"/>
      <c r="H51" s="37"/>
      <c r="K51" s="28" t="s">
        <v>1</v>
      </c>
      <c r="S51" s="38" t="s">
        <v>38</v>
      </c>
      <c r="T51" s="38"/>
      <c r="W51" s="39"/>
      <c r="X51" s="39"/>
    </row>
    <row r="52" spans="1:24" s="28" customFormat="1" ht="80.099999999999994" customHeight="1" x14ac:dyDescent="0.25">
      <c r="A52" s="40" t="s">
        <v>39</v>
      </c>
      <c r="B52" s="41" t="s">
        <v>40</v>
      </c>
      <c r="C52" s="42" t="s">
        <v>11</v>
      </c>
      <c r="D52" s="43" t="s">
        <v>41</v>
      </c>
      <c r="F52" s="44"/>
      <c r="G52" s="45"/>
      <c r="H52" s="46"/>
      <c r="I52" s="359" t="s">
        <v>42</v>
      </c>
      <c r="J52" s="360"/>
      <c r="K52" s="361"/>
      <c r="M52" s="47" t="s">
        <v>43</v>
      </c>
      <c r="N52" s="47" t="s">
        <v>44</v>
      </c>
      <c r="O52" s="362" t="s">
        <v>45</v>
      </c>
      <c r="P52" s="363"/>
      <c r="Q52" s="48" t="s">
        <v>46</v>
      </c>
      <c r="S52" s="17" t="s">
        <v>47</v>
      </c>
      <c r="T52" s="17">
        <v>3</v>
      </c>
      <c r="V52" s="364" t="s">
        <v>4</v>
      </c>
      <c r="W52" s="365"/>
    </row>
    <row r="53" spans="1:24" s="28" customFormat="1" ht="80.099999999999994" customHeight="1" x14ac:dyDescent="0.25">
      <c r="A53" s="49" t="s">
        <v>48</v>
      </c>
      <c r="B53" s="50">
        <v>7</v>
      </c>
      <c r="C53" s="50">
        <v>5</v>
      </c>
      <c r="D53" s="51">
        <f t="shared" ref="D53:D58" si="1">SUM(B53:C53)</f>
        <v>12</v>
      </c>
      <c r="F53" s="52" t="s">
        <v>49</v>
      </c>
      <c r="G53" s="53" t="s">
        <v>3</v>
      </c>
      <c r="H53" s="54" t="s">
        <v>2</v>
      </c>
      <c r="I53" s="54" t="s">
        <v>3</v>
      </c>
      <c r="J53" s="54" t="s">
        <v>2</v>
      </c>
      <c r="K53" s="54" t="s">
        <v>41</v>
      </c>
      <c r="L53" s="28" t="s">
        <v>1</v>
      </c>
      <c r="M53" s="55" t="s">
        <v>32</v>
      </c>
      <c r="N53" s="56">
        <v>20</v>
      </c>
      <c r="O53" s="17" t="s">
        <v>131</v>
      </c>
      <c r="P53" s="17" t="s">
        <v>132</v>
      </c>
      <c r="Q53" s="17">
        <v>2</v>
      </c>
      <c r="S53" s="17" t="s">
        <v>30</v>
      </c>
      <c r="T53" s="17">
        <v>1</v>
      </c>
      <c r="V53" s="56" t="s">
        <v>26</v>
      </c>
      <c r="W53" s="17">
        <v>19</v>
      </c>
    </row>
    <row r="54" spans="1:24" s="28" customFormat="1" ht="80.099999999999994" customHeight="1" x14ac:dyDescent="0.25">
      <c r="A54" s="49" t="s">
        <v>50</v>
      </c>
      <c r="B54" s="17">
        <v>1</v>
      </c>
      <c r="C54" s="17">
        <v>0</v>
      </c>
      <c r="D54" s="51">
        <f t="shared" si="1"/>
        <v>1</v>
      </c>
      <c r="F54" s="57" t="s">
        <v>28</v>
      </c>
      <c r="G54" s="17">
        <v>15</v>
      </c>
      <c r="H54" s="17">
        <v>12</v>
      </c>
      <c r="I54" s="17">
        <v>9</v>
      </c>
      <c r="J54" s="17">
        <v>1</v>
      </c>
      <c r="K54" s="17">
        <f>SUBTOTAL(9,G54:J54)</f>
        <v>37</v>
      </c>
      <c r="M54" s="55" t="s">
        <v>27</v>
      </c>
      <c r="N54" s="56">
        <v>11</v>
      </c>
      <c r="O54" s="17" t="s">
        <v>108</v>
      </c>
      <c r="P54" s="17" t="s">
        <v>109</v>
      </c>
      <c r="Q54" s="17">
        <v>1</v>
      </c>
      <c r="S54" s="17" t="s">
        <v>51</v>
      </c>
      <c r="T54" s="17">
        <v>4</v>
      </c>
      <c r="V54" s="56" t="s">
        <v>35</v>
      </c>
      <c r="W54" s="17">
        <v>18</v>
      </c>
    </row>
    <row r="55" spans="1:24" s="28" customFormat="1" ht="80.099999999999994" customHeight="1" x14ac:dyDescent="0.25">
      <c r="A55" s="49" t="s">
        <v>52</v>
      </c>
      <c r="B55" s="50">
        <v>4</v>
      </c>
      <c r="C55" s="50">
        <v>2</v>
      </c>
      <c r="D55" s="51">
        <f t="shared" si="1"/>
        <v>6</v>
      </c>
      <c r="E55" s="28" t="s">
        <v>1</v>
      </c>
      <c r="F55" s="57" t="s">
        <v>45</v>
      </c>
      <c r="G55" s="17">
        <v>1</v>
      </c>
      <c r="H55" s="17">
        <v>1</v>
      </c>
      <c r="I55" s="17"/>
      <c r="J55" s="17">
        <v>1</v>
      </c>
      <c r="K55" s="17">
        <f>SUBTOTAL(9,G55:J55)</f>
        <v>3</v>
      </c>
      <c r="M55" s="55" t="s">
        <v>53</v>
      </c>
      <c r="N55" s="56">
        <v>1</v>
      </c>
      <c r="O55" s="17"/>
      <c r="P55" s="17"/>
      <c r="Q55" s="17"/>
      <c r="S55" s="17" t="s">
        <v>34</v>
      </c>
      <c r="T55" s="17"/>
      <c r="V55" s="56" t="s">
        <v>36</v>
      </c>
      <c r="W55" s="17">
        <v>3</v>
      </c>
    </row>
    <row r="56" spans="1:24" s="28" customFormat="1" ht="80.099999999999994" customHeight="1" x14ac:dyDescent="0.25">
      <c r="A56" s="49" t="s">
        <v>54</v>
      </c>
      <c r="B56" s="50">
        <v>6</v>
      </c>
      <c r="C56" s="50">
        <v>9</v>
      </c>
      <c r="D56" s="51">
        <f t="shared" si="1"/>
        <v>15</v>
      </c>
      <c r="F56" s="58" t="s">
        <v>41</v>
      </c>
      <c r="G56" s="59">
        <f>SUM(G54:G55)</f>
        <v>16</v>
      </c>
      <c r="H56" s="59">
        <f>SUM(H54:H55)</f>
        <v>13</v>
      </c>
      <c r="I56" s="59">
        <f>SUM(I54:I55)</f>
        <v>9</v>
      </c>
      <c r="J56" s="59">
        <f>SUM(J54:J55)</f>
        <v>2</v>
      </c>
      <c r="K56" s="59">
        <f>SUM(G56:J56)</f>
        <v>40</v>
      </c>
      <c r="M56" s="56" t="s">
        <v>55</v>
      </c>
      <c r="N56" s="56">
        <v>1</v>
      </c>
      <c r="O56" s="17"/>
      <c r="P56" s="60"/>
      <c r="Q56" s="17"/>
      <c r="S56" s="17" t="s">
        <v>56</v>
      </c>
      <c r="T56" s="17">
        <v>1</v>
      </c>
      <c r="V56" s="41" t="s">
        <v>41</v>
      </c>
      <c r="W56" s="17">
        <f>SUM(W53:W55)</f>
        <v>40</v>
      </c>
    </row>
    <row r="57" spans="1:24" s="28" customFormat="1" ht="80.099999999999994" customHeight="1" x14ac:dyDescent="0.25">
      <c r="A57" s="49" t="s">
        <v>57</v>
      </c>
      <c r="B57" s="50">
        <v>2</v>
      </c>
      <c r="C57" s="50">
        <v>4</v>
      </c>
      <c r="D57" s="51">
        <f t="shared" si="1"/>
        <v>6</v>
      </c>
      <c r="E57" s="28" t="s">
        <v>1</v>
      </c>
      <c r="F57" s="31"/>
      <c r="G57" s="32"/>
      <c r="H57" s="37"/>
      <c r="M57" s="60" t="s">
        <v>29</v>
      </c>
      <c r="N57" s="56">
        <v>1</v>
      </c>
      <c r="O57" s="17"/>
      <c r="P57" s="17"/>
      <c r="Q57" s="17"/>
      <c r="S57" s="17" t="s">
        <v>58</v>
      </c>
      <c r="T57" s="17"/>
      <c r="W57" s="39"/>
    </row>
    <row r="58" spans="1:24" s="28" customFormat="1" ht="80.099999999999994" customHeight="1" x14ac:dyDescent="0.25">
      <c r="A58" s="61" t="s">
        <v>41</v>
      </c>
      <c r="B58" s="62">
        <f>SUM(B53:B57)</f>
        <v>20</v>
      </c>
      <c r="C58" s="63">
        <f>SUM(C53:C57)</f>
        <v>20</v>
      </c>
      <c r="D58" s="63">
        <f t="shared" si="1"/>
        <v>40</v>
      </c>
      <c r="F58" s="31"/>
      <c r="G58" s="32"/>
      <c r="H58" s="37"/>
      <c r="M58" s="60" t="s">
        <v>59</v>
      </c>
      <c r="N58" s="56"/>
      <c r="O58" s="17"/>
      <c r="P58" s="17"/>
      <c r="Q58" s="17"/>
      <c r="S58" s="17" t="s">
        <v>31</v>
      </c>
      <c r="T58" s="17"/>
      <c r="V58" s="350" t="s">
        <v>60</v>
      </c>
      <c r="W58" s="351"/>
    </row>
    <row r="59" spans="1:24" s="28" customFormat="1" ht="80.099999999999994" customHeight="1" x14ac:dyDescent="0.25">
      <c r="A59" s="64"/>
      <c r="B59" s="27"/>
      <c r="D59" s="65"/>
      <c r="E59" s="31"/>
      <c r="F59" s="66"/>
      <c r="G59" s="67" t="s">
        <v>61</v>
      </c>
      <c r="H59" s="68" t="s">
        <v>62</v>
      </c>
      <c r="I59" s="69" t="s">
        <v>19</v>
      </c>
      <c r="J59" s="352" t="s">
        <v>63</v>
      </c>
      <c r="K59" s="353"/>
      <c r="M59" s="56" t="s">
        <v>33</v>
      </c>
      <c r="N59" s="56">
        <v>2</v>
      </c>
      <c r="O59" s="17"/>
      <c r="P59" s="17"/>
      <c r="Q59" s="17"/>
      <c r="S59" s="17" t="s">
        <v>132</v>
      </c>
      <c r="T59" s="17">
        <v>2</v>
      </c>
      <c r="V59" s="56" t="s">
        <v>64</v>
      </c>
      <c r="W59" s="17"/>
    </row>
    <row r="60" spans="1:24" s="28" customFormat="1" ht="80.099999999999994" customHeight="1" x14ac:dyDescent="0.25">
      <c r="A60" s="64"/>
      <c r="B60" s="27"/>
      <c r="D60" s="70"/>
      <c r="E60" s="71" t="s">
        <v>65</v>
      </c>
      <c r="F60" s="72"/>
      <c r="G60" s="17">
        <v>40</v>
      </c>
      <c r="H60" s="17"/>
      <c r="I60" s="17"/>
      <c r="J60" s="354"/>
      <c r="K60" s="347"/>
      <c r="M60" s="56" t="s">
        <v>66</v>
      </c>
      <c r="N60" s="56"/>
      <c r="O60" s="60"/>
      <c r="P60" s="60"/>
      <c r="Q60" s="17"/>
      <c r="S60" s="17" t="s">
        <v>67</v>
      </c>
      <c r="T60" s="17"/>
      <c r="V60" s="17" t="s">
        <v>68</v>
      </c>
      <c r="W60" s="17"/>
    </row>
    <row r="61" spans="1:24" s="28" customFormat="1" ht="162" customHeight="1" x14ac:dyDescent="0.25">
      <c r="A61" s="64"/>
      <c r="B61" s="27"/>
      <c r="D61" s="70"/>
      <c r="E61" s="73" t="s">
        <v>69</v>
      </c>
      <c r="F61" s="74"/>
      <c r="G61" s="17">
        <v>40</v>
      </c>
      <c r="H61" s="17"/>
      <c r="I61" s="75"/>
      <c r="J61" s="346"/>
      <c r="K61" s="355"/>
      <c r="M61" s="56" t="s">
        <v>70</v>
      </c>
      <c r="N61" s="56">
        <v>1</v>
      </c>
      <c r="O61" s="60"/>
      <c r="P61" s="60"/>
      <c r="Q61" s="17"/>
      <c r="S61" s="17" t="s">
        <v>71</v>
      </c>
      <c r="T61" s="17"/>
      <c r="V61" s="17" t="s">
        <v>72</v>
      </c>
      <c r="W61" s="17"/>
    </row>
    <row r="62" spans="1:24" s="28" customFormat="1" ht="115.5" customHeight="1" x14ac:dyDescent="0.25">
      <c r="A62" s="64"/>
      <c r="B62" s="27"/>
      <c r="D62" s="29"/>
      <c r="E62" s="76" t="s">
        <v>73</v>
      </c>
      <c r="F62" s="77"/>
      <c r="G62" s="17">
        <v>55</v>
      </c>
      <c r="H62" s="17">
        <v>15</v>
      </c>
      <c r="I62" s="75" t="s">
        <v>237</v>
      </c>
      <c r="J62" s="346" t="s">
        <v>238</v>
      </c>
      <c r="K62" s="347"/>
      <c r="M62" s="78"/>
      <c r="N62" s="78">
        <f>SUBTOTAL(9,N53:N61)</f>
        <v>37</v>
      </c>
      <c r="O62" s="78"/>
      <c r="P62" s="78"/>
      <c r="Q62" s="78">
        <f>SUBTOTAL(9,Q53:Q61)</f>
        <v>3</v>
      </c>
      <c r="S62" s="17" t="s">
        <v>41</v>
      </c>
      <c r="T62" s="17">
        <f>SUBTOTAL(9,T52:T61)</f>
        <v>11</v>
      </c>
      <c r="V62" s="17" t="s">
        <v>74</v>
      </c>
      <c r="W62" s="17"/>
    </row>
    <row r="63" spans="1:24" s="28" customFormat="1" ht="80.099999999999994" customHeight="1" x14ac:dyDescent="0.25">
      <c r="A63" s="64"/>
      <c r="B63" s="27"/>
      <c r="D63" s="65"/>
      <c r="F63" s="31"/>
      <c r="G63" s="32"/>
      <c r="W63" s="39"/>
    </row>
    <row r="64" spans="1:24" s="15" customFormat="1" ht="48" customHeight="1" x14ac:dyDescent="0.9">
      <c r="A64" s="26"/>
      <c r="B64" s="79"/>
      <c r="C64" s="28"/>
      <c r="D64" s="80"/>
      <c r="E64" s="30"/>
      <c r="F64" s="31"/>
      <c r="G64" s="81"/>
      <c r="H64" s="28"/>
      <c r="I64" s="82"/>
      <c r="J64" s="82"/>
      <c r="K64" s="82"/>
      <c r="L64" s="28"/>
      <c r="M64" s="28"/>
      <c r="N64" s="28"/>
      <c r="O64" s="28"/>
      <c r="P64" s="28"/>
      <c r="Q64" s="28"/>
      <c r="R64" s="28"/>
      <c r="S64" s="28"/>
      <c r="T64" s="82"/>
      <c r="U64" s="28"/>
      <c r="V64" s="28"/>
      <c r="W64" s="10"/>
    </row>
    <row r="65" spans="1:23" s="15" customFormat="1" ht="48" customHeight="1" x14ac:dyDescent="0.9">
      <c r="A65" s="28"/>
      <c r="B65" s="79"/>
      <c r="C65" s="28"/>
      <c r="D65" s="83"/>
      <c r="E65" s="30"/>
      <c r="F65" s="31"/>
      <c r="G65" s="81"/>
      <c r="H65" s="84"/>
      <c r="I65" s="82"/>
      <c r="J65" s="82"/>
      <c r="K65" s="82"/>
      <c r="L65" s="28"/>
      <c r="M65" s="28"/>
      <c r="N65" s="28"/>
      <c r="O65" s="28" t="s">
        <v>1</v>
      </c>
      <c r="P65" s="28"/>
      <c r="Q65" s="28"/>
      <c r="R65" s="28"/>
      <c r="S65" s="28"/>
      <c r="T65" s="28"/>
      <c r="U65" s="28"/>
      <c r="V65" s="28"/>
      <c r="W65" s="10"/>
    </row>
    <row r="66" spans="1:23" s="15" customFormat="1" ht="48" customHeight="1" x14ac:dyDescent="0.9">
      <c r="B66" s="79"/>
      <c r="C66" s="28"/>
      <c r="D66" s="85"/>
      <c r="E66" s="30"/>
      <c r="F66" s="31"/>
      <c r="G66" s="81"/>
      <c r="H66" s="37"/>
      <c r="I66" s="82"/>
      <c r="J66" s="82"/>
      <c r="K66" s="82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10"/>
    </row>
    <row r="67" spans="1:23" s="15" customFormat="1" ht="48" customHeight="1" x14ac:dyDescent="0.9">
      <c r="B67" s="79"/>
      <c r="C67" s="28"/>
      <c r="D67" s="86"/>
      <c r="E67" s="30"/>
      <c r="F67" s="31"/>
      <c r="G67" s="87"/>
      <c r="H67" s="37"/>
      <c r="I67" s="82"/>
      <c r="J67" s="82"/>
      <c r="K67" s="82"/>
      <c r="L67" s="28"/>
      <c r="M67" s="28"/>
      <c r="N67" s="28"/>
      <c r="O67" s="28"/>
      <c r="P67" s="28"/>
      <c r="Q67" s="28"/>
      <c r="R67" s="28"/>
      <c r="S67" s="82"/>
      <c r="T67" s="82"/>
      <c r="U67" s="28"/>
      <c r="V67" s="28"/>
      <c r="W67" s="10"/>
    </row>
    <row r="68" spans="1:23" s="15" customFormat="1" ht="48" customHeight="1" x14ac:dyDescent="0.9">
      <c r="B68" s="79"/>
      <c r="C68" s="28"/>
      <c r="D68" s="88"/>
      <c r="E68" s="30"/>
      <c r="F68" s="31"/>
      <c r="G68" s="87"/>
      <c r="H68" s="37"/>
      <c r="I68" s="82"/>
      <c r="J68" s="82"/>
      <c r="K68" s="82"/>
      <c r="L68" s="28"/>
      <c r="M68" s="28"/>
      <c r="N68" s="28"/>
      <c r="O68" s="28"/>
      <c r="P68" s="28"/>
      <c r="Q68" s="28"/>
      <c r="R68" s="28"/>
      <c r="S68" s="82"/>
      <c r="T68" s="9"/>
      <c r="U68" s="3"/>
      <c r="V68" s="28"/>
      <c r="W68" s="10"/>
    </row>
    <row r="69" spans="1:23" s="15" customFormat="1" ht="48" customHeight="1" x14ac:dyDescent="0.85">
      <c r="B69" s="2"/>
      <c r="C69" s="3"/>
      <c r="D69" s="4"/>
      <c r="E69" s="5"/>
      <c r="F69" s="6"/>
      <c r="G69" s="13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5" customFormat="1" ht="95.25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5" customFormat="1" ht="209.25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5" customFormat="1" ht="75.75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5" customFormat="1" ht="80.25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90" spans="1:23" s="90" customFormat="1" ht="48" customHeight="1" x14ac:dyDescent="0.85">
      <c r="A90" s="1"/>
      <c r="B90" s="2"/>
      <c r="C90" s="9"/>
      <c r="D90" s="89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</sheetData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27"/>
    <mergeCell ref="A46:A48"/>
    <mergeCell ref="I52:K52"/>
    <mergeCell ref="O52:P52"/>
    <mergeCell ref="V52:W52"/>
    <mergeCell ref="J62:K62"/>
    <mergeCell ref="V7:V8"/>
    <mergeCell ref="V58:W58"/>
    <mergeCell ref="J59:K59"/>
    <mergeCell ref="J60:K60"/>
    <mergeCell ref="J61:K61"/>
  </mergeCells>
  <conditionalFormatting sqref="D9:D48">
    <cfRule type="duplicateValues" dxfId="153" priority="30"/>
    <cfRule type="duplicateValues" dxfId="152" priority="31"/>
  </conditionalFormatting>
  <pageMargins left="0.7" right="0.7" top="0.75" bottom="0.75" header="0.3" footer="0.3"/>
  <pageSetup scale="15" orientation="landscape" horizontalDpi="0" verticalDpi="0" r:id="rId1"/>
  <rowBreaks count="2" manualBreakCount="2">
    <brk id="49" max="16383" man="1"/>
    <brk id="75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9749C4E-C027-403F-844F-040AB22D4C46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F43C2A5-5D79-44DC-987F-D70421740329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2BC3B4FE-FAD9-4AFD-850B-C8698747A99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2141-3360-42CA-8DFB-921F59716AAF}">
  <sheetPr filterMode="1"/>
  <dimension ref="A1:X83"/>
  <sheetViews>
    <sheetView view="pageBreakPreview" topLeftCell="J35" zoomScale="40" zoomScaleNormal="20" zoomScaleSheetLayoutView="40" workbookViewId="0">
      <selection activeCell="J51" sqref="J5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1194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92" t="s">
        <v>18</v>
      </c>
      <c r="V7" s="348" t="s">
        <v>19</v>
      </c>
      <c r="W7" s="378" t="s">
        <v>19</v>
      </c>
    </row>
    <row r="8" spans="1:23" s="15" customFormat="1" ht="46.5" hidden="1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193" t="s">
        <v>21</v>
      </c>
      <c r="J8" s="193" t="s">
        <v>22</v>
      </c>
      <c r="K8" s="193" t="s">
        <v>23</v>
      </c>
      <c r="L8" s="377"/>
      <c r="M8" s="377"/>
      <c r="N8" s="376"/>
      <c r="O8" s="376"/>
      <c r="P8" s="381"/>
      <c r="Q8" s="381"/>
      <c r="R8" s="383"/>
      <c r="S8" s="193" t="s">
        <v>24</v>
      </c>
      <c r="T8" s="193" t="s">
        <v>25</v>
      </c>
      <c r="U8" s="193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111" t="s">
        <v>1195</v>
      </c>
      <c r="F9" s="114"/>
      <c r="G9" s="113"/>
      <c r="H9" s="114"/>
      <c r="I9" s="114"/>
      <c r="J9" s="114">
        <v>1</v>
      </c>
      <c r="K9" s="114"/>
      <c r="L9" s="114">
        <v>1</v>
      </c>
      <c r="M9" s="114"/>
      <c r="N9" s="114" t="s">
        <v>85</v>
      </c>
      <c r="O9" s="114" t="s">
        <v>1196</v>
      </c>
      <c r="P9" s="114" t="s">
        <v>126</v>
      </c>
      <c r="Q9" s="114" t="s">
        <v>28</v>
      </c>
      <c r="R9" s="114">
        <v>2055949264</v>
      </c>
      <c r="S9" s="163"/>
      <c r="T9" s="114" t="s">
        <v>1197</v>
      </c>
      <c r="U9" s="114" t="s">
        <v>1198</v>
      </c>
      <c r="V9" s="96" t="s">
        <v>3</v>
      </c>
      <c r="W9" s="96" t="s">
        <v>236</v>
      </c>
    </row>
    <row r="10" spans="1:23" s="15" customFormat="1" ht="58.5" hidden="1" customHeight="1" x14ac:dyDescent="1">
      <c r="A10" s="159"/>
      <c r="B10" s="91"/>
      <c r="C10" s="92">
        <v>2</v>
      </c>
      <c r="D10" s="199"/>
      <c r="E10" s="93" t="s">
        <v>1199</v>
      </c>
      <c r="F10" s="96"/>
      <c r="G10" s="95"/>
      <c r="H10" s="96"/>
      <c r="I10" s="96"/>
      <c r="J10" s="96"/>
      <c r="K10" s="96">
        <v>1</v>
      </c>
      <c r="L10" s="96"/>
      <c r="M10" s="96">
        <v>1</v>
      </c>
      <c r="N10" s="96" t="s">
        <v>94</v>
      </c>
      <c r="O10" s="96" t="s">
        <v>1029</v>
      </c>
      <c r="P10" s="96" t="s">
        <v>27</v>
      </c>
      <c r="Q10" s="96" t="s">
        <v>28</v>
      </c>
      <c r="R10" s="96">
        <v>2077123033</v>
      </c>
      <c r="S10" s="96"/>
      <c r="T10" s="161" t="s">
        <v>204</v>
      </c>
      <c r="U10" s="96" t="s">
        <v>1200</v>
      </c>
      <c r="V10" s="96" t="s">
        <v>2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99"/>
      <c r="E11" s="93" t="s">
        <v>1201</v>
      </c>
      <c r="F11" s="96"/>
      <c r="G11" s="95"/>
      <c r="H11" s="96"/>
      <c r="I11" s="96">
        <v>1</v>
      </c>
      <c r="J11" s="96"/>
      <c r="K11" s="96"/>
      <c r="L11" s="96">
        <v>1</v>
      </c>
      <c r="M11" s="96"/>
      <c r="N11" s="96" t="s">
        <v>987</v>
      </c>
      <c r="O11" s="96" t="s">
        <v>931</v>
      </c>
      <c r="P11" s="96" t="s">
        <v>29</v>
      </c>
      <c r="Q11" s="96" t="s">
        <v>28</v>
      </c>
      <c r="R11" s="96">
        <v>2098981635</v>
      </c>
      <c r="S11" s="96"/>
      <c r="T11" s="161" t="s">
        <v>1202</v>
      </c>
      <c r="U11" s="96" t="s">
        <v>1203</v>
      </c>
      <c r="V11" s="96" t="s">
        <v>3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111" t="s">
        <v>1204</v>
      </c>
      <c r="F12" s="114"/>
      <c r="G12" s="113"/>
      <c r="H12" s="114"/>
      <c r="I12" s="114"/>
      <c r="J12" s="114">
        <v>1</v>
      </c>
      <c r="K12" s="114"/>
      <c r="L12" s="114"/>
      <c r="M12" s="114">
        <v>1</v>
      </c>
      <c r="N12" s="114" t="s">
        <v>85</v>
      </c>
      <c r="O12" s="114" t="s">
        <v>122</v>
      </c>
      <c r="P12" s="114" t="s">
        <v>32</v>
      </c>
      <c r="Q12" s="114" t="s">
        <v>28</v>
      </c>
      <c r="R12" s="114">
        <v>2054666688</v>
      </c>
      <c r="S12" s="114"/>
      <c r="T12" s="163" t="s">
        <v>79</v>
      </c>
      <c r="U12" s="114" t="s">
        <v>604</v>
      </c>
      <c r="V12" s="96" t="s">
        <v>3</v>
      </c>
      <c r="W12" s="96" t="s">
        <v>236</v>
      </c>
    </row>
    <row r="13" spans="1:23" s="15" customFormat="1" ht="58.5" hidden="1" customHeight="1" x14ac:dyDescent="1">
      <c r="A13" s="159"/>
      <c r="B13" s="91"/>
      <c r="C13" s="92">
        <v>5</v>
      </c>
      <c r="D13" s="199"/>
      <c r="E13" s="93" t="s">
        <v>1205</v>
      </c>
      <c r="F13" s="96"/>
      <c r="G13" s="95"/>
      <c r="H13" s="96">
        <v>1</v>
      </c>
      <c r="I13" s="96"/>
      <c r="J13" s="96"/>
      <c r="K13" s="96"/>
      <c r="L13" s="96"/>
      <c r="M13" s="96">
        <v>1</v>
      </c>
      <c r="N13" s="96" t="s">
        <v>588</v>
      </c>
      <c r="O13" s="96" t="s">
        <v>1206</v>
      </c>
      <c r="P13" s="96" t="s">
        <v>32</v>
      </c>
      <c r="Q13" s="96" t="s">
        <v>28</v>
      </c>
      <c r="R13" s="96">
        <v>2077815301</v>
      </c>
      <c r="S13" s="96" t="s">
        <v>1207</v>
      </c>
      <c r="T13" s="161"/>
      <c r="U13" s="96" t="s">
        <v>1208</v>
      </c>
      <c r="V13" s="96" t="s">
        <v>2</v>
      </c>
      <c r="W13" s="96"/>
    </row>
    <row r="14" spans="1:23" s="15" customFormat="1" ht="58.5" hidden="1" customHeight="1" x14ac:dyDescent="1">
      <c r="A14" s="159"/>
      <c r="B14" s="91"/>
      <c r="C14" s="92">
        <v>6</v>
      </c>
      <c r="D14" s="199"/>
      <c r="E14" s="93" t="s">
        <v>1209</v>
      </c>
      <c r="F14" s="96"/>
      <c r="G14" s="95">
        <v>1</v>
      </c>
      <c r="H14" s="96"/>
      <c r="I14" s="96"/>
      <c r="J14" s="96"/>
      <c r="K14" s="96"/>
      <c r="L14" s="96"/>
      <c r="M14" s="96">
        <v>1</v>
      </c>
      <c r="N14" s="96" t="s">
        <v>102</v>
      </c>
      <c r="O14" s="96" t="s">
        <v>122</v>
      </c>
      <c r="P14" s="96" t="s">
        <v>32</v>
      </c>
      <c r="Q14" s="96" t="s">
        <v>28</v>
      </c>
      <c r="R14" s="96">
        <v>2055939329</v>
      </c>
      <c r="S14" s="96" t="s">
        <v>1210</v>
      </c>
      <c r="T14" s="161"/>
      <c r="U14" s="96" t="s">
        <v>1211</v>
      </c>
      <c r="V14" s="96" t="s">
        <v>2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111" t="s">
        <v>1212</v>
      </c>
      <c r="F15" s="114"/>
      <c r="G15" s="113"/>
      <c r="H15" s="114"/>
      <c r="I15" s="114">
        <v>1</v>
      </c>
      <c r="J15" s="114"/>
      <c r="K15" s="114"/>
      <c r="L15" s="114"/>
      <c r="M15" s="114">
        <v>1</v>
      </c>
      <c r="N15" s="114" t="s">
        <v>102</v>
      </c>
      <c r="O15" s="114" t="s">
        <v>1037</v>
      </c>
      <c r="P15" s="114" t="s">
        <v>32</v>
      </c>
      <c r="Q15" s="114" t="s">
        <v>28</v>
      </c>
      <c r="R15" s="114">
        <v>2023444892</v>
      </c>
      <c r="S15" s="114" t="s">
        <v>287</v>
      </c>
      <c r="T15" s="163"/>
      <c r="U15" s="114" t="s">
        <v>1213</v>
      </c>
      <c r="V15" s="96" t="s">
        <v>3</v>
      </c>
      <c r="W15" s="96" t="s">
        <v>236</v>
      </c>
    </row>
    <row r="16" spans="1:23" s="15" customFormat="1" ht="58.5" customHeight="1" x14ac:dyDescent="1">
      <c r="A16" s="159"/>
      <c r="B16" s="91"/>
      <c r="C16" s="92">
        <v>8</v>
      </c>
      <c r="D16" s="199"/>
      <c r="E16" s="93" t="s">
        <v>1214</v>
      </c>
      <c r="F16" s="96"/>
      <c r="G16" s="95"/>
      <c r="H16" s="96">
        <v>1</v>
      </c>
      <c r="I16" s="96"/>
      <c r="J16" s="96"/>
      <c r="K16" s="96"/>
      <c r="L16" s="96">
        <v>1</v>
      </c>
      <c r="M16" s="96"/>
      <c r="N16" s="96" t="s">
        <v>102</v>
      </c>
      <c r="O16" s="96" t="s">
        <v>277</v>
      </c>
      <c r="P16" s="96" t="s">
        <v>32</v>
      </c>
      <c r="Q16" s="96" t="s">
        <v>28</v>
      </c>
      <c r="R16" s="96">
        <v>2055358877</v>
      </c>
      <c r="S16" s="96"/>
      <c r="T16" s="161" t="s">
        <v>1215</v>
      </c>
      <c r="U16" s="96" t="s">
        <v>1216</v>
      </c>
      <c r="V16" s="96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1217</v>
      </c>
      <c r="F17" s="96"/>
      <c r="G17" s="95"/>
      <c r="H17" s="96"/>
      <c r="I17" s="96"/>
      <c r="J17" s="96"/>
      <c r="K17" s="96">
        <v>1</v>
      </c>
      <c r="L17" s="96">
        <v>1</v>
      </c>
      <c r="M17" s="96"/>
      <c r="N17" s="96" t="s">
        <v>987</v>
      </c>
      <c r="O17" s="96" t="s">
        <v>1206</v>
      </c>
      <c r="P17" s="96" t="s">
        <v>32</v>
      </c>
      <c r="Q17" s="96" t="s">
        <v>28</v>
      </c>
      <c r="R17" s="96">
        <v>2054535324</v>
      </c>
      <c r="S17" s="96"/>
      <c r="T17" s="161" t="s">
        <v>272</v>
      </c>
      <c r="U17" s="96" t="s">
        <v>1218</v>
      </c>
      <c r="V17" s="96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93" t="s">
        <v>1219</v>
      </c>
      <c r="F18" s="96"/>
      <c r="G18" s="95"/>
      <c r="H18" s="96"/>
      <c r="I18" s="96"/>
      <c r="J18" s="96"/>
      <c r="K18" s="96">
        <v>1</v>
      </c>
      <c r="L18" s="96"/>
      <c r="M18" s="96">
        <v>1</v>
      </c>
      <c r="N18" s="96" t="s">
        <v>85</v>
      </c>
      <c r="O18" s="96" t="s">
        <v>1220</v>
      </c>
      <c r="P18" s="96" t="s">
        <v>1221</v>
      </c>
      <c r="Q18" s="96" t="s">
        <v>1222</v>
      </c>
      <c r="R18" s="96">
        <v>2095979601</v>
      </c>
      <c r="S18" s="96"/>
      <c r="T18" s="161" t="s">
        <v>91</v>
      </c>
      <c r="U18" s="96" t="s">
        <v>604</v>
      </c>
      <c r="V18" s="96" t="s">
        <v>3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99"/>
      <c r="E19" s="93" t="s">
        <v>1223</v>
      </c>
      <c r="F19" s="96"/>
      <c r="G19" s="95"/>
      <c r="H19" s="96"/>
      <c r="I19" s="96"/>
      <c r="J19" s="96">
        <v>1</v>
      </c>
      <c r="K19" s="96"/>
      <c r="L19" s="96">
        <v>1</v>
      </c>
      <c r="M19" s="96"/>
      <c r="N19" s="96" t="s">
        <v>540</v>
      </c>
      <c r="O19" s="96" t="s">
        <v>1224</v>
      </c>
      <c r="P19" s="96" t="s">
        <v>1225</v>
      </c>
      <c r="Q19" s="96" t="s">
        <v>132</v>
      </c>
      <c r="R19" s="96">
        <v>2057190081</v>
      </c>
      <c r="S19" s="96"/>
      <c r="T19" s="161" t="s">
        <v>99</v>
      </c>
      <c r="U19" s="96" t="s">
        <v>1226</v>
      </c>
      <c r="V19" s="96" t="s">
        <v>3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1227</v>
      </c>
      <c r="F20" s="96"/>
      <c r="G20" s="95">
        <v>1</v>
      </c>
      <c r="H20" s="96"/>
      <c r="I20" s="96"/>
      <c r="J20" s="96"/>
      <c r="K20" s="96"/>
      <c r="L20" s="96"/>
      <c r="M20" s="96">
        <v>1</v>
      </c>
      <c r="N20" s="96" t="s">
        <v>77</v>
      </c>
      <c r="O20" s="96" t="s">
        <v>78</v>
      </c>
      <c r="P20" s="96" t="s">
        <v>32</v>
      </c>
      <c r="Q20" s="96" t="s">
        <v>28</v>
      </c>
      <c r="R20" s="96">
        <v>2099985339</v>
      </c>
      <c r="S20" s="96" t="s">
        <v>248</v>
      </c>
      <c r="T20" s="161"/>
      <c r="U20" s="96" t="s">
        <v>1228</v>
      </c>
      <c r="V20" s="96" t="s">
        <v>3</v>
      </c>
      <c r="W20" s="96"/>
    </row>
    <row r="21" spans="1:23" s="15" customFormat="1" ht="58.5" hidden="1" customHeight="1" x14ac:dyDescent="1">
      <c r="A21" s="159"/>
      <c r="B21" s="91"/>
      <c r="C21" s="92">
        <v>13</v>
      </c>
      <c r="D21" s="199"/>
      <c r="E21" s="93" t="s">
        <v>1229</v>
      </c>
      <c r="F21" s="96"/>
      <c r="G21" s="95"/>
      <c r="H21" s="96"/>
      <c r="I21" s="96"/>
      <c r="J21" s="96"/>
      <c r="K21" s="96">
        <v>1</v>
      </c>
      <c r="L21" s="96"/>
      <c r="M21" s="96">
        <v>1</v>
      </c>
      <c r="N21" s="96"/>
      <c r="O21" s="96" t="s">
        <v>277</v>
      </c>
      <c r="P21" s="96" t="s">
        <v>32</v>
      </c>
      <c r="Q21" s="96" t="s">
        <v>28</v>
      </c>
      <c r="R21" s="96">
        <v>2055710886</v>
      </c>
      <c r="S21" s="96" t="s">
        <v>197</v>
      </c>
      <c r="T21" s="161"/>
      <c r="U21" s="96" t="s">
        <v>609</v>
      </c>
      <c r="V21" s="96" t="s">
        <v>2</v>
      </c>
      <c r="W21" s="96"/>
    </row>
    <row r="22" spans="1:23" s="15" customFormat="1" ht="58.5" customHeight="1" x14ac:dyDescent="1">
      <c r="A22" s="385" t="s">
        <v>509</v>
      </c>
      <c r="B22" s="91"/>
      <c r="C22" s="92">
        <v>14</v>
      </c>
      <c r="D22" s="199"/>
      <c r="E22" s="93" t="s">
        <v>1230</v>
      </c>
      <c r="F22" s="96"/>
      <c r="G22" s="95"/>
      <c r="H22" s="96"/>
      <c r="I22" s="96">
        <v>1</v>
      </c>
      <c r="J22" s="96"/>
      <c r="K22" s="96"/>
      <c r="L22" s="96"/>
      <c r="M22" s="96">
        <v>1</v>
      </c>
      <c r="N22" s="96"/>
      <c r="O22" s="96" t="s">
        <v>1231</v>
      </c>
      <c r="P22" s="96" t="s">
        <v>32</v>
      </c>
      <c r="Q22" s="96" t="s">
        <v>28</v>
      </c>
      <c r="R22" s="96">
        <v>2055293800</v>
      </c>
      <c r="S22" s="96"/>
      <c r="T22" s="161" t="s">
        <v>1232</v>
      </c>
      <c r="U22" s="96" t="s">
        <v>1233</v>
      </c>
      <c r="V22" s="96" t="s">
        <v>3</v>
      </c>
      <c r="W22" s="96"/>
    </row>
    <row r="23" spans="1:23" s="15" customFormat="1" ht="58.5" hidden="1" customHeight="1" x14ac:dyDescent="1">
      <c r="A23" s="385"/>
      <c r="B23" s="91"/>
      <c r="C23" s="92">
        <v>15</v>
      </c>
      <c r="D23" s="199"/>
      <c r="E23" s="93" t="s">
        <v>1234</v>
      </c>
      <c r="F23" s="96"/>
      <c r="G23" s="95"/>
      <c r="H23" s="96"/>
      <c r="I23" s="96"/>
      <c r="J23" s="96">
        <v>1</v>
      </c>
      <c r="K23" s="96"/>
      <c r="L23" s="96">
        <v>1</v>
      </c>
      <c r="M23" s="96"/>
      <c r="N23" s="96" t="s">
        <v>987</v>
      </c>
      <c r="O23" s="96" t="s">
        <v>327</v>
      </c>
      <c r="P23" s="96" t="s">
        <v>32</v>
      </c>
      <c r="Q23" s="96" t="s">
        <v>28</v>
      </c>
      <c r="R23" s="96">
        <v>2056523935</v>
      </c>
      <c r="S23" s="96"/>
      <c r="T23" s="161" t="s">
        <v>1235</v>
      </c>
      <c r="U23" s="96" t="s">
        <v>1236</v>
      </c>
      <c r="V23" s="96" t="s">
        <v>2</v>
      </c>
      <c r="W23" s="96"/>
    </row>
    <row r="24" spans="1:23" s="15" customFormat="1" ht="58.5" customHeight="1" x14ac:dyDescent="1">
      <c r="A24" s="385"/>
      <c r="B24" s="91"/>
      <c r="C24" s="92">
        <v>16</v>
      </c>
      <c r="D24" s="199"/>
      <c r="E24" s="93" t="s">
        <v>1237</v>
      </c>
      <c r="F24" s="96"/>
      <c r="G24" s="95"/>
      <c r="H24" s="96"/>
      <c r="I24" s="96"/>
      <c r="J24" s="96"/>
      <c r="K24" s="96">
        <v>1</v>
      </c>
      <c r="L24" s="96"/>
      <c r="M24" s="96">
        <v>1</v>
      </c>
      <c r="N24" s="96" t="s">
        <v>117</v>
      </c>
      <c r="O24" s="96" t="s">
        <v>1238</v>
      </c>
      <c r="P24" s="96" t="s">
        <v>27</v>
      </c>
      <c r="Q24" s="96" t="s">
        <v>28</v>
      </c>
      <c r="R24" s="96">
        <v>2028908107</v>
      </c>
      <c r="S24" s="96"/>
      <c r="T24" s="161" t="s">
        <v>1239</v>
      </c>
      <c r="U24" s="96" t="s">
        <v>1240</v>
      </c>
      <c r="V24" s="96" t="s">
        <v>3</v>
      </c>
      <c r="W24" s="96"/>
    </row>
    <row r="25" spans="1:23" s="15" customFormat="1" ht="58.5" hidden="1" customHeight="1" x14ac:dyDescent="1">
      <c r="A25" s="385"/>
      <c r="B25" s="91"/>
      <c r="C25" s="92">
        <v>17</v>
      </c>
      <c r="D25" s="199"/>
      <c r="E25" s="93" t="s">
        <v>1241</v>
      </c>
      <c r="F25" s="96"/>
      <c r="G25" s="95"/>
      <c r="H25" s="96"/>
      <c r="I25" s="96">
        <v>1</v>
      </c>
      <c r="J25" s="96"/>
      <c r="K25" s="96"/>
      <c r="L25" s="96">
        <v>1</v>
      </c>
      <c r="M25" s="96"/>
      <c r="N25" s="96" t="s">
        <v>106</v>
      </c>
      <c r="O25" s="96" t="s">
        <v>1242</v>
      </c>
      <c r="P25" s="96" t="s">
        <v>182</v>
      </c>
      <c r="Q25" s="96" t="s">
        <v>132</v>
      </c>
      <c r="R25" s="96">
        <v>2098642988</v>
      </c>
      <c r="S25" s="96"/>
      <c r="T25" s="161" t="s">
        <v>1243</v>
      </c>
      <c r="U25" s="96" t="s">
        <v>1244</v>
      </c>
      <c r="V25" s="96" t="s">
        <v>2</v>
      </c>
      <c r="W25" s="96"/>
    </row>
    <row r="26" spans="1:23" s="15" customFormat="1" ht="58.5" customHeight="1" x14ac:dyDescent="1">
      <c r="A26" s="385"/>
      <c r="B26" s="91"/>
      <c r="C26" s="92">
        <v>18</v>
      </c>
      <c r="D26" s="199"/>
      <c r="E26" s="93" t="s">
        <v>1245</v>
      </c>
      <c r="F26" s="96"/>
      <c r="G26" s="95"/>
      <c r="H26" s="96"/>
      <c r="I26" s="96"/>
      <c r="J26" s="96"/>
      <c r="K26" s="96">
        <v>1</v>
      </c>
      <c r="L26" s="96"/>
      <c r="M26" s="96">
        <v>1</v>
      </c>
      <c r="N26" s="96" t="s">
        <v>117</v>
      </c>
      <c r="O26" s="96" t="s">
        <v>270</v>
      </c>
      <c r="P26" s="96" t="s">
        <v>270</v>
      </c>
      <c r="Q26" s="96" t="s">
        <v>132</v>
      </c>
      <c r="R26" s="96">
        <v>2022000204</v>
      </c>
      <c r="S26" s="96"/>
      <c r="T26" s="161" t="s">
        <v>1246</v>
      </c>
      <c r="U26" s="96" t="s">
        <v>1247</v>
      </c>
      <c r="V26" s="96" t="s">
        <v>3</v>
      </c>
      <c r="W26" s="96"/>
    </row>
    <row r="27" spans="1:23" s="15" customFormat="1" ht="58.5" customHeight="1" x14ac:dyDescent="1">
      <c r="A27" s="385"/>
      <c r="B27" s="91"/>
      <c r="C27" s="92">
        <v>19</v>
      </c>
      <c r="D27" s="199"/>
      <c r="E27" s="93" t="s">
        <v>1248</v>
      </c>
      <c r="F27" s="96"/>
      <c r="G27" s="95"/>
      <c r="H27" s="96"/>
      <c r="I27" s="96"/>
      <c r="J27" s="96"/>
      <c r="K27" s="96">
        <v>1</v>
      </c>
      <c r="L27" s="96">
        <v>1</v>
      </c>
      <c r="M27" s="96"/>
      <c r="N27" s="96" t="s">
        <v>106</v>
      </c>
      <c r="O27" s="96" t="s">
        <v>270</v>
      </c>
      <c r="P27" s="96" t="s">
        <v>270</v>
      </c>
      <c r="Q27" s="96" t="s">
        <v>132</v>
      </c>
      <c r="R27" s="96">
        <v>2022000204</v>
      </c>
      <c r="S27" s="96" t="s">
        <v>1249</v>
      </c>
      <c r="T27" s="161"/>
      <c r="U27" s="96" t="s">
        <v>1250</v>
      </c>
      <c r="V27" s="96" t="s">
        <v>3</v>
      </c>
      <c r="W27" s="96"/>
    </row>
    <row r="28" spans="1:23" s="15" customFormat="1" ht="58.5" hidden="1" customHeight="1" x14ac:dyDescent="1">
      <c r="A28" s="385"/>
      <c r="B28" s="91"/>
      <c r="C28" s="92">
        <v>20</v>
      </c>
      <c r="D28" s="199"/>
      <c r="E28" s="93" t="s">
        <v>1251</v>
      </c>
      <c r="F28" s="96"/>
      <c r="G28" s="95"/>
      <c r="H28" s="96"/>
      <c r="I28" s="96"/>
      <c r="J28" s="96">
        <v>1</v>
      </c>
      <c r="K28" s="96"/>
      <c r="L28" s="96"/>
      <c r="M28" s="96">
        <v>1</v>
      </c>
      <c r="N28" s="96" t="s">
        <v>85</v>
      </c>
      <c r="O28" s="96" t="s">
        <v>1252</v>
      </c>
      <c r="P28" s="96" t="s">
        <v>27</v>
      </c>
      <c r="Q28" s="96" t="s">
        <v>28</v>
      </c>
      <c r="R28" s="96">
        <v>2092569096</v>
      </c>
      <c r="S28" s="96"/>
      <c r="T28" s="161" t="s">
        <v>204</v>
      </c>
      <c r="U28" s="96" t="s">
        <v>1253</v>
      </c>
      <c r="V28" s="96" t="s">
        <v>2</v>
      </c>
      <c r="W28" s="96"/>
    </row>
    <row r="29" spans="1:23" s="15" customFormat="1" ht="58.5" customHeight="1" x14ac:dyDescent="1">
      <c r="A29" s="385"/>
      <c r="B29" s="91"/>
      <c r="C29" s="92">
        <v>21</v>
      </c>
      <c r="D29" s="199"/>
      <c r="E29" s="93" t="s">
        <v>1254</v>
      </c>
      <c r="F29" s="96"/>
      <c r="G29" s="95">
        <v>1</v>
      </c>
      <c r="H29" s="96"/>
      <c r="I29" s="96"/>
      <c r="J29" s="96"/>
      <c r="K29" s="96"/>
      <c r="L29" s="96">
        <v>1</v>
      </c>
      <c r="M29" s="96"/>
      <c r="N29" s="96" t="s">
        <v>77</v>
      </c>
      <c r="O29" s="96" t="s">
        <v>631</v>
      </c>
      <c r="P29" s="96" t="s">
        <v>32</v>
      </c>
      <c r="Q29" s="96" t="s">
        <v>28</v>
      </c>
      <c r="R29" s="96">
        <v>2022889942</v>
      </c>
      <c r="S29" s="96"/>
      <c r="T29" s="161" t="s">
        <v>79</v>
      </c>
      <c r="U29" s="96" t="s">
        <v>1255</v>
      </c>
      <c r="V29" s="96" t="s">
        <v>3</v>
      </c>
      <c r="W29" s="96"/>
    </row>
    <row r="30" spans="1:23" s="15" customFormat="1" ht="58.5" customHeight="1" x14ac:dyDescent="1">
      <c r="A30" s="385"/>
      <c r="B30" s="91"/>
      <c r="C30" s="92">
        <v>22</v>
      </c>
      <c r="D30" s="199"/>
      <c r="E30" s="93" t="s">
        <v>211</v>
      </c>
      <c r="F30" s="96"/>
      <c r="G30" s="95"/>
      <c r="H30" s="96"/>
      <c r="I30" s="96"/>
      <c r="J30" s="96"/>
      <c r="K30" s="96">
        <v>1</v>
      </c>
      <c r="L30" s="96"/>
      <c r="M30" s="96">
        <v>1</v>
      </c>
      <c r="N30" s="96" t="s">
        <v>212</v>
      </c>
      <c r="O30" s="96" t="s">
        <v>213</v>
      </c>
      <c r="P30" s="96" t="s">
        <v>214</v>
      </c>
      <c r="Q30" s="96" t="s">
        <v>28</v>
      </c>
      <c r="R30" s="96">
        <v>2028887389</v>
      </c>
      <c r="S30" s="96"/>
      <c r="T30" s="161" t="s">
        <v>553</v>
      </c>
      <c r="U30" s="96" t="s">
        <v>1256</v>
      </c>
      <c r="V30" s="96" t="s">
        <v>3</v>
      </c>
      <c r="W30" s="96"/>
    </row>
    <row r="31" spans="1:23" s="15" customFormat="1" ht="58.5" hidden="1" customHeight="1" x14ac:dyDescent="1">
      <c r="A31" s="385"/>
      <c r="B31" s="91"/>
      <c r="C31" s="92">
        <v>23</v>
      </c>
      <c r="D31" s="199"/>
      <c r="E31" s="93" t="s">
        <v>1257</v>
      </c>
      <c r="F31" s="96"/>
      <c r="G31" s="95"/>
      <c r="H31" s="96"/>
      <c r="I31" s="96"/>
      <c r="J31" s="96"/>
      <c r="K31" s="96">
        <v>1</v>
      </c>
      <c r="L31" s="96"/>
      <c r="M31" s="96">
        <v>1</v>
      </c>
      <c r="N31" s="96" t="s">
        <v>212</v>
      </c>
      <c r="O31" s="96" t="s">
        <v>1258</v>
      </c>
      <c r="P31" s="96" t="s">
        <v>126</v>
      </c>
      <c r="Q31" s="96" t="s">
        <v>28</v>
      </c>
      <c r="R31" s="96">
        <v>2098914422</v>
      </c>
      <c r="S31" s="96"/>
      <c r="T31" s="161" t="s">
        <v>1246</v>
      </c>
      <c r="U31" s="96" t="s">
        <v>1259</v>
      </c>
      <c r="V31" s="96" t="s">
        <v>2</v>
      </c>
      <c r="W31" s="96"/>
    </row>
    <row r="32" spans="1:23" s="15" customFormat="1" ht="58.5" customHeight="1" x14ac:dyDescent="1">
      <c r="A32" s="385"/>
      <c r="B32" s="91"/>
      <c r="C32" s="92">
        <v>24</v>
      </c>
      <c r="D32" s="199"/>
      <c r="E32" s="93" t="s">
        <v>1260</v>
      </c>
      <c r="F32" s="96"/>
      <c r="G32" s="95"/>
      <c r="H32" s="96">
        <v>1</v>
      </c>
      <c r="I32" s="96"/>
      <c r="J32" s="96"/>
      <c r="K32" s="96"/>
      <c r="L32" s="96"/>
      <c r="M32" s="96">
        <v>1</v>
      </c>
      <c r="N32" s="96" t="s">
        <v>77</v>
      </c>
      <c r="O32" s="96" t="s">
        <v>709</v>
      </c>
      <c r="P32" s="96" t="s">
        <v>32</v>
      </c>
      <c r="Q32" s="96" t="s">
        <v>28</v>
      </c>
      <c r="R32" s="96">
        <v>2091111948</v>
      </c>
      <c r="S32" s="96"/>
      <c r="T32" s="161" t="s">
        <v>678</v>
      </c>
      <c r="U32" s="96" t="s">
        <v>1261</v>
      </c>
      <c r="V32" s="96" t="s">
        <v>3</v>
      </c>
      <c r="W32" s="96"/>
    </row>
    <row r="33" spans="1:24" s="15" customFormat="1" ht="58.5" customHeight="1" x14ac:dyDescent="1">
      <c r="A33" s="385"/>
      <c r="B33" s="91"/>
      <c r="C33" s="92">
        <v>25</v>
      </c>
      <c r="D33" s="199"/>
      <c r="E33" s="93" t="s">
        <v>1262</v>
      </c>
      <c r="F33" s="96"/>
      <c r="G33" s="95"/>
      <c r="H33" s="96"/>
      <c r="I33" s="96"/>
      <c r="J33" s="96">
        <v>1</v>
      </c>
      <c r="K33" s="96"/>
      <c r="L33" s="96">
        <v>1</v>
      </c>
      <c r="M33" s="96"/>
      <c r="N33" s="96" t="s">
        <v>94</v>
      </c>
      <c r="O33" s="96" t="s">
        <v>532</v>
      </c>
      <c r="P33" s="96" t="s">
        <v>32</v>
      </c>
      <c r="Q33" s="96" t="s">
        <v>28</v>
      </c>
      <c r="R33" s="96">
        <v>2099344888</v>
      </c>
      <c r="S33" s="96"/>
      <c r="T33" s="161" t="s">
        <v>79</v>
      </c>
      <c r="U33" s="96" t="s">
        <v>1263</v>
      </c>
      <c r="V33" s="96" t="s">
        <v>3</v>
      </c>
      <c r="W33" s="96"/>
    </row>
    <row r="34" spans="1:24" s="15" customFormat="1" ht="58.5" customHeight="1" x14ac:dyDescent="1">
      <c r="A34" s="385"/>
      <c r="B34" s="91"/>
      <c r="C34" s="92">
        <v>26</v>
      </c>
      <c r="D34" s="199"/>
      <c r="E34" s="93" t="s">
        <v>1264</v>
      </c>
      <c r="F34" s="96"/>
      <c r="G34" s="95"/>
      <c r="H34" s="96"/>
      <c r="I34" s="96"/>
      <c r="J34" s="96"/>
      <c r="K34" s="96">
        <v>1</v>
      </c>
      <c r="L34" s="96"/>
      <c r="M34" s="96">
        <v>1</v>
      </c>
      <c r="N34" s="96" t="s">
        <v>94</v>
      </c>
      <c r="O34" s="96" t="s">
        <v>1265</v>
      </c>
      <c r="P34" s="96" t="s">
        <v>126</v>
      </c>
      <c r="Q34" s="96" t="s">
        <v>28</v>
      </c>
      <c r="R34" s="96">
        <v>2055774411</v>
      </c>
      <c r="S34" s="96"/>
      <c r="T34" s="161" t="s">
        <v>1266</v>
      </c>
      <c r="U34" s="96" t="s">
        <v>1267</v>
      </c>
      <c r="V34" s="96" t="s">
        <v>3</v>
      </c>
      <c r="W34" s="96"/>
    </row>
    <row r="35" spans="1:24" s="15" customFormat="1" ht="58.5" customHeight="1" x14ac:dyDescent="1">
      <c r="A35" s="385"/>
      <c r="B35" s="91"/>
      <c r="C35" s="92">
        <v>27</v>
      </c>
      <c r="D35" s="199"/>
      <c r="E35" s="111" t="s">
        <v>1268</v>
      </c>
      <c r="F35" s="114"/>
      <c r="G35" s="113"/>
      <c r="H35" s="114"/>
      <c r="I35" s="114"/>
      <c r="J35" s="114">
        <v>1</v>
      </c>
      <c r="K35" s="114"/>
      <c r="L35" s="114"/>
      <c r="M35" s="114">
        <v>1</v>
      </c>
      <c r="N35" s="114" t="s">
        <v>85</v>
      </c>
      <c r="O35" s="114" t="s">
        <v>82</v>
      </c>
      <c r="P35" s="114" t="s">
        <v>32</v>
      </c>
      <c r="Q35" s="114" t="s">
        <v>28</v>
      </c>
      <c r="R35" s="114">
        <v>2055514172</v>
      </c>
      <c r="S35" s="114"/>
      <c r="T35" s="163" t="s">
        <v>1269</v>
      </c>
      <c r="U35" s="114" t="s">
        <v>1270</v>
      </c>
      <c r="V35" s="96" t="s">
        <v>3</v>
      </c>
      <c r="W35" s="96" t="s">
        <v>51</v>
      </c>
    </row>
    <row r="36" spans="1:24" s="15" customFormat="1" ht="58.5" customHeight="1" x14ac:dyDescent="1">
      <c r="A36" s="385"/>
      <c r="B36" s="91"/>
      <c r="C36" s="92">
        <v>28</v>
      </c>
      <c r="D36" s="199"/>
      <c r="E36" s="93" t="s">
        <v>1271</v>
      </c>
      <c r="F36" s="96"/>
      <c r="G36" s="95"/>
      <c r="H36" s="96"/>
      <c r="I36" s="96"/>
      <c r="J36" s="96"/>
      <c r="K36" s="96">
        <v>1</v>
      </c>
      <c r="L36" s="96">
        <v>1</v>
      </c>
      <c r="M36" s="96"/>
      <c r="N36" s="96" t="s">
        <v>987</v>
      </c>
      <c r="O36" s="96" t="s">
        <v>1272</v>
      </c>
      <c r="P36" s="96" t="s">
        <v>70</v>
      </c>
      <c r="Q36" s="96" t="s">
        <v>28</v>
      </c>
      <c r="R36" s="96">
        <v>2058448878</v>
      </c>
      <c r="S36" s="96"/>
      <c r="T36" s="161" t="s">
        <v>136</v>
      </c>
      <c r="U36" s="96" t="s">
        <v>1273</v>
      </c>
      <c r="V36" s="96" t="s">
        <v>3</v>
      </c>
      <c r="W36" s="96"/>
    </row>
    <row r="37" spans="1:24" s="15" customFormat="1" ht="58.5" customHeight="1" x14ac:dyDescent="1">
      <c r="A37" s="385"/>
      <c r="B37" s="91"/>
      <c r="C37" s="92">
        <v>29</v>
      </c>
      <c r="D37" s="199"/>
      <c r="E37" s="93" t="s">
        <v>1274</v>
      </c>
      <c r="F37" s="96"/>
      <c r="G37" s="95"/>
      <c r="H37" s="96">
        <v>1</v>
      </c>
      <c r="I37" s="96"/>
      <c r="J37" s="96"/>
      <c r="K37" s="96"/>
      <c r="L37" s="96"/>
      <c r="M37" s="96">
        <v>1</v>
      </c>
      <c r="N37" s="96" t="s">
        <v>102</v>
      </c>
      <c r="O37" s="96" t="s">
        <v>122</v>
      </c>
      <c r="P37" s="96" t="s">
        <v>32</v>
      </c>
      <c r="Q37" s="96" t="s">
        <v>28</v>
      </c>
      <c r="R37" s="96">
        <v>2055271452</v>
      </c>
      <c r="S37" s="96"/>
      <c r="T37" s="161" t="s">
        <v>1275</v>
      </c>
      <c r="U37" s="96" t="s">
        <v>1276</v>
      </c>
      <c r="V37" s="96" t="s">
        <v>3</v>
      </c>
      <c r="W37" s="96"/>
    </row>
    <row r="38" spans="1:24" s="15" customFormat="1" ht="58.5" customHeight="1" x14ac:dyDescent="1">
      <c r="A38" s="358" t="s">
        <v>510</v>
      </c>
      <c r="B38" s="91"/>
      <c r="C38" s="92">
        <v>30</v>
      </c>
      <c r="D38" s="197"/>
      <c r="E38" s="93" t="s">
        <v>1147</v>
      </c>
      <c r="F38" s="96"/>
      <c r="G38" s="96"/>
      <c r="H38" s="96"/>
      <c r="I38" s="96"/>
      <c r="J38" s="96">
        <v>1</v>
      </c>
      <c r="K38" s="96"/>
      <c r="L38" s="96"/>
      <c r="M38" s="96">
        <v>1</v>
      </c>
      <c r="N38" s="96" t="s">
        <v>85</v>
      </c>
      <c r="O38" s="96" t="s">
        <v>1265</v>
      </c>
      <c r="P38" s="96" t="s">
        <v>126</v>
      </c>
      <c r="Q38" s="96" t="s">
        <v>28</v>
      </c>
      <c r="R38" s="96">
        <v>2028249678</v>
      </c>
      <c r="S38" s="96"/>
      <c r="T38" s="161" t="s">
        <v>1277</v>
      </c>
      <c r="U38" s="96" t="s">
        <v>1278</v>
      </c>
      <c r="V38" s="96" t="s">
        <v>3</v>
      </c>
      <c r="W38" s="96"/>
    </row>
    <row r="39" spans="1:24" s="15" customFormat="1" ht="58.5" hidden="1" customHeight="1" x14ac:dyDescent="1">
      <c r="A39" s="358"/>
      <c r="B39" s="91"/>
      <c r="C39" s="92">
        <v>31</v>
      </c>
      <c r="D39" s="197"/>
      <c r="E39" s="93" t="s">
        <v>1279</v>
      </c>
      <c r="F39" s="96"/>
      <c r="G39" s="96"/>
      <c r="H39" s="96">
        <v>1</v>
      </c>
      <c r="I39" s="96"/>
      <c r="J39" s="96"/>
      <c r="K39" s="96"/>
      <c r="L39" s="96">
        <v>1</v>
      </c>
      <c r="M39" s="96"/>
      <c r="N39" s="96" t="s">
        <v>85</v>
      </c>
      <c r="O39" s="96" t="s">
        <v>1252</v>
      </c>
      <c r="P39" s="96" t="s">
        <v>27</v>
      </c>
      <c r="Q39" s="96" t="s">
        <v>28</v>
      </c>
      <c r="R39" s="96">
        <v>2097690758</v>
      </c>
      <c r="S39" s="96" t="s">
        <v>1280</v>
      </c>
      <c r="T39" s="161"/>
      <c r="U39" s="96" t="s">
        <v>1281</v>
      </c>
      <c r="V39" s="96" t="s">
        <v>2</v>
      </c>
      <c r="W39" s="96"/>
    </row>
    <row r="40" spans="1:24" s="15" customFormat="1" ht="58.5" hidden="1" customHeight="1" x14ac:dyDescent="1">
      <c r="A40" s="358"/>
      <c r="B40" s="91"/>
      <c r="C40" s="92">
        <v>32</v>
      </c>
      <c r="D40" s="197"/>
      <c r="E40" s="93" t="s">
        <v>1282</v>
      </c>
      <c r="F40" s="96"/>
      <c r="G40" s="96">
        <v>1</v>
      </c>
      <c r="H40" s="96"/>
      <c r="I40" s="96"/>
      <c r="J40" s="96"/>
      <c r="K40" s="96"/>
      <c r="L40" s="96"/>
      <c r="M40" s="96">
        <v>1</v>
      </c>
      <c r="N40" s="96" t="s">
        <v>77</v>
      </c>
      <c r="O40" s="96" t="s">
        <v>1283</v>
      </c>
      <c r="P40" s="96" t="s">
        <v>126</v>
      </c>
      <c r="Q40" s="96" t="s">
        <v>28</v>
      </c>
      <c r="R40" s="96">
        <v>2056659932</v>
      </c>
      <c r="S40" s="96"/>
      <c r="T40" s="161" t="s">
        <v>1284</v>
      </c>
      <c r="U40" s="96" t="s">
        <v>1285</v>
      </c>
      <c r="V40" s="96" t="s">
        <v>2</v>
      </c>
      <c r="W40" s="96"/>
    </row>
    <row r="41" spans="1:24" s="15" customFormat="1" ht="58.5" customHeight="1" x14ac:dyDescent="1">
      <c r="A41" s="358"/>
      <c r="B41" s="91"/>
      <c r="C41" s="92">
        <v>33</v>
      </c>
      <c r="D41" s="197"/>
      <c r="E41" s="93" t="s">
        <v>1286</v>
      </c>
      <c r="F41" s="96"/>
      <c r="G41" s="96"/>
      <c r="H41" s="96"/>
      <c r="I41" s="96"/>
      <c r="J41" s="96"/>
      <c r="K41" s="96">
        <v>1</v>
      </c>
      <c r="L41" s="96">
        <v>1</v>
      </c>
      <c r="M41" s="96"/>
      <c r="N41" s="96" t="s">
        <v>106</v>
      </c>
      <c r="O41" s="96" t="s">
        <v>685</v>
      </c>
      <c r="P41" s="96" t="s">
        <v>552</v>
      </c>
      <c r="Q41" s="96" t="s">
        <v>552</v>
      </c>
      <c r="R41" s="96">
        <v>309998680</v>
      </c>
      <c r="S41" s="96"/>
      <c r="T41" s="161" t="s">
        <v>91</v>
      </c>
      <c r="U41" s="96" t="s">
        <v>133</v>
      </c>
      <c r="V41" s="96" t="s">
        <v>3</v>
      </c>
      <c r="W41" s="96"/>
    </row>
    <row r="42" spans="1:24" s="15" customFormat="1" ht="81" hidden="1" customHeight="1" x14ac:dyDescent="0.85">
      <c r="A42" s="147"/>
      <c r="B42" s="142"/>
      <c r="C42" s="143"/>
      <c r="D42" s="144"/>
      <c r="E42" s="145"/>
      <c r="F42" s="146"/>
      <c r="G42" s="143">
        <f t="shared" ref="G42:M42" si="0">SUM(G9:G41)</f>
        <v>4</v>
      </c>
      <c r="H42" s="143">
        <f t="shared" si="0"/>
        <v>5</v>
      </c>
      <c r="I42" s="143">
        <f t="shared" si="0"/>
        <v>4</v>
      </c>
      <c r="J42" s="143">
        <f t="shared" si="0"/>
        <v>8</v>
      </c>
      <c r="K42" s="143">
        <f t="shared" si="0"/>
        <v>12</v>
      </c>
      <c r="L42" s="143">
        <f t="shared" si="0"/>
        <v>13</v>
      </c>
      <c r="M42" s="143">
        <f t="shared" si="0"/>
        <v>20</v>
      </c>
      <c r="N42" s="143"/>
      <c r="O42" s="143"/>
      <c r="P42" s="143"/>
      <c r="Q42" s="143"/>
      <c r="R42" s="143"/>
      <c r="S42" s="143"/>
      <c r="T42" s="143"/>
      <c r="U42" s="143"/>
      <c r="V42" s="143"/>
      <c r="W42" s="141"/>
    </row>
    <row r="43" spans="1:24" s="15" customFormat="1" ht="81" customHeight="1" x14ac:dyDescent="0.85">
      <c r="A43" s="26"/>
      <c r="B43" s="27"/>
      <c r="C43" s="28"/>
      <c r="D43" s="29"/>
      <c r="E43" s="30"/>
      <c r="F43" s="31"/>
      <c r="G43" s="32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10"/>
    </row>
    <row r="44" spans="1:24" s="28" customFormat="1" ht="81" customHeight="1" x14ac:dyDescent="0.25">
      <c r="A44" s="196" t="s">
        <v>37</v>
      </c>
      <c r="B44" s="195"/>
      <c r="C44" s="35"/>
      <c r="D44" s="36"/>
      <c r="F44" s="31"/>
      <c r="G44" s="32"/>
      <c r="H44" s="37"/>
      <c r="J44" s="345"/>
      <c r="K44" s="28" t="s">
        <v>1</v>
      </c>
      <c r="S44" s="38" t="s">
        <v>38</v>
      </c>
      <c r="T44" s="38"/>
      <c r="W44" s="39"/>
      <c r="X44" s="39"/>
    </row>
    <row r="45" spans="1:24" s="28" customFormat="1" ht="81" customHeight="1" x14ac:dyDescent="0.25">
      <c r="A45" s="40" t="s">
        <v>39</v>
      </c>
      <c r="B45" s="41" t="s">
        <v>40</v>
      </c>
      <c r="C45" s="42" t="s">
        <v>11</v>
      </c>
      <c r="D45" s="43" t="s">
        <v>41</v>
      </c>
      <c r="F45" s="44"/>
      <c r="G45" s="45"/>
      <c r="H45" s="46"/>
      <c r="I45" s="359" t="s">
        <v>42</v>
      </c>
      <c r="J45" s="360"/>
      <c r="K45" s="361"/>
      <c r="M45" s="47" t="s">
        <v>43</v>
      </c>
      <c r="N45" s="47" t="s">
        <v>44</v>
      </c>
      <c r="O45" s="362" t="s">
        <v>45</v>
      </c>
      <c r="P45" s="363"/>
      <c r="Q45" s="48" t="s">
        <v>46</v>
      </c>
      <c r="S45" s="17" t="s">
        <v>47</v>
      </c>
      <c r="T45" s="17">
        <v>3</v>
      </c>
      <c r="V45" s="364" t="s">
        <v>4</v>
      </c>
      <c r="W45" s="365"/>
    </row>
    <row r="46" spans="1:24" s="28" customFormat="1" ht="81" customHeight="1" x14ac:dyDescent="0.25">
      <c r="A46" s="49" t="s">
        <v>48</v>
      </c>
      <c r="B46" s="28">
        <v>1</v>
      </c>
      <c r="C46" s="50">
        <v>3</v>
      </c>
      <c r="D46" s="51">
        <f>SUBTOTAL(9,B46:C46)</f>
        <v>4</v>
      </c>
      <c r="F46" s="52" t="s">
        <v>49</v>
      </c>
      <c r="G46" s="53" t="s">
        <v>3</v>
      </c>
      <c r="H46" s="54" t="s">
        <v>2</v>
      </c>
      <c r="I46" s="54" t="s">
        <v>3</v>
      </c>
      <c r="J46" s="54" t="s">
        <v>2</v>
      </c>
      <c r="K46" s="54" t="s">
        <v>41</v>
      </c>
      <c r="L46" s="28" t="s">
        <v>1</v>
      </c>
      <c r="M46" s="55" t="s">
        <v>32</v>
      </c>
      <c r="N46" s="56">
        <v>15</v>
      </c>
      <c r="O46" s="17" t="s">
        <v>1221</v>
      </c>
      <c r="P46" s="17" t="s">
        <v>1222</v>
      </c>
      <c r="Q46" s="17">
        <v>1</v>
      </c>
      <c r="S46" s="17" t="s">
        <v>30</v>
      </c>
      <c r="T46" s="17"/>
      <c r="V46" s="56" t="s">
        <v>26</v>
      </c>
      <c r="W46" s="17">
        <v>13</v>
      </c>
    </row>
    <row r="47" spans="1:24" s="28" customFormat="1" ht="81" customHeight="1" x14ac:dyDescent="0.25">
      <c r="A47" s="49" t="s">
        <v>50</v>
      </c>
      <c r="B47" s="17">
        <v>2</v>
      </c>
      <c r="C47" s="17">
        <v>3</v>
      </c>
      <c r="D47" s="51">
        <f t="shared" ref="D47:D50" si="1">SUBTOTAL(9,B47:C47)</f>
        <v>5</v>
      </c>
      <c r="F47" s="57" t="s">
        <v>28</v>
      </c>
      <c r="G47" s="17">
        <v>14</v>
      </c>
      <c r="H47" s="17">
        <v>9</v>
      </c>
      <c r="I47" s="17">
        <v>4</v>
      </c>
      <c r="J47" s="17"/>
      <c r="K47" s="17">
        <f>SUBTOTAL(9,G47:J47)</f>
        <v>27</v>
      </c>
      <c r="M47" s="55" t="s">
        <v>27</v>
      </c>
      <c r="N47" s="56">
        <v>3</v>
      </c>
      <c r="O47" s="17" t="s">
        <v>182</v>
      </c>
      <c r="P47" s="17" t="s">
        <v>132</v>
      </c>
      <c r="Q47" s="17">
        <v>4</v>
      </c>
      <c r="S47" s="17" t="s">
        <v>51</v>
      </c>
      <c r="T47" s="17">
        <v>1</v>
      </c>
      <c r="V47" s="56" t="s">
        <v>35</v>
      </c>
      <c r="W47" s="17">
        <v>16</v>
      </c>
    </row>
    <row r="48" spans="1:24" s="28" customFormat="1" ht="81" customHeight="1" x14ac:dyDescent="0.25">
      <c r="A48" s="49" t="s">
        <v>52</v>
      </c>
      <c r="B48" s="50">
        <v>2</v>
      </c>
      <c r="C48" s="50">
        <v>2</v>
      </c>
      <c r="D48" s="51">
        <f t="shared" si="1"/>
        <v>4</v>
      </c>
      <c r="E48" s="28" t="s">
        <v>1</v>
      </c>
      <c r="F48" s="57" t="s">
        <v>45</v>
      </c>
      <c r="G48" s="17">
        <v>5</v>
      </c>
      <c r="H48" s="17">
        <v>1</v>
      </c>
      <c r="I48" s="17"/>
      <c r="J48" s="17"/>
      <c r="K48" s="17">
        <f>SUBTOTAL(9,G48:J48)</f>
        <v>6</v>
      </c>
      <c r="M48" s="55" t="s">
        <v>53</v>
      </c>
      <c r="N48" s="56">
        <v>2</v>
      </c>
      <c r="O48" s="17" t="s">
        <v>552</v>
      </c>
      <c r="P48" s="17" t="s">
        <v>552</v>
      </c>
      <c r="Q48" s="17">
        <v>1</v>
      </c>
      <c r="S48" s="17" t="s">
        <v>34</v>
      </c>
      <c r="T48" s="17"/>
      <c r="V48" s="56" t="s">
        <v>36</v>
      </c>
      <c r="W48" s="17">
        <v>4</v>
      </c>
    </row>
    <row r="49" spans="1:23" s="28" customFormat="1" ht="81" customHeight="1" x14ac:dyDescent="0.25">
      <c r="A49" s="49" t="s">
        <v>54</v>
      </c>
      <c r="B49" s="50">
        <v>4</v>
      </c>
      <c r="C49" s="50">
        <v>4</v>
      </c>
      <c r="D49" s="51">
        <f t="shared" si="1"/>
        <v>8</v>
      </c>
      <c r="F49" s="58" t="s">
        <v>41</v>
      </c>
      <c r="G49" s="59">
        <f>SUM(G47:G48)</f>
        <v>19</v>
      </c>
      <c r="H49" s="59">
        <f>SUM(H47:H48)</f>
        <v>10</v>
      </c>
      <c r="I49" s="59">
        <f>SUM(I47:I48)</f>
        <v>4</v>
      </c>
      <c r="J49" s="59">
        <f>SUM(J47:J48)</f>
        <v>0</v>
      </c>
      <c r="K49" s="59">
        <f>SUM(G49:J49)</f>
        <v>33</v>
      </c>
      <c r="M49" s="56" t="s">
        <v>55</v>
      </c>
      <c r="N49" s="56">
        <v>5</v>
      </c>
      <c r="O49" s="17"/>
      <c r="P49" s="17"/>
      <c r="Q49" s="17"/>
      <c r="S49" s="17" t="s">
        <v>56</v>
      </c>
      <c r="T49" s="17"/>
      <c r="V49" s="41" t="s">
        <v>41</v>
      </c>
      <c r="W49" s="17">
        <f>SUM(W46:W48)</f>
        <v>33</v>
      </c>
    </row>
    <row r="50" spans="1:23" s="28" customFormat="1" ht="81" customHeight="1" x14ac:dyDescent="0.25">
      <c r="A50" s="49" t="s">
        <v>57</v>
      </c>
      <c r="B50" s="50">
        <v>4</v>
      </c>
      <c r="C50" s="50">
        <v>8</v>
      </c>
      <c r="D50" s="51">
        <f t="shared" si="1"/>
        <v>12</v>
      </c>
      <c r="E50" s="28" t="s">
        <v>1</v>
      </c>
      <c r="F50" s="31"/>
      <c r="G50" s="32"/>
      <c r="H50" s="37"/>
      <c r="M50" s="60" t="s">
        <v>29</v>
      </c>
      <c r="N50" s="56">
        <v>1</v>
      </c>
      <c r="O50" s="17"/>
      <c r="P50" s="17"/>
      <c r="Q50" s="17"/>
      <c r="S50" s="17" t="s">
        <v>58</v>
      </c>
      <c r="T50" s="17"/>
      <c r="W50" s="39"/>
    </row>
    <row r="51" spans="1:23" s="28" customFormat="1" ht="81" customHeight="1" x14ac:dyDescent="0.25">
      <c r="A51" s="61" t="s">
        <v>41</v>
      </c>
      <c r="B51" s="62">
        <f>SUM(B46:B50)</f>
        <v>13</v>
      </c>
      <c r="C51" s="63">
        <f>SUM(C46:C50)</f>
        <v>20</v>
      </c>
      <c r="D51" s="63">
        <f t="shared" ref="D51" si="2">SUM(B51:C51)</f>
        <v>33</v>
      </c>
      <c r="F51" s="31"/>
      <c r="G51" s="32"/>
      <c r="H51" s="37"/>
      <c r="M51" s="60" t="s">
        <v>59</v>
      </c>
      <c r="N51" s="56"/>
      <c r="O51" s="17"/>
      <c r="P51" s="17"/>
      <c r="Q51" s="17"/>
      <c r="S51" s="17" t="s">
        <v>31</v>
      </c>
      <c r="T51" s="17"/>
      <c r="V51" s="350" t="s">
        <v>60</v>
      </c>
      <c r="W51" s="351"/>
    </row>
    <row r="52" spans="1:23" s="28" customFormat="1" ht="81" customHeight="1" x14ac:dyDescent="0.25">
      <c r="A52" s="64"/>
      <c r="B52" s="27"/>
      <c r="D52" s="65"/>
      <c r="E52" s="31"/>
      <c r="F52" s="66"/>
      <c r="G52" s="67" t="s">
        <v>61</v>
      </c>
      <c r="H52" s="68" t="s">
        <v>62</v>
      </c>
      <c r="I52" s="69" t="s">
        <v>19</v>
      </c>
      <c r="J52" s="352" t="s">
        <v>63</v>
      </c>
      <c r="K52" s="353"/>
      <c r="M52" s="56" t="s">
        <v>33</v>
      </c>
      <c r="N52" s="56"/>
      <c r="O52" s="17"/>
      <c r="P52" s="17"/>
      <c r="Q52" s="17"/>
      <c r="S52" s="17" t="s">
        <v>132</v>
      </c>
      <c r="T52" s="17"/>
      <c r="V52" s="56" t="s">
        <v>64</v>
      </c>
      <c r="W52" s="17"/>
    </row>
    <row r="53" spans="1:23" s="28" customFormat="1" ht="81" customHeight="1" x14ac:dyDescent="0.25">
      <c r="A53" s="64"/>
      <c r="B53" s="27"/>
      <c r="D53" s="70"/>
      <c r="E53" s="71" t="s">
        <v>65</v>
      </c>
      <c r="F53" s="72"/>
      <c r="G53" s="17">
        <v>33</v>
      </c>
      <c r="H53" s="17"/>
      <c r="I53" s="17"/>
      <c r="J53" s="354"/>
      <c r="K53" s="347"/>
      <c r="M53" s="56" t="s">
        <v>66</v>
      </c>
      <c r="N53" s="56"/>
      <c r="O53" s="60"/>
      <c r="P53" s="60"/>
      <c r="Q53" s="17"/>
      <c r="S53" s="17" t="s">
        <v>67</v>
      </c>
      <c r="T53" s="17"/>
      <c r="V53" s="17" t="s">
        <v>68</v>
      </c>
      <c r="W53" s="17"/>
    </row>
    <row r="54" spans="1:23" s="28" customFormat="1" ht="81" customHeight="1" x14ac:dyDescent="0.25">
      <c r="A54" s="64"/>
      <c r="B54" s="27"/>
      <c r="D54" s="70"/>
      <c r="E54" s="194" t="s">
        <v>69</v>
      </c>
      <c r="F54" s="74"/>
      <c r="G54" s="17">
        <v>33</v>
      </c>
      <c r="H54" s="17"/>
      <c r="I54" s="75"/>
      <c r="J54" s="346"/>
      <c r="K54" s="355"/>
      <c r="M54" s="56" t="s">
        <v>70</v>
      </c>
      <c r="N54" s="56">
        <v>1</v>
      </c>
      <c r="O54" s="60"/>
      <c r="P54" s="60"/>
      <c r="Q54" s="17"/>
      <c r="S54" s="17" t="s">
        <v>71</v>
      </c>
      <c r="T54" s="17"/>
      <c r="V54" s="17" t="s">
        <v>72</v>
      </c>
      <c r="W54" s="17"/>
    </row>
    <row r="55" spans="1:23" s="28" customFormat="1" ht="173.25" customHeight="1" x14ac:dyDescent="0.25">
      <c r="A55" s="64"/>
      <c r="B55" s="27"/>
      <c r="D55" s="29"/>
      <c r="E55" s="76" t="s">
        <v>73</v>
      </c>
      <c r="F55" s="77"/>
      <c r="G55" s="17">
        <v>52</v>
      </c>
      <c r="H55" s="17">
        <v>19</v>
      </c>
      <c r="I55" s="75" t="s">
        <v>1287</v>
      </c>
      <c r="J55" s="346" t="s">
        <v>1288</v>
      </c>
      <c r="K55" s="347"/>
      <c r="M55" s="78"/>
      <c r="N55" s="78">
        <f>SUBTOTAL(9,N46:N54)</f>
        <v>27</v>
      </c>
      <c r="O55" s="78"/>
      <c r="P55" s="78"/>
      <c r="Q55" s="78">
        <f>SUBTOTAL(9,Q46:Q54)</f>
        <v>6</v>
      </c>
      <c r="S55" s="17" t="s">
        <v>41</v>
      </c>
      <c r="T55" s="17">
        <f>SUBTOTAL(9,T45:T54)</f>
        <v>4</v>
      </c>
      <c r="V55" s="17" t="s">
        <v>74</v>
      </c>
      <c r="W55" s="17"/>
    </row>
    <row r="56" spans="1:23" s="28" customFormat="1" ht="81" customHeight="1" x14ac:dyDescent="0.25">
      <c r="A56" s="64"/>
      <c r="B56" s="27"/>
      <c r="D56" s="65"/>
      <c r="F56" s="31"/>
      <c r="G56" s="32"/>
      <c r="W56" s="39"/>
    </row>
    <row r="57" spans="1:23" s="15" customFormat="1" ht="81" customHeight="1" x14ac:dyDescent="0.9">
      <c r="A57" s="26"/>
      <c r="B57" s="79"/>
      <c r="C57" s="28"/>
      <c r="D57" s="80"/>
      <c r="E57" s="30"/>
      <c r="F57" s="31"/>
      <c r="G57" s="81"/>
      <c r="H57" s="28"/>
      <c r="I57" s="82"/>
      <c r="J57" s="82"/>
      <c r="K57" s="82"/>
      <c r="L57" s="28"/>
      <c r="M57" s="28"/>
      <c r="N57" s="28"/>
      <c r="O57" s="28"/>
      <c r="P57" s="28"/>
      <c r="Q57" s="28"/>
      <c r="R57" s="28"/>
      <c r="S57" s="28"/>
      <c r="T57" s="82"/>
      <c r="U57" s="28"/>
      <c r="V57" s="28"/>
      <c r="W57" s="10"/>
    </row>
    <row r="58" spans="1:23" s="15" customFormat="1" ht="48" customHeight="1" x14ac:dyDescent="0.9">
      <c r="A58" s="28"/>
      <c r="B58" s="79"/>
      <c r="C58" s="28"/>
      <c r="D58" s="83"/>
      <c r="E58" s="30"/>
      <c r="F58" s="31"/>
      <c r="G58" s="81"/>
      <c r="H58" s="84"/>
      <c r="I58" s="82"/>
      <c r="J58" s="82"/>
      <c r="K58" s="82"/>
      <c r="L58" s="28"/>
      <c r="M58" s="28"/>
      <c r="N58" s="28"/>
      <c r="O58" s="28" t="s">
        <v>1</v>
      </c>
      <c r="P58" s="28"/>
      <c r="Q58" s="28"/>
      <c r="R58" s="28"/>
      <c r="S58" s="28"/>
      <c r="T58" s="28"/>
      <c r="U58" s="28"/>
      <c r="V58" s="28"/>
      <c r="W58" s="10"/>
    </row>
    <row r="59" spans="1:23" s="15" customFormat="1" ht="48" customHeight="1" x14ac:dyDescent="0.9">
      <c r="B59" s="79"/>
      <c r="C59" s="28"/>
      <c r="D59" s="85"/>
      <c r="E59" s="30"/>
      <c r="F59" s="31"/>
      <c r="G59" s="81"/>
      <c r="H59" s="37"/>
      <c r="I59" s="82"/>
      <c r="J59" s="82"/>
      <c r="K59" s="82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0"/>
    </row>
    <row r="60" spans="1:23" s="15" customFormat="1" ht="48" customHeight="1" x14ac:dyDescent="0.9">
      <c r="B60" s="79"/>
      <c r="C60" s="28"/>
      <c r="D60" s="86"/>
      <c r="E60" s="30"/>
      <c r="F60" s="31"/>
      <c r="G60" s="87"/>
      <c r="H60" s="37"/>
      <c r="I60" s="82"/>
      <c r="J60" s="82"/>
      <c r="K60" s="82"/>
      <c r="L60" s="28"/>
      <c r="M60" s="28"/>
      <c r="N60" s="28"/>
      <c r="O60" s="28"/>
      <c r="P60" s="28"/>
      <c r="Q60" s="28"/>
      <c r="R60" s="28"/>
      <c r="S60" s="82"/>
      <c r="T60" s="82"/>
      <c r="U60" s="28"/>
      <c r="V60" s="28"/>
      <c r="W60" s="10"/>
    </row>
    <row r="61" spans="1:23" s="15" customFormat="1" ht="48" customHeight="1" x14ac:dyDescent="0.9">
      <c r="B61" s="79"/>
      <c r="C61" s="28"/>
      <c r="D61" s="88"/>
      <c r="E61" s="30"/>
      <c r="F61" s="31"/>
      <c r="G61" s="87"/>
      <c r="H61" s="37"/>
      <c r="I61" s="82"/>
      <c r="J61" s="82"/>
      <c r="K61" s="82"/>
      <c r="L61" s="28"/>
      <c r="M61" s="28"/>
      <c r="N61" s="28"/>
      <c r="O61" s="28"/>
      <c r="P61" s="28"/>
      <c r="Q61" s="28"/>
      <c r="R61" s="28"/>
      <c r="S61" s="82"/>
      <c r="T61" s="9"/>
      <c r="U61" s="3"/>
      <c r="V61" s="28"/>
      <c r="W61" s="10"/>
    </row>
    <row r="62" spans="1:23" s="15" customFormat="1" ht="48" customHeight="1" x14ac:dyDescent="0.85">
      <c r="B62" s="2"/>
      <c r="C62" s="3"/>
      <c r="D62" s="4"/>
      <c r="E62" s="5"/>
      <c r="F62" s="6"/>
      <c r="G62" s="13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95.25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209.2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75.7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80.25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5" customFormat="1" ht="48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83" spans="1:23" s="90" customFormat="1" ht="48" customHeight="1" x14ac:dyDescent="0.85">
      <c r="A83" s="1"/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</sheetData>
  <autoFilter ref="A7:W42" xr:uid="{981F2630-4A96-4330-A9FD-043892EDA589}">
    <filterColumn colId="6" showButton="0"/>
    <filterColumn colId="7" showButton="0"/>
    <filterColumn colId="8" showButton="0"/>
    <filterColumn colId="9" showButton="0"/>
    <filterColumn colId="18" showButton="0"/>
    <filterColumn colId="21">
      <filters>
        <filter val="ເກົ່າ"/>
      </filters>
    </filterColumn>
  </autoFilter>
  <mergeCells count="27">
    <mergeCell ref="J53:K53"/>
    <mergeCell ref="J54:K54"/>
    <mergeCell ref="J55:K55"/>
    <mergeCell ref="A22:A37"/>
    <mergeCell ref="A38:A41"/>
    <mergeCell ref="I45:K45"/>
    <mergeCell ref="O45:P45"/>
    <mergeCell ref="V45:W45"/>
    <mergeCell ref="J52:K52"/>
    <mergeCell ref="V51:W51"/>
    <mergeCell ref="O7:O8"/>
    <mergeCell ref="P7:P8"/>
    <mergeCell ref="Q7:Q8"/>
    <mergeCell ref="R7:R8"/>
    <mergeCell ref="S7:T7"/>
    <mergeCell ref="V7:V8"/>
    <mergeCell ref="W7:W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1">
    <cfRule type="duplicateValues" dxfId="104" priority="252"/>
    <cfRule type="duplicateValues" dxfId="103" priority="253"/>
  </conditionalFormatting>
  <pageMargins left="0.7" right="0.7" top="0.75" bottom="0.75" header="0.3" footer="0.3"/>
  <pageSetup scale="11" orientation="landscape" horizontalDpi="0" verticalDpi="0" r:id="rId1"/>
  <rowBreaks count="1" manualBreakCount="1">
    <brk id="56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4A580C5-60CD-4A00-837C-091B496BF4E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708B1344-7926-4A38-8CDC-E0C645E1013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S44:S55 V1:V1048576</xm:sqref>
        </x14:conditionalFormatting>
        <x14:conditionalFormatting xmlns:xm="http://schemas.microsoft.com/office/excel/2006/main">
          <x14:cfRule type="containsText" priority="3" operator="containsText" id="{E61EE19C-54DE-47CB-8E6A-048E7B42727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V42:V1048576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D442-1CD3-4C28-A9E2-2159FA0E84CD}">
  <dimension ref="A1:X96"/>
  <sheetViews>
    <sheetView view="pageBreakPreview" topLeftCell="R51" zoomScale="40" zoomScaleNormal="20" zoomScaleSheetLayoutView="40" workbookViewId="0">
      <selection activeCell="W61" sqref="W6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6.710937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1390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09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10" t="s">
        <v>21</v>
      </c>
      <c r="J8" s="210" t="s">
        <v>22</v>
      </c>
      <c r="K8" s="210" t="s">
        <v>23</v>
      </c>
      <c r="L8" s="377"/>
      <c r="M8" s="377"/>
      <c r="N8" s="376"/>
      <c r="O8" s="376"/>
      <c r="P8" s="381"/>
      <c r="Q8" s="381"/>
      <c r="R8" s="383"/>
      <c r="S8" s="210" t="s">
        <v>24</v>
      </c>
      <c r="T8" s="210" t="s">
        <v>25</v>
      </c>
      <c r="U8" s="210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>
        <v>45000</v>
      </c>
      <c r="E9" s="93" t="s">
        <v>1289</v>
      </c>
      <c r="F9" s="96">
        <v>2546</v>
      </c>
      <c r="G9" s="95"/>
      <c r="H9" s="96"/>
      <c r="I9" s="96"/>
      <c r="J9" s="96">
        <v>1</v>
      </c>
      <c r="K9" s="96"/>
      <c r="L9" s="96"/>
      <c r="M9" s="96">
        <v>1</v>
      </c>
      <c r="N9" s="96" t="s">
        <v>85</v>
      </c>
      <c r="O9" s="96" t="s">
        <v>153</v>
      </c>
      <c r="P9" s="96" t="s">
        <v>32</v>
      </c>
      <c r="Q9" s="96" t="s">
        <v>28</v>
      </c>
      <c r="R9" s="96">
        <v>2023972840</v>
      </c>
      <c r="S9" s="161" t="s">
        <v>672</v>
      </c>
      <c r="T9" s="96"/>
      <c r="U9" s="96" t="s">
        <v>1107</v>
      </c>
      <c r="V9" s="96" t="s">
        <v>2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>
        <v>1952800</v>
      </c>
      <c r="E10" s="111" t="s">
        <v>1290</v>
      </c>
      <c r="F10" s="114">
        <v>2547</v>
      </c>
      <c r="G10" s="113"/>
      <c r="H10" s="114"/>
      <c r="I10" s="114"/>
      <c r="J10" s="114"/>
      <c r="K10" s="114">
        <v>1</v>
      </c>
      <c r="L10" s="114">
        <v>1</v>
      </c>
      <c r="M10" s="114"/>
      <c r="N10" s="114" t="s">
        <v>146</v>
      </c>
      <c r="O10" s="114" t="s">
        <v>320</v>
      </c>
      <c r="P10" s="114" t="s">
        <v>27</v>
      </c>
      <c r="Q10" s="114" t="s">
        <v>28</v>
      </c>
      <c r="R10" s="114">
        <v>2055952255</v>
      </c>
      <c r="S10" s="114"/>
      <c r="T10" s="163" t="s">
        <v>1320</v>
      </c>
      <c r="U10" s="114" t="s">
        <v>1057</v>
      </c>
      <c r="V10" s="114" t="s">
        <v>3</v>
      </c>
      <c r="W10" s="114" t="s">
        <v>51</v>
      </c>
    </row>
    <row r="11" spans="1:23" s="15" customFormat="1" ht="58.5" customHeight="1" x14ac:dyDescent="1">
      <c r="A11" s="357"/>
      <c r="B11" s="91"/>
      <c r="C11" s="92">
        <v>3</v>
      </c>
      <c r="D11" s="199">
        <v>900270</v>
      </c>
      <c r="E11" s="93" t="s">
        <v>1291</v>
      </c>
      <c r="F11" s="96">
        <v>2548</v>
      </c>
      <c r="G11" s="95"/>
      <c r="H11" s="96"/>
      <c r="I11" s="96">
        <v>1</v>
      </c>
      <c r="J11" s="96"/>
      <c r="K11" s="96"/>
      <c r="L11" s="96"/>
      <c r="M11" s="96">
        <v>1</v>
      </c>
      <c r="N11" s="96" t="s">
        <v>85</v>
      </c>
      <c r="O11" s="96" t="s">
        <v>135</v>
      </c>
      <c r="P11" s="96" t="s">
        <v>32</v>
      </c>
      <c r="Q11" s="96" t="s">
        <v>28</v>
      </c>
      <c r="R11" s="96">
        <v>2077877980</v>
      </c>
      <c r="S11" s="96" t="s">
        <v>1321</v>
      </c>
      <c r="T11" s="161"/>
      <c r="U11" s="96" t="s">
        <v>1055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>
        <v>1270890</v>
      </c>
      <c r="E12" s="93" t="s">
        <v>1292</v>
      </c>
      <c r="F12" s="96">
        <v>2549</v>
      </c>
      <c r="G12" s="95"/>
      <c r="H12" s="96">
        <v>1</v>
      </c>
      <c r="I12" s="96"/>
      <c r="J12" s="96"/>
      <c r="K12" s="96"/>
      <c r="L12" s="96"/>
      <c r="M12" s="96">
        <v>1</v>
      </c>
      <c r="N12" s="96" t="s">
        <v>254</v>
      </c>
      <c r="O12" s="96" t="s">
        <v>1322</v>
      </c>
      <c r="P12" s="96" t="s">
        <v>27</v>
      </c>
      <c r="Q12" s="96" t="s">
        <v>28</v>
      </c>
      <c r="R12" s="96">
        <v>2029249622</v>
      </c>
      <c r="S12" s="96" t="s">
        <v>1323</v>
      </c>
      <c r="T12" s="161"/>
      <c r="U12" s="96" t="s">
        <v>1055</v>
      </c>
      <c r="V12" s="96" t="s">
        <v>2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>
        <v>942345</v>
      </c>
      <c r="E13" s="111" t="s">
        <v>1293</v>
      </c>
      <c r="F13" s="114">
        <v>2550</v>
      </c>
      <c r="G13" s="113"/>
      <c r="H13" s="114"/>
      <c r="I13" s="114"/>
      <c r="J13" s="114">
        <v>1</v>
      </c>
      <c r="K13" s="114"/>
      <c r="L13" s="114"/>
      <c r="M13" s="114">
        <v>1</v>
      </c>
      <c r="N13" s="114" t="s">
        <v>85</v>
      </c>
      <c r="O13" s="114" t="s">
        <v>1324</v>
      </c>
      <c r="P13" s="114" t="s">
        <v>1094</v>
      </c>
      <c r="Q13" s="114" t="s">
        <v>520</v>
      </c>
      <c r="R13" s="114">
        <v>2023294341</v>
      </c>
      <c r="S13" s="114"/>
      <c r="T13" s="163" t="s">
        <v>1325</v>
      </c>
      <c r="U13" s="114" t="s">
        <v>840</v>
      </c>
      <c r="V13" s="114" t="s">
        <v>2</v>
      </c>
      <c r="W13" s="114" t="s">
        <v>235</v>
      </c>
    </row>
    <row r="14" spans="1:23" s="15" customFormat="1" ht="58.5" customHeight="1" x14ac:dyDescent="1">
      <c r="A14" s="357"/>
      <c r="B14" s="91"/>
      <c r="C14" s="92">
        <v>6</v>
      </c>
      <c r="D14" s="199">
        <v>400000</v>
      </c>
      <c r="E14" s="93" t="s">
        <v>1294</v>
      </c>
      <c r="F14" s="96">
        <v>2551</v>
      </c>
      <c r="G14" s="95"/>
      <c r="H14" s="96"/>
      <c r="I14" s="96"/>
      <c r="J14" s="96">
        <v>1</v>
      </c>
      <c r="K14" s="96"/>
      <c r="L14" s="96">
        <v>1</v>
      </c>
      <c r="M14" s="96"/>
      <c r="N14" s="96" t="s">
        <v>85</v>
      </c>
      <c r="O14" s="96" t="s">
        <v>109</v>
      </c>
      <c r="P14" s="96" t="s">
        <v>32</v>
      </c>
      <c r="Q14" s="96" t="s">
        <v>28</v>
      </c>
      <c r="R14" s="96">
        <v>2098366693</v>
      </c>
      <c r="S14" s="96" t="s">
        <v>330</v>
      </c>
      <c r="T14" s="161"/>
      <c r="U14" s="96" t="s">
        <v>1058</v>
      </c>
      <c r="V14" s="96" t="s">
        <v>2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>
        <v>836500</v>
      </c>
      <c r="E15" s="93" t="s">
        <v>1295</v>
      </c>
      <c r="F15" s="96">
        <v>2552</v>
      </c>
      <c r="G15" s="95">
        <v>1</v>
      </c>
      <c r="H15" s="96"/>
      <c r="I15" s="96"/>
      <c r="J15" s="96"/>
      <c r="K15" s="96"/>
      <c r="L15" s="96"/>
      <c r="M15" s="96">
        <v>1</v>
      </c>
      <c r="N15" s="96" t="s">
        <v>77</v>
      </c>
      <c r="O15" s="96" t="s">
        <v>675</v>
      </c>
      <c r="P15" s="96" t="s">
        <v>32</v>
      </c>
      <c r="Q15" s="96" t="s">
        <v>28</v>
      </c>
      <c r="R15" s="96">
        <v>2099832888</v>
      </c>
      <c r="S15" s="96"/>
      <c r="T15" s="161" t="s">
        <v>79</v>
      </c>
      <c r="U15" s="96" t="s">
        <v>840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>
        <v>2400000</v>
      </c>
      <c r="E16" s="93" t="s">
        <v>1296</v>
      </c>
      <c r="F16" s="96">
        <v>2553</v>
      </c>
      <c r="G16" s="95"/>
      <c r="H16" s="96"/>
      <c r="I16" s="96">
        <v>1</v>
      </c>
      <c r="J16" s="96"/>
      <c r="K16" s="96"/>
      <c r="L16" s="96">
        <v>1</v>
      </c>
      <c r="M16" s="96"/>
      <c r="N16" s="96" t="s">
        <v>85</v>
      </c>
      <c r="O16" s="96" t="s">
        <v>1326</v>
      </c>
      <c r="P16" s="96" t="s">
        <v>283</v>
      </c>
      <c r="Q16" s="96" t="s">
        <v>28</v>
      </c>
      <c r="R16" s="96">
        <v>2054770581</v>
      </c>
      <c r="S16" s="96"/>
      <c r="T16" s="161" t="s">
        <v>99</v>
      </c>
      <c r="U16" s="96" t="s">
        <v>1058</v>
      </c>
      <c r="V16" s="96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176" t="s">
        <v>124</v>
      </c>
      <c r="F17" s="38">
        <v>2554</v>
      </c>
      <c r="G17" s="219"/>
      <c r="H17" s="38"/>
      <c r="I17" s="38"/>
      <c r="J17" s="38"/>
      <c r="K17" s="38">
        <v>1</v>
      </c>
      <c r="L17" s="38"/>
      <c r="M17" s="38">
        <v>1</v>
      </c>
      <c r="N17" s="38" t="s">
        <v>117</v>
      </c>
      <c r="O17" s="38" t="s">
        <v>1327</v>
      </c>
      <c r="P17" s="38" t="s">
        <v>126</v>
      </c>
      <c r="Q17" s="38" t="s">
        <v>28</v>
      </c>
      <c r="R17" s="38">
        <v>2052753557</v>
      </c>
      <c r="S17" s="38" t="s">
        <v>148</v>
      </c>
      <c r="T17" s="205"/>
      <c r="U17" s="38" t="s">
        <v>1057</v>
      </c>
      <c r="V17" s="96" t="s">
        <v>3</v>
      </c>
      <c r="W17" s="96"/>
    </row>
    <row r="18" spans="1:23" s="15" customFormat="1" ht="58.5" customHeight="1" x14ac:dyDescent="1">
      <c r="A18" s="357"/>
      <c r="B18" s="91" t="s">
        <v>1371</v>
      </c>
      <c r="C18" s="92">
        <v>10</v>
      </c>
      <c r="D18" s="199">
        <v>2467840</v>
      </c>
      <c r="E18" s="216" t="s">
        <v>1361</v>
      </c>
      <c r="F18" s="114" t="s">
        <v>1372</v>
      </c>
      <c r="G18" s="113"/>
      <c r="H18" s="114"/>
      <c r="I18" s="114"/>
      <c r="J18" s="114">
        <v>1</v>
      </c>
      <c r="K18" s="114"/>
      <c r="L18" s="114">
        <v>1</v>
      </c>
      <c r="M18" s="114"/>
      <c r="N18" s="114" t="s">
        <v>85</v>
      </c>
      <c r="O18" s="114" t="s">
        <v>1196</v>
      </c>
      <c r="P18" s="114" t="s">
        <v>55</v>
      </c>
      <c r="Q18" s="114" t="s">
        <v>28</v>
      </c>
      <c r="R18" s="114">
        <v>55949264</v>
      </c>
      <c r="S18" s="114"/>
      <c r="T18" s="163" t="s">
        <v>578</v>
      </c>
      <c r="U18" s="114" t="s">
        <v>1373</v>
      </c>
      <c r="V18" s="114" t="s">
        <v>3</v>
      </c>
      <c r="W18" s="114" t="s">
        <v>1182</v>
      </c>
    </row>
    <row r="19" spans="1:23" s="15" customFormat="1" ht="58.5" customHeight="1" x14ac:dyDescent="1">
      <c r="A19" s="357"/>
      <c r="B19" s="91"/>
      <c r="C19" s="92">
        <v>11</v>
      </c>
      <c r="D19" s="199">
        <v>48150</v>
      </c>
      <c r="E19" s="178" t="s">
        <v>1362</v>
      </c>
      <c r="F19" s="187" t="s">
        <v>439</v>
      </c>
      <c r="G19" s="220">
        <v>1</v>
      </c>
      <c r="H19" s="187"/>
      <c r="I19" s="187"/>
      <c r="J19" s="187"/>
      <c r="K19" s="187"/>
      <c r="L19" s="187">
        <v>1</v>
      </c>
      <c r="M19" s="187"/>
      <c r="N19" s="187" t="s">
        <v>77</v>
      </c>
      <c r="O19" s="187" t="s">
        <v>153</v>
      </c>
      <c r="P19" s="187" t="s">
        <v>32</v>
      </c>
      <c r="Q19" s="187" t="s">
        <v>28</v>
      </c>
      <c r="R19" s="187" t="s">
        <v>386</v>
      </c>
      <c r="S19" s="187" t="s">
        <v>806</v>
      </c>
      <c r="T19" s="188"/>
      <c r="U19" s="187" t="s">
        <v>1166</v>
      </c>
      <c r="V19" s="96" t="s">
        <v>2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>
        <v>239680</v>
      </c>
      <c r="E20" s="178" t="s">
        <v>1363</v>
      </c>
      <c r="F20" s="187" t="s">
        <v>439</v>
      </c>
      <c r="G20" s="220"/>
      <c r="H20" s="187"/>
      <c r="I20" s="187"/>
      <c r="J20" s="187">
        <v>1</v>
      </c>
      <c r="K20" s="187"/>
      <c r="L20" s="187">
        <v>1</v>
      </c>
      <c r="M20" s="187"/>
      <c r="N20" s="187" t="s">
        <v>85</v>
      </c>
      <c r="O20" s="187" t="s">
        <v>1385</v>
      </c>
      <c r="P20" s="187" t="s">
        <v>27</v>
      </c>
      <c r="Q20" s="187" t="s">
        <v>28</v>
      </c>
      <c r="R20" s="187" t="s">
        <v>386</v>
      </c>
      <c r="S20" s="187" t="s">
        <v>806</v>
      </c>
      <c r="T20" s="188"/>
      <c r="U20" s="187" t="s">
        <v>1166</v>
      </c>
      <c r="V20" s="96" t="s">
        <v>2</v>
      </c>
      <c r="W20" s="96"/>
    </row>
    <row r="21" spans="1:23" s="15" customFormat="1" ht="58.5" customHeight="1" x14ac:dyDescent="1">
      <c r="A21" s="357"/>
      <c r="B21" s="91" t="s">
        <v>743</v>
      </c>
      <c r="C21" s="92">
        <v>13</v>
      </c>
      <c r="D21" s="199">
        <v>1365590</v>
      </c>
      <c r="E21" s="178" t="s">
        <v>1364</v>
      </c>
      <c r="F21" s="187" t="s">
        <v>439</v>
      </c>
      <c r="G21" s="220"/>
      <c r="H21" s="187"/>
      <c r="I21" s="187"/>
      <c r="J21" s="187"/>
      <c r="K21" s="187">
        <v>1</v>
      </c>
      <c r="L21" s="187">
        <v>1</v>
      </c>
      <c r="M21" s="187"/>
      <c r="N21" s="187" t="s">
        <v>540</v>
      </c>
      <c r="O21" s="187" t="s">
        <v>685</v>
      </c>
      <c r="P21" s="187" t="s">
        <v>552</v>
      </c>
      <c r="Q21" s="187" t="s">
        <v>552</v>
      </c>
      <c r="R21" s="187">
        <v>309998680</v>
      </c>
      <c r="S21" s="187"/>
      <c r="T21" s="188" t="s">
        <v>1374</v>
      </c>
      <c r="U21" s="187" t="s">
        <v>845</v>
      </c>
      <c r="V21" s="96" t="s">
        <v>3</v>
      </c>
      <c r="W21" s="96"/>
    </row>
    <row r="22" spans="1:23" s="15" customFormat="1" ht="58.5" customHeight="1" x14ac:dyDescent="1">
      <c r="A22" s="357"/>
      <c r="B22" s="91" t="s">
        <v>1167</v>
      </c>
      <c r="C22" s="92">
        <v>14</v>
      </c>
      <c r="D22" s="199">
        <v>8417890</v>
      </c>
      <c r="E22" s="216" t="s">
        <v>1365</v>
      </c>
      <c r="F22" s="54" t="s">
        <v>439</v>
      </c>
      <c r="G22" s="217"/>
      <c r="H22" s="54"/>
      <c r="I22" s="54"/>
      <c r="J22" s="54"/>
      <c r="K22" s="54">
        <v>1</v>
      </c>
      <c r="L22" s="54">
        <v>1</v>
      </c>
      <c r="M22" s="54"/>
      <c r="N22" s="54" t="s">
        <v>212</v>
      </c>
      <c r="O22" s="54" t="s">
        <v>983</v>
      </c>
      <c r="P22" s="54" t="s">
        <v>983</v>
      </c>
      <c r="Q22" s="54" t="s">
        <v>815</v>
      </c>
      <c r="R22" s="54">
        <v>305138466</v>
      </c>
      <c r="S22" s="54"/>
      <c r="T22" s="218" t="s">
        <v>1168</v>
      </c>
      <c r="U22" s="54" t="s">
        <v>1169</v>
      </c>
      <c r="V22" s="96" t="s">
        <v>3</v>
      </c>
      <c r="W22" s="96"/>
    </row>
    <row r="23" spans="1:23" s="15" customFormat="1" ht="58.5" customHeight="1" x14ac:dyDescent="1">
      <c r="A23" s="357"/>
      <c r="B23" s="91" t="s">
        <v>1375</v>
      </c>
      <c r="C23" s="92">
        <v>15</v>
      </c>
      <c r="D23" s="199">
        <v>14025940</v>
      </c>
      <c r="E23" s="216" t="s">
        <v>1366</v>
      </c>
      <c r="F23" s="54">
        <v>1957</v>
      </c>
      <c r="G23" s="217"/>
      <c r="H23" s="54"/>
      <c r="I23" s="54"/>
      <c r="J23" s="54"/>
      <c r="K23" s="54">
        <v>1</v>
      </c>
      <c r="L23" s="54">
        <v>1</v>
      </c>
      <c r="M23" s="54"/>
      <c r="N23" s="54" t="s">
        <v>146</v>
      </c>
      <c r="O23" s="54" t="s">
        <v>907</v>
      </c>
      <c r="P23" s="54" t="s">
        <v>1131</v>
      </c>
      <c r="Q23" s="54" t="s">
        <v>256</v>
      </c>
      <c r="R23" s="54">
        <v>23879925</v>
      </c>
      <c r="S23" s="54" t="s">
        <v>1376</v>
      </c>
      <c r="T23" s="218"/>
      <c r="U23" s="54" t="s">
        <v>1377</v>
      </c>
      <c r="V23" s="96" t="s">
        <v>3</v>
      </c>
      <c r="W23" s="96"/>
    </row>
    <row r="24" spans="1:23" s="15" customFormat="1" ht="58.5" customHeight="1" x14ac:dyDescent="1">
      <c r="A24" s="357"/>
      <c r="B24" s="91" t="s">
        <v>1378</v>
      </c>
      <c r="C24" s="92">
        <v>16</v>
      </c>
      <c r="D24" s="199">
        <v>2778370</v>
      </c>
      <c r="E24" s="216" t="s">
        <v>1367</v>
      </c>
      <c r="F24" s="114" t="s">
        <v>439</v>
      </c>
      <c r="G24" s="113">
        <v>1</v>
      </c>
      <c r="H24" s="114"/>
      <c r="I24" s="114"/>
      <c r="J24" s="114"/>
      <c r="K24" s="114"/>
      <c r="L24" s="114">
        <v>1</v>
      </c>
      <c r="M24" s="114"/>
      <c r="N24" s="114" t="s">
        <v>77</v>
      </c>
      <c r="O24" s="114" t="s">
        <v>153</v>
      </c>
      <c r="P24" s="114" t="s">
        <v>32</v>
      </c>
      <c r="Q24" s="114" t="s">
        <v>28</v>
      </c>
      <c r="R24" s="114">
        <v>54053555</v>
      </c>
      <c r="S24" s="114" t="s">
        <v>248</v>
      </c>
      <c r="T24" s="163"/>
      <c r="U24" s="114" t="s">
        <v>1379</v>
      </c>
      <c r="V24" s="114" t="s">
        <v>3</v>
      </c>
      <c r="W24" s="114" t="s">
        <v>1182</v>
      </c>
    </row>
    <row r="25" spans="1:23" s="15" customFormat="1" ht="58.5" customHeight="1" x14ac:dyDescent="1">
      <c r="A25" s="357"/>
      <c r="B25" s="91" t="s">
        <v>1380</v>
      </c>
      <c r="C25" s="92">
        <v>17</v>
      </c>
      <c r="D25" s="199">
        <v>2225850</v>
      </c>
      <c r="E25" s="216" t="s">
        <v>1264</v>
      </c>
      <c r="F25" s="54">
        <v>25366</v>
      </c>
      <c r="G25" s="217"/>
      <c r="H25" s="54"/>
      <c r="I25" s="54"/>
      <c r="J25" s="54"/>
      <c r="K25" s="54">
        <v>1</v>
      </c>
      <c r="L25" s="54"/>
      <c r="M25" s="54">
        <v>1</v>
      </c>
      <c r="N25" s="54" t="s">
        <v>94</v>
      </c>
      <c r="O25" s="54" t="s">
        <v>1381</v>
      </c>
      <c r="P25" s="54" t="s">
        <v>55</v>
      </c>
      <c r="Q25" s="54" t="s">
        <v>28</v>
      </c>
      <c r="R25" s="54">
        <v>55774411</v>
      </c>
      <c r="S25" s="54" t="s">
        <v>471</v>
      </c>
      <c r="T25" s="218"/>
      <c r="U25" s="54" t="s">
        <v>1373</v>
      </c>
      <c r="V25" s="96" t="s">
        <v>3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99">
        <v>505040</v>
      </c>
      <c r="E26" s="178" t="s">
        <v>1368</v>
      </c>
      <c r="F26" s="187" t="s">
        <v>439</v>
      </c>
      <c r="G26" s="220"/>
      <c r="H26" s="187"/>
      <c r="I26" s="187">
        <v>1</v>
      </c>
      <c r="J26" s="187"/>
      <c r="K26" s="187"/>
      <c r="L26" s="187"/>
      <c r="M26" s="187">
        <v>1</v>
      </c>
      <c r="N26" s="187" t="s">
        <v>85</v>
      </c>
      <c r="O26" s="187" t="s">
        <v>153</v>
      </c>
      <c r="P26" s="187" t="s">
        <v>32</v>
      </c>
      <c r="Q26" s="187" t="s">
        <v>28</v>
      </c>
      <c r="R26" s="187" t="s">
        <v>386</v>
      </c>
      <c r="S26" s="187" t="s">
        <v>806</v>
      </c>
      <c r="T26" s="188"/>
      <c r="U26" s="187" t="s">
        <v>1386</v>
      </c>
      <c r="V26" s="96" t="s">
        <v>3</v>
      </c>
      <c r="W26" s="96"/>
    </row>
    <row r="27" spans="1:23" s="15" customFormat="1" ht="58.5" customHeight="1" x14ac:dyDescent="1">
      <c r="A27" s="357"/>
      <c r="B27" s="91" t="s">
        <v>1382</v>
      </c>
      <c r="C27" s="92">
        <v>19</v>
      </c>
      <c r="D27" s="199">
        <v>1993050</v>
      </c>
      <c r="E27" s="216" t="s">
        <v>1369</v>
      </c>
      <c r="F27" s="54" t="s">
        <v>1383</v>
      </c>
      <c r="G27" s="217"/>
      <c r="H27" s="54"/>
      <c r="I27" s="54"/>
      <c r="J27" s="54"/>
      <c r="K27" s="54">
        <v>1</v>
      </c>
      <c r="L27" s="54">
        <v>1</v>
      </c>
      <c r="M27" s="54"/>
      <c r="N27" s="54" t="s">
        <v>386</v>
      </c>
      <c r="O27" s="54" t="s">
        <v>713</v>
      </c>
      <c r="P27" s="54" t="s">
        <v>29</v>
      </c>
      <c r="Q27" s="54" t="s">
        <v>28</v>
      </c>
      <c r="R27" s="54">
        <v>58158392</v>
      </c>
      <c r="S27" s="54"/>
      <c r="T27" s="218" t="s">
        <v>578</v>
      </c>
      <c r="U27" s="54" t="s">
        <v>1373</v>
      </c>
      <c r="V27" s="96" t="s">
        <v>3</v>
      </c>
      <c r="W27" s="96"/>
    </row>
    <row r="28" spans="1:23" s="15" customFormat="1" ht="58.5" customHeight="1" x14ac:dyDescent="1">
      <c r="A28" s="357"/>
      <c r="B28" s="91" t="s">
        <v>1384</v>
      </c>
      <c r="C28" s="92">
        <v>20</v>
      </c>
      <c r="D28" s="199">
        <v>1385490</v>
      </c>
      <c r="E28" s="216" t="s">
        <v>1370</v>
      </c>
      <c r="F28" s="114">
        <v>29893</v>
      </c>
      <c r="G28" s="113"/>
      <c r="H28" s="114"/>
      <c r="I28" s="114"/>
      <c r="J28" s="114">
        <v>1</v>
      </c>
      <c r="K28" s="114"/>
      <c r="L28" s="114">
        <v>1</v>
      </c>
      <c r="M28" s="114"/>
      <c r="N28" s="114" t="s">
        <v>94</v>
      </c>
      <c r="O28" s="114" t="s">
        <v>532</v>
      </c>
      <c r="P28" s="114" t="s">
        <v>32</v>
      </c>
      <c r="Q28" s="114" t="s">
        <v>28</v>
      </c>
      <c r="R28" s="114">
        <v>99344888</v>
      </c>
      <c r="S28" s="114"/>
      <c r="T28" s="163" t="s">
        <v>578</v>
      </c>
      <c r="U28" s="114" t="s">
        <v>1166</v>
      </c>
      <c r="V28" s="114" t="s">
        <v>3</v>
      </c>
      <c r="W28" s="114" t="s">
        <v>1054</v>
      </c>
    </row>
    <row r="29" spans="1:23" s="15" customFormat="1" ht="58.5" customHeight="1" x14ac:dyDescent="1">
      <c r="A29" s="357"/>
      <c r="B29" s="91" t="s">
        <v>1086</v>
      </c>
      <c r="C29" s="92">
        <v>21</v>
      </c>
      <c r="D29" s="199">
        <v>4817410</v>
      </c>
      <c r="E29" s="216" t="s">
        <v>1075</v>
      </c>
      <c r="F29" s="54">
        <v>24140</v>
      </c>
      <c r="G29" s="217"/>
      <c r="H29" s="54"/>
      <c r="I29" s="54"/>
      <c r="J29" s="54"/>
      <c r="K29" s="54">
        <v>1</v>
      </c>
      <c r="L29" s="54">
        <v>1</v>
      </c>
      <c r="M29" s="54"/>
      <c r="N29" s="54" t="s">
        <v>386</v>
      </c>
      <c r="O29" s="54" t="s">
        <v>931</v>
      </c>
      <c r="P29" s="54" t="s">
        <v>29</v>
      </c>
      <c r="Q29" s="54" t="s">
        <v>28</v>
      </c>
      <c r="R29" s="54">
        <v>55643993</v>
      </c>
      <c r="S29" s="54"/>
      <c r="T29" s="218" t="s">
        <v>888</v>
      </c>
      <c r="U29" s="54" t="s">
        <v>845</v>
      </c>
      <c r="V29" s="96" t="s">
        <v>3</v>
      </c>
      <c r="W29" s="96"/>
    </row>
    <row r="30" spans="1:23" s="15" customFormat="1" ht="58.5" customHeight="1" x14ac:dyDescent="1">
      <c r="A30" s="357"/>
      <c r="B30" s="91"/>
      <c r="C30" s="92">
        <v>22</v>
      </c>
      <c r="D30" s="199">
        <v>2037740</v>
      </c>
      <c r="E30" s="93" t="s">
        <v>1297</v>
      </c>
      <c r="F30" s="96">
        <v>24141</v>
      </c>
      <c r="G30" s="95"/>
      <c r="H30" s="96"/>
      <c r="I30" s="96"/>
      <c r="J30" s="96">
        <v>1</v>
      </c>
      <c r="K30" s="96"/>
      <c r="L30" s="96"/>
      <c r="M30" s="96">
        <v>1</v>
      </c>
      <c r="N30" s="96" t="s">
        <v>106</v>
      </c>
      <c r="O30" s="96" t="s">
        <v>1328</v>
      </c>
      <c r="P30" s="96" t="s">
        <v>27</v>
      </c>
      <c r="Q30" s="96" t="s">
        <v>28</v>
      </c>
      <c r="R30" s="96">
        <v>2059667470</v>
      </c>
      <c r="S30" s="96"/>
      <c r="T30" s="161" t="s">
        <v>696</v>
      </c>
      <c r="U30" s="96" t="s">
        <v>1107</v>
      </c>
      <c r="V30" s="96" t="s">
        <v>2</v>
      </c>
      <c r="W30" s="96"/>
    </row>
    <row r="31" spans="1:23" s="15" customFormat="1" ht="58.5" customHeight="1" x14ac:dyDescent="1">
      <c r="A31" s="357"/>
      <c r="B31" s="91"/>
      <c r="C31" s="92">
        <v>23</v>
      </c>
      <c r="D31" s="199">
        <v>1900200</v>
      </c>
      <c r="E31" s="93" t="s">
        <v>1298</v>
      </c>
      <c r="F31" s="96">
        <v>24142</v>
      </c>
      <c r="G31" s="95"/>
      <c r="H31" s="96"/>
      <c r="I31" s="96"/>
      <c r="J31" s="96">
        <v>1</v>
      </c>
      <c r="K31" s="96"/>
      <c r="L31" s="96"/>
      <c r="M31" s="96">
        <v>1</v>
      </c>
      <c r="N31" s="96" t="s">
        <v>85</v>
      </c>
      <c r="O31" s="96" t="s">
        <v>78</v>
      </c>
      <c r="P31" s="96" t="s">
        <v>32</v>
      </c>
      <c r="Q31" s="96" t="s">
        <v>28</v>
      </c>
      <c r="R31" s="96">
        <v>2078978954</v>
      </c>
      <c r="S31" s="96"/>
      <c r="T31" s="161" t="s">
        <v>1329</v>
      </c>
      <c r="U31" s="96" t="s">
        <v>1057</v>
      </c>
      <c r="V31" s="96" t="s">
        <v>3</v>
      </c>
      <c r="W31" s="96"/>
    </row>
    <row r="32" spans="1:23" s="15" customFormat="1" ht="58.5" customHeight="1" x14ac:dyDescent="1">
      <c r="A32" s="357"/>
      <c r="B32" s="91"/>
      <c r="C32" s="92">
        <v>24</v>
      </c>
      <c r="D32" s="199">
        <v>2249030</v>
      </c>
      <c r="E32" s="93" t="s">
        <v>1299</v>
      </c>
      <c r="F32" s="96">
        <v>24143</v>
      </c>
      <c r="G32" s="95">
        <v>1</v>
      </c>
      <c r="H32" s="96"/>
      <c r="I32" s="96"/>
      <c r="J32" s="96"/>
      <c r="K32" s="96"/>
      <c r="L32" s="96">
        <v>1</v>
      </c>
      <c r="M32" s="96"/>
      <c r="N32" s="96" t="s">
        <v>77</v>
      </c>
      <c r="O32" s="96" t="s">
        <v>1330</v>
      </c>
      <c r="P32" s="96" t="s">
        <v>33</v>
      </c>
      <c r="Q32" s="96" t="s">
        <v>28</v>
      </c>
      <c r="R32" s="96">
        <v>2059869429</v>
      </c>
      <c r="S32" s="96"/>
      <c r="T32" s="161" t="s">
        <v>1331</v>
      </c>
      <c r="U32" s="96" t="s">
        <v>1107</v>
      </c>
      <c r="V32" s="96" t="s">
        <v>3</v>
      </c>
      <c r="W32" s="96"/>
    </row>
    <row r="33" spans="1:23" s="15" customFormat="1" ht="58.5" customHeight="1" x14ac:dyDescent="1">
      <c r="A33" s="385" t="s">
        <v>509</v>
      </c>
      <c r="B33" s="91"/>
      <c r="C33" s="92">
        <v>25</v>
      </c>
      <c r="D33" s="199">
        <v>578490</v>
      </c>
      <c r="E33" s="93" t="s">
        <v>1300</v>
      </c>
      <c r="F33" s="96">
        <v>24144</v>
      </c>
      <c r="G33" s="95">
        <v>1</v>
      </c>
      <c r="H33" s="96"/>
      <c r="I33" s="96"/>
      <c r="J33" s="96"/>
      <c r="K33" s="96"/>
      <c r="L33" s="96">
        <v>1</v>
      </c>
      <c r="M33" s="96"/>
      <c r="N33" s="96" t="s">
        <v>77</v>
      </c>
      <c r="O33" s="96" t="s">
        <v>1332</v>
      </c>
      <c r="P33" s="96" t="s">
        <v>32</v>
      </c>
      <c r="Q33" s="96" t="s">
        <v>28</v>
      </c>
      <c r="R33" s="96">
        <v>2098882005</v>
      </c>
      <c r="S33" s="96"/>
      <c r="T33" s="161" t="s">
        <v>166</v>
      </c>
      <c r="U33" s="96" t="s">
        <v>1333</v>
      </c>
      <c r="V33" s="96" t="s">
        <v>3</v>
      </c>
      <c r="W33" s="96"/>
    </row>
    <row r="34" spans="1:23" s="15" customFormat="1" ht="58.5" customHeight="1" x14ac:dyDescent="1">
      <c r="A34" s="385"/>
      <c r="B34" s="91"/>
      <c r="C34" s="92">
        <v>26</v>
      </c>
      <c r="D34" s="199">
        <v>1316370</v>
      </c>
      <c r="E34" s="93" t="s">
        <v>1301</v>
      </c>
      <c r="F34" s="96">
        <v>24145</v>
      </c>
      <c r="G34" s="95"/>
      <c r="H34" s="96"/>
      <c r="I34" s="96"/>
      <c r="J34" s="96"/>
      <c r="K34" s="96">
        <v>1</v>
      </c>
      <c r="L34" s="96"/>
      <c r="M34" s="96">
        <v>1</v>
      </c>
      <c r="N34" s="96" t="s">
        <v>106</v>
      </c>
      <c r="O34" s="96" t="s">
        <v>153</v>
      </c>
      <c r="P34" s="96" t="s">
        <v>32</v>
      </c>
      <c r="Q34" s="96" t="s">
        <v>28</v>
      </c>
      <c r="R34" s="96">
        <v>2055505289</v>
      </c>
      <c r="S34" s="96"/>
      <c r="T34" s="161" t="s">
        <v>79</v>
      </c>
      <c r="U34" s="96" t="s">
        <v>1334</v>
      </c>
      <c r="V34" s="96" t="s">
        <v>3</v>
      </c>
      <c r="W34" s="96"/>
    </row>
    <row r="35" spans="1:23" s="15" customFormat="1" ht="58.5" customHeight="1" x14ac:dyDescent="1">
      <c r="A35" s="385"/>
      <c r="B35" s="91"/>
      <c r="C35" s="92">
        <v>27</v>
      </c>
      <c r="D35" s="199">
        <v>699400</v>
      </c>
      <c r="E35" s="93" t="s">
        <v>1302</v>
      </c>
      <c r="F35" s="96">
        <v>24146</v>
      </c>
      <c r="G35" s="95"/>
      <c r="H35" s="96"/>
      <c r="I35" s="96"/>
      <c r="J35" s="96"/>
      <c r="K35" s="96">
        <v>1</v>
      </c>
      <c r="L35" s="96"/>
      <c r="M35" s="96">
        <v>1</v>
      </c>
      <c r="N35" s="96" t="s">
        <v>117</v>
      </c>
      <c r="O35" s="96" t="s">
        <v>277</v>
      </c>
      <c r="P35" s="96" t="s">
        <v>32</v>
      </c>
      <c r="Q35" s="96" t="s">
        <v>28</v>
      </c>
      <c r="R35" s="96">
        <v>2055710886</v>
      </c>
      <c r="S35" s="96"/>
      <c r="T35" s="161" t="s">
        <v>136</v>
      </c>
      <c r="U35" s="96" t="s">
        <v>1335</v>
      </c>
      <c r="V35" s="96" t="s">
        <v>3</v>
      </c>
      <c r="W35" s="96"/>
    </row>
    <row r="36" spans="1:23" s="15" customFormat="1" ht="58.5" customHeight="1" x14ac:dyDescent="1">
      <c r="A36" s="385"/>
      <c r="B36" s="91"/>
      <c r="C36" s="92">
        <v>28</v>
      </c>
      <c r="D36" s="199">
        <v>332390</v>
      </c>
      <c r="E36" s="93" t="s">
        <v>1303</v>
      </c>
      <c r="F36" s="96">
        <v>24147</v>
      </c>
      <c r="G36" s="95"/>
      <c r="H36" s="96"/>
      <c r="I36" s="96">
        <v>1</v>
      </c>
      <c r="J36" s="96"/>
      <c r="K36" s="96"/>
      <c r="L36" s="96">
        <v>1</v>
      </c>
      <c r="M36" s="96"/>
      <c r="N36" s="96" t="s">
        <v>94</v>
      </c>
      <c r="O36" s="96" t="s">
        <v>78</v>
      </c>
      <c r="P36" s="96" t="s">
        <v>32</v>
      </c>
      <c r="Q36" s="96" t="s">
        <v>28</v>
      </c>
      <c r="R36" s="96">
        <v>2052517389</v>
      </c>
      <c r="S36" s="96"/>
      <c r="T36" s="161" t="s">
        <v>1336</v>
      </c>
      <c r="U36" s="96" t="s">
        <v>1136</v>
      </c>
      <c r="V36" s="96" t="s">
        <v>2</v>
      </c>
      <c r="W36" s="96"/>
    </row>
    <row r="37" spans="1:23" s="15" customFormat="1" ht="58.5" customHeight="1" x14ac:dyDescent="1">
      <c r="A37" s="385"/>
      <c r="B37" s="91"/>
      <c r="C37" s="92">
        <v>29</v>
      </c>
      <c r="D37" s="199">
        <v>549600</v>
      </c>
      <c r="E37" s="111" t="s">
        <v>1304</v>
      </c>
      <c r="F37" s="114">
        <v>24148</v>
      </c>
      <c r="G37" s="113"/>
      <c r="H37" s="114"/>
      <c r="I37" s="114"/>
      <c r="J37" s="114">
        <v>1</v>
      </c>
      <c r="K37" s="114"/>
      <c r="L37" s="114"/>
      <c r="M37" s="114">
        <v>1</v>
      </c>
      <c r="N37" s="114" t="s">
        <v>85</v>
      </c>
      <c r="O37" s="114" t="s">
        <v>455</v>
      </c>
      <c r="P37" s="114" t="s">
        <v>27</v>
      </c>
      <c r="Q37" s="114" t="s">
        <v>28</v>
      </c>
      <c r="R37" s="114">
        <v>2022442238</v>
      </c>
      <c r="S37" s="114"/>
      <c r="T37" s="163" t="s">
        <v>1337</v>
      </c>
      <c r="U37" s="114" t="s">
        <v>1338</v>
      </c>
      <c r="V37" s="114" t="s">
        <v>3</v>
      </c>
      <c r="W37" s="114" t="s">
        <v>51</v>
      </c>
    </row>
    <row r="38" spans="1:23" s="15" customFormat="1" ht="58.5" customHeight="1" x14ac:dyDescent="1">
      <c r="A38" s="385"/>
      <c r="B38" s="91"/>
      <c r="C38" s="92">
        <v>30</v>
      </c>
      <c r="D38" s="199">
        <v>100000</v>
      </c>
      <c r="E38" s="93" t="s">
        <v>634</v>
      </c>
      <c r="F38" s="96">
        <v>24149</v>
      </c>
      <c r="G38" s="95"/>
      <c r="H38" s="96"/>
      <c r="I38" s="96"/>
      <c r="J38" s="96"/>
      <c r="K38" s="96">
        <v>1</v>
      </c>
      <c r="L38" s="96">
        <v>1</v>
      </c>
      <c r="M38" s="96"/>
      <c r="N38" s="96" t="s">
        <v>146</v>
      </c>
      <c r="O38" s="96" t="s">
        <v>341</v>
      </c>
      <c r="P38" s="96" t="s">
        <v>27</v>
      </c>
      <c r="Q38" s="96" t="s">
        <v>28</v>
      </c>
      <c r="R38" s="96">
        <v>2055510062</v>
      </c>
      <c r="S38" s="96"/>
      <c r="T38" s="161" t="s">
        <v>1339</v>
      </c>
      <c r="U38" s="96" t="s">
        <v>1340</v>
      </c>
      <c r="V38" s="96" t="s">
        <v>3</v>
      </c>
      <c r="W38" s="96"/>
    </row>
    <row r="39" spans="1:23" s="15" customFormat="1" ht="58.5" customHeight="1" x14ac:dyDescent="1">
      <c r="A39" s="385"/>
      <c r="B39" s="91"/>
      <c r="C39" s="92">
        <v>31</v>
      </c>
      <c r="D39" s="199">
        <v>587050</v>
      </c>
      <c r="E39" s="93" t="s">
        <v>1305</v>
      </c>
      <c r="F39" s="96">
        <v>24150</v>
      </c>
      <c r="G39" s="95"/>
      <c r="H39" s="96"/>
      <c r="I39" s="96"/>
      <c r="J39" s="96">
        <v>1</v>
      </c>
      <c r="K39" s="96"/>
      <c r="L39" s="96">
        <v>1</v>
      </c>
      <c r="M39" s="96"/>
      <c r="N39" s="96" t="s">
        <v>85</v>
      </c>
      <c r="O39" s="96" t="s">
        <v>203</v>
      </c>
      <c r="P39" s="96" t="s">
        <v>32</v>
      </c>
      <c r="Q39" s="96" t="s">
        <v>28</v>
      </c>
      <c r="R39" s="96">
        <v>2055496669</v>
      </c>
      <c r="S39" s="96"/>
      <c r="T39" s="161" t="s">
        <v>1132</v>
      </c>
      <c r="U39" s="96" t="s">
        <v>1335</v>
      </c>
      <c r="V39" s="96" t="s">
        <v>2</v>
      </c>
      <c r="W39" s="96"/>
    </row>
    <row r="40" spans="1:23" s="15" customFormat="1" ht="58.5" customHeight="1" x14ac:dyDescent="1">
      <c r="A40" s="385"/>
      <c r="B40" s="91"/>
      <c r="C40" s="92">
        <v>32</v>
      </c>
      <c r="D40" s="199">
        <v>1490000</v>
      </c>
      <c r="E40" s="93" t="s">
        <v>880</v>
      </c>
      <c r="F40" s="96">
        <v>24151</v>
      </c>
      <c r="G40" s="95"/>
      <c r="H40" s="96"/>
      <c r="I40" s="96"/>
      <c r="J40" s="96"/>
      <c r="K40" s="96">
        <v>1</v>
      </c>
      <c r="L40" s="96">
        <v>1</v>
      </c>
      <c r="M40" s="96"/>
      <c r="N40" s="96" t="s">
        <v>175</v>
      </c>
      <c r="O40" s="96" t="s">
        <v>878</v>
      </c>
      <c r="P40" s="96" t="s">
        <v>29</v>
      </c>
      <c r="Q40" s="96" t="s">
        <v>28</v>
      </c>
      <c r="R40" s="96">
        <v>2055516252</v>
      </c>
      <c r="S40" s="96" t="s">
        <v>672</v>
      </c>
      <c r="T40" s="161"/>
      <c r="U40" s="96" t="s">
        <v>1341</v>
      </c>
      <c r="V40" s="96" t="s">
        <v>3</v>
      </c>
      <c r="W40" s="96"/>
    </row>
    <row r="41" spans="1:23" s="15" customFormat="1" ht="58.5" customHeight="1" x14ac:dyDescent="1">
      <c r="A41" s="385"/>
      <c r="B41" s="91"/>
      <c r="C41" s="92">
        <v>33</v>
      </c>
      <c r="D41" s="199">
        <v>100000</v>
      </c>
      <c r="E41" s="93" t="s">
        <v>1306</v>
      </c>
      <c r="F41" s="96">
        <v>24152</v>
      </c>
      <c r="G41" s="95"/>
      <c r="H41" s="96"/>
      <c r="I41" s="96"/>
      <c r="J41" s="96">
        <v>1</v>
      </c>
      <c r="K41" s="96"/>
      <c r="L41" s="96"/>
      <c r="M41" s="96">
        <v>1</v>
      </c>
      <c r="N41" s="96" t="s">
        <v>85</v>
      </c>
      <c r="O41" s="96" t="s">
        <v>95</v>
      </c>
      <c r="P41" s="96" t="s">
        <v>32</v>
      </c>
      <c r="Q41" s="96" t="s">
        <v>28</v>
      </c>
      <c r="R41" s="96">
        <v>2059245678</v>
      </c>
      <c r="S41" s="96" t="s">
        <v>119</v>
      </c>
      <c r="T41" s="161"/>
      <c r="U41" s="96" t="s">
        <v>1342</v>
      </c>
      <c r="V41" s="96" t="s">
        <v>3</v>
      </c>
      <c r="W41" s="96"/>
    </row>
    <row r="42" spans="1:23" s="15" customFormat="1" ht="58.5" customHeight="1" x14ac:dyDescent="1">
      <c r="A42" s="385"/>
      <c r="B42" s="91"/>
      <c r="C42" s="92">
        <v>34</v>
      </c>
      <c r="D42" s="199">
        <v>362350</v>
      </c>
      <c r="E42" s="111" t="s">
        <v>1307</v>
      </c>
      <c r="F42" s="114">
        <v>24153</v>
      </c>
      <c r="G42" s="113">
        <v>1</v>
      </c>
      <c r="H42" s="114"/>
      <c r="I42" s="114"/>
      <c r="J42" s="114"/>
      <c r="K42" s="114"/>
      <c r="L42" s="114"/>
      <c r="M42" s="114">
        <v>1</v>
      </c>
      <c r="N42" s="114" t="s">
        <v>77</v>
      </c>
      <c r="O42" s="114" t="s">
        <v>95</v>
      </c>
      <c r="P42" s="114" t="s">
        <v>32</v>
      </c>
      <c r="Q42" s="114" t="s">
        <v>28</v>
      </c>
      <c r="R42" s="114">
        <v>2022227834</v>
      </c>
      <c r="S42" s="114"/>
      <c r="T42" s="163" t="s">
        <v>79</v>
      </c>
      <c r="U42" s="114" t="s">
        <v>1343</v>
      </c>
      <c r="V42" s="114" t="s">
        <v>2</v>
      </c>
      <c r="W42" s="114" t="s">
        <v>1182</v>
      </c>
    </row>
    <row r="43" spans="1:23" s="15" customFormat="1" ht="58.5" customHeight="1" x14ac:dyDescent="1">
      <c r="A43" s="385"/>
      <c r="B43" s="91"/>
      <c r="C43" s="92">
        <v>35</v>
      </c>
      <c r="D43" s="199">
        <v>485400</v>
      </c>
      <c r="E43" s="111" t="s">
        <v>1308</v>
      </c>
      <c r="F43" s="114">
        <v>24154</v>
      </c>
      <c r="G43" s="113">
        <v>1</v>
      </c>
      <c r="H43" s="114"/>
      <c r="I43" s="114"/>
      <c r="J43" s="114"/>
      <c r="K43" s="114"/>
      <c r="L43" s="114"/>
      <c r="M43" s="114">
        <v>1</v>
      </c>
      <c r="N43" s="114" t="s">
        <v>77</v>
      </c>
      <c r="O43" s="114" t="s">
        <v>95</v>
      </c>
      <c r="P43" s="114" t="s">
        <v>32</v>
      </c>
      <c r="Q43" s="114" t="s">
        <v>28</v>
      </c>
      <c r="R43" s="114">
        <v>2022227834</v>
      </c>
      <c r="S43" s="114"/>
      <c r="T43" s="163" t="s">
        <v>481</v>
      </c>
      <c r="U43" s="114" t="s">
        <v>1343</v>
      </c>
      <c r="V43" s="114" t="s">
        <v>3</v>
      </c>
      <c r="W43" s="114" t="s">
        <v>1182</v>
      </c>
    </row>
    <row r="44" spans="1:23" s="15" customFormat="1" ht="58.5" customHeight="1" x14ac:dyDescent="1">
      <c r="A44" s="385"/>
      <c r="B44" s="91"/>
      <c r="C44" s="92">
        <v>36</v>
      </c>
      <c r="D44" s="199">
        <v>3758850</v>
      </c>
      <c r="E44" s="93" t="s">
        <v>1309</v>
      </c>
      <c r="F44" s="96">
        <v>24155</v>
      </c>
      <c r="G44" s="95">
        <v>1</v>
      </c>
      <c r="H44" s="96"/>
      <c r="I44" s="96"/>
      <c r="J44" s="96"/>
      <c r="K44" s="96"/>
      <c r="L44" s="96"/>
      <c r="M44" s="96">
        <v>1</v>
      </c>
      <c r="N44" s="96" t="s">
        <v>77</v>
      </c>
      <c r="O44" s="96" t="s">
        <v>135</v>
      </c>
      <c r="P44" s="96" t="s">
        <v>32</v>
      </c>
      <c r="Q44" s="96" t="s">
        <v>28</v>
      </c>
      <c r="R44" s="96">
        <v>2029927617</v>
      </c>
      <c r="S44" s="96" t="s">
        <v>691</v>
      </c>
      <c r="T44" s="161"/>
      <c r="U44" s="96" t="s">
        <v>1343</v>
      </c>
      <c r="V44" s="96" t="s">
        <v>2</v>
      </c>
      <c r="W44" s="96"/>
    </row>
    <row r="45" spans="1:23" s="15" customFormat="1" ht="58.5" customHeight="1" x14ac:dyDescent="1">
      <c r="A45" s="385"/>
      <c r="B45" s="91"/>
      <c r="C45" s="92">
        <v>37</v>
      </c>
      <c r="D45" s="199"/>
      <c r="E45" s="176" t="s">
        <v>1310</v>
      </c>
      <c r="F45" s="38">
        <v>24156</v>
      </c>
      <c r="G45" s="219"/>
      <c r="H45" s="38"/>
      <c r="I45" s="38"/>
      <c r="J45" s="38">
        <v>1</v>
      </c>
      <c r="K45" s="38"/>
      <c r="L45" s="38">
        <v>1</v>
      </c>
      <c r="M45" s="38"/>
      <c r="N45" s="38" t="s">
        <v>1344</v>
      </c>
      <c r="O45" s="38" t="s">
        <v>1345</v>
      </c>
      <c r="P45" s="38" t="s">
        <v>27</v>
      </c>
      <c r="Q45" s="38" t="s">
        <v>28</v>
      </c>
      <c r="R45" s="38">
        <v>2055694624</v>
      </c>
      <c r="S45" s="38"/>
      <c r="T45" s="205" t="s">
        <v>139</v>
      </c>
      <c r="U45" s="38" t="s">
        <v>1335</v>
      </c>
      <c r="V45" s="96" t="s">
        <v>3</v>
      </c>
      <c r="W45" s="96"/>
    </row>
    <row r="46" spans="1:23" s="15" customFormat="1" ht="58.5" customHeight="1" x14ac:dyDescent="1">
      <c r="A46" s="385"/>
      <c r="B46" s="91"/>
      <c r="C46" s="92">
        <v>38</v>
      </c>
      <c r="D46" s="199">
        <v>613800</v>
      </c>
      <c r="E46" s="93" t="s">
        <v>1311</v>
      </c>
      <c r="F46" s="96">
        <v>24157</v>
      </c>
      <c r="G46" s="95">
        <v>1</v>
      </c>
      <c r="H46" s="96"/>
      <c r="I46" s="96"/>
      <c r="J46" s="96"/>
      <c r="K46" s="96"/>
      <c r="L46" s="96">
        <v>1</v>
      </c>
      <c r="M46" s="96"/>
      <c r="N46" s="96" t="s">
        <v>77</v>
      </c>
      <c r="O46" s="96" t="s">
        <v>1346</v>
      </c>
      <c r="P46" s="96" t="s">
        <v>29</v>
      </c>
      <c r="Q46" s="96" t="s">
        <v>28</v>
      </c>
      <c r="R46" s="96">
        <v>2022235163</v>
      </c>
      <c r="S46" s="96"/>
      <c r="T46" s="161" t="s">
        <v>150</v>
      </c>
      <c r="U46" s="96" t="s">
        <v>1136</v>
      </c>
      <c r="V46" s="96" t="s">
        <v>2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99">
        <v>351650</v>
      </c>
      <c r="E47" s="93" t="s">
        <v>1312</v>
      </c>
      <c r="F47" s="96">
        <v>24158</v>
      </c>
      <c r="G47" s="95">
        <v>1</v>
      </c>
      <c r="H47" s="96"/>
      <c r="I47" s="96"/>
      <c r="J47" s="96"/>
      <c r="K47" s="96"/>
      <c r="L47" s="96">
        <v>1</v>
      </c>
      <c r="M47" s="96"/>
      <c r="N47" s="96" t="s">
        <v>77</v>
      </c>
      <c r="O47" s="96" t="s">
        <v>1346</v>
      </c>
      <c r="P47" s="96" t="s">
        <v>29</v>
      </c>
      <c r="Q47" s="96" t="s">
        <v>28</v>
      </c>
      <c r="R47" s="96">
        <v>2022235163</v>
      </c>
      <c r="S47" s="96" t="s">
        <v>1347</v>
      </c>
      <c r="T47" s="161"/>
      <c r="U47" s="96" t="s">
        <v>1136</v>
      </c>
      <c r="V47" s="96" t="s">
        <v>2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99">
        <v>546300</v>
      </c>
      <c r="E48" s="93" t="s">
        <v>1313</v>
      </c>
      <c r="F48" s="96">
        <v>24159</v>
      </c>
      <c r="G48" s="95"/>
      <c r="H48" s="96"/>
      <c r="I48" s="96"/>
      <c r="J48" s="96">
        <v>1</v>
      </c>
      <c r="K48" s="96"/>
      <c r="L48" s="96">
        <v>1</v>
      </c>
      <c r="M48" s="96"/>
      <c r="N48" s="96" t="s">
        <v>106</v>
      </c>
      <c r="O48" s="96" t="s">
        <v>1348</v>
      </c>
      <c r="P48" s="96" t="s">
        <v>82</v>
      </c>
      <c r="Q48" s="96" t="s">
        <v>1349</v>
      </c>
      <c r="R48" s="96">
        <v>2091543444</v>
      </c>
      <c r="S48" s="96"/>
      <c r="T48" s="161" t="s">
        <v>1350</v>
      </c>
      <c r="U48" s="96" t="s">
        <v>1341</v>
      </c>
      <c r="V48" s="96" t="s">
        <v>2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99">
        <v>421200</v>
      </c>
      <c r="E49" s="93" t="s">
        <v>1314</v>
      </c>
      <c r="F49" s="96">
        <v>24160</v>
      </c>
      <c r="G49" s="95">
        <v>1</v>
      </c>
      <c r="H49" s="96"/>
      <c r="I49" s="96"/>
      <c r="J49" s="96"/>
      <c r="K49" s="96"/>
      <c r="L49" s="96">
        <v>1</v>
      </c>
      <c r="M49" s="96"/>
      <c r="N49" s="96" t="s">
        <v>77</v>
      </c>
      <c r="O49" s="96" t="s">
        <v>213</v>
      </c>
      <c r="P49" s="96" t="s">
        <v>214</v>
      </c>
      <c r="Q49" s="96" t="s">
        <v>28</v>
      </c>
      <c r="R49" s="96">
        <v>2077999044</v>
      </c>
      <c r="S49" s="96"/>
      <c r="T49" s="161" t="s">
        <v>79</v>
      </c>
      <c r="U49" s="96" t="s">
        <v>1343</v>
      </c>
      <c r="V49" s="96" t="s">
        <v>3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99">
        <v>590260</v>
      </c>
      <c r="E50" s="93" t="s">
        <v>1315</v>
      </c>
      <c r="F50" s="96">
        <v>24161</v>
      </c>
      <c r="G50" s="95"/>
      <c r="H50" s="96"/>
      <c r="I50" s="96"/>
      <c r="J50" s="96">
        <v>1</v>
      </c>
      <c r="K50" s="96"/>
      <c r="L50" s="96"/>
      <c r="M50" s="96">
        <v>1</v>
      </c>
      <c r="N50" s="96" t="s">
        <v>85</v>
      </c>
      <c r="O50" s="96" t="s">
        <v>1351</v>
      </c>
      <c r="P50" s="96" t="s">
        <v>27</v>
      </c>
      <c r="Q50" s="96" t="s">
        <v>28</v>
      </c>
      <c r="R50" s="96">
        <v>2095553789</v>
      </c>
      <c r="S50" s="96"/>
      <c r="T50" s="161" t="s">
        <v>79</v>
      </c>
      <c r="U50" s="96" t="s">
        <v>1352</v>
      </c>
      <c r="V50" s="96" t="s">
        <v>2</v>
      </c>
      <c r="W50" s="96"/>
    </row>
    <row r="51" spans="1:24" s="15" customFormat="1" ht="58.5" customHeight="1" x14ac:dyDescent="1">
      <c r="A51" s="358" t="s">
        <v>510</v>
      </c>
      <c r="B51" s="91"/>
      <c r="C51" s="92">
        <v>43</v>
      </c>
      <c r="D51" s="197">
        <v>682330</v>
      </c>
      <c r="E51" s="93" t="s">
        <v>1316</v>
      </c>
      <c r="F51" s="96">
        <v>24162</v>
      </c>
      <c r="G51" s="96"/>
      <c r="H51" s="96"/>
      <c r="I51" s="96"/>
      <c r="J51" s="96">
        <v>1</v>
      </c>
      <c r="K51" s="96"/>
      <c r="L51" s="96"/>
      <c r="M51" s="96">
        <v>1</v>
      </c>
      <c r="N51" s="96" t="s">
        <v>94</v>
      </c>
      <c r="O51" s="96" t="s">
        <v>1353</v>
      </c>
      <c r="P51" s="96" t="s">
        <v>463</v>
      </c>
      <c r="Q51" s="96" t="s">
        <v>464</v>
      </c>
      <c r="R51" s="96">
        <v>2096499988</v>
      </c>
      <c r="S51" s="96"/>
      <c r="T51" s="161" t="s">
        <v>139</v>
      </c>
      <c r="U51" s="96" t="s">
        <v>1060</v>
      </c>
      <c r="V51" s="96" t="s">
        <v>2</v>
      </c>
      <c r="W51" s="96"/>
    </row>
    <row r="52" spans="1:24" s="15" customFormat="1" ht="58.5" customHeight="1" x14ac:dyDescent="1">
      <c r="A52" s="358"/>
      <c r="B52" s="91"/>
      <c r="C52" s="92">
        <v>44</v>
      </c>
      <c r="D52" s="197"/>
      <c r="E52" s="176" t="s">
        <v>1317</v>
      </c>
      <c r="F52" s="38">
        <v>24163</v>
      </c>
      <c r="G52" s="38"/>
      <c r="H52" s="38"/>
      <c r="I52" s="38"/>
      <c r="J52" s="38"/>
      <c r="K52" s="38">
        <v>1</v>
      </c>
      <c r="L52" s="38"/>
      <c r="M52" s="38">
        <v>1</v>
      </c>
      <c r="N52" s="38" t="s">
        <v>117</v>
      </c>
      <c r="O52" s="38" t="s">
        <v>1354</v>
      </c>
      <c r="P52" s="38" t="s">
        <v>1355</v>
      </c>
      <c r="Q52" s="38" t="s">
        <v>1356</v>
      </c>
      <c r="R52" s="38">
        <v>97694152</v>
      </c>
      <c r="S52" s="38"/>
      <c r="T52" s="205" t="s">
        <v>1357</v>
      </c>
      <c r="U52" s="38" t="s">
        <v>1066</v>
      </c>
      <c r="V52" s="96" t="s">
        <v>2</v>
      </c>
      <c r="W52" s="96"/>
    </row>
    <row r="53" spans="1:24" s="15" customFormat="1" ht="58.5" customHeight="1" x14ac:dyDescent="1">
      <c r="A53" s="358"/>
      <c r="B53" s="91"/>
      <c r="C53" s="92">
        <v>45</v>
      </c>
      <c r="D53" s="197"/>
      <c r="E53" s="176" t="s">
        <v>1318</v>
      </c>
      <c r="F53" s="38">
        <v>24164</v>
      </c>
      <c r="G53" s="38"/>
      <c r="H53" s="38"/>
      <c r="I53" s="38"/>
      <c r="J53" s="38">
        <v>1</v>
      </c>
      <c r="K53" s="38"/>
      <c r="L53" s="38">
        <v>1</v>
      </c>
      <c r="M53" s="38"/>
      <c r="N53" s="38" t="s">
        <v>146</v>
      </c>
      <c r="O53" s="38" t="s">
        <v>1031</v>
      </c>
      <c r="P53" s="38" t="s">
        <v>27</v>
      </c>
      <c r="Q53" s="38" t="s">
        <v>28</v>
      </c>
      <c r="R53" s="38">
        <v>2099999171</v>
      </c>
      <c r="S53" s="38"/>
      <c r="T53" s="205" t="s">
        <v>1358</v>
      </c>
      <c r="U53" s="38" t="s">
        <v>1060</v>
      </c>
      <c r="V53" s="96" t="s">
        <v>2</v>
      </c>
      <c r="W53" s="96"/>
    </row>
    <row r="54" spans="1:24" s="15" customFormat="1" ht="58.5" customHeight="1" x14ac:dyDescent="1">
      <c r="A54" s="358"/>
      <c r="B54" s="91"/>
      <c r="C54" s="92">
        <v>46</v>
      </c>
      <c r="D54" s="197"/>
      <c r="E54" s="176" t="s">
        <v>1319</v>
      </c>
      <c r="F54" s="38">
        <v>24165</v>
      </c>
      <c r="G54" s="38">
        <v>1</v>
      </c>
      <c r="H54" s="38"/>
      <c r="I54" s="38"/>
      <c r="J54" s="38"/>
      <c r="K54" s="38"/>
      <c r="L54" s="38"/>
      <c r="M54" s="38">
        <v>1</v>
      </c>
      <c r="N54" s="38" t="s">
        <v>77</v>
      </c>
      <c r="O54" s="38" t="s">
        <v>1359</v>
      </c>
      <c r="P54" s="38" t="s">
        <v>32</v>
      </c>
      <c r="Q54" s="38" t="s">
        <v>28</v>
      </c>
      <c r="R54" s="38">
        <v>2078673777</v>
      </c>
      <c r="S54" s="38"/>
      <c r="T54" s="205" t="s">
        <v>79</v>
      </c>
      <c r="U54" s="38" t="s">
        <v>1360</v>
      </c>
      <c r="V54" s="96" t="s">
        <v>2</v>
      </c>
      <c r="W54" s="96"/>
    </row>
    <row r="55" spans="1:24" s="15" customFormat="1" ht="81" customHeight="1" x14ac:dyDescent="0.85">
      <c r="A55" s="147"/>
      <c r="B55" s="142"/>
      <c r="C55" s="143"/>
      <c r="D55" s="144"/>
      <c r="E55" s="145"/>
      <c r="F55" s="146">
        <f>SUM(F10:F54)</f>
        <v>705585</v>
      </c>
      <c r="G55" s="143">
        <f t="shared" ref="G55:M55" si="0">SUM(G9:G54)</f>
        <v>12</v>
      </c>
      <c r="H55" s="143">
        <f t="shared" si="0"/>
        <v>1</v>
      </c>
      <c r="I55" s="143">
        <f t="shared" si="0"/>
        <v>4</v>
      </c>
      <c r="J55" s="143">
        <f t="shared" si="0"/>
        <v>16</v>
      </c>
      <c r="K55" s="143">
        <f t="shared" si="0"/>
        <v>13</v>
      </c>
      <c r="L55" s="143">
        <f t="shared" si="0"/>
        <v>25</v>
      </c>
      <c r="M55" s="143">
        <f t="shared" si="0"/>
        <v>21</v>
      </c>
      <c r="N55" s="143"/>
      <c r="O55" s="143"/>
      <c r="P55" s="143"/>
      <c r="Q55" s="143"/>
      <c r="R55" s="143"/>
      <c r="S55" s="143"/>
      <c r="T55" s="143"/>
      <c r="U55" s="143"/>
      <c r="V55" s="143"/>
      <c r="W55" s="141"/>
    </row>
    <row r="56" spans="1:24" s="15" customFormat="1" ht="81" customHeight="1" x14ac:dyDescent="0.85">
      <c r="A56" s="26"/>
      <c r="B56" s="27"/>
      <c r="C56" s="28"/>
      <c r="D56" s="29"/>
      <c r="E56" s="30"/>
      <c r="F56" s="31"/>
      <c r="G56" s="3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10"/>
    </row>
    <row r="57" spans="1:24" s="28" customFormat="1" ht="81" customHeight="1" x14ac:dyDescent="0.25">
      <c r="A57" s="207" t="s">
        <v>37</v>
      </c>
      <c r="B57" s="206"/>
      <c r="C57" s="35"/>
      <c r="D57" s="36"/>
      <c r="F57" s="31"/>
      <c r="G57" s="32"/>
      <c r="H57" s="37"/>
      <c r="K57" s="28" t="s">
        <v>1</v>
      </c>
      <c r="S57" s="38" t="s">
        <v>38</v>
      </c>
      <c r="T57" s="38"/>
      <c r="W57" s="39"/>
      <c r="X57" s="39"/>
    </row>
    <row r="58" spans="1:24" s="28" customFormat="1" ht="81" customHeight="1" x14ac:dyDescent="0.25">
      <c r="A58" s="40" t="s">
        <v>39</v>
      </c>
      <c r="B58" s="41" t="s">
        <v>40</v>
      </c>
      <c r="C58" s="42" t="s">
        <v>11</v>
      </c>
      <c r="D58" s="43" t="s">
        <v>41</v>
      </c>
      <c r="F58" s="44"/>
      <c r="G58" s="45"/>
      <c r="H58" s="46"/>
      <c r="I58" s="359" t="s">
        <v>42</v>
      </c>
      <c r="J58" s="360"/>
      <c r="K58" s="361"/>
      <c r="M58" s="47" t="s">
        <v>43</v>
      </c>
      <c r="N58" s="47" t="s">
        <v>44</v>
      </c>
      <c r="O58" s="362" t="s">
        <v>45</v>
      </c>
      <c r="P58" s="363"/>
      <c r="Q58" s="48" t="s">
        <v>46</v>
      </c>
      <c r="S58" s="17" t="s">
        <v>47</v>
      </c>
      <c r="T58" s="17">
        <v>4</v>
      </c>
      <c r="V58" s="364" t="s">
        <v>4</v>
      </c>
      <c r="W58" s="365"/>
    </row>
    <row r="59" spans="1:24" s="28" customFormat="1" ht="81" customHeight="1" x14ac:dyDescent="0.25">
      <c r="A59" s="49" t="s">
        <v>48</v>
      </c>
      <c r="B59" s="28">
        <v>7</v>
      </c>
      <c r="C59" s="50">
        <v>5</v>
      </c>
      <c r="D59" s="51">
        <f>SUBTOTAL(9,B59:C59)</f>
        <v>12</v>
      </c>
      <c r="F59" s="52" t="s">
        <v>49</v>
      </c>
      <c r="G59" s="53" t="s">
        <v>3</v>
      </c>
      <c r="H59" s="54" t="s">
        <v>2</v>
      </c>
      <c r="I59" s="54" t="s">
        <v>3</v>
      </c>
      <c r="J59" s="54" t="s">
        <v>2</v>
      </c>
      <c r="K59" s="54" t="s">
        <v>41</v>
      </c>
      <c r="L59" s="28" t="s">
        <v>1</v>
      </c>
      <c r="M59" s="55" t="s">
        <v>32</v>
      </c>
      <c r="N59" s="56">
        <v>19</v>
      </c>
      <c r="O59" s="17" t="s">
        <v>552</v>
      </c>
      <c r="P59" s="17" t="s">
        <v>552</v>
      </c>
      <c r="Q59" s="17">
        <v>1</v>
      </c>
      <c r="S59" s="17" t="s">
        <v>30</v>
      </c>
      <c r="T59" s="17"/>
      <c r="V59" s="56" t="s">
        <v>26</v>
      </c>
      <c r="W59" s="17">
        <v>24</v>
      </c>
    </row>
    <row r="60" spans="1:24" s="28" customFormat="1" ht="81" customHeight="1" x14ac:dyDescent="0.25">
      <c r="A60" s="49" t="s">
        <v>50</v>
      </c>
      <c r="B60" s="17">
        <v>0</v>
      </c>
      <c r="C60" s="17">
        <v>1</v>
      </c>
      <c r="D60" s="51">
        <f t="shared" ref="D60:D63" si="1">SUBTOTAL(9,B60:C60)</f>
        <v>1</v>
      </c>
      <c r="F60" s="57" t="s">
        <v>28</v>
      </c>
      <c r="G60" s="17">
        <v>16</v>
      </c>
      <c r="H60" s="17">
        <v>16</v>
      </c>
      <c r="I60" s="17">
        <v>6</v>
      </c>
      <c r="J60" s="17">
        <v>1</v>
      </c>
      <c r="K60" s="17">
        <f>SUBTOTAL(9,G60:J60)</f>
        <v>39</v>
      </c>
      <c r="M60" s="55" t="s">
        <v>27</v>
      </c>
      <c r="N60" s="56">
        <v>9</v>
      </c>
      <c r="O60" s="17" t="s">
        <v>983</v>
      </c>
      <c r="P60" s="17" t="s">
        <v>815</v>
      </c>
      <c r="Q60" s="17">
        <v>2</v>
      </c>
      <c r="S60" s="17" t="s">
        <v>51</v>
      </c>
      <c r="T60" s="17">
        <v>2</v>
      </c>
      <c r="V60" s="56" t="s">
        <v>35</v>
      </c>
      <c r="W60" s="17">
        <v>18</v>
      </c>
    </row>
    <row r="61" spans="1:24" s="28" customFormat="1" ht="81" customHeight="1" x14ac:dyDescent="0.25">
      <c r="A61" s="49" t="s">
        <v>52</v>
      </c>
      <c r="B61" s="50">
        <v>2</v>
      </c>
      <c r="C61" s="50">
        <v>2</v>
      </c>
      <c r="D61" s="51">
        <f t="shared" si="1"/>
        <v>4</v>
      </c>
      <c r="E61" s="28" t="s">
        <v>1</v>
      </c>
      <c r="F61" s="57" t="s">
        <v>45</v>
      </c>
      <c r="G61" s="17">
        <v>3</v>
      </c>
      <c r="H61" s="17">
        <v>3</v>
      </c>
      <c r="I61" s="17"/>
      <c r="J61" s="17">
        <v>1</v>
      </c>
      <c r="K61" s="17">
        <f>SUBTOTAL(9,G61:J61)</f>
        <v>7</v>
      </c>
      <c r="M61" s="55" t="s">
        <v>53</v>
      </c>
      <c r="N61" s="56">
        <v>1</v>
      </c>
      <c r="O61" s="17" t="s">
        <v>1131</v>
      </c>
      <c r="P61" s="17" t="s">
        <v>256</v>
      </c>
      <c r="Q61" s="17">
        <v>1</v>
      </c>
      <c r="S61" s="17" t="s">
        <v>34</v>
      </c>
      <c r="T61" s="17"/>
      <c r="V61" s="56" t="s">
        <v>36</v>
      </c>
      <c r="W61" s="17">
        <v>4</v>
      </c>
    </row>
    <row r="62" spans="1:24" s="28" customFormat="1" ht="81" customHeight="1" x14ac:dyDescent="0.25">
      <c r="A62" s="49" t="s">
        <v>54</v>
      </c>
      <c r="B62" s="50">
        <v>8</v>
      </c>
      <c r="C62" s="50">
        <v>8</v>
      </c>
      <c r="D62" s="51">
        <f t="shared" si="1"/>
        <v>16</v>
      </c>
      <c r="F62" s="58" t="s">
        <v>41</v>
      </c>
      <c r="G62" s="59">
        <f>SUM(G60:G61)</f>
        <v>19</v>
      </c>
      <c r="H62" s="59">
        <f>SUM(H60:H61)</f>
        <v>19</v>
      </c>
      <c r="I62" s="59">
        <f>SUM(I60:I61)</f>
        <v>6</v>
      </c>
      <c r="J62" s="59">
        <f>SUM(J60:J61)</f>
        <v>2</v>
      </c>
      <c r="K62" s="59">
        <f>SUM(G62:J62)</f>
        <v>46</v>
      </c>
      <c r="M62" s="56" t="s">
        <v>55</v>
      </c>
      <c r="N62" s="56">
        <v>3</v>
      </c>
      <c r="O62" s="17" t="s">
        <v>82</v>
      </c>
      <c r="P62" s="17" t="s">
        <v>1349</v>
      </c>
      <c r="Q62" s="17">
        <v>1</v>
      </c>
      <c r="S62" s="17" t="s">
        <v>56</v>
      </c>
      <c r="T62" s="17">
        <v>1</v>
      </c>
      <c r="V62" s="41" t="s">
        <v>41</v>
      </c>
      <c r="W62" s="17">
        <f>SUM(W59:W61)</f>
        <v>46</v>
      </c>
    </row>
    <row r="63" spans="1:24" s="28" customFormat="1" ht="81" customHeight="1" x14ac:dyDescent="0.25">
      <c r="A63" s="49" t="s">
        <v>57</v>
      </c>
      <c r="B63" s="50">
        <v>8</v>
      </c>
      <c r="C63" s="50">
        <v>5</v>
      </c>
      <c r="D63" s="51">
        <f t="shared" si="1"/>
        <v>13</v>
      </c>
      <c r="E63" s="28" t="s">
        <v>1</v>
      </c>
      <c r="F63" s="31"/>
      <c r="G63" s="32"/>
      <c r="H63" s="37"/>
      <c r="M63" s="60" t="s">
        <v>29</v>
      </c>
      <c r="N63" s="56">
        <v>5</v>
      </c>
      <c r="O63" s="17" t="s">
        <v>463</v>
      </c>
      <c r="P63" s="17" t="s">
        <v>464</v>
      </c>
      <c r="Q63" s="17">
        <v>1</v>
      </c>
      <c r="S63" s="17" t="s">
        <v>58</v>
      </c>
      <c r="T63" s="17"/>
      <c r="W63" s="39"/>
    </row>
    <row r="64" spans="1:24" s="28" customFormat="1" ht="81" customHeight="1" x14ac:dyDescent="0.25">
      <c r="A64" s="61" t="s">
        <v>41</v>
      </c>
      <c r="B64" s="62">
        <f>SUM(B59:B63)</f>
        <v>25</v>
      </c>
      <c r="C64" s="63">
        <f>SUM(C59:C63)</f>
        <v>21</v>
      </c>
      <c r="D64" s="63">
        <f t="shared" ref="D64" si="2">SUM(B64:C64)</f>
        <v>46</v>
      </c>
      <c r="F64" s="31"/>
      <c r="G64" s="32"/>
      <c r="H64" s="37"/>
      <c r="M64" s="60" t="s">
        <v>59</v>
      </c>
      <c r="N64" s="56">
        <v>1</v>
      </c>
      <c r="O64" s="17" t="s">
        <v>1355</v>
      </c>
      <c r="P64" s="17" t="s">
        <v>1356</v>
      </c>
      <c r="Q64" s="17">
        <v>1</v>
      </c>
      <c r="S64" s="17" t="s">
        <v>31</v>
      </c>
      <c r="T64" s="17"/>
      <c r="V64" s="350" t="s">
        <v>60</v>
      </c>
      <c r="W64" s="351"/>
    </row>
    <row r="65" spans="1:23" s="28" customFormat="1" ht="81" customHeight="1" x14ac:dyDescent="0.25">
      <c r="A65" s="64"/>
      <c r="B65" s="27"/>
      <c r="D65" s="65"/>
      <c r="E65" s="31"/>
      <c r="F65" s="66"/>
      <c r="G65" s="67" t="s">
        <v>61</v>
      </c>
      <c r="H65" s="68" t="s">
        <v>62</v>
      </c>
      <c r="I65" s="69" t="s">
        <v>19</v>
      </c>
      <c r="J65" s="352" t="s">
        <v>63</v>
      </c>
      <c r="K65" s="353"/>
      <c r="M65" s="56" t="s">
        <v>33</v>
      </c>
      <c r="N65" s="56">
        <v>1</v>
      </c>
      <c r="O65" s="17"/>
      <c r="P65" s="17"/>
      <c r="Q65" s="17"/>
      <c r="S65" s="17" t="s">
        <v>132</v>
      </c>
      <c r="T65" s="17"/>
      <c r="V65" s="56" t="s">
        <v>64</v>
      </c>
      <c r="W65" s="17"/>
    </row>
    <row r="66" spans="1:23" s="28" customFormat="1" ht="81" customHeight="1" x14ac:dyDescent="0.25">
      <c r="A66" s="64"/>
      <c r="B66" s="27"/>
      <c r="D66" s="70"/>
      <c r="E66" s="71" t="s">
        <v>65</v>
      </c>
      <c r="F66" s="72"/>
      <c r="G66" s="17">
        <v>46</v>
      </c>
      <c r="H66" s="17"/>
      <c r="I66" s="17"/>
      <c r="J66" s="354"/>
      <c r="K66" s="347"/>
      <c r="M66" s="56" t="s">
        <v>66</v>
      </c>
      <c r="N66" s="56"/>
      <c r="O66" s="60"/>
      <c r="P66" s="60"/>
      <c r="Q66" s="17"/>
      <c r="S66" s="17" t="s">
        <v>67</v>
      </c>
      <c r="T66" s="17"/>
      <c r="V66" s="17" t="s">
        <v>68</v>
      </c>
      <c r="W66" s="17"/>
    </row>
    <row r="67" spans="1:23" s="28" customFormat="1" ht="81" customHeight="1" x14ac:dyDescent="0.25">
      <c r="A67" s="64"/>
      <c r="B67" s="27"/>
      <c r="D67" s="70"/>
      <c r="E67" s="208" t="s">
        <v>69</v>
      </c>
      <c r="F67" s="74"/>
      <c r="G67" s="17">
        <v>42</v>
      </c>
      <c r="H67" s="17">
        <v>4</v>
      </c>
      <c r="I67" s="75" t="s">
        <v>1389</v>
      </c>
      <c r="J67" s="346"/>
      <c r="K67" s="355"/>
      <c r="M67" s="56" t="s">
        <v>70</v>
      </c>
      <c r="N67" s="56"/>
      <c r="O67" s="60"/>
      <c r="P67" s="60"/>
      <c r="Q67" s="17"/>
      <c r="S67" s="17" t="s">
        <v>71</v>
      </c>
      <c r="T67" s="17">
        <v>1</v>
      </c>
      <c r="V67" s="17" t="s">
        <v>72</v>
      </c>
      <c r="W67" s="17"/>
    </row>
    <row r="68" spans="1:23" s="28" customFormat="1" ht="173.25" customHeight="1" x14ac:dyDescent="0.25">
      <c r="A68" s="64"/>
      <c r="B68" s="27"/>
      <c r="D68" s="29"/>
      <c r="E68" s="76" t="s">
        <v>73</v>
      </c>
      <c r="F68" s="77"/>
      <c r="G68" s="17">
        <v>41</v>
      </c>
      <c r="H68" s="17">
        <v>5</v>
      </c>
      <c r="I68" s="75" t="s">
        <v>1387</v>
      </c>
      <c r="J68" s="346" t="s">
        <v>1388</v>
      </c>
      <c r="K68" s="347"/>
      <c r="M68" s="78"/>
      <c r="N68" s="78">
        <f>SUBTOTAL(9,N59:N67)</f>
        <v>39</v>
      </c>
      <c r="O68" s="78"/>
      <c r="P68" s="78"/>
      <c r="Q68" s="78">
        <f>SUBTOTAL(9,Q59:Q67)</f>
        <v>7</v>
      </c>
      <c r="S68" s="17" t="s">
        <v>41</v>
      </c>
      <c r="T68" s="17">
        <f>SUBTOTAL(9,T58:T67)</f>
        <v>8</v>
      </c>
      <c r="V68" s="17" t="s">
        <v>74</v>
      </c>
      <c r="W68" s="17"/>
    </row>
    <row r="69" spans="1:23" s="28" customFormat="1" ht="81" customHeight="1" x14ac:dyDescent="0.25">
      <c r="A69" s="64"/>
      <c r="B69" s="27"/>
      <c r="D69" s="65"/>
      <c r="F69" s="31"/>
      <c r="G69" s="32"/>
      <c r="W69" s="39"/>
    </row>
    <row r="70" spans="1:23" s="15" customFormat="1" ht="81" customHeight="1" x14ac:dyDescent="0.9">
      <c r="A70" s="26"/>
      <c r="B70" s="79"/>
      <c r="C70" s="28"/>
      <c r="D70" s="80"/>
      <c r="E70" s="30"/>
      <c r="F70" s="31"/>
      <c r="G70" s="81"/>
      <c r="H70" s="28"/>
      <c r="I70" s="82"/>
      <c r="J70" s="82"/>
      <c r="K70" s="82"/>
      <c r="L70" s="28"/>
      <c r="M70" s="28"/>
      <c r="N70" s="28"/>
      <c r="O70" s="28"/>
      <c r="P70" s="28"/>
      <c r="Q70" s="28"/>
      <c r="R70" s="28"/>
      <c r="S70" s="28"/>
      <c r="T70" s="82"/>
      <c r="U70" s="28"/>
      <c r="V70" s="28"/>
      <c r="W70" s="10"/>
    </row>
    <row r="71" spans="1:23" s="15" customFormat="1" ht="48" customHeight="1" x14ac:dyDescent="0.9">
      <c r="A71" s="28"/>
      <c r="B71" s="79"/>
      <c r="C71" s="28"/>
      <c r="D71" s="83"/>
      <c r="E71" s="30"/>
      <c r="F71" s="31"/>
      <c r="G71" s="81"/>
      <c r="H71" s="84"/>
      <c r="I71" s="82"/>
      <c r="J71" s="82"/>
      <c r="K71" s="82"/>
      <c r="L71" s="28"/>
      <c r="M71" s="28"/>
      <c r="N71" s="28"/>
      <c r="O71" s="28" t="s">
        <v>1</v>
      </c>
      <c r="P71" s="28"/>
      <c r="Q71" s="28"/>
      <c r="R71" s="28"/>
      <c r="S71" s="28"/>
      <c r="T71" s="28"/>
      <c r="U71" s="28"/>
      <c r="V71" s="28"/>
      <c r="W71" s="10"/>
    </row>
    <row r="72" spans="1:23" s="15" customFormat="1" ht="48" customHeight="1" x14ac:dyDescent="0.9">
      <c r="B72" s="79"/>
      <c r="C72" s="28"/>
      <c r="D72" s="85"/>
      <c r="E72" s="30"/>
      <c r="F72" s="31"/>
      <c r="G72" s="81"/>
      <c r="H72" s="37"/>
      <c r="I72" s="82"/>
      <c r="J72" s="82"/>
      <c r="K72" s="82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10"/>
    </row>
    <row r="73" spans="1:23" s="15" customFormat="1" ht="48" customHeight="1" x14ac:dyDescent="0.9">
      <c r="B73" s="79"/>
      <c r="C73" s="28"/>
      <c r="D73" s="86"/>
      <c r="E73" s="30"/>
      <c r="F73" s="31"/>
      <c r="G73" s="87"/>
      <c r="H73" s="37"/>
      <c r="I73" s="82"/>
      <c r="J73" s="82"/>
      <c r="K73" s="82"/>
      <c r="L73" s="28"/>
      <c r="M73" s="28"/>
      <c r="N73" s="28"/>
      <c r="O73" s="28"/>
      <c r="P73" s="28"/>
      <c r="Q73" s="28"/>
      <c r="R73" s="28"/>
      <c r="S73" s="82"/>
      <c r="T73" s="82"/>
      <c r="U73" s="28"/>
      <c r="V73" s="28"/>
      <c r="W73" s="10"/>
    </row>
    <row r="74" spans="1:23" s="15" customFormat="1" ht="48" customHeight="1" x14ac:dyDescent="0.9">
      <c r="B74" s="79"/>
      <c r="C74" s="28"/>
      <c r="D74" s="88"/>
      <c r="E74" s="30"/>
      <c r="F74" s="31"/>
      <c r="G74" s="87"/>
      <c r="H74" s="37"/>
      <c r="I74" s="82"/>
      <c r="J74" s="82"/>
      <c r="K74" s="82"/>
      <c r="L74" s="28"/>
      <c r="M74" s="28"/>
      <c r="N74" s="28"/>
      <c r="O74" s="28"/>
      <c r="P74" s="28"/>
      <c r="Q74" s="28"/>
      <c r="R74" s="28"/>
      <c r="S74" s="82"/>
      <c r="T74" s="9"/>
      <c r="U74" s="3"/>
      <c r="V74" s="28"/>
      <c r="W74" s="10"/>
    </row>
    <row r="75" spans="1:23" s="15" customFormat="1" ht="48" customHeight="1" x14ac:dyDescent="0.85">
      <c r="B75" s="2"/>
      <c r="C75" s="3"/>
      <c r="D75" s="4"/>
      <c r="E75" s="5"/>
      <c r="F75" s="6"/>
      <c r="G75" s="13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5" customFormat="1" ht="48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95.25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5" customFormat="1" ht="209.25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5" customFormat="1" ht="75.7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5" customFormat="1" ht="80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5" customFormat="1" ht="48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5" customFormat="1" ht="48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1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1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1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96" spans="1:23" s="90" customFormat="1" ht="48" customHeight="1" x14ac:dyDescent="0.85">
      <c r="A96" s="1"/>
      <c r="B96" s="2"/>
      <c r="C96" s="9"/>
      <c r="D96" s="89"/>
      <c r="E96" s="5"/>
      <c r="F96" s="6"/>
      <c r="G96" s="7"/>
      <c r="H96" s="8"/>
      <c r="I96" s="9"/>
      <c r="J96" s="9"/>
      <c r="K96" s="9"/>
      <c r="L96" s="3"/>
      <c r="M96" s="3"/>
      <c r="N96" s="3"/>
      <c r="O96" s="3"/>
      <c r="P96" s="3"/>
      <c r="Q96" s="3"/>
      <c r="R96" s="3"/>
      <c r="S96" s="9"/>
      <c r="T96" s="9"/>
      <c r="U96" s="3"/>
      <c r="V96" s="3"/>
      <c r="W96" s="10"/>
    </row>
  </sheetData>
  <autoFilter ref="A7:W55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33:A50"/>
    <mergeCell ref="W7:W8"/>
    <mergeCell ref="A51:A54"/>
    <mergeCell ref="I58:K58"/>
    <mergeCell ref="O58:P58"/>
    <mergeCell ref="V58:W58"/>
    <mergeCell ref="A9:A32"/>
    <mergeCell ref="O7:O8"/>
    <mergeCell ref="P7:P8"/>
    <mergeCell ref="Q7:Q8"/>
    <mergeCell ref="R7:R8"/>
    <mergeCell ref="S7:T7"/>
    <mergeCell ref="V7:V8"/>
    <mergeCell ref="V64:W64"/>
    <mergeCell ref="J65:K65"/>
    <mergeCell ref="J66:K66"/>
    <mergeCell ref="J67:K67"/>
    <mergeCell ref="J68:K68"/>
  </mergeCells>
  <conditionalFormatting sqref="D9:D54">
    <cfRule type="duplicateValues" dxfId="99" priority="4"/>
    <cfRule type="duplicateValues" dxfId="98" priority="5"/>
  </conditionalFormatting>
  <pageMargins left="0.7" right="0.7" top="0.75" bottom="0.75" header="0.3" footer="0.3"/>
  <pageSetup scale="11" orientation="landscape" horizontalDpi="0" verticalDpi="0" r:id="rId1"/>
  <rowBreaks count="1" manualBreakCount="1">
    <brk id="69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D5F79F-859C-4C42-B0EE-D93F40E112C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633F2751-3186-49A5-9F4C-D1E03381370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3" operator="containsText" id="{7E060362-10C8-4A5D-BAD3-D0C758FC659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8E3F-7DE3-4E5D-88BA-1CC942AAA542}">
  <dimension ref="A1:X85"/>
  <sheetViews>
    <sheetView view="pageBreakPreview" zoomScale="20" zoomScaleNormal="20" zoomScaleSheetLayoutView="20" workbookViewId="0">
      <selection activeCell="E32" sqref="E32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6.710937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1391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11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12" t="s">
        <v>21</v>
      </c>
      <c r="J8" s="212" t="s">
        <v>22</v>
      </c>
      <c r="K8" s="212" t="s">
        <v>23</v>
      </c>
      <c r="L8" s="377"/>
      <c r="M8" s="377"/>
      <c r="N8" s="376"/>
      <c r="O8" s="376"/>
      <c r="P8" s="381"/>
      <c r="Q8" s="381"/>
      <c r="R8" s="383"/>
      <c r="S8" s="212" t="s">
        <v>24</v>
      </c>
      <c r="T8" s="212" t="s">
        <v>25</v>
      </c>
      <c r="U8" s="212"/>
      <c r="V8" s="349"/>
      <c r="W8" s="379"/>
    </row>
    <row r="9" spans="1:23" s="15" customFormat="1" ht="58.5" customHeight="1" x14ac:dyDescent="1">
      <c r="A9" s="158" t="s">
        <v>26</v>
      </c>
      <c r="B9" s="91" t="s">
        <v>1456</v>
      </c>
      <c r="C9" s="92">
        <v>1</v>
      </c>
      <c r="D9" s="197"/>
      <c r="E9" s="93" t="s">
        <v>1392</v>
      </c>
      <c r="F9" s="17"/>
      <c r="G9" s="95">
        <v>1</v>
      </c>
      <c r="H9" s="17"/>
      <c r="I9" s="17"/>
      <c r="J9" s="17"/>
      <c r="K9" s="17"/>
      <c r="L9" s="17">
        <v>1</v>
      </c>
      <c r="M9" s="96"/>
      <c r="N9" s="96" t="s">
        <v>77</v>
      </c>
      <c r="O9" s="96" t="s">
        <v>1393</v>
      </c>
      <c r="P9" s="96" t="s">
        <v>126</v>
      </c>
      <c r="Q9" s="96" t="s">
        <v>28</v>
      </c>
      <c r="R9" s="96">
        <v>2054266235</v>
      </c>
      <c r="S9" s="17"/>
      <c r="T9" s="96" t="s">
        <v>1394</v>
      </c>
      <c r="U9" s="96" t="s">
        <v>840</v>
      </c>
      <c r="V9" s="96" t="s">
        <v>2</v>
      </c>
      <c r="W9" s="96"/>
    </row>
    <row r="10" spans="1:23" s="15" customFormat="1" ht="58.5" customHeight="1" x14ac:dyDescent="1">
      <c r="A10" s="159"/>
      <c r="B10" s="91" t="s">
        <v>1457</v>
      </c>
      <c r="C10" s="92">
        <v>2</v>
      </c>
      <c r="D10" s="199"/>
      <c r="E10" s="93" t="s">
        <v>1395</v>
      </c>
      <c r="F10" s="17"/>
      <c r="G10" s="95"/>
      <c r="H10" s="17"/>
      <c r="I10" s="17"/>
      <c r="J10" s="17"/>
      <c r="K10" s="17">
        <v>1</v>
      </c>
      <c r="L10" s="17"/>
      <c r="M10" s="96">
        <v>1</v>
      </c>
      <c r="N10" s="96" t="s">
        <v>117</v>
      </c>
      <c r="O10" s="96" t="s">
        <v>82</v>
      </c>
      <c r="P10" s="96" t="s">
        <v>32</v>
      </c>
      <c r="Q10" s="96" t="s">
        <v>28</v>
      </c>
      <c r="R10" s="96">
        <v>2093045383</v>
      </c>
      <c r="S10" s="17"/>
      <c r="T10" s="96" t="s">
        <v>979</v>
      </c>
      <c r="U10" s="96" t="s">
        <v>1066</v>
      </c>
      <c r="V10" s="96" t="s">
        <v>2</v>
      </c>
      <c r="W10" s="96"/>
    </row>
    <row r="11" spans="1:23" s="15" customFormat="1" ht="58.5" customHeight="1" x14ac:dyDescent="1">
      <c r="A11" s="159"/>
      <c r="B11" s="91" t="s">
        <v>1458</v>
      </c>
      <c r="C11" s="92">
        <v>3</v>
      </c>
      <c r="D11" s="199"/>
      <c r="E11" s="93" t="s">
        <v>1396</v>
      </c>
      <c r="F11" s="17"/>
      <c r="G11" s="95">
        <v>1</v>
      </c>
      <c r="H11" s="17"/>
      <c r="I11" s="17"/>
      <c r="J11" s="17"/>
      <c r="K11" s="17"/>
      <c r="L11" s="17">
        <v>1</v>
      </c>
      <c r="M11" s="96"/>
      <c r="N11" s="96" t="s">
        <v>77</v>
      </c>
      <c r="O11" s="96" t="s">
        <v>1397</v>
      </c>
      <c r="P11" s="96" t="s">
        <v>214</v>
      </c>
      <c r="Q11" s="96" t="s">
        <v>28</v>
      </c>
      <c r="R11" s="96">
        <v>2096665444</v>
      </c>
      <c r="S11" s="96" t="s">
        <v>1398</v>
      </c>
      <c r="T11" s="17"/>
      <c r="U11" s="96" t="s">
        <v>1107</v>
      </c>
      <c r="V11" s="96" t="s">
        <v>2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93" t="s">
        <v>1116</v>
      </c>
      <c r="F12" s="17"/>
      <c r="G12" s="95"/>
      <c r="H12" s="17"/>
      <c r="I12" s="17"/>
      <c r="J12" s="17"/>
      <c r="K12" s="17">
        <v>1</v>
      </c>
      <c r="L12" s="17"/>
      <c r="M12" s="96">
        <v>1</v>
      </c>
      <c r="N12" s="96" t="s">
        <v>117</v>
      </c>
      <c r="O12" s="96" t="s">
        <v>266</v>
      </c>
      <c r="P12" s="96" t="s">
        <v>32</v>
      </c>
      <c r="Q12" s="96" t="s">
        <v>28</v>
      </c>
      <c r="R12" s="96">
        <v>2059775357</v>
      </c>
      <c r="S12" s="96" t="s">
        <v>267</v>
      </c>
      <c r="T12" s="17"/>
      <c r="U12" s="96" t="s">
        <v>1057</v>
      </c>
      <c r="V12" s="96" t="s">
        <v>2</v>
      </c>
      <c r="W12" s="96"/>
    </row>
    <row r="13" spans="1:23" s="15" customFormat="1" ht="58.5" customHeight="1" x14ac:dyDescent="1">
      <c r="A13" s="159"/>
      <c r="B13" s="91" t="s">
        <v>1459</v>
      </c>
      <c r="C13" s="92">
        <v>5</v>
      </c>
      <c r="D13" s="199"/>
      <c r="E13" s="93" t="s">
        <v>1399</v>
      </c>
      <c r="F13" s="17"/>
      <c r="G13" s="95"/>
      <c r="H13" s="17"/>
      <c r="I13" s="17"/>
      <c r="J13" s="17"/>
      <c r="K13" s="17">
        <v>1</v>
      </c>
      <c r="L13" s="17">
        <v>1</v>
      </c>
      <c r="M13" s="96"/>
      <c r="N13" s="96" t="s">
        <v>146</v>
      </c>
      <c r="O13" s="96" t="s">
        <v>1400</v>
      </c>
      <c r="P13" s="96" t="s">
        <v>1401</v>
      </c>
      <c r="Q13" s="96" t="s">
        <v>552</v>
      </c>
      <c r="R13" s="96">
        <v>2055581148</v>
      </c>
      <c r="S13" s="96" t="s">
        <v>323</v>
      </c>
      <c r="T13" s="17"/>
      <c r="U13" s="96" t="s">
        <v>1058</v>
      </c>
      <c r="V13" s="96" t="s">
        <v>2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1402</v>
      </c>
      <c r="F14" s="17"/>
      <c r="G14" s="95">
        <v>1</v>
      </c>
      <c r="H14" s="17"/>
      <c r="I14" s="17"/>
      <c r="J14" s="17"/>
      <c r="K14" s="17"/>
      <c r="L14" s="17"/>
      <c r="M14" s="96">
        <v>1</v>
      </c>
      <c r="N14" s="96" t="s">
        <v>77</v>
      </c>
      <c r="O14" s="96" t="s">
        <v>1403</v>
      </c>
      <c r="P14" s="96" t="s">
        <v>27</v>
      </c>
      <c r="Q14" s="96" t="s">
        <v>28</v>
      </c>
      <c r="R14" s="96">
        <v>2022217400</v>
      </c>
      <c r="S14" s="17"/>
      <c r="T14" s="96" t="s">
        <v>1394</v>
      </c>
      <c r="U14" s="96" t="s">
        <v>840</v>
      </c>
      <c r="V14" s="96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3" t="s">
        <v>1404</v>
      </c>
      <c r="F15" s="17"/>
      <c r="G15" s="95">
        <v>1</v>
      </c>
      <c r="H15" s="17"/>
      <c r="I15" s="17"/>
      <c r="J15" s="17"/>
      <c r="K15" s="17"/>
      <c r="L15" s="17">
        <v>1</v>
      </c>
      <c r="M15" s="96"/>
      <c r="N15" s="96" t="s">
        <v>102</v>
      </c>
      <c r="O15" s="96" t="s">
        <v>1403</v>
      </c>
      <c r="P15" s="96" t="s">
        <v>27</v>
      </c>
      <c r="Q15" s="96" t="s">
        <v>28</v>
      </c>
      <c r="R15" s="96">
        <v>2022217400</v>
      </c>
      <c r="S15" s="17"/>
      <c r="T15" s="96" t="s">
        <v>1394</v>
      </c>
      <c r="U15" s="96" t="s">
        <v>840</v>
      </c>
      <c r="V15" s="96" t="s">
        <v>3</v>
      </c>
      <c r="W15" s="96"/>
    </row>
    <row r="16" spans="1:23" s="15" customFormat="1" ht="58.5" customHeight="1" x14ac:dyDescent="1">
      <c r="A16" s="159"/>
      <c r="B16" s="91" t="s">
        <v>1460</v>
      </c>
      <c r="C16" s="92">
        <v>8</v>
      </c>
      <c r="D16" s="199"/>
      <c r="E16" s="93" t="s">
        <v>1405</v>
      </c>
      <c r="F16" s="17"/>
      <c r="G16" s="95">
        <v>1</v>
      </c>
      <c r="H16" s="17"/>
      <c r="I16" s="17"/>
      <c r="J16" s="17"/>
      <c r="K16" s="17"/>
      <c r="L16" s="17"/>
      <c r="M16" s="96">
        <v>1</v>
      </c>
      <c r="N16" s="96" t="s">
        <v>77</v>
      </c>
      <c r="O16" s="96" t="s">
        <v>1406</v>
      </c>
      <c r="P16" s="96" t="s">
        <v>27</v>
      </c>
      <c r="Q16" s="96" t="s">
        <v>28</v>
      </c>
      <c r="R16" s="96">
        <v>2029443438</v>
      </c>
      <c r="S16" s="17"/>
      <c r="T16" s="96" t="s">
        <v>1407</v>
      </c>
      <c r="U16" s="96" t="s">
        <v>1107</v>
      </c>
      <c r="V16" s="96" t="s">
        <v>2</v>
      </c>
      <c r="W16" s="96"/>
    </row>
    <row r="17" spans="1:23" s="15" customFormat="1" ht="58.5" customHeight="1" x14ac:dyDescent="1">
      <c r="A17" s="159"/>
      <c r="B17" s="91" t="s">
        <v>1461</v>
      </c>
      <c r="C17" s="92">
        <v>9</v>
      </c>
      <c r="D17" s="199"/>
      <c r="E17" s="93" t="s">
        <v>1408</v>
      </c>
      <c r="F17" s="17"/>
      <c r="G17" s="95"/>
      <c r="H17" s="17"/>
      <c r="I17" s="17"/>
      <c r="J17" s="17">
        <v>1</v>
      </c>
      <c r="K17" s="17"/>
      <c r="L17" s="17">
        <v>1</v>
      </c>
      <c r="M17" s="96"/>
      <c r="N17" s="96" t="s">
        <v>85</v>
      </c>
      <c r="O17" s="96" t="s">
        <v>1409</v>
      </c>
      <c r="P17" s="96" t="s">
        <v>1400</v>
      </c>
      <c r="Q17" s="96" t="s">
        <v>552</v>
      </c>
      <c r="R17" s="96">
        <v>209800477</v>
      </c>
      <c r="S17" s="17"/>
      <c r="T17" s="96" t="s">
        <v>99</v>
      </c>
      <c r="U17" s="96" t="s">
        <v>1107</v>
      </c>
      <c r="V17" s="96" t="s">
        <v>2</v>
      </c>
      <c r="W17" s="96"/>
    </row>
    <row r="18" spans="1:23" s="15" customFormat="1" ht="58.5" customHeight="1" x14ac:dyDescent="1">
      <c r="A18" s="159"/>
      <c r="B18" s="91" t="s">
        <v>1462</v>
      </c>
      <c r="C18" s="92">
        <v>10</v>
      </c>
      <c r="D18" s="199"/>
      <c r="E18" s="93" t="s">
        <v>1410</v>
      </c>
      <c r="F18" s="17"/>
      <c r="G18" s="95"/>
      <c r="H18" s="17"/>
      <c r="I18" s="17"/>
      <c r="J18" s="17">
        <v>1</v>
      </c>
      <c r="K18" s="17"/>
      <c r="L18" s="17"/>
      <c r="M18" s="96">
        <v>1</v>
      </c>
      <c r="N18" s="96" t="s">
        <v>85</v>
      </c>
      <c r="O18" s="96" t="s">
        <v>1411</v>
      </c>
      <c r="P18" s="96" t="s">
        <v>27</v>
      </c>
      <c r="Q18" s="96" t="s">
        <v>28</v>
      </c>
      <c r="R18" s="96">
        <v>2052229569</v>
      </c>
      <c r="S18" s="17"/>
      <c r="T18" s="96" t="s">
        <v>136</v>
      </c>
      <c r="U18" s="96" t="s">
        <v>1057</v>
      </c>
      <c r="V18" s="96" t="s">
        <v>2</v>
      </c>
      <c r="W18" s="96"/>
    </row>
    <row r="19" spans="1:23" s="15" customFormat="1" ht="58.5" customHeight="1" x14ac:dyDescent="1">
      <c r="A19" s="159"/>
      <c r="B19" s="91" t="s">
        <v>1463</v>
      </c>
      <c r="C19" s="92">
        <v>11</v>
      </c>
      <c r="D19" s="199"/>
      <c r="E19" s="93" t="s">
        <v>1412</v>
      </c>
      <c r="F19" s="17"/>
      <c r="G19" s="95"/>
      <c r="H19" s="17"/>
      <c r="I19" s="17"/>
      <c r="J19" s="17"/>
      <c r="K19" s="17">
        <v>1</v>
      </c>
      <c r="L19" s="17">
        <v>1</v>
      </c>
      <c r="M19" s="96"/>
      <c r="N19" s="96" t="s">
        <v>106</v>
      </c>
      <c r="O19" s="96" t="s">
        <v>1413</v>
      </c>
      <c r="P19" s="96" t="s">
        <v>283</v>
      </c>
      <c r="Q19" s="96" t="s">
        <v>28</v>
      </c>
      <c r="R19" s="96">
        <v>2058413053</v>
      </c>
      <c r="S19" s="17"/>
      <c r="T19" s="96" t="s">
        <v>1414</v>
      </c>
      <c r="U19" s="96" t="s">
        <v>120</v>
      </c>
      <c r="V19" s="96" t="s">
        <v>2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1415</v>
      </c>
      <c r="F20" s="17"/>
      <c r="G20" s="95"/>
      <c r="H20" s="17"/>
      <c r="I20" s="17"/>
      <c r="J20" s="17"/>
      <c r="K20" s="17">
        <v>1</v>
      </c>
      <c r="L20" s="17">
        <v>1</v>
      </c>
      <c r="M20" s="96"/>
      <c r="N20" s="96" t="s">
        <v>146</v>
      </c>
      <c r="O20" s="96" t="s">
        <v>286</v>
      </c>
      <c r="P20" s="96" t="s">
        <v>27</v>
      </c>
      <c r="Q20" s="96" t="s">
        <v>28</v>
      </c>
      <c r="R20" s="96">
        <v>2059084838</v>
      </c>
      <c r="S20" s="17"/>
      <c r="T20" s="96" t="s">
        <v>91</v>
      </c>
      <c r="U20" s="96" t="s">
        <v>1056</v>
      </c>
      <c r="V20" s="96" t="s">
        <v>2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/>
      <c r="E21" s="111" t="s">
        <v>1416</v>
      </c>
      <c r="F21" s="114"/>
      <c r="G21" s="113">
        <v>1</v>
      </c>
      <c r="H21" s="114"/>
      <c r="I21" s="114"/>
      <c r="J21" s="114"/>
      <c r="K21" s="114"/>
      <c r="L21" s="114"/>
      <c r="M21" s="114">
        <v>1</v>
      </c>
      <c r="N21" s="114" t="s">
        <v>77</v>
      </c>
      <c r="O21" s="114" t="s">
        <v>699</v>
      </c>
      <c r="P21" s="114" t="s">
        <v>27</v>
      </c>
      <c r="Q21" s="114" t="s">
        <v>28</v>
      </c>
      <c r="R21" s="114">
        <v>2059992931</v>
      </c>
      <c r="S21" s="114"/>
      <c r="T21" s="114" t="s">
        <v>1394</v>
      </c>
      <c r="U21" s="114" t="s">
        <v>1107</v>
      </c>
      <c r="V21" s="114" t="s">
        <v>3</v>
      </c>
      <c r="W21" s="114" t="s">
        <v>47</v>
      </c>
    </row>
    <row r="22" spans="1:23" s="15" customFormat="1" ht="58.5" customHeight="1" x14ac:dyDescent="1">
      <c r="A22" s="159"/>
      <c r="B22" s="91" t="s">
        <v>1464</v>
      </c>
      <c r="C22" s="92">
        <v>14</v>
      </c>
      <c r="D22" s="199"/>
      <c r="E22" s="93" t="s">
        <v>1417</v>
      </c>
      <c r="F22" s="17"/>
      <c r="G22" s="95"/>
      <c r="H22" s="17"/>
      <c r="I22" s="17"/>
      <c r="J22" s="17">
        <v>1</v>
      </c>
      <c r="K22" s="17"/>
      <c r="L22" s="17"/>
      <c r="M22" s="96">
        <v>1</v>
      </c>
      <c r="N22" s="96" t="s">
        <v>94</v>
      </c>
      <c r="O22" s="96" t="s">
        <v>1413</v>
      </c>
      <c r="P22" s="96" t="s">
        <v>1418</v>
      </c>
      <c r="Q22" s="96" t="s">
        <v>28</v>
      </c>
      <c r="R22" s="96">
        <v>2054674321</v>
      </c>
      <c r="S22" s="17"/>
      <c r="T22" s="96" t="s">
        <v>888</v>
      </c>
      <c r="U22" s="96" t="s">
        <v>1056</v>
      </c>
      <c r="V22" s="96" t="s">
        <v>2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99"/>
      <c r="E23" s="93" t="s">
        <v>1419</v>
      </c>
      <c r="F23" s="17"/>
      <c r="G23" s="95"/>
      <c r="H23" s="17"/>
      <c r="I23" s="17"/>
      <c r="J23" s="17">
        <v>1</v>
      </c>
      <c r="K23" s="17"/>
      <c r="L23" s="17"/>
      <c r="M23" s="96">
        <v>1</v>
      </c>
      <c r="N23" s="96" t="s">
        <v>85</v>
      </c>
      <c r="O23" s="96" t="s">
        <v>631</v>
      </c>
      <c r="P23" s="96" t="s">
        <v>32</v>
      </c>
      <c r="Q23" s="96" t="s">
        <v>28</v>
      </c>
      <c r="R23" s="96">
        <v>2022002233</v>
      </c>
      <c r="S23" s="17"/>
      <c r="T23" s="96" t="s">
        <v>1202</v>
      </c>
      <c r="U23" s="96" t="s">
        <v>1056</v>
      </c>
      <c r="V23" s="96" t="s">
        <v>3</v>
      </c>
      <c r="W23" s="96"/>
    </row>
    <row r="24" spans="1:23" s="15" customFormat="1" ht="58.5" customHeight="1" x14ac:dyDescent="1">
      <c r="A24" s="159"/>
      <c r="B24" s="91" t="s">
        <v>1465</v>
      </c>
      <c r="C24" s="92">
        <v>16</v>
      </c>
      <c r="D24" s="199"/>
      <c r="E24" s="93" t="s">
        <v>1420</v>
      </c>
      <c r="F24" s="17"/>
      <c r="G24" s="95"/>
      <c r="H24" s="17"/>
      <c r="I24" s="17">
        <v>1</v>
      </c>
      <c r="J24" s="17"/>
      <c r="K24" s="17"/>
      <c r="L24" s="17">
        <v>1</v>
      </c>
      <c r="M24" s="96"/>
      <c r="N24" s="96" t="s">
        <v>146</v>
      </c>
      <c r="O24" s="96" t="s">
        <v>1421</v>
      </c>
      <c r="P24" s="96" t="s">
        <v>32</v>
      </c>
      <c r="Q24" s="96" t="s">
        <v>28</v>
      </c>
      <c r="R24" s="96">
        <v>2096584095</v>
      </c>
      <c r="S24" s="17"/>
      <c r="T24" s="96" t="s">
        <v>1422</v>
      </c>
      <c r="U24" s="96" t="s">
        <v>1058</v>
      </c>
      <c r="V24" s="96" t="s">
        <v>2</v>
      </c>
      <c r="W24" s="96"/>
    </row>
    <row r="25" spans="1:23" s="15" customFormat="1" ht="58.5" customHeight="1" x14ac:dyDescent="1">
      <c r="A25" s="159"/>
      <c r="B25" s="91" t="s">
        <v>1466</v>
      </c>
      <c r="C25" s="92">
        <v>17</v>
      </c>
      <c r="D25" s="199"/>
      <c r="E25" s="93" t="s">
        <v>1423</v>
      </c>
      <c r="F25" s="17"/>
      <c r="G25" s="95"/>
      <c r="H25" s="17"/>
      <c r="I25" s="17"/>
      <c r="J25" s="17"/>
      <c r="K25" s="17">
        <v>1</v>
      </c>
      <c r="L25" s="17">
        <v>1</v>
      </c>
      <c r="M25" s="96"/>
      <c r="N25" s="96" t="s">
        <v>94</v>
      </c>
      <c r="O25" s="96" t="s">
        <v>203</v>
      </c>
      <c r="P25" s="96" t="s">
        <v>32</v>
      </c>
      <c r="Q25" s="96" t="s">
        <v>28</v>
      </c>
      <c r="R25" s="96">
        <v>2099957888</v>
      </c>
      <c r="S25" s="96" t="s">
        <v>1424</v>
      </c>
      <c r="T25" s="17"/>
      <c r="U25" s="96" t="s">
        <v>1055</v>
      </c>
      <c r="V25" s="96" t="s">
        <v>2</v>
      </c>
      <c r="W25" s="96"/>
    </row>
    <row r="26" spans="1:23" s="15" customFormat="1" ht="58.5" customHeight="1" x14ac:dyDescent="1">
      <c r="A26" s="159"/>
      <c r="B26" s="91" t="s">
        <v>1467</v>
      </c>
      <c r="C26" s="92">
        <v>18</v>
      </c>
      <c r="D26" s="199"/>
      <c r="E26" s="93" t="s">
        <v>1425</v>
      </c>
      <c r="F26" s="17"/>
      <c r="G26" s="95"/>
      <c r="H26" s="17"/>
      <c r="I26" s="17"/>
      <c r="J26" s="17"/>
      <c r="K26" s="17">
        <v>1</v>
      </c>
      <c r="L26" s="17">
        <v>1</v>
      </c>
      <c r="M26" s="96"/>
      <c r="N26" s="96" t="s">
        <v>106</v>
      </c>
      <c r="O26" s="96" t="s">
        <v>135</v>
      </c>
      <c r="P26" s="96" t="s">
        <v>32</v>
      </c>
      <c r="Q26" s="96" t="s">
        <v>28</v>
      </c>
      <c r="R26" s="96">
        <v>2022988899</v>
      </c>
      <c r="S26" s="17"/>
      <c r="T26" s="96" t="s">
        <v>888</v>
      </c>
      <c r="U26" s="96" t="s">
        <v>1107</v>
      </c>
      <c r="V26" s="96" t="s">
        <v>2</v>
      </c>
      <c r="W26" s="96"/>
    </row>
    <row r="27" spans="1:23" s="15" customFormat="1" ht="58.5" customHeight="1" x14ac:dyDescent="1">
      <c r="A27" s="159"/>
      <c r="B27" s="91"/>
      <c r="C27" s="92">
        <v>19</v>
      </c>
      <c r="D27" s="199"/>
      <c r="E27" s="111" t="s">
        <v>1426</v>
      </c>
      <c r="F27" s="114"/>
      <c r="G27" s="113"/>
      <c r="H27" s="114"/>
      <c r="I27" s="114"/>
      <c r="J27" s="114">
        <v>1</v>
      </c>
      <c r="K27" s="114"/>
      <c r="L27" s="114"/>
      <c r="M27" s="114">
        <v>1</v>
      </c>
      <c r="N27" s="114" t="s">
        <v>85</v>
      </c>
      <c r="O27" s="114" t="s">
        <v>1427</v>
      </c>
      <c r="P27" s="114" t="s">
        <v>126</v>
      </c>
      <c r="Q27" s="114" t="s">
        <v>28</v>
      </c>
      <c r="R27" s="114">
        <v>2029559519</v>
      </c>
      <c r="S27" s="114"/>
      <c r="T27" s="114" t="s">
        <v>1428</v>
      </c>
      <c r="U27" s="114" t="s">
        <v>1107</v>
      </c>
      <c r="V27" s="114" t="s">
        <v>3</v>
      </c>
      <c r="W27" s="114" t="s">
        <v>235</v>
      </c>
    </row>
    <row r="28" spans="1:23" s="15" customFormat="1" ht="58.5" customHeight="1" x14ac:dyDescent="1">
      <c r="A28" s="159"/>
      <c r="B28" s="91" t="s">
        <v>1468</v>
      </c>
      <c r="C28" s="92">
        <v>20</v>
      </c>
      <c r="D28" s="199"/>
      <c r="E28" s="93" t="s">
        <v>1429</v>
      </c>
      <c r="F28" s="17"/>
      <c r="G28" s="95"/>
      <c r="H28" s="17"/>
      <c r="I28" s="17">
        <v>1</v>
      </c>
      <c r="J28" s="17"/>
      <c r="K28" s="17"/>
      <c r="L28" s="17">
        <v>1</v>
      </c>
      <c r="M28" s="96"/>
      <c r="N28" s="96" t="s">
        <v>85</v>
      </c>
      <c r="O28" s="96" t="s">
        <v>1104</v>
      </c>
      <c r="P28" s="96" t="s">
        <v>27</v>
      </c>
      <c r="Q28" s="96" t="s">
        <v>28</v>
      </c>
      <c r="R28" s="96">
        <v>2056489887</v>
      </c>
      <c r="S28" s="17"/>
      <c r="T28" s="96" t="s">
        <v>1430</v>
      </c>
      <c r="U28" s="96" t="s">
        <v>1107</v>
      </c>
      <c r="V28" s="96" t="s">
        <v>2</v>
      </c>
      <c r="W28" s="96"/>
    </row>
    <row r="29" spans="1:23" s="15" customFormat="1" ht="58.5" customHeight="1" x14ac:dyDescent="1">
      <c r="A29" s="159"/>
      <c r="B29" s="91" t="s">
        <v>1469</v>
      </c>
      <c r="C29" s="92">
        <v>21</v>
      </c>
      <c r="D29" s="199"/>
      <c r="E29" s="93" t="s">
        <v>1431</v>
      </c>
      <c r="F29" s="17"/>
      <c r="G29" s="95"/>
      <c r="H29" s="17"/>
      <c r="I29" s="17">
        <v>1</v>
      </c>
      <c r="J29" s="17"/>
      <c r="K29" s="17"/>
      <c r="L29" s="17"/>
      <c r="M29" s="96">
        <v>1</v>
      </c>
      <c r="N29" s="96" t="s">
        <v>85</v>
      </c>
      <c r="O29" s="96" t="s">
        <v>1432</v>
      </c>
      <c r="P29" s="96" t="s">
        <v>32</v>
      </c>
      <c r="Q29" s="96" t="s">
        <v>28</v>
      </c>
      <c r="R29" s="96">
        <v>2055954446</v>
      </c>
      <c r="S29" s="17"/>
      <c r="T29" s="96" t="s">
        <v>1235</v>
      </c>
      <c r="U29" s="96" t="s">
        <v>1107</v>
      </c>
      <c r="V29" s="96" t="s">
        <v>2</v>
      </c>
      <c r="W29" s="96"/>
    </row>
    <row r="30" spans="1:23" s="15" customFormat="1" ht="58.5" customHeight="1" x14ac:dyDescent="1">
      <c r="A30" s="160" t="s">
        <v>509</v>
      </c>
      <c r="B30" s="91"/>
      <c r="C30" s="92">
        <v>22</v>
      </c>
      <c r="D30" s="199"/>
      <c r="E30" s="93" t="s">
        <v>1433</v>
      </c>
      <c r="F30" s="17"/>
      <c r="G30" s="95"/>
      <c r="H30" s="17"/>
      <c r="I30" s="17"/>
      <c r="J30" s="17"/>
      <c r="K30" s="17">
        <v>1</v>
      </c>
      <c r="L30" s="17">
        <v>1</v>
      </c>
      <c r="M30" s="96"/>
      <c r="N30" s="96" t="s">
        <v>212</v>
      </c>
      <c r="O30" s="96" t="s">
        <v>95</v>
      </c>
      <c r="P30" s="96" t="s">
        <v>32</v>
      </c>
      <c r="Q30" s="96" t="s">
        <v>28</v>
      </c>
      <c r="R30" s="96">
        <v>2058949889</v>
      </c>
      <c r="S30" s="96" t="s">
        <v>148</v>
      </c>
      <c r="T30" s="17"/>
      <c r="U30" s="96" t="s">
        <v>1434</v>
      </c>
      <c r="V30" s="96" t="s">
        <v>3</v>
      </c>
      <c r="W30" s="96"/>
    </row>
    <row r="31" spans="1:23" s="15" customFormat="1" ht="58.5" customHeight="1" x14ac:dyDescent="1">
      <c r="A31" s="160"/>
      <c r="B31" s="91"/>
      <c r="C31" s="92">
        <v>23</v>
      </c>
      <c r="D31" s="199"/>
      <c r="E31" s="93" t="s">
        <v>1435</v>
      </c>
      <c r="F31" s="17"/>
      <c r="G31" s="95"/>
      <c r="H31" s="17"/>
      <c r="I31" s="17"/>
      <c r="J31" s="17"/>
      <c r="K31" s="17">
        <v>1</v>
      </c>
      <c r="L31" s="17">
        <v>1</v>
      </c>
      <c r="M31" s="96"/>
      <c r="N31" s="96" t="s">
        <v>212</v>
      </c>
      <c r="O31" s="96" t="s">
        <v>1346</v>
      </c>
      <c r="P31" s="96" t="s">
        <v>29</v>
      </c>
      <c r="Q31" s="96" t="s">
        <v>28</v>
      </c>
      <c r="R31" s="96">
        <v>2056399695</v>
      </c>
      <c r="S31" s="17"/>
      <c r="T31" s="96" t="s">
        <v>888</v>
      </c>
      <c r="U31" s="96" t="s">
        <v>1436</v>
      </c>
      <c r="V31" s="96" t="s">
        <v>3</v>
      </c>
      <c r="W31" s="96"/>
    </row>
    <row r="32" spans="1:23" s="15" customFormat="1" ht="58.5" customHeight="1" x14ac:dyDescent="1">
      <c r="A32" s="160"/>
      <c r="B32" s="91"/>
      <c r="C32" s="92">
        <v>24</v>
      </c>
      <c r="D32" s="199"/>
      <c r="E32" s="93" t="s">
        <v>1437</v>
      </c>
      <c r="F32" s="17"/>
      <c r="G32" s="95"/>
      <c r="H32" s="17">
        <v>1</v>
      </c>
      <c r="I32" s="17"/>
      <c r="J32" s="17"/>
      <c r="K32" s="17"/>
      <c r="L32" s="17"/>
      <c r="M32" s="96">
        <v>1</v>
      </c>
      <c r="N32" s="96" t="s">
        <v>77</v>
      </c>
      <c r="O32" s="96" t="s">
        <v>327</v>
      </c>
      <c r="P32" s="96" t="s">
        <v>32</v>
      </c>
      <c r="Q32" s="96" t="s">
        <v>28</v>
      </c>
      <c r="R32" s="96">
        <v>2091166366</v>
      </c>
      <c r="S32" s="17"/>
      <c r="T32" s="96" t="s">
        <v>163</v>
      </c>
      <c r="U32" s="96" t="s">
        <v>1061</v>
      </c>
      <c r="V32" s="96" t="s">
        <v>3</v>
      </c>
      <c r="W32" s="96"/>
    </row>
    <row r="33" spans="1:24" s="15" customFormat="1" ht="58.5" customHeight="1" x14ac:dyDescent="1">
      <c r="A33" s="160"/>
      <c r="B33" s="91"/>
      <c r="C33" s="92">
        <v>25</v>
      </c>
      <c r="D33" s="199"/>
      <c r="E33" s="111" t="s">
        <v>1438</v>
      </c>
      <c r="F33" s="114"/>
      <c r="G33" s="113"/>
      <c r="H33" s="114"/>
      <c r="I33" s="114"/>
      <c r="J33" s="114"/>
      <c r="K33" s="114">
        <v>1</v>
      </c>
      <c r="L33" s="114">
        <v>1</v>
      </c>
      <c r="M33" s="114"/>
      <c r="N33" s="114" t="s">
        <v>146</v>
      </c>
      <c r="O33" s="114" t="s">
        <v>153</v>
      </c>
      <c r="P33" s="114" t="s">
        <v>32</v>
      </c>
      <c r="Q33" s="114" t="s">
        <v>28</v>
      </c>
      <c r="R33" s="114">
        <v>2059595899</v>
      </c>
      <c r="S33" s="114"/>
      <c r="T33" s="114" t="s">
        <v>79</v>
      </c>
      <c r="U33" s="114" t="s">
        <v>1439</v>
      </c>
      <c r="V33" s="114" t="s">
        <v>3</v>
      </c>
      <c r="W33" s="114" t="s">
        <v>58</v>
      </c>
    </row>
    <row r="34" spans="1:24" s="15" customFormat="1" ht="58.5" customHeight="1" x14ac:dyDescent="1">
      <c r="A34" s="160"/>
      <c r="B34" s="91"/>
      <c r="C34" s="92">
        <v>26</v>
      </c>
      <c r="D34" s="199"/>
      <c r="E34" s="93" t="s">
        <v>1440</v>
      </c>
      <c r="F34" s="17"/>
      <c r="G34" s="95">
        <v>1</v>
      </c>
      <c r="H34" s="17"/>
      <c r="I34" s="17"/>
      <c r="J34" s="17"/>
      <c r="K34" s="17"/>
      <c r="L34" s="17">
        <v>1</v>
      </c>
      <c r="M34" s="96"/>
      <c r="N34" s="96" t="s">
        <v>102</v>
      </c>
      <c r="O34" s="96" t="s">
        <v>631</v>
      </c>
      <c r="P34" s="96" t="s">
        <v>32</v>
      </c>
      <c r="Q34" s="96" t="s">
        <v>28</v>
      </c>
      <c r="R34" s="96">
        <v>2022889942</v>
      </c>
      <c r="S34" s="96" t="s">
        <v>467</v>
      </c>
      <c r="T34" s="17"/>
      <c r="U34" s="96" t="s">
        <v>1061</v>
      </c>
      <c r="V34" s="96" t="s">
        <v>3</v>
      </c>
      <c r="W34" s="96"/>
    </row>
    <row r="35" spans="1:24" s="15" customFormat="1" ht="58.5" customHeight="1" x14ac:dyDescent="1">
      <c r="A35" s="160"/>
      <c r="B35" s="91"/>
      <c r="C35" s="92">
        <v>27</v>
      </c>
      <c r="D35" s="199"/>
      <c r="E35" s="93" t="s">
        <v>1441</v>
      </c>
      <c r="F35" s="17"/>
      <c r="G35" s="95"/>
      <c r="H35" s="17"/>
      <c r="I35" s="17"/>
      <c r="J35" s="17"/>
      <c r="K35" s="17">
        <v>1</v>
      </c>
      <c r="L35" s="17">
        <v>1</v>
      </c>
      <c r="M35" s="96"/>
      <c r="N35" s="96" t="s">
        <v>146</v>
      </c>
      <c r="O35" s="96" t="s">
        <v>515</v>
      </c>
      <c r="P35" s="96" t="s">
        <v>70</v>
      </c>
      <c r="Q35" s="96" t="s">
        <v>28</v>
      </c>
      <c r="R35" s="96">
        <v>2057056777</v>
      </c>
      <c r="S35" s="17"/>
      <c r="T35" s="96" t="s">
        <v>1442</v>
      </c>
      <c r="U35" s="96" t="s">
        <v>1443</v>
      </c>
      <c r="V35" s="96" t="s">
        <v>3</v>
      </c>
      <c r="W35" s="96"/>
    </row>
    <row r="36" spans="1:24" s="15" customFormat="1" ht="58.5" customHeight="1" x14ac:dyDescent="1">
      <c r="A36" s="160"/>
      <c r="B36" s="91" t="s">
        <v>1470</v>
      </c>
      <c r="C36" s="92">
        <v>28</v>
      </c>
      <c r="D36" s="199"/>
      <c r="E36" s="93" t="s">
        <v>1444</v>
      </c>
      <c r="F36" s="17"/>
      <c r="G36" s="95"/>
      <c r="H36" s="17"/>
      <c r="I36" s="17"/>
      <c r="J36" s="17"/>
      <c r="K36" s="17">
        <v>1</v>
      </c>
      <c r="L36" s="17"/>
      <c r="M36" s="96">
        <v>1</v>
      </c>
      <c r="N36" s="96" t="s">
        <v>85</v>
      </c>
      <c r="O36" s="96" t="s">
        <v>695</v>
      </c>
      <c r="P36" s="96" t="s">
        <v>29</v>
      </c>
      <c r="Q36" s="96" t="s">
        <v>28</v>
      </c>
      <c r="R36" s="96">
        <v>2056515339</v>
      </c>
      <c r="S36" s="17"/>
      <c r="T36" s="96" t="s">
        <v>1246</v>
      </c>
      <c r="U36" s="96" t="s">
        <v>1443</v>
      </c>
      <c r="V36" s="96" t="s">
        <v>2</v>
      </c>
      <c r="W36" s="96"/>
    </row>
    <row r="37" spans="1:24" s="15" customFormat="1" ht="58.5" customHeight="1" x14ac:dyDescent="1">
      <c r="A37" s="160"/>
      <c r="B37" s="91"/>
      <c r="C37" s="92">
        <v>29</v>
      </c>
      <c r="D37" s="199"/>
      <c r="E37" s="93" t="s">
        <v>1445</v>
      </c>
      <c r="F37" s="17"/>
      <c r="G37" s="95"/>
      <c r="H37" s="17"/>
      <c r="I37" s="17"/>
      <c r="J37" s="17">
        <v>1</v>
      </c>
      <c r="K37" s="17"/>
      <c r="L37" s="17"/>
      <c r="M37" s="96">
        <v>1</v>
      </c>
      <c r="N37" s="96" t="s">
        <v>175</v>
      </c>
      <c r="O37" s="96" t="s">
        <v>701</v>
      </c>
      <c r="P37" s="96" t="s">
        <v>33</v>
      </c>
      <c r="Q37" s="96" t="s">
        <v>28</v>
      </c>
      <c r="R37" s="96">
        <v>2055579944</v>
      </c>
      <c r="S37" s="96" t="s">
        <v>267</v>
      </c>
      <c r="T37" s="17"/>
      <c r="U37" s="96" t="s">
        <v>1334</v>
      </c>
      <c r="V37" s="96" t="s">
        <v>3</v>
      </c>
      <c r="W37" s="96"/>
    </row>
    <row r="38" spans="1:24" s="15" customFormat="1" ht="58.5" customHeight="1" x14ac:dyDescent="1">
      <c r="A38" s="160"/>
      <c r="B38" s="91"/>
      <c r="C38" s="92">
        <v>30</v>
      </c>
      <c r="D38" s="199"/>
      <c r="E38" s="93" t="s">
        <v>1446</v>
      </c>
      <c r="F38" s="17"/>
      <c r="G38" s="95"/>
      <c r="H38" s="17"/>
      <c r="I38" s="17"/>
      <c r="J38" s="17"/>
      <c r="K38" s="17">
        <v>1</v>
      </c>
      <c r="L38" s="17">
        <v>1</v>
      </c>
      <c r="M38" s="96"/>
      <c r="N38" s="96" t="s">
        <v>146</v>
      </c>
      <c r="O38" s="96" t="s">
        <v>299</v>
      </c>
      <c r="P38" s="96" t="s">
        <v>32</v>
      </c>
      <c r="Q38" s="96" t="s">
        <v>28</v>
      </c>
      <c r="R38" s="96">
        <v>2056987481</v>
      </c>
      <c r="S38" s="17"/>
      <c r="T38" s="96" t="s">
        <v>888</v>
      </c>
      <c r="U38" s="96" t="s">
        <v>1436</v>
      </c>
      <c r="V38" s="96" t="s">
        <v>3</v>
      </c>
      <c r="W38" s="96"/>
    </row>
    <row r="39" spans="1:24" s="15" customFormat="1" ht="58.5" customHeight="1" x14ac:dyDescent="1">
      <c r="A39" s="160"/>
      <c r="B39" s="91"/>
      <c r="C39" s="92">
        <v>31</v>
      </c>
      <c r="D39" s="199"/>
      <c r="E39" s="111" t="s">
        <v>1447</v>
      </c>
      <c r="F39" s="114"/>
      <c r="G39" s="113">
        <v>1</v>
      </c>
      <c r="H39" s="114"/>
      <c r="I39" s="114"/>
      <c r="J39" s="114"/>
      <c r="K39" s="114"/>
      <c r="L39" s="114">
        <v>1</v>
      </c>
      <c r="M39" s="114"/>
      <c r="N39" s="114" t="s">
        <v>77</v>
      </c>
      <c r="O39" s="114" t="s">
        <v>153</v>
      </c>
      <c r="P39" s="114" t="s">
        <v>32</v>
      </c>
      <c r="Q39" s="114" t="s">
        <v>28</v>
      </c>
      <c r="R39" s="114">
        <v>2054053555</v>
      </c>
      <c r="S39" s="114"/>
      <c r="T39" s="114" t="s">
        <v>139</v>
      </c>
      <c r="U39" s="114" t="s">
        <v>1061</v>
      </c>
      <c r="V39" s="114" t="s">
        <v>3</v>
      </c>
      <c r="W39" s="114" t="s">
        <v>47</v>
      </c>
    </row>
    <row r="40" spans="1:24" s="15" customFormat="1" ht="58.5" customHeight="1" x14ac:dyDescent="1">
      <c r="A40" s="160"/>
      <c r="B40" s="91"/>
      <c r="C40" s="92">
        <v>32</v>
      </c>
      <c r="D40" s="199"/>
      <c r="E40" s="111" t="s">
        <v>1448</v>
      </c>
      <c r="F40" s="114"/>
      <c r="G40" s="113"/>
      <c r="H40" s="114"/>
      <c r="I40" s="114">
        <v>1</v>
      </c>
      <c r="J40" s="114"/>
      <c r="K40" s="114"/>
      <c r="L40" s="114">
        <v>1</v>
      </c>
      <c r="M40" s="114"/>
      <c r="N40" s="114" t="s">
        <v>85</v>
      </c>
      <c r="O40" s="114" t="s">
        <v>1449</v>
      </c>
      <c r="P40" s="114" t="s">
        <v>33</v>
      </c>
      <c r="Q40" s="114" t="s">
        <v>28</v>
      </c>
      <c r="R40" s="114">
        <v>2058670624</v>
      </c>
      <c r="S40" s="114"/>
      <c r="T40" s="114" t="s">
        <v>79</v>
      </c>
      <c r="U40" s="114" t="s">
        <v>1450</v>
      </c>
      <c r="V40" s="114" t="s">
        <v>3</v>
      </c>
      <c r="W40" s="114" t="s">
        <v>51</v>
      </c>
    </row>
    <row r="41" spans="1:24" s="15" customFormat="1" ht="58.5" customHeight="1" x14ac:dyDescent="1">
      <c r="A41" s="358" t="s">
        <v>510</v>
      </c>
      <c r="B41" s="91"/>
      <c r="C41" s="92">
        <v>33</v>
      </c>
      <c r="D41" s="199"/>
      <c r="E41" s="93" t="s">
        <v>1451</v>
      </c>
      <c r="F41" s="17"/>
      <c r="G41" s="95">
        <v>1</v>
      </c>
      <c r="H41" s="17"/>
      <c r="I41" s="17"/>
      <c r="J41" s="17"/>
      <c r="K41" s="17"/>
      <c r="L41" s="17">
        <v>1</v>
      </c>
      <c r="M41" s="96"/>
      <c r="N41" s="96" t="s">
        <v>77</v>
      </c>
      <c r="O41" s="96" t="s">
        <v>277</v>
      </c>
      <c r="P41" s="96" t="s">
        <v>32</v>
      </c>
      <c r="Q41" s="96" t="s">
        <v>28</v>
      </c>
      <c r="R41" s="96">
        <v>2097896616</v>
      </c>
      <c r="S41" s="96" t="s">
        <v>467</v>
      </c>
      <c r="T41" s="17"/>
      <c r="U41" s="96" t="s">
        <v>1343</v>
      </c>
      <c r="V41" s="96" t="s">
        <v>3</v>
      </c>
      <c r="W41" s="96"/>
    </row>
    <row r="42" spans="1:24" s="15" customFormat="1" ht="58.5" customHeight="1" x14ac:dyDescent="1">
      <c r="A42" s="358"/>
      <c r="B42" s="91"/>
      <c r="C42" s="92">
        <v>34</v>
      </c>
      <c r="D42" s="197"/>
      <c r="E42" s="111" t="s">
        <v>1452</v>
      </c>
      <c r="F42" s="114"/>
      <c r="G42" s="114"/>
      <c r="H42" s="114"/>
      <c r="I42" s="114"/>
      <c r="J42" s="114"/>
      <c r="K42" s="114">
        <v>1</v>
      </c>
      <c r="L42" s="114"/>
      <c r="M42" s="114">
        <v>1</v>
      </c>
      <c r="N42" s="114" t="s">
        <v>85</v>
      </c>
      <c r="O42" s="114" t="s">
        <v>532</v>
      </c>
      <c r="P42" s="114" t="s">
        <v>32</v>
      </c>
      <c r="Q42" s="114" t="s">
        <v>28</v>
      </c>
      <c r="R42" s="114">
        <v>2055662298</v>
      </c>
      <c r="S42" s="116"/>
      <c r="T42" s="114" t="s">
        <v>1453</v>
      </c>
      <c r="U42" s="114" t="s">
        <v>1056</v>
      </c>
      <c r="V42" s="114" t="s">
        <v>3</v>
      </c>
      <c r="W42" s="114" t="s">
        <v>1455</v>
      </c>
    </row>
    <row r="43" spans="1:24" s="15" customFormat="1" ht="58.5" customHeight="1" x14ac:dyDescent="1">
      <c r="A43" s="358"/>
      <c r="B43" s="91"/>
      <c r="C43" s="92">
        <v>35</v>
      </c>
      <c r="D43" s="197"/>
      <c r="E43" s="93" t="s">
        <v>1454</v>
      </c>
      <c r="F43" s="17"/>
      <c r="G43" s="96"/>
      <c r="H43" s="17"/>
      <c r="I43" s="17"/>
      <c r="J43" s="17">
        <v>1</v>
      </c>
      <c r="K43" s="17"/>
      <c r="L43" s="17"/>
      <c r="M43" s="96">
        <v>1</v>
      </c>
      <c r="N43" s="96" t="s">
        <v>85</v>
      </c>
      <c r="O43" s="96" t="s">
        <v>203</v>
      </c>
      <c r="P43" s="96" t="s">
        <v>32</v>
      </c>
      <c r="Q43" s="96" t="s">
        <v>28</v>
      </c>
      <c r="R43" s="96">
        <v>2054754111</v>
      </c>
      <c r="S43" s="96" t="s">
        <v>87</v>
      </c>
      <c r="T43" s="17"/>
      <c r="U43" s="96" t="s">
        <v>1056</v>
      </c>
      <c r="V43" s="96" t="s">
        <v>3</v>
      </c>
      <c r="W43" s="96"/>
    </row>
    <row r="44" spans="1:24" s="15" customFormat="1" ht="81" customHeight="1" x14ac:dyDescent="0.85">
      <c r="A44" s="147"/>
      <c r="B44" s="142"/>
      <c r="C44" s="143"/>
      <c r="D44" s="144"/>
      <c r="E44" s="145"/>
      <c r="F44" s="146"/>
      <c r="G44" s="143">
        <f t="shared" ref="G44:M44" si="0">SUM(G9:G43)</f>
        <v>9</v>
      </c>
      <c r="H44" s="143">
        <f t="shared" si="0"/>
        <v>1</v>
      </c>
      <c r="I44" s="143">
        <f t="shared" si="0"/>
        <v>4</v>
      </c>
      <c r="J44" s="143">
        <f t="shared" si="0"/>
        <v>7</v>
      </c>
      <c r="K44" s="143">
        <f t="shared" si="0"/>
        <v>14</v>
      </c>
      <c r="L44" s="143">
        <f t="shared" si="0"/>
        <v>20</v>
      </c>
      <c r="M44" s="143">
        <f t="shared" si="0"/>
        <v>15</v>
      </c>
      <c r="N44" s="143"/>
      <c r="O44" s="143"/>
      <c r="P44" s="143"/>
      <c r="Q44" s="143"/>
      <c r="R44" s="143"/>
      <c r="S44" s="143"/>
      <c r="T44" s="143"/>
      <c r="U44" s="143"/>
      <c r="V44" s="143"/>
      <c r="W44" s="141"/>
    </row>
    <row r="45" spans="1:24" s="15" customFormat="1" ht="81" customHeight="1" x14ac:dyDescent="0.85">
      <c r="A45" s="26"/>
      <c r="B45" s="27"/>
      <c r="C45" s="28"/>
      <c r="D45" s="29"/>
      <c r="E45" s="30"/>
      <c r="F45" s="31"/>
      <c r="G45" s="32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10"/>
    </row>
    <row r="46" spans="1:24" s="28" customFormat="1" ht="81" customHeight="1" x14ac:dyDescent="0.25">
      <c r="A46" s="215" t="s">
        <v>37</v>
      </c>
      <c r="B46" s="214"/>
      <c r="C46" s="35"/>
      <c r="D46" s="36"/>
      <c r="F46" s="31"/>
      <c r="G46" s="32"/>
      <c r="H46" s="37"/>
      <c r="K46" s="28" t="s">
        <v>1</v>
      </c>
      <c r="S46" s="38" t="s">
        <v>38</v>
      </c>
      <c r="T46" s="38"/>
      <c r="W46" s="39"/>
      <c r="X46" s="39"/>
    </row>
    <row r="47" spans="1:24" s="28" customFormat="1" ht="81" customHeight="1" x14ac:dyDescent="0.25">
      <c r="A47" s="40" t="s">
        <v>39</v>
      </c>
      <c r="B47" s="41" t="s">
        <v>40</v>
      </c>
      <c r="C47" s="42" t="s">
        <v>11</v>
      </c>
      <c r="D47" s="43" t="s">
        <v>41</v>
      </c>
      <c r="F47" s="44"/>
      <c r="G47" s="45"/>
      <c r="H47" s="46"/>
      <c r="I47" s="359" t="s">
        <v>42</v>
      </c>
      <c r="J47" s="360"/>
      <c r="K47" s="361"/>
      <c r="M47" s="47" t="s">
        <v>43</v>
      </c>
      <c r="N47" s="47" t="s">
        <v>44</v>
      </c>
      <c r="O47" s="362" t="s">
        <v>45</v>
      </c>
      <c r="P47" s="363"/>
      <c r="Q47" s="48" t="s">
        <v>46</v>
      </c>
      <c r="S47" s="17" t="s">
        <v>47</v>
      </c>
      <c r="T47" s="17">
        <v>2</v>
      </c>
      <c r="V47" s="364" t="s">
        <v>4</v>
      </c>
      <c r="W47" s="365"/>
    </row>
    <row r="48" spans="1:24" s="28" customFormat="1" ht="81" customHeight="1" x14ac:dyDescent="0.25">
      <c r="A48" s="49" t="s">
        <v>48</v>
      </c>
      <c r="B48" s="28">
        <v>6</v>
      </c>
      <c r="C48" s="50">
        <v>3</v>
      </c>
      <c r="D48" s="51">
        <f>SUBTOTAL(9,B48:C48)</f>
        <v>9</v>
      </c>
      <c r="F48" s="52" t="s">
        <v>49</v>
      </c>
      <c r="G48" s="53" t="s">
        <v>3</v>
      </c>
      <c r="H48" s="54" t="s">
        <v>2</v>
      </c>
      <c r="I48" s="54" t="s">
        <v>3</v>
      </c>
      <c r="J48" s="54" t="s">
        <v>2</v>
      </c>
      <c r="K48" s="54" t="s">
        <v>41</v>
      </c>
      <c r="L48" s="28" t="s">
        <v>1</v>
      </c>
      <c r="M48" s="55" t="s">
        <v>32</v>
      </c>
      <c r="N48" s="56">
        <v>16</v>
      </c>
      <c r="O48" s="17" t="s">
        <v>1401</v>
      </c>
      <c r="P48" s="17" t="s">
        <v>552</v>
      </c>
      <c r="Q48" s="17">
        <v>1</v>
      </c>
      <c r="S48" s="17" t="s">
        <v>30</v>
      </c>
      <c r="T48" s="17"/>
      <c r="V48" s="56" t="s">
        <v>26</v>
      </c>
      <c r="W48" s="17">
        <v>21</v>
      </c>
    </row>
    <row r="49" spans="1:23" s="28" customFormat="1" ht="81" customHeight="1" x14ac:dyDescent="0.25">
      <c r="A49" s="49" t="s">
        <v>50</v>
      </c>
      <c r="B49" s="17">
        <v>0</v>
      </c>
      <c r="C49" s="17">
        <v>1</v>
      </c>
      <c r="D49" s="51">
        <f>SUBTOTAL(9,B49:C49)</f>
        <v>1</v>
      </c>
      <c r="F49" s="57" t="s">
        <v>28</v>
      </c>
      <c r="G49" s="17">
        <v>12</v>
      </c>
      <c r="H49" s="17">
        <v>15</v>
      </c>
      <c r="I49" s="17">
        <v>6</v>
      </c>
      <c r="J49" s="17"/>
      <c r="K49" s="17"/>
      <c r="M49" s="55" t="s">
        <v>27</v>
      </c>
      <c r="N49" s="56">
        <v>7</v>
      </c>
      <c r="O49" s="17" t="s">
        <v>1400</v>
      </c>
      <c r="P49" s="17" t="s">
        <v>552</v>
      </c>
      <c r="Q49" s="17">
        <v>1</v>
      </c>
      <c r="S49" s="17" t="s">
        <v>51</v>
      </c>
      <c r="T49" s="17">
        <v>1</v>
      </c>
      <c r="V49" s="56" t="s">
        <v>35</v>
      </c>
      <c r="W49" s="17">
        <v>11</v>
      </c>
    </row>
    <row r="50" spans="1:23" s="28" customFormat="1" ht="81" customHeight="1" x14ac:dyDescent="0.25">
      <c r="A50" s="49" t="s">
        <v>52</v>
      </c>
      <c r="B50" s="50">
        <v>3</v>
      </c>
      <c r="C50" s="50">
        <v>1</v>
      </c>
      <c r="D50" s="51">
        <f>SUBTOTAL(9,B50:C50)</f>
        <v>4</v>
      </c>
      <c r="E50" s="28" t="s">
        <v>1</v>
      </c>
      <c r="F50" s="57" t="s">
        <v>45</v>
      </c>
      <c r="G50" s="17"/>
      <c r="H50" s="17">
        <v>2</v>
      </c>
      <c r="I50" s="17"/>
      <c r="J50" s="17"/>
      <c r="K50" s="17"/>
      <c r="M50" s="55" t="s">
        <v>53</v>
      </c>
      <c r="N50" s="56">
        <v>1</v>
      </c>
      <c r="O50" s="17"/>
      <c r="P50" s="17"/>
      <c r="Q50" s="17"/>
      <c r="S50" s="17" t="s">
        <v>34</v>
      </c>
      <c r="T50" s="17"/>
      <c r="V50" s="56" t="s">
        <v>36</v>
      </c>
      <c r="W50" s="17">
        <v>3</v>
      </c>
    </row>
    <row r="51" spans="1:23" s="28" customFormat="1" ht="81" customHeight="1" x14ac:dyDescent="0.25">
      <c r="A51" s="49" t="s">
        <v>54</v>
      </c>
      <c r="B51" s="50">
        <v>1</v>
      </c>
      <c r="C51" s="50">
        <v>6</v>
      </c>
      <c r="D51" s="51">
        <f>SUBTOTAL(9,B51:C51)</f>
        <v>7</v>
      </c>
      <c r="F51" s="58" t="s">
        <v>41</v>
      </c>
      <c r="G51" s="59">
        <f>SUM(G49:G50)</f>
        <v>12</v>
      </c>
      <c r="H51" s="59">
        <f>SUM(H49:H50)</f>
        <v>17</v>
      </c>
      <c r="I51" s="59">
        <f>SUM(I49:I50)</f>
        <v>6</v>
      </c>
      <c r="J51" s="59">
        <f>SUM(J49:J50)</f>
        <v>0</v>
      </c>
      <c r="K51" s="59">
        <f>SUM(G51:J51)</f>
        <v>35</v>
      </c>
      <c r="M51" s="56" t="s">
        <v>55</v>
      </c>
      <c r="N51" s="56">
        <v>2</v>
      </c>
      <c r="O51" s="17"/>
      <c r="P51" s="17"/>
      <c r="Q51" s="17"/>
      <c r="S51" s="17" t="s">
        <v>56</v>
      </c>
      <c r="T51" s="17">
        <v>1</v>
      </c>
      <c r="V51" s="41" t="s">
        <v>41</v>
      </c>
      <c r="W51" s="17">
        <f>SUM(W48:W50)</f>
        <v>35</v>
      </c>
    </row>
    <row r="52" spans="1:23" s="28" customFormat="1" ht="81" customHeight="1" x14ac:dyDescent="0.25">
      <c r="A52" s="49" t="s">
        <v>57</v>
      </c>
      <c r="B52" s="50">
        <v>10</v>
      </c>
      <c r="C52" s="50">
        <v>4</v>
      </c>
      <c r="D52" s="51">
        <f>SUBTOTAL(9,B52:C52)</f>
        <v>14</v>
      </c>
      <c r="E52" s="28" t="s">
        <v>1</v>
      </c>
      <c r="F52" s="31"/>
      <c r="G52" s="32"/>
      <c r="H52" s="37"/>
      <c r="M52" s="60" t="s">
        <v>29</v>
      </c>
      <c r="N52" s="56">
        <v>2</v>
      </c>
      <c r="O52" s="17"/>
      <c r="P52" s="17"/>
      <c r="Q52" s="17"/>
      <c r="S52" s="17" t="s">
        <v>58</v>
      </c>
      <c r="T52" s="17">
        <v>1</v>
      </c>
      <c r="W52" s="39"/>
    </row>
    <row r="53" spans="1:23" s="28" customFormat="1" ht="81" customHeight="1" x14ac:dyDescent="0.25">
      <c r="A53" s="61" t="s">
        <v>41</v>
      </c>
      <c r="B53" s="62">
        <f>SUBTOTAL(9,B48:B52)</f>
        <v>20</v>
      </c>
      <c r="C53" s="63">
        <f>SUBTOTAL(9,C48:C52)</f>
        <v>15</v>
      </c>
      <c r="D53" s="63">
        <f>SUM(D48:D52)</f>
        <v>35</v>
      </c>
      <c r="F53" s="31"/>
      <c r="G53" s="32"/>
      <c r="H53" s="37"/>
      <c r="M53" s="60" t="s">
        <v>59</v>
      </c>
      <c r="N53" s="56">
        <v>2</v>
      </c>
      <c r="O53" s="17"/>
      <c r="P53" s="17"/>
      <c r="Q53" s="17"/>
      <c r="S53" s="17" t="s">
        <v>31</v>
      </c>
      <c r="T53" s="17"/>
      <c r="V53" s="350" t="s">
        <v>60</v>
      </c>
      <c r="W53" s="351"/>
    </row>
    <row r="54" spans="1:23" s="28" customFormat="1" ht="81" customHeight="1" x14ac:dyDescent="0.25">
      <c r="A54" s="64"/>
      <c r="B54" s="27"/>
      <c r="D54" s="65"/>
      <c r="E54" s="31"/>
      <c r="F54" s="66"/>
      <c r="G54" s="67" t="s">
        <v>61</v>
      </c>
      <c r="H54" s="68" t="s">
        <v>62</v>
      </c>
      <c r="I54" s="69" t="s">
        <v>19</v>
      </c>
      <c r="J54" s="352" t="s">
        <v>63</v>
      </c>
      <c r="K54" s="353"/>
      <c r="M54" s="56" t="s">
        <v>33</v>
      </c>
      <c r="N54" s="56">
        <v>2</v>
      </c>
      <c r="O54" s="17"/>
      <c r="P54" s="17"/>
      <c r="Q54" s="17"/>
      <c r="S54" s="17" t="s">
        <v>132</v>
      </c>
      <c r="T54" s="17"/>
      <c r="V54" s="56" t="s">
        <v>64</v>
      </c>
      <c r="W54" s="17"/>
    </row>
    <row r="55" spans="1:23" s="28" customFormat="1" ht="81" customHeight="1" x14ac:dyDescent="0.25">
      <c r="A55" s="64"/>
      <c r="B55" s="27"/>
      <c r="D55" s="70"/>
      <c r="E55" s="71" t="s">
        <v>65</v>
      </c>
      <c r="F55" s="72"/>
      <c r="G55" s="17">
        <v>35</v>
      </c>
      <c r="H55" s="17"/>
      <c r="I55" s="17"/>
      <c r="J55" s="354"/>
      <c r="K55" s="347"/>
      <c r="M55" s="56" t="s">
        <v>66</v>
      </c>
      <c r="N55" s="56"/>
      <c r="O55" s="60"/>
      <c r="P55" s="60"/>
      <c r="Q55" s="17"/>
      <c r="S55" s="17" t="s">
        <v>67</v>
      </c>
      <c r="T55" s="17"/>
      <c r="V55" s="17" t="s">
        <v>68</v>
      </c>
      <c r="W55" s="17"/>
    </row>
    <row r="56" spans="1:23" s="28" customFormat="1" ht="81" customHeight="1" x14ac:dyDescent="0.25">
      <c r="A56" s="64"/>
      <c r="B56" s="27"/>
      <c r="D56" s="70"/>
      <c r="E56" s="213" t="s">
        <v>69</v>
      </c>
      <c r="F56" s="74"/>
      <c r="G56" s="17">
        <v>35</v>
      </c>
      <c r="H56" s="17"/>
      <c r="I56" s="75"/>
      <c r="J56" s="346"/>
      <c r="K56" s="355"/>
      <c r="M56" s="56" t="s">
        <v>70</v>
      </c>
      <c r="N56" s="56">
        <v>1</v>
      </c>
      <c r="O56" s="60"/>
      <c r="P56" s="60"/>
      <c r="Q56" s="17"/>
      <c r="S56" s="17" t="s">
        <v>71</v>
      </c>
      <c r="T56" s="17">
        <v>1</v>
      </c>
      <c r="V56" s="17" t="s">
        <v>72</v>
      </c>
      <c r="W56" s="17"/>
    </row>
    <row r="57" spans="1:23" s="28" customFormat="1" ht="173.25" customHeight="1" x14ac:dyDescent="0.25">
      <c r="A57" s="64"/>
      <c r="B57" s="27"/>
      <c r="D57" s="29"/>
      <c r="E57" s="76" t="s">
        <v>73</v>
      </c>
      <c r="F57" s="77"/>
      <c r="G57" s="17">
        <v>35</v>
      </c>
      <c r="H57" s="17"/>
      <c r="I57" s="75"/>
      <c r="J57" s="346"/>
      <c r="K57" s="347"/>
      <c r="M57" s="78"/>
      <c r="N57" s="78">
        <f>SUBTOTAL(9,N48:N56)</f>
        <v>33</v>
      </c>
      <c r="O57" s="78"/>
      <c r="P57" s="78"/>
      <c r="Q57" s="78">
        <f>SUBTOTAL(9,Q48:Q56)</f>
        <v>2</v>
      </c>
      <c r="S57" s="17" t="s">
        <v>41</v>
      </c>
      <c r="T57" s="17">
        <f>SUBTOTAL(9,T47:T56)</f>
        <v>6</v>
      </c>
      <c r="V57" s="17" t="s">
        <v>74</v>
      </c>
      <c r="W57" s="17"/>
    </row>
    <row r="58" spans="1:23" s="28" customFormat="1" ht="81" customHeight="1" x14ac:dyDescent="0.25">
      <c r="A58" s="64"/>
      <c r="B58" s="27"/>
      <c r="D58" s="65"/>
      <c r="F58" s="31"/>
      <c r="G58" s="32"/>
      <c r="W58" s="39"/>
    </row>
    <row r="59" spans="1:23" s="15" customFormat="1" ht="81" customHeight="1" x14ac:dyDescent="0.9">
      <c r="A59" s="26"/>
      <c r="B59" s="79"/>
      <c r="C59" s="28"/>
      <c r="D59" s="80"/>
      <c r="E59" s="30"/>
      <c r="F59" s="31"/>
      <c r="G59" s="81"/>
      <c r="H59" s="28"/>
      <c r="I59" s="82"/>
      <c r="J59" s="82"/>
      <c r="K59" s="82"/>
      <c r="L59" s="28"/>
      <c r="M59" s="28"/>
      <c r="N59" s="28"/>
      <c r="O59" s="28"/>
      <c r="P59" s="28"/>
      <c r="Q59" s="28"/>
      <c r="R59" s="28"/>
      <c r="S59" s="28"/>
      <c r="T59" s="82"/>
      <c r="U59" s="28"/>
      <c r="V59" s="28"/>
      <c r="W59" s="10"/>
    </row>
    <row r="60" spans="1:23" s="15" customFormat="1" ht="48" customHeight="1" x14ac:dyDescent="0.9">
      <c r="A60" s="28"/>
      <c r="B60" s="79"/>
      <c r="C60" s="28"/>
      <c r="D60" s="83"/>
      <c r="E60" s="30"/>
      <c r="F60" s="31"/>
      <c r="G60" s="81"/>
      <c r="H60" s="84"/>
      <c r="I60" s="82"/>
      <c r="J60" s="82"/>
      <c r="K60" s="82"/>
      <c r="L60" s="28"/>
      <c r="M60" s="28"/>
      <c r="N60" s="28"/>
      <c r="O60" s="28" t="s">
        <v>1</v>
      </c>
      <c r="P60" s="28"/>
      <c r="Q60" s="28"/>
      <c r="R60" s="28"/>
      <c r="S60" s="28"/>
      <c r="T60" s="28"/>
      <c r="U60" s="28"/>
      <c r="V60" s="28"/>
      <c r="W60" s="10"/>
    </row>
    <row r="61" spans="1:23" s="15" customFormat="1" ht="48" customHeight="1" x14ac:dyDescent="0.9">
      <c r="B61" s="79"/>
      <c r="C61" s="28"/>
      <c r="D61" s="85"/>
      <c r="E61" s="30"/>
      <c r="F61" s="31"/>
      <c r="G61" s="81"/>
      <c r="H61" s="37"/>
      <c r="I61" s="82"/>
      <c r="J61" s="82"/>
      <c r="K61" s="82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10"/>
    </row>
    <row r="62" spans="1:23" s="15" customFormat="1" ht="48" customHeight="1" x14ac:dyDescent="0.9">
      <c r="B62" s="79"/>
      <c r="C62" s="28"/>
      <c r="D62" s="86"/>
      <c r="E62" s="30"/>
      <c r="F62" s="31"/>
      <c r="G62" s="87"/>
      <c r="H62" s="37"/>
      <c r="I62" s="82"/>
      <c r="J62" s="82"/>
      <c r="K62" s="82"/>
      <c r="L62" s="28"/>
      <c r="M62" s="28"/>
      <c r="N62" s="28"/>
      <c r="O62" s="28"/>
      <c r="P62" s="28"/>
      <c r="Q62" s="28"/>
      <c r="R62" s="28"/>
      <c r="S62" s="82"/>
      <c r="T62" s="82"/>
      <c r="U62" s="28"/>
      <c r="V62" s="28"/>
      <c r="W62" s="10"/>
    </row>
    <row r="63" spans="1:23" s="15" customFormat="1" ht="48" customHeight="1" x14ac:dyDescent="0.9">
      <c r="B63" s="79"/>
      <c r="C63" s="28"/>
      <c r="D63" s="88"/>
      <c r="E63" s="30"/>
      <c r="F63" s="31"/>
      <c r="G63" s="87"/>
      <c r="H63" s="37"/>
      <c r="I63" s="82"/>
      <c r="J63" s="82"/>
      <c r="K63" s="82"/>
      <c r="L63" s="28"/>
      <c r="M63" s="28"/>
      <c r="N63" s="28"/>
      <c r="O63" s="28"/>
      <c r="P63" s="28"/>
      <c r="Q63" s="28"/>
      <c r="R63" s="28"/>
      <c r="S63" s="82"/>
      <c r="T63" s="9"/>
      <c r="U63" s="3"/>
      <c r="V63" s="28"/>
      <c r="W63" s="10"/>
    </row>
    <row r="64" spans="1:23" s="15" customFormat="1" ht="48" customHeight="1" x14ac:dyDescent="0.85">
      <c r="B64" s="2"/>
      <c r="C64" s="3"/>
      <c r="D64" s="4"/>
      <c r="E64" s="5"/>
      <c r="F64" s="6"/>
      <c r="G64" s="13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95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209.25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75.75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80.25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5" customFormat="1" ht="48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5" customFormat="1" ht="48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2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85" spans="1:23" s="90" customFormat="1" ht="48" customHeight="1" x14ac:dyDescent="0.85">
      <c r="A85" s="1"/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</sheetData>
  <autoFilter ref="A7:W44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41:A43"/>
    <mergeCell ref="V53:W53"/>
    <mergeCell ref="J54:K54"/>
    <mergeCell ref="J55:K55"/>
    <mergeCell ref="J56:K56"/>
    <mergeCell ref="J57:K57"/>
    <mergeCell ref="W7:W8"/>
    <mergeCell ref="I47:K47"/>
    <mergeCell ref="O47:P47"/>
    <mergeCell ref="V47:W47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3">
    <cfRule type="duplicateValues" dxfId="94" priority="270"/>
    <cfRule type="duplicateValues" dxfId="93" priority="271"/>
  </conditionalFormatting>
  <pageMargins left="0.7" right="0.7" top="0.75" bottom="0.75" header="0.3" footer="0.3"/>
  <pageSetup scale="11" orientation="landscape" horizontalDpi="0" verticalDpi="0" r:id="rId1"/>
  <rowBreaks count="1" manualBreakCount="1">
    <brk id="58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FD88ECF-3AE0-432F-9872-1FDE6CB8629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3BF1B7D-39DF-4CE4-8106-E650A02239D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S46:S57 V1:V1048576</xm:sqref>
        </x14:conditionalFormatting>
        <x14:conditionalFormatting xmlns:xm="http://schemas.microsoft.com/office/excel/2006/main">
          <x14:cfRule type="containsText" priority="3" operator="containsText" id="{E07E0242-3456-43C3-A6DE-342FBEF665B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V44:V1048576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5D-5D07-4A31-8B9E-9ED0EE8756CA}">
  <dimension ref="A1:X86"/>
  <sheetViews>
    <sheetView view="pageBreakPreview" topLeftCell="A23" zoomScale="40" zoomScaleNormal="20" zoomScaleSheetLayoutView="40" workbookViewId="0">
      <selection activeCell="E48" sqref="E48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6.710937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1471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24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25" t="s">
        <v>21</v>
      </c>
      <c r="J8" s="225" t="s">
        <v>22</v>
      </c>
      <c r="K8" s="225" t="s">
        <v>23</v>
      </c>
      <c r="L8" s="391"/>
      <c r="M8" s="377"/>
      <c r="N8" s="376"/>
      <c r="O8" s="376"/>
      <c r="P8" s="381"/>
      <c r="Q8" s="381"/>
      <c r="R8" s="383"/>
      <c r="S8" s="225" t="s">
        <v>24</v>
      </c>
      <c r="T8" s="225" t="s">
        <v>25</v>
      </c>
      <c r="U8" s="225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1472</v>
      </c>
      <c r="F9" s="177"/>
      <c r="G9" s="95">
        <v>1</v>
      </c>
      <c r="H9" s="177"/>
      <c r="I9" s="177"/>
      <c r="J9" s="177"/>
      <c r="K9" s="177"/>
      <c r="L9" s="231"/>
      <c r="M9" s="96">
        <v>1</v>
      </c>
      <c r="N9" s="96" t="s">
        <v>77</v>
      </c>
      <c r="O9" s="96" t="s">
        <v>928</v>
      </c>
      <c r="P9" s="96" t="s">
        <v>27</v>
      </c>
      <c r="Q9" s="96" t="s">
        <v>28</v>
      </c>
      <c r="R9" s="96">
        <v>209222984</v>
      </c>
      <c r="S9" s="96" t="s">
        <v>467</v>
      </c>
      <c r="T9" s="162"/>
      <c r="U9" s="96" t="s">
        <v>1067</v>
      </c>
      <c r="V9" s="96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1473</v>
      </c>
      <c r="F10" s="177"/>
      <c r="G10" s="95"/>
      <c r="H10" s="177"/>
      <c r="I10" s="231">
        <v>1</v>
      </c>
      <c r="J10" s="177"/>
      <c r="K10" s="177"/>
      <c r="L10" s="231">
        <v>1</v>
      </c>
      <c r="M10" s="96"/>
      <c r="N10" s="96" t="s">
        <v>504</v>
      </c>
      <c r="O10" s="96" t="s">
        <v>1474</v>
      </c>
      <c r="P10" s="96" t="s">
        <v>214</v>
      </c>
      <c r="Q10" s="96" t="s">
        <v>28</v>
      </c>
      <c r="R10" s="96">
        <v>2097710187</v>
      </c>
      <c r="S10" s="96" t="s">
        <v>467</v>
      </c>
      <c r="T10" s="162"/>
      <c r="U10" s="96" t="s">
        <v>1334</v>
      </c>
      <c r="V10" s="96" t="s">
        <v>3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1475</v>
      </c>
      <c r="F11" s="177"/>
      <c r="G11" s="95"/>
      <c r="H11" s="177"/>
      <c r="I11" s="231"/>
      <c r="J11" s="177"/>
      <c r="K11" s="177">
        <v>1</v>
      </c>
      <c r="L11" s="231">
        <v>1</v>
      </c>
      <c r="M11" s="96"/>
      <c r="N11" s="96" t="s">
        <v>146</v>
      </c>
      <c r="O11" s="96" t="s">
        <v>1476</v>
      </c>
      <c r="P11" s="96" t="s">
        <v>70</v>
      </c>
      <c r="Q11" s="96" t="s">
        <v>28</v>
      </c>
      <c r="R11" s="96">
        <v>309856337</v>
      </c>
      <c r="S11" s="96" t="s">
        <v>467</v>
      </c>
      <c r="T11" s="162"/>
      <c r="U11" s="96" t="s">
        <v>1334</v>
      </c>
      <c r="V11" s="96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1477</v>
      </c>
      <c r="F12" s="177"/>
      <c r="G12" s="95">
        <v>1</v>
      </c>
      <c r="H12" s="177"/>
      <c r="I12" s="231"/>
      <c r="J12" s="177"/>
      <c r="K12" s="177"/>
      <c r="L12" s="231">
        <v>1</v>
      </c>
      <c r="M12" s="96"/>
      <c r="N12" s="96" t="s">
        <v>77</v>
      </c>
      <c r="O12" s="96" t="s">
        <v>239</v>
      </c>
      <c r="P12" s="96" t="s">
        <v>27</v>
      </c>
      <c r="Q12" s="96" t="s">
        <v>28</v>
      </c>
      <c r="R12" s="96">
        <v>2077878420</v>
      </c>
      <c r="S12" s="162"/>
      <c r="T12" s="96" t="s">
        <v>139</v>
      </c>
      <c r="U12" s="96" t="s">
        <v>1067</v>
      </c>
      <c r="V12" s="96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1478</v>
      </c>
      <c r="F13" s="177"/>
      <c r="G13" s="95"/>
      <c r="H13" s="177"/>
      <c r="I13" s="177"/>
      <c r="J13" s="177"/>
      <c r="K13" s="177">
        <v>1</v>
      </c>
      <c r="L13" s="231"/>
      <c r="M13" s="96">
        <v>1</v>
      </c>
      <c r="N13" s="96" t="s">
        <v>106</v>
      </c>
      <c r="O13" s="96" t="s">
        <v>532</v>
      </c>
      <c r="P13" s="96" t="s">
        <v>27</v>
      </c>
      <c r="Q13" s="96" t="s">
        <v>28</v>
      </c>
      <c r="R13" s="96">
        <v>305418741</v>
      </c>
      <c r="S13" s="162"/>
      <c r="T13" s="96" t="s">
        <v>1479</v>
      </c>
      <c r="U13" s="96" t="s">
        <v>819</v>
      </c>
      <c r="V13" s="96" t="s">
        <v>2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1480</v>
      </c>
      <c r="F14" s="177"/>
      <c r="G14" s="95"/>
      <c r="H14" s="177"/>
      <c r="I14" s="231"/>
      <c r="J14" s="177"/>
      <c r="K14" s="177">
        <v>1</v>
      </c>
      <c r="L14" s="231">
        <v>1</v>
      </c>
      <c r="M14" s="96"/>
      <c r="N14" s="96" t="s">
        <v>85</v>
      </c>
      <c r="O14" s="96" t="s">
        <v>1481</v>
      </c>
      <c r="P14" s="96" t="s">
        <v>29</v>
      </c>
      <c r="Q14" s="96" t="s">
        <v>28</v>
      </c>
      <c r="R14" s="96">
        <v>2055517033</v>
      </c>
      <c r="S14" s="162"/>
      <c r="T14" s="96" t="s">
        <v>553</v>
      </c>
      <c r="U14" s="96" t="s">
        <v>1334</v>
      </c>
      <c r="V14" s="96" t="s">
        <v>2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1482</v>
      </c>
      <c r="F15" s="177"/>
      <c r="G15" s="95"/>
      <c r="H15" s="177"/>
      <c r="I15" s="231"/>
      <c r="J15" s="177"/>
      <c r="K15" s="177">
        <v>1</v>
      </c>
      <c r="L15" s="231">
        <v>1</v>
      </c>
      <c r="M15" s="96"/>
      <c r="N15" s="96" t="s">
        <v>146</v>
      </c>
      <c r="O15" s="96" t="s">
        <v>158</v>
      </c>
      <c r="P15" s="96" t="s">
        <v>27</v>
      </c>
      <c r="Q15" s="96" t="s">
        <v>28</v>
      </c>
      <c r="R15" s="96">
        <v>20789080118</v>
      </c>
      <c r="S15" s="96" t="s">
        <v>1483</v>
      </c>
      <c r="T15" s="162"/>
      <c r="U15" s="96" t="s">
        <v>819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1484</v>
      </c>
      <c r="F16" s="177"/>
      <c r="G16" s="95">
        <v>1</v>
      </c>
      <c r="H16" s="177"/>
      <c r="I16" s="177"/>
      <c r="J16" s="177"/>
      <c r="K16" s="177"/>
      <c r="L16" s="231"/>
      <c r="M16" s="96">
        <v>1</v>
      </c>
      <c r="N16" s="96" t="s">
        <v>77</v>
      </c>
      <c r="O16" s="96" t="s">
        <v>709</v>
      </c>
      <c r="P16" s="96" t="s">
        <v>32</v>
      </c>
      <c r="Q16" s="96" t="s">
        <v>28</v>
      </c>
      <c r="R16" s="96">
        <v>2078993239</v>
      </c>
      <c r="S16" s="162"/>
      <c r="T16" s="96" t="s">
        <v>139</v>
      </c>
      <c r="U16" s="96" t="s">
        <v>1067</v>
      </c>
      <c r="V16" s="96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1485</v>
      </c>
      <c r="F17" s="177"/>
      <c r="G17" s="95"/>
      <c r="H17" s="177"/>
      <c r="I17" s="231">
        <v>1</v>
      </c>
      <c r="J17" s="177"/>
      <c r="K17" s="177"/>
      <c r="L17" s="231">
        <v>1</v>
      </c>
      <c r="M17" s="96"/>
      <c r="N17" s="96" t="s">
        <v>504</v>
      </c>
      <c r="O17" s="96" t="s">
        <v>1486</v>
      </c>
      <c r="P17" s="96" t="s">
        <v>182</v>
      </c>
      <c r="Q17" s="96" t="s">
        <v>132</v>
      </c>
      <c r="R17" s="96">
        <v>2052618168</v>
      </c>
      <c r="S17" s="96" t="s">
        <v>1487</v>
      </c>
      <c r="T17" s="162"/>
      <c r="U17" s="96" t="s">
        <v>1488</v>
      </c>
      <c r="V17" s="96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111" t="s">
        <v>1489</v>
      </c>
      <c r="F18" s="116"/>
      <c r="G18" s="113"/>
      <c r="H18" s="116"/>
      <c r="I18" s="116"/>
      <c r="J18" s="116">
        <v>1</v>
      </c>
      <c r="K18" s="116"/>
      <c r="L18" s="115"/>
      <c r="M18" s="114">
        <v>1</v>
      </c>
      <c r="N18" s="114" t="s">
        <v>85</v>
      </c>
      <c r="O18" s="114" t="s">
        <v>455</v>
      </c>
      <c r="P18" s="114" t="s">
        <v>27</v>
      </c>
      <c r="Q18" s="114" t="s">
        <v>28</v>
      </c>
      <c r="R18" s="114">
        <v>2028889284</v>
      </c>
      <c r="S18" s="164"/>
      <c r="T18" s="114" t="s">
        <v>578</v>
      </c>
      <c r="U18" s="114" t="s">
        <v>1334</v>
      </c>
      <c r="V18" s="114" t="s">
        <v>2</v>
      </c>
      <c r="W18" s="114" t="s">
        <v>34</v>
      </c>
    </row>
    <row r="19" spans="1:23" s="15" customFormat="1" ht="58.5" customHeight="1" x14ac:dyDescent="1">
      <c r="A19" s="357"/>
      <c r="B19" s="91"/>
      <c r="C19" s="92">
        <v>11</v>
      </c>
      <c r="D19" s="199"/>
      <c r="E19" s="111" t="s">
        <v>1490</v>
      </c>
      <c r="F19" s="116"/>
      <c r="G19" s="113"/>
      <c r="H19" s="116"/>
      <c r="I19" s="115">
        <v>1</v>
      </c>
      <c r="J19" s="116"/>
      <c r="K19" s="116"/>
      <c r="L19" s="115">
        <v>1</v>
      </c>
      <c r="M19" s="114"/>
      <c r="N19" s="114" t="s">
        <v>85</v>
      </c>
      <c r="O19" s="114" t="s">
        <v>1491</v>
      </c>
      <c r="P19" s="114" t="s">
        <v>214</v>
      </c>
      <c r="Q19" s="114" t="s">
        <v>28</v>
      </c>
      <c r="R19" s="114">
        <v>2056569442</v>
      </c>
      <c r="S19" s="114" t="s">
        <v>1487</v>
      </c>
      <c r="T19" s="164"/>
      <c r="U19" s="114" t="s">
        <v>1121</v>
      </c>
      <c r="V19" s="114" t="s">
        <v>2</v>
      </c>
      <c r="W19" s="114" t="s">
        <v>58</v>
      </c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1492</v>
      </c>
      <c r="F20" s="177"/>
      <c r="G20" s="95"/>
      <c r="H20" s="177"/>
      <c r="I20" s="177"/>
      <c r="J20" s="177">
        <v>1</v>
      </c>
      <c r="K20" s="177"/>
      <c r="L20" s="231"/>
      <c r="M20" s="96">
        <v>1</v>
      </c>
      <c r="N20" s="96" t="s">
        <v>85</v>
      </c>
      <c r="O20" s="96" t="s">
        <v>1493</v>
      </c>
      <c r="P20" s="96" t="s">
        <v>527</v>
      </c>
      <c r="Q20" s="96" t="s">
        <v>815</v>
      </c>
      <c r="R20" s="96">
        <v>2022112777</v>
      </c>
      <c r="S20" s="162"/>
      <c r="T20" s="96" t="s">
        <v>1494</v>
      </c>
      <c r="U20" s="96" t="s">
        <v>1334</v>
      </c>
      <c r="V20" s="96" t="s">
        <v>3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1495</v>
      </c>
      <c r="F21" s="177"/>
      <c r="G21" s="95"/>
      <c r="H21" s="177"/>
      <c r="I21" s="231"/>
      <c r="J21" s="177"/>
      <c r="K21" s="177">
        <v>1</v>
      </c>
      <c r="L21" s="231">
        <v>1</v>
      </c>
      <c r="M21" s="96"/>
      <c r="N21" s="96" t="s">
        <v>146</v>
      </c>
      <c r="O21" s="96" t="s">
        <v>1496</v>
      </c>
      <c r="P21" s="96" t="s">
        <v>27</v>
      </c>
      <c r="Q21" s="96" t="s">
        <v>28</v>
      </c>
      <c r="R21" s="96">
        <v>2022927224</v>
      </c>
      <c r="S21" s="162"/>
      <c r="T21" s="96" t="s">
        <v>1497</v>
      </c>
      <c r="U21" s="96" t="s">
        <v>1334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1498</v>
      </c>
      <c r="F22" s="177"/>
      <c r="G22" s="95"/>
      <c r="H22" s="177"/>
      <c r="I22" s="177"/>
      <c r="J22" s="177"/>
      <c r="K22" s="177">
        <v>1</v>
      </c>
      <c r="L22" s="231"/>
      <c r="M22" s="96">
        <v>1</v>
      </c>
      <c r="N22" s="96" t="s">
        <v>117</v>
      </c>
      <c r="O22" s="96" t="s">
        <v>1499</v>
      </c>
      <c r="P22" s="96" t="s">
        <v>70</v>
      </c>
      <c r="Q22" s="96" t="s">
        <v>28</v>
      </c>
      <c r="R22" s="96">
        <v>309193489</v>
      </c>
      <c r="S22" s="162"/>
      <c r="T22" s="96" t="s">
        <v>847</v>
      </c>
      <c r="U22" s="96" t="s">
        <v>1334</v>
      </c>
      <c r="V22" s="96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93" t="s">
        <v>1500</v>
      </c>
      <c r="F23" s="177"/>
      <c r="G23" s="95">
        <v>1</v>
      </c>
      <c r="H23" s="177"/>
      <c r="I23" s="177"/>
      <c r="J23" s="177"/>
      <c r="K23" s="177"/>
      <c r="L23" s="231"/>
      <c r="M23" s="96">
        <v>1</v>
      </c>
      <c r="N23" s="96" t="s">
        <v>77</v>
      </c>
      <c r="O23" s="96" t="s">
        <v>1501</v>
      </c>
      <c r="P23" s="96" t="s">
        <v>33</v>
      </c>
      <c r="Q23" s="96" t="s">
        <v>28</v>
      </c>
      <c r="R23" s="96">
        <v>2054888848</v>
      </c>
      <c r="S23" s="162"/>
      <c r="T23" s="96" t="s">
        <v>1502</v>
      </c>
      <c r="U23" s="96" t="s">
        <v>1067</v>
      </c>
      <c r="V23" s="96" t="s">
        <v>3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1503</v>
      </c>
      <c r="F24" s="177"/>
      <c r="G24" s="95"/>
      <c r="H24" s="177"/>
      <c r="I24" s="177"/>
      <c r="J24" s="177">
        <v>1</v>
      </c>
      <c r="K24" s="177"/>
      <c r="L24" s="231"/>
      <c r="M24" s="96">
        <v>1</v>
      </c>
      <c r="N24" s="96" t="s">
        <v>94</v>
      </c>
      <c r="O24" s="96" t="s">
        <v>1504</v>
      </c>
      <c r="P24" s="96" t="s">
        <v>182</v>
      </c>
      <c r="Q24" s="96" t="s">
        <v>132</v>
      </c>
      <c r="R24" s="96">
        <v>2055617121</v>
      </c>
      <c r="S24" s="162"/>
      <c r="T24" s="96" t="s">
        <v>1479</v>
      </c>
      <c r="U24" s="96" t="s">
        <v>819</v>
      </c>
      <c r="V24" s="96" t="s">
        <v>2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99"/>
      <c r="E25" s="93" t="s">
        <v>1505</v>
      </c>
      <c r="F25" s="177"/>
      <c r="G25" s="95"/>
      <c r="H25" s="177"/>
      <c r="I25" s="231"/>
      <c r="J25" s="177"/>
      <c r="K25" s="177">
        <v>1</v>
      </c>
      <c r="L25" s="231">
        <v>1</v>
      </c>
      <c r="M25" s="96"/>
      <c r="N25" s="96" t="s">
        <v>1506</v>
      </c>
      <c r="O25" s="96" t="s">
        <v>1496</v>
      </c>
      <c r="P25" s="96" t="s">
        <v>32</v>
      </c>
      <c r="Q25" s="96" t="s">
        <v>28</v>
      </c>
      <c r="R25" s="96">
        <v>2022927224</v>
      </c>
      <c r="S25" s="162"/>
      <c r="T25" s="96" t="s">
        <v>1497</v>
      </c>
      <c r="U25" s="96" t="s">
        <v>1334</v>
      </c>
      <c r="V25" s="96" t="s">
        <v>2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99"/>
      <c r="E26" s="93" t="s">
        <v>1507</v>
      </c>
      <c r="F26" s="177"/>
      <c r="G26" s="95">
        <v>1</v>
      </c>
      <c r="H26" s="177"/>
      <c r="I26" s="231"/>
      <c r="J26" s="177"/>
      <c r="K26" s="177"/>
      <c r="L26" s="231">
        <v>1</v>
      </c>
      <c r="M26" s="96"/>
      <c r="N26" s="96" t="s">
        <v>77</v>
      </c>
      <c r="O26" s="96" t="s">
        <v>1508</v>
      </c>
      <c r="P26" s="96" t="s">
        <v>126</v>
      </c>
      <c r="Q26" s="96" t="s">
        <v>28</v>
      </c>
      <c r="R26" s="96">
        <v>2099955559</v>
      </c>
      <c r="S26" s="162"/>
      <c r="T26" s="96" t="s">
        <v>1509</v>
      </c>
      <c r="U26" s="96" t="s">
        <v>1333</v>
      </c>
      <c r="V26" s="96" t="s">
        <v>2</v>
      </c>
      <c r="W26" s="96"/>
    </row>
    <row r="27" spans="1:23" s="15" customFormat="1" ht="58.5" customHeight="1" x14ac:dyDescent="1">
      <c r="A27" s="357"/>
      <c r="B27" s="91"/>
      <c r="C27" s="92">
        <v>19</v>
      </c>
      <c r="D27" s="199"/>
      <c r="E27" s="93" t="s">
        <v>1510</v>
      </c>
      <c r="F27" s="177"/>
      <c r="G27" s="95"/>
      <c r="H27" s="177"/>
      <c r="I27" s="231"/>
      <c r="J27" s="177"/>
      <c r="K27" s="177">
        <v>1</v>
      </c>
      <c r="L27" s="231">
        <v>1</v>
      </c>
      <c r="M27" s="96"/>
      <c r="N27" s="96" t="s">
        <v>106</v>
      </c>
      <c r="O27" s="96" t="s">
        <v>95</v>
      </c>
      <c r="P27" s="96" t="s">
        <v>32</v>
      </c>
      <c r="Q27" s="96" t="s">
        <v>28</v>
      </c>
      <c r="R27" s="96">
        <v>2099963039</v>
      </c>
      <c r="S27" s="162"/>
      <c r="T27" s="96" t="s">
        <v>136</v>
      </c>
      <c r="U27" s="96" t="s">
        <v>1334</v>
      </c>
      <c r="V27" s="96" t="s">
        <v>3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99"/>
      <c r="E28" s="93" t="s">
        <v>1511</v>
      </c>
      <c r="F28" s="177"/>
      <c r="G28" s="95">
        <v>1</v>
      </c>
      <c r="H28" s="177"/>
      <c r="I28" s="177"/>
      <c r="J28" s="177"/>
      <c r="K28" s="177"/>
      <c r="L28" s="231"/>
      <c r="M28" s="96">
        <v>1</v>
      </c>
      <c r="N28" s="96" t="s">
        <v>77</v>
      </c>
      <c r="O28" s="96" t="s">
        <v>1512</v>
      </c>
      <c r="P28" s="96" t="s">
        <v>29</v>
      </c>
      <c r="Q28" s="96" t="s">
        <v>28</v>
      </c>
      <c r="R28" s="96">
        <v>2056550887</v>
      </c>
      <c r="S28" s="162"/>
      <c r="T28" s="96" t="s">
        <v>702</v>
      </c>
      <c r="U28" s="96" t="s">
        <v>1061</v>
      </c>
      <c r="V28" s="96" t="s">
        <v>2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99"/>
      <c r="E29" s="93" t="s">
        <v>1513</v>
      </c>
      <c r="F29" s="177"/>
      <c r="G29" s="95"/>
      <c r="H29" s="17">
        <v>1</v>
      </c>
      <c r="I29" s="17"/>
      <c r="J29" s="17"/>
      <c r="K29" s="17"/>
      <c r="L29" s="17"/>
      <c r="M29" s="96">
        <v>1</v>
      </c>
      <c r="N29" s="96" t="s">
        <v>504</v>
      </c>
      <c r="O29" s="96" t="s">
        <v>1493</v>
      </c>
      <c r="P29" s="96" t="s">
        <v>527</v>
      </c>
      <c r="Q29" s="96" t="s">
        <v>28</v>
      </c>
      <c r="R29" s="96">
        <v>2022112777</v>
      </c>
      <c r="S29" s="162"/>
      <c r="T29" s="96" t="s">
        <v>1494</v>
      </c>
      <c r="U29" s="96" t="s">
        <v>1334</v>
      </c>
      <c r="V29" s="96" t="s">
        <v>3</v>
      </c>
      <c r="W29" s="96"/>
    </row>
    <row r="30" spans="1:23" s="15" customFormat="1" ht="58.5" customHeight="1" x14ac:dyDescent="1">
      <c r="A30" s="357"/>
      <c r="B30" s="91" t="s">
        <v>1086</v>
      </c>
      <c r="C30" s="92">
        <v>22</v>
      </c>
      <c r="D30" s="199"/>
      <c r="E30" s="234" t="s">
        <v>1542</v>
      </c>
      <c r="F30" s="177"/>
      <c r="G30" s="95"/>
      <c r="H30" s="17"/>
      <c r="I30" s="17"/>
      <c r="J30" s="17"/>
      <c r="K30" s="17">
        <v>1</v>
      </c>
      <c r="L30" s="17">
        <v>1</v>
      </c>
      <c r="M30" s="17"/>
      <c r="N30" s="17" t="s">
        <v>386</v>
      </c>
      <c r="O30" s="17" t="s">
        <v>931</v>
      </c>
      <c r="P30" s="17" t="s">
        <v>29</v>
      </c>
      <c r="Q30" s="231" t="s">
        <v>28</v>
      </c>
      <c r="R30" s="96">
        <v>55643993</v>
      </c>
      <c r="S30" s="96"/>
      <c r="T30" s="96" t="s">
        <v>888</v>
      </c>
      <c r="U30" s="96" t="s">
        <v>845</v>
      </c>
      <c r="V30" s="96" t="s">
        <v>3</v>
      </c>
      <c r="W30" s="96"/>
    </row>
    <row r="31" spans="1:23" s="15" customFormat="1" ht="58.5" customHeight="1" x14ac:dyDescent="1">
      <c r="A31" s="357"/>
      <c r="B31" s="91" t="s">
        <v>1546</v>
      </c>
      <c r="C31" s="92">
        <v>23</v>
      </c>
      <c r="D31" s="199"/>
      <c r="E31" s="234" t="s">
        <v>1543</v>
      </c>
      <c r="F31" s="177"/>
      <c r="G31" s="95"/>
      <c r="H31" s="17"/>
      <c r="I31" s="17"/>
      <c r="J31" s="17"/>
      <c r="K31" s="17">
        <v>1</v>
      </c>
      <c r="L31" s="17">
        <v>1</v>
      </c>
      <c r="M31" s="17"/>
      <c r="N31" s="17" t="s">
        <v>146</v>
      </c>
      <c r="O31" s="17" t="s">
        <v>286</v>
      </c>
      <c r="P31" s="17" t="s">
        <v>27</v>
      </c>
      <c r="Q31" s="231" t="s">
        <v>28</v>
      </c>
      <c r="R31" s="96">
        <v>59084838</v>
      </c>
      <c r="S31" s="96"/>
      <c r="T31" s="96" t="s">
        <v>91</v>
      </c>
      <c r="U31" s="96" t="s">
        <v>845</v>
      </c>
      <c r="V31" s="96" t="s">
        <v>3</v>
      </c>
      <c r="W31" s="96"/>
    </row>
    <row r="32" spans="1:23" s="15" customFormat="1" ht="58.5" customHeight="1" x14ac:dyDescent="1">
      <c r="A32" s="357"/>
      <c r="B32" s="91" t="s">
        <v>1547</v>
      </c>
      <c r="C32" s="92">
        <v>24</v>
      </c>
      <c r="D32" s="199"/>
      <c r="E32" s="111" t="s">
        <v>1544</v>
      </c>
      <c r="F32" s="116"/>
      <c r="G32" s="113"/>
      <c r="H32" s="114"/>
      <c r="I32" s="114"/>
      <c r="J32" s="114">
        <v>1</v>
      </c>
      <c r="K32" s="114"/>
      <c r="L32" s="114"/>
      <c r="M32" s="114">
        <v>1</v>
      </c>
      <c r="N32" s="114" t="s">
        <v>386</v>
      </c>
      <c r="O32" s="114" t="s">
        <v>532</v>
      </c>
      <c r="P32" s="114" t="s">
        <v>32</v>
      </c>
      <c r="Q32" s="115" t="s">
        <v>28</v>
      </c>
      <c r="R32" s="114">
        <v>55662298</v>
      </c>
      <c r="S32" s="114" t="s">
        <v>1548</v>
      </c>
      <c r="T32" s="114"/>
      <c r="U32" s="114" t="s">
        <v>1177</v>
      </c>
      <c r="V32" s="114" t="s">
        <v>3</v>
      </c>
      <c r="W32" s="114" t="s">
        <v>1054</v>
      </c>
    </row>
    <row r="33" spans="1:24" s="15" customFormat="1" ht="58.5" customHeight="1" x14ac:dyDescent="1">
      <c r="A33" s="357"/>
      <c r="B33" s="91" t="s">
        <v>1378</v>
      </c>
      <c r="C33" s="92">
        <v>25</v>
      </c>
      <c r="D33" s="199"/>
      <c r="E33" s="111" t="s">
        <v>1545</v>
      </c>
      <c r="F33" s="116"/>
      <c r="G33" s="113">
        <v>1</v>
      </c>
      <c r="H33" s="114"/>
      <c r="I33" s="114"/>
      <c r="J33" s="114"/>
      <c r="K33" s="114"/>
      <c r="L33" s="114">
        <v>1</v>
      </c>
      <c r="M33" s="114"/>
      <c r="N33" s="114" t="s">
        <v>77</v>
      </c>
      <c r="O33" s="114" t="s">
        <v>153</v>
      </c>
      <c r="P33" s="114" t="s">
        <v>32</v>
      </c>
      <c r="Q33" s="115" t="s">
        <v>28</v>
      </c>
      <c r="R33" s="114">
        <v>54053555</v>
      </c>
      <c r="S33" s="114" t="s">
        <v>248</v>
      </c>
      <c r="T33" s="114"/>
      <c r="U33" s="114" t="s">
        <v>1379</v>
      </c>
      <c r="V33" s="114" t="s">
        <v>3</v>
      </c>
      <c r="W33" s="114" t="s">
        <v>47</v>
      </c>
    </row>
    <row r="34" spans="1:24" s="15" customFormat="1" ht="58.5" customHeight="1" x14ac:dyDescent="1">
      <c r="A34" s="385" t="s">
        <v>509</v>
      </c>
      <c r="B34" s="91"/>
      <c r="C34" s="92">
        <v>26</v>
      </c>
      <c r="D34" s="199"/>
      <c r="E34" s="93" t="s">
        <v>1514</v>
      </c>
      <c r="F34" s="177"/>
      <c r="G34" s="95">
        <v>1</v>
      </c>
      <c r="H34" s="17"/>
      <c r="I34" s="17"/>
      <c r="J34" s="17"/>
      <c r="K34" s="17"/>
      <c r="L34" s="17">
        <v>1</v>
      </c>
      <c r="M34" s="96"/>
      <c r="N34" s="96" t="s">
        <v>77</v>
      </c>
      <c r="O34" s="96" t="s">
        <v>1515</v>
      </c>
      <c r="P34" s="96" t="s">
        <v>32</v>
      </c>
      <c r="Q34" s="96" t="s">
        <v>1516</v>
      </c>
      <c r="R34" s="96" t="s">
        <v>1517</v>
      </c>
      <c r="S34" s="162"/>
      <c r="T34" s="96" t="s">
        <v>1518</v>
      </c>
      <c r="U34" s="96" t="s">
        <v>1061</v>
      </c>
      <c r="V34" s="96" t="s">
        <v>2</v>
      </c>
      <c r="W34" s="96"/>
    </row>
    <row r="35" spans="1:24" s="15" customFormat="1" ht="58.5" customHeight="1" x14ac:dyDescent="1">
      <c r="A35" s="385"/>
      <c r="B35" s="91"/>
      <c r="C35" s="92">
        <v>27</v>
      </c>
      <c r="D35" s="199"/>
      <c r="E35" s="93" t="s">
        <v>1519</v>
      </c>
      <c r="F35" s="177"/>
      <c r="G35" s="95">
        <v>1</v>
      </c>
      <c r="H35" s="17"/>
      <c r="I35" s="17"/>
      <c r="J35" s="17"/>
      <c r="K35" s="17"/>
      <c r="L35" s="17"/>
      <c r="M35" s="96">
        <v>1</v>
      </c>
      <c r="N35" s="96" t="s">
        <v>77</v>
      </c>
      <c r="O35" s="96" t="s">
        <v>1520</v>
      </c>
      <c r="P35" s="96" t="s">
        <v>27</v>
      </c>
      <c r="Q35" s="96" t="s">
        <v>28</v>
      </c>
      <c r="R35" s="96" t="s">
        <v>1521</v>
      </c>
      <c r="S35" s="162"/>
      <c r="T35" s="96" t="s">
        <v>1518</v>
      </c>
      <c r="U35" s="96" t="s">
        <v>1061</v>
      </c>
      <c r="V35" s="96" t="s">
        <v>2</v>
      </c>
      <c r="W35" s="96"/>
    </row>
    <row r="36" spans="1:24" s="15" customFormat="1" ht="58.5" customHeight="1" x14ac:dyDescent="1">
      <c r="A36" s="385"/>
      <c r="B36" s="91"/>
      <c r="C36" s="92">
        <v>28</v>
      </c>
      <c r="D36" s="199"/>
      <c r="E36" s="93" t="s">
        <v>1522</v>
      </c>
      <c r="F36" s="177"/>
      <c r="G36" s="95"/>
      <c r="H36" s="177"/>
      <c r="I36" s="231"/>
      <c r="J36" s="177">
        <v>1</v>
      </c>
      <c r="K36" s="177"/>
      <c r="L36" s="231">
        <v>1</v>
      </c>
      <c r="M36" s="96"/>
      <c r="N36" s="96" t="s">
        <v>94</v>
      </c>
      <c r="O36" s="96" t="s">
        <v>327</v>
      </c>
      <c r="P36" s="96" t="s">
        <v>32</v>
      </c>
      <c r="Q36" s="96" t="s">
        <v>28</v>
      </c>
      <c r="R36" s="96" t="s">
        <v>1523</v>
      </c>
      <c r="S36" s="96" t="s">
        <v>248</v>
      </c>
      <c r="T36" s="162"/>
      <c r="U36" s="96" t="s">
        <v>1121</v>
      </c>
      <c r="V36" s="96" t="s">
        <v>2</v>
      </c>
      <c r="W36" s="96"/>
    </row>
    <row r="37" spans="1:24" s="15" customFormat="1" ht="58.5" customHeight="1" x14ac:dyDescent="1">
      <c r="A37" s="385"/>
      <c r="B37" s="91"/>
      <c r="C37" s="92">
        <v>29</v>
      </c>
      <c r="D37" s="199"/>
      <c r="E37" s="93" t="s">
        <v>1524</v>
      </c>
      <c r="F37" s="177"/>
      <c r="G37" s="95"/>
      <c r="H37" s="177"/>
      <c r="I37" s="231"/>
      <c r="J37" s="177"/>
      <c r="K37" s="177">
        <v>1</v>
      </c>
      <c r="L37" s="231">
        <v>1</v>
      </c>
      <c r="M37" s="96"/>
      <c r="N37" s="96" t="s">
        <v>146</v>
      </c>
      <c r="O37" s="96" t="s">
        <v>327</v>
      </c>
      <c r="P37" s="96" t="s">
        <v>32</v>
      </c>
      <c r="Q37" s="96" t="s">
        <v>28</v>
      </c>
      <c r="R37" s="96" t="s">
        <v>1525</v>
      </c>
      <c r="S37" s="162"/>
      <c r="T37" s="96" t="s">
        <v>1497</v>
      </c>
      <c r="U37" s="96" t="s">
        <v>1166</v>
      </c>
      <c r="V37" s="96" t="s">
        <v>2</v>
      </c>
      <c r="W37" s="96"/>
    </row>
    <row r="38" spans="1:24" s="15" customFormat="1" ht="58.5" customHeight="1" x14ac:dyDescent="1">
      <c r="A38" s="385"/>
      <c r="B38" s="91"/>
      <c r="C38" s="92">
        <v>30</v>
      </c>
      <c r="D38" s="199"/>
      <c r="E38" s="111" t="s">
        <v>1526</v>
      </c>
      <c r="F38" s="116"/>
      <c r="G38" s="113">
        <v>1</v>
      </c>
      <c r="H38" s="116"/>
      <c r="I38" s="116"/>
      <c r="J38" s="116"/>
      <c r="K38" s="116"/>
      <c r="L38" s="115"/>
      <c r="M38" s="114">
        <v>1</v>
      </c>
      <c r="N38" s="114" t="s">
        <v>77</v>
      </c>
      <c r="O38" s="114" t="s">
        <v>1037</v>
      </c>
      <c r="P38" s="114" t="s">
        <v>32</v>
      </c>
      <c r="Q38" s="114" t="s">
        <v>28</v>
      </c>
      <c r="R38" s="114" t="s">
        <v>1527</v>
      </c>
      <c r="S38" s="164"/>
      <c r="T38" s="114" t="s">
        <v>626</v>
      </c>
      <c r="U38" s="114" t="s">
        <v>1061</v>
      </c>
      <c r="V38" s="114" t="s">
        <v>3</v>
      </c>
      <c r="W38" s="114" t="s">
        <v>235</v>
      </c>
    </row>
    <row r="39" spans="1:24" s="15" customFormat="1" ht="58.5" customHeight="1" x14ac:dyDescent="1">
      <c r="A39" s="385"/>
      <c r="B39" s="91"/>
      <c r="C39" s="92">
        <v>31</v>
      </c>
      <c r="D39" s="199"/>
      <c r="E39" s="93" t="s">
        <v>1528</v>
      </c>
      <c r="F39" s="177"/>
      <c r="G39" s="95">
        <v>1</v>
      </c>
      <c r="H39" s="177"/>
      <c r="I39" s="177"/>
      <c r="J39" s="177"/>
      <c r="K39" s="177"/>
      <c r="L39" s="231"/>
      <c r="M39" s="96">
        <v>1</v>
      </c>
      <c r="N39" s="96" t="s">
        <v>77</v>
      </c>
      <c r="O39" s="96" t="s">
        <v>277</v>
      </c>
      <c r="P39" s="96" t="s">
        <v>32</v>
      </c>
      <c r="Q39" s="96" t="s">
        <v>28</v>
      </c>
      <c r="R39" s="96" t="s">
        <v>1529</v>
      </c>
      <c r="S39" s="162"/>
      <c r="T39" s="96" t="s">
        <v>1530</v>
      </c>
      <c r="U39" s="96" t="s">
        <v>1061</v>
      </c>
      <c r="V39" s="96" t="s">
        <v>3</v>
      </c>
      <c r="W39" s="96"/>
    </row>
    <row r="40" spans="1:24" s="15" customFormat="1" ht="58.5" customHeight="1" x14ac:dyDescent="1">
      <c r="A40" s="385"/>
      <c r="B40" s="91"/>
      <c r="C40" s="92">
        <v>32</v>
      </c>
      <c r="D40" s="199"/>
      <c r="E40" s="93" t="s">
        <v>1531</v>
      </c>
      <c r="F40" s="177"/>
      <c r="G40" s="95"/>
      <c r="H40" s="177"/>
      <c r="I40" s="231"/>
      <c r="J40" s="177">
        <v>1</v>
      </c>
      <c r="K40" s="177"/>
      <c r="L40" s="231">
        <v>1</v>
      </c>
      <c r="M40" s="96"/>
      <c r="N40" s="96" t="s">
        <v>218</v>
      </c>
      <c r="O40" s="96" t="s">
        <v>176</v>
      </c>
      <c r="P40" s="96" t="s">
        <v>27</v>
      </c>
      <c r="Q40" s="96" t="s">
        <v>28</v>
      </c>
      <c r="R40" s="96" t="s">
        <v>1532</v>
      </c>
      <c r="S40" s="162"/>
      <c r="T40" s="96" t="s">
        <v>1530</v>
      </c>
      <c r="U40" s="96" t="s">
        <v>1121</v>
      </c>
      <c r="V40" s="96" t="s">
        <v>3</v>
      </c>
      <c r="W40" s="96"/>
    </row>
    <row r="41" spans="1:24" s="15" customFormat="1" ht="58.5" customHeight="1" x14ac:dyDescent="1">
      <c r="A41" s="385"/>
      <c r="B41" s="91"/>
      <c r="C41" s="92">
        <v>33</v>
      </c>
      <c r="D41" s="199"/>
      <c r="E41" s="93" t="s">
        <v>1533</v>
      </c>
      <c r="F41" s="177"/>
      <c r="G41" s="95"/>
      <c r="H41" s="177"/>
      <c r="I41" s="231"/>
      <c r="J41" s="177">
        <v>1</v>
      </c>
      <c r="K41" s="177"/>
      <c r="L41" s="231">
        <v>1</v>
      </c>
      <c r="M41" s="96"/>
      <c r="N41" s="96" t="s">
        <v>94</v>
      </c>
      <c r="O41" s="96" t="s">
        <v>1037</v>
      </c>
      <c r="P41" s="96" t="s">
        <v>32</v>
      </c>
      <c r="Q41" s="96" t="s">
        <v>28</v>
      </c>
      <c r="R41" s="96">
        <v>2059555179</v>
      </c>
      <c r="S41" s="162"/>
      <c r="T41" s="96" t="s">
        <v>1534</v>
      </c>
      <c r="U41" s="96" t="s">
        <v>1107</v>
      </c>
      <c r="V41" s="96" t="s">
        <v>2</v>
      </c>
      <c r="W41" s="96"/>
    </row>
    <row r="42" spans="1:24" s="15" customFormat="1" ht="58.5" customHeight="1" x14ac:dyDescent="1">
      <c r="A42" s="358" t="s">
        <v>510</v>
      </c>
      <c r="B42" s="91"/>
      <c r="C42" s="92">
        <v>34</v>
      </c>
      <c r="D42" s="199"/>
      <c r="E42" s="93" t="s">
        <v>1535</v>
      </c>
      <c r="F42" s="177"/>
      <c r="G42" s="95"/>
      <c r="H42" s="177"/>
      <c r="I42" s="177"/>
      <c r="J42" s="177">
        <v>1</v>
      </c>
      <c r="K42" s="177"/>
      <c r="L42" s="231"/>
      <c r="M42" s="96">
        <v>1</v>
      </c>
      <c r="N42" s="96" t="s">
        <v>85</v>
      </c>
      <c r="O42" s="96" t="s">
        <v>327</v>
      </c>
      <c r="P42" s="96" t="s">
        <v>32</v>
      </c>
      <c r="Q42" s="96" t="s">
        <v>28</v>
      </c>
      <c r="R42" s="96">
        <v>2056581306</v>
      </c>
      <c r="S42" s="162"/>
      <c r="T42" s="96" t="s">
        <v>233</v>
      </c>
      <c r="U42" s="96" t="s">
        <v>1536</v>
      </c>
      <c r="V42" s="96" t="s">
        <v>2</v>
      </c>
      <c r="W42" s="96"/>
    </row>
    <row r="43" spans="1:24" s="15" customFormat="1" ht="58.5" customHeight="1" x14ac:dyDescent="1">
      <c r="A43" s="358"/>
      <c r="B43" s="91"/>
      <c r="C43" s="92">
        <v>35</v>
      </c>
      <c r="D43" s="199"/>
      <c r="E43" s="93" t="s">
        <v>1537</v>
      </c>
      <c r="F43" s="177"/>
      <c r="G43" s="95"/>
      <c r="H43" s="177"/>
      <c r="I43" s="231">
        <v>1</v>
      </c>
      <c r="J43" s="177"/>
      <c r="K43" s="177"/>
      <c r="L43" s="231">
        <v>1</v>
      </c>
      <c r="M43" s="96"/>
      <c r="N43" s="96" t="s">
        <v>175</v>
      </c>
      <c r="O43" s="96" t="s">
        <v>704</v>
      </c>
      <c r="P43" s="96" t="s">
        <v>33</v>
      </c>
      <c r="Q43" s="96" t="s">
        <v>28</v>
      </c>
      <c r="R43" s="96">
        <v>2056647566</v>
      </c>
      <c r="S43" s="162"/>
      <c r="T43" s="96" t="s">
        <v>1538</v>
      </c>
      <c r="U43" s="96" t="s">
        <v>1107</v>
      </c>
      <c r="V43" s="96" t="s">
        <v>2</v>
      </c>
      <c r="W43" s="96"/>
    </row>
    <row r="44" spans="1:24" s="15" customFormat="1" ht="58.5" customHeight="1" x14ac:dyDescent="1">
      <c r="A44" s="358"/>
      <c r="B44" s="91"/>
      <c r="C44" s="92">
        <v>36</v>
      </c>
      <c r="D44" s="199"/>
      <c r="E44" s="93" t="s">
        <v>1539</v>
      </c>
      <c r="F44" s="177"/>
      <c r="G44" s="95"/>
      <c r="H44" s="177"/>
      <c r="I44" s="231"/>
      <c r="J44" s="177">
        <v>1</v>
      </c>
      <c r="K44" s="177"/>
      <c r="L44" s="231">
        <v>1</v>
      </c>
      <c r="M44" s="96"/>
      <c r="N44" s="96" t="s">
        <v>94</v>
      </c>
      <c r="O44" s="96" t="s">
        <v>1540</v>
      </c>
      <c r="P44" s="96" t="s">
        <v>32</v>
      </c>
      <c r="Q44" s="96" t="s">
        <v>28</v>
      </c>
      <c r="R44" s="96">
        <v>2052956142</v>
      </c>
      <c r="S44" s="96" t="s">
        <v>1541</v>
      </c>
      <c r="T44" s="162"/>
      <c r="U44" s="96" t="s">
        <v>1107</v>
      </c>
      <c r="V44" s="96" t="s">
        <v>2</v>
      </c>
      <c r="W44" s="96"/>
    </row>
    <row r="45" spans="1:24" s="233" customFormat="1" ht="81" customHeight="1" x14ac:dyDescent="0.25">
      <c r="A45" s="147"/>
      <c r="B45" s="142"/>
      <c r="C45" s="143"/>
      <c r="D45" s="144"/>
      <c r="E45" s="145"/>
      <c r="F45" s="146"/>
      <c r="G45" s="143">
        <f t="shared" ref="G45:M45" si="0">SUM(G9:G44)</f>
        <v>11</v>
      </c>
      <c r="H45" s="143">
        <f t="shared" si="0"/>
        <v>1</v>
      </c>
      <c r="I45" s="143">
        <f t="shared" si="0"/>
        <v>4</v>
      </c>
      <c r="J45" s="143">
        <f t="shared" si="0"/>
        <v>9</v>
      </c>
      <c r="K45" s="143">
        <f t="shared" si="0"/>
        <v>11</v>
      </c>
      <c r="L45" s="143">
        <f t="shared" si="0"/>
        <v>21</v>
      </c>
      <c r="M45" s="143">
        <f t="shared" si="0"/>
        <v>15</v>
      </c>
      <c r="N45" s="143"/>
      <c r="O45" s="143"/>
      <c r="P45" s="143"/>
      <c r="Q45" s="143"/>
      <c r="R45" s="143"/>
      <c r="S45" s="143"/>
      <c r="T45" s="143"/>
      <c r="U45" s="143"/>
      <c r="V45" s="143"/>
      <c r="W45" s="232"/>
    </row>
    <row r="46" spans="1:24" s="15" customFormat="1" ht="81" customHeight="1" x14ac:dyDescent="0.85">
      <c r="A46" s="26"/>
      <c r="B46" s="27"/>
      <c r="C46" s="28"/>
      <c r="D46" s="29"/>
      <c r="E46" s="30"/>
      <c r="F46" s="31"/>
      <c r="G46" s="32"/>
      <c r="H46" s="28"/>
      <c r="I46" s="28"/>
      <c r="J46" s="28"/>
      <c r="K46" s="28"/>
      <c r="L46" s="8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10"/>
    </row>
    <row r="47" spans="1:24" s="28" customFormat="1" ht="81" customHeight="1" x14ac:dyDescent="0.85">
      <c r="A47" s="222" t="s">
        <v>37</v>
      </c>
      <c r="B47" s="221"/>
      <c r="C47" s="35"/>
      <c r="D47" s="36"/>
      <c r="F47" s="31"/>
      <c r="G47" s="32"/>
      <c r="H47" s="37"/>
      <c r="K47" s="28" t="s">
        <v>1</v>
      </c>
      <c r="L47" s="82"/>
      <c r="S47" s="38" t="s">
        <v>38</v>
      </c>
      <c r="T47" s="38"/>
      <c r="W47" s="39"/>
      <c r="X47" s="39"/>
    </row>
    <row r="48" spans="1:24" s="28" customFormat="1" ht="81" customHeight="1" x14ac:dyDescent="0.85">
      <c r="A48" s="40" t="s">
        <v>39</v>
      </c>
      <c r="B48" s="41" t="s">
        <v>40</v>
      </c>
      <c r="C48" s="42" t="s">
        <v>11</v>
      </c>
      <c r="D48" s="43" t="s">
        <v>41</v>
      </c>
      <c r="F48" s="44"/>
      <c r="G48" s="45"/>
      <c r="H48" s="46"/>
      <c r="I48" s="359" t="s">
        <v>42</v>
      </c>
      <c r="J48" s="360"/>
      <c r="K48" s="361"/>
      <c r="L48" s="82"/>
      <c r="M48" s="47" t="s">
        <v>43</v>
      </c>
      <c r="N48" s="47" t="s">
        <v>44</v>
      </c>
      <c r="O48" s="362" t="s">
        <v>45</v>
      </c>
      <c r="P48" s="363"/>
      <c r="Q48" s="48" t="s">
        <v>46</v>
      </c>
      <c r="S48" s="17" t="s">
        <v>47</v>
      </c>
      <c r="T48" s="17">
        <v>1</v>
      </c>
      <c r="V48" s="364" t="s">
        <v>4</v>
      </c>
      <c r="W48" s="365"/>
    </row>
    <row r="49" spans="1:23" s="28" customFormat="1" ht="81" customHeight="1" x14ac:dyDescent="0.85">
      <c r="A49" s="49" t="s">
        <v>48</v>
      </c>
      <c r="B49" s="28">
        <v>4</v>
      </c>
      <c r="C49" s="50">
        <v>7</v>
      </c>
      <c r="D49" s="51">
        <f>SUM(B49:C49)</f>
        <v>11</v>
      </c>
      <c r="F49" s="52" t="s">
        <v>49</v>
      </c>
      <c r="G49" s="53" t="s">
        <v>3</v>
      </c>
      <c r="H49" s="54" t="s">
        <v>2</v>
      </c>
      <c r="I49" s="54" t="s">
        <v>3</v>
      </c>
      <c r="J49" s="54" t="s">
        <v>2</v>
      </c>
      <c r="K49" s="54" t="s">
        <v>41</v>
      </c>
      <c r="L49" s="82" t="s">
        <v>1</v>
      </c>
      <c r="M49" s="55" t="s">
        <v>32</v>
      </c>
      <c r="N49" s="56">
        <v>13</v>
      </c>
      <c r="O49" s="17" t="s">
        <v>182</v>
      </c>
      <c r="P49" s="17" t="s">
        <v>132</v>
      </c>
      <c r="Q49" s="17">
        <v>1</v>
      </c>
      <c r="S49" s="17" t="s">
        <v>30</v>
      </c>
      <c r="T49" s="17"/>
      <c r="V49" s="56" t="s">
        <v>26</v>
      </c>
      <c r="W49" s="17">
        <v>25</v>
      </c>
    </row>
    <row r="50" spans="1:23" s="28" customFormat="1" ht="81" customHeight="1" x14ac:dyDescent="0.85">
      <c r="A50" s="49" t="s">
        <v>50</v>
      </c>
      <c r="B50" s="17">
        <v>0</v>
      </c>
      <c r="C50" s="17">
        <v>1</v>
      </c>
      <c r="D50" s="51">
        <f t="shared" ref="D50:D53" si="1">SUM(B50:C50)</f>
        <v>1</v>
      </c>
      <c r="F50" s="57" t="s">
        <v>28</v>
      </c>
      <c r="G50" s="17">
        <v>13</v>
      </c>
      <c r="H50" s="17">
        <v>14</v>
      </c>
      <c r="I50" s="17">
        <v>3</v>
      </c>
      <c r="J50" s="17">
        <v>2</v>
      </c>
      <c r="K50" s="17"/>
      <c r="L50" s="82"/>
      <c r="M50" s="55" t="s">
        <v>27</v>
      </c>
      <c r="N50" s="56">
        <v>9</v>
      </c>
      <c r="O50" s="17" t="s">
        <v>527</v>
      </c>
      <c r="P50" s="17" t="s">
        <v>815</v>
      </c>
      <c r="Q50" s="17">
        <v>1</v>
      </c>
      <c r="S50" s="17" t="s">
        <v>51</v>
      </c>
      <c r="T50" s="17"/>
      <c r="V50" s="56" t="s">
        <v>35</v>
      </c>
      <c r="W50" s="17">
        <v>8</v>
      </c>
    </row>
    <row r="51" spans="1:23" s="28" customFormat="1" ht="81" customHeight="1" x14ac:dyDescent="0.85">
      <c r="A51" s="49" t="s">
        <v>52</v>
      </c>
      <c r="B51" s="50">
        <v>4</v>
      </c>
      <c r="C51" s="50">
        <v>0</v>
      </c>
      <c r="D51" s="51">
        <f t="shared" si="1"/>
        <v>4</v>
      </c>
      <c r="E51" s="28" t="s">
        <v>1</v>
      </c>
      <c r="F51" s="57" t="s">
        <v>45</v>
      </c>
      <c r="G51" s="17">
        <v>2</v>
      </c>
      <c r="H51" s="17">
        <v>2</v>
      </c>
      <c r="I51" s="17"/>
      <c r="J51" s="17"/>
      <c r="K51" s="17"/>
      <c r="L51" s="82"/>
      <c r="M51" s="55" t="s">
        <v>53</v>
      </c>
      <c r="N51" s="56">
        <v>2</v>
      </c>
      <c r="O51" s="17" t="s">
        <v>182</v>
      </c>
      <c r="P51" s="17" t="s">
        <v>132</v>
      </c>
      <c r="Q51" s="17">
        <v>1</v>
      </c>
      <c r="S51" s="17" t="s">
        <v>34</v>
      </c>
      <c r="T51" s="17">
        <v>1</v>
      </c>
      <c r="V51" s="56" t="s">
        <v>36</v>
      </c>
      <c r="W51" s="17">
        <v>3</v>
      </c>
    </row>
    <row r="52" spans="1:23" s="28" customFormat="1" ht="81" customHeight="1" x14ac:dyDescent="0.85">
      <c r="A52" s="49" t="s">
        <v>54</v>
      </c>
      <c r="B52" s="50">
        <v>4</v>
      </c>
      <c r="C52" s="50">
        <v>5</v>
      </c>
      <c r="D52" s="51">
        <f>SUM(B52:C52)</f>
        <v>9</v>
      </c>
      <c r="F52" s="58" t="s">
        <v>41</v>
      </c>
      <c r="G52" s="59">
        <f>SUM(G50:G51)</f>
        <v>15</v>
      </c>
      <c r="H52" s="59">
        <f>SUM(H50:H51)</f>
        <v>16</v>
      </c>
      <c r="I52" s="59">
        <f>SUM(I50:I51)</f>
        <v>3</v>
      </c>
      <c r="J52" s="59">
        <f>SUM(J50:J51)</f>
        <v>2</v>
      </c>
      <c r="K52" s="59">
        <f>SUM(G52:J52)</f>
        <v>36</v>
      </c>
      <c r="L52" s="82"/>
      <c r="M52" s="56" t="s">
        <v>55</v>
      </c>
      <c r="N52" s="56">
        <v>1</v>
      </c>
      <c r="O52" s="17" t="s">
        <v>527</v>
      </c>
      <c r="P52" s="17" t="s">
        <v>28</v>
      </c>
      <c r="Q52" s="17">
        <v>1</v>
      </c>
      <c r="S52" s="17" t="s">
        <v>56</v>
      </c>
      <c r="T52" s="17">
        <v>1</v>
      </c>
      <c r="V52" s="41" t="s">
        <v>41</v>
      </c>
      <c r="W52" s="17">
        <f>SUM(W49:W51)</f>
        <v>36</v>
      </c>
    </row>
    <row r="53" spans="1:23" s="28" customFormat="1" ht="81" customHeight="1" x14ac:dyDescent="0.85">
      <c r="A53" s="49" t="s">
        <v>57</v>
      </c>
      <c r="B53" s="50">
        <v>9</v>
      </c>
      <c r="C53" s="50">
        <v>2</v>
      </c>
      <c r="D53" s="51">
        <f t="shared" si="1"/>
        <v>11</v>
      </c>
      <c r="E53" s="28" t="s">
        <v>1</v>
      </c>
      <c r="F53" s="31"/>
      <c r="G53" s="32"/>
      <c r="H53" s="37"/>
      <c r="L53" s="82"/>
      <c r="M53" s="60" t="s">
        <v>29</v>
      </c>
      <c r="N53" s="56">
        <v>3</v>
      </c>
      <c r="O53" s="17"/>
      <c r="P53" s="17"/>
      <c r="Q53" s="17"/>
      <c r="S53" s="17" t="s">
        <v>58</v>
      </c>
      <c r="T53" s="17">
        <v>1</v>
      </c>
      <c r="W53" s="39"/>
    </row>
    <row r="54" spans="1:23" s="28" customFormat="1" ht="81" customHeight="1" x14ac:dyDescent="0.85">
      <c r="A54" s="61" t="s">
        <v>41</v>
      </c>
      <c r="B54" s="62">
        <f>SUBTOTAL(9,B49:B53)</f>
        <v>21</v>
      </c>
      <c r="C54" s="63">
        <f>SUBTOTAL(9,C49:C53)</f>
        <v>15</v>
      </c>
      <c r="D54" s="63">
        <f>SUM(D49:D53)</f>
        <v>36</v>
      </c>
      <c r="F54" s="31"/>
      <c r="G54" s="32"/>
      <c r="H54" s="37"/>
      <c r="L54" s="82"/>
      <c r="M54" s="60" t="s">
        <v>59</v>
      </c>
      <c r="N54" s="56"/>
      <c r="O54" s="17"/>
      <c r="P54" s="17"/>
      <c r="Q54" s="17"/>
      <c r="S54" s="17" t="s">
        <v>31</v>
      </c>
      <c r="T54" s="17"/>
      <c r="V54" s="350" t="s">
        <v>60</v>
      </c>
      <c r="W54" s="351"/>
    </row>
    <row r="55" spans="1:23" s="28" customFormat="1" ht="81" customHeight="1" x14ac:dyDescent="0.85">
      <c r="A55" s="64"/>
      <c r="B55" s="27"/>
      <c r="D55" s="65"/>
      <c r="E55" s="31"/>
      <c r="F55" s="66"/>
      <c r="G55" s="67" t="s">
        <v>61</v>
      </c>
      <c r="H55" s="68" t="s">
        <v>62</v>
      </c>
      <c r="I55" s="69" t="s">
        <v>19</v>
      </c>
      <c r="J55" s="352" t="s">
        <v>63</v>
      </c>
      <c r="K55" s="353"/>
      <c r="L55" s="82"/>
      <c r="M55" s="56" t="s">
        <v>33</v>
      </c>
      <c r="N55" s="56">
        <v>2</v>
      </c>
      <c r="O55" s="17"/>
      <c r="P55" s="17"/>
      <c r="Q55" s="17"/>
      <c r="S55" s="17" t="s">
        <v>132</v>
      </c>
      <c r="T55" s="17"/>
      <c r="V55" s="56" t="s">
        <v>64</v>
      </c>
      <c r="W55" s="17"/>
    </row>
    <row r="56" spans="1:23" s="28" customFormat="1" ht="81" customHeight="1" x14ac:dyDescent="0.85">
      <c r="A56" s="64"/>
      <c r="B56" s="27"/>
      <c r="D56" s="70"/>
      <c r="E56" s="71" t="s">
        <v>65</v>
      </c>
      <c r="F56" s="72"/>
      <c r="G56" s="17">
        <v>36</v>
      </c>
      <c r="H56" s="17"/>
      <c r="I56" s="17"/>
      <c r="J56" s="354"/>
      <c r="K56" s="347"/>
      <c r="L56" s="82"/>
      <c r="M56" s="56" t="s">
        <v>66</v>
      </c>
      <c r="N56" s="56"/>
      <c r="O56" s="60"/>
      <c r="P56" s="60"/>
      <c r="Q56" s="17"/>
      <c r="S56" s="17" t="s">
        <v>67</v>
      </c>
      <c r="T56" s="17"/>
      <c r="V56" s="17" t="s">
        <v>68</v>
      </c>
      <c r="W56" s="17"/>
    </row>
    <row r="57" spans="1:23" s="28" customFormat="1" ht="81" customHeight="1" x14ac:dyDescent="0.85">
      <c r="A57" s="64"/>
      <c r="B57" s="27"/>
      <c r="D57" s="70"/>
      <c r="E57" s="223" t="s">
        <v>69</v>
      </c>
      <c r="F57" s="74"/>
      <c r="G57" s="17">
        <v>36</v>
      </c>
      <c r="H57" s="17"/>
      <c r="I57" s="75"/>
      <c r="J57" s="346" t="s">
        <v>1549</v>
      </c>
      <c r="K57" s="355"/>
      <c r="L57" s="82"/>
      <c r="M57" s="56" t="s">
        <v>70</v>
      </c>
      <c r="N57" s="56">
        <v>2</v>
      </c>
      <c r="O57" s="60"/>
      <c r="P57" s="60"/>
      <c r="Q57" s="17"/>
      <c r="S57" s="17" t="s">
        <v>71</v>
      </c>
      <c r="T57" s="17">
        <v>1</v>
      </c>
      <c r="V57" s="17" t="s">
        <v>72</v>
      </c>
      <c r="W57" s="17"/>
    </row>
    <row r="58" spans="1:23" s="28" customFormat="1" ht="173.25" customHeight="1" x14ac:dyDescent="0.85">
      <c r="A58" s="64"/>
      <c r="B58" s="27"/>
      <c r="D58" s="29"/>
      <c r="E58" s="76" t="s">
        <v>73</v>
      </c>
      <c r="F58" s="77"/>
      <c r="G58" s="17">
        <v>36</v>
      </c>
      <c r="H58" s="17"/>
      <c r="I58" s="75"/>
      <c r="J58" s="346"/>
      <c r="K58" s="347"/>
      <c r="L58" s="82"/>
      <c r="M58" s="78"/>
      <c r="N58" s="78">
        <f>SUBTOTAL(9,N49:N57)</f>
        <v>32</v>
      </c>
      <c r="O58" s="78"/>
      <c r="P58" s="78"/>
      <c r="Q58" s="78">
        <f>SUBTOTAL(9,Q49:Q57)</f>
        <v>4</v>
      </c>
      <c r="S58" s="17" t="s">
        <v>41</v>
      </c>
      <c r="T58" s="17">
        <f>SUBTOTAL(9,T48:T57)</f>
        <v>5</v>
      </c>
      <c r="V58" s="17" t="s">
        <v>74</v>
      </c>
      <c r="W58" s="17"/>
    </row>
    <row r="59" spans="1:23" s="28" customFormat="1" ht="81" customHeight="1" x14ac:dyDescent="0.85">
      <c r="A59" s="64"/>
      <c r="B59" s="27"/>
      <c r="D59" s="65"/>
      <c r="F59" s="31"/>
      <c r="G59" s="32"/>
      <c r="L59" s="82"/>
      <c r="W59" s="39"/>
    </row>
    <row r="60" spans="1:23" s="15" customFormat="1" ht="81" customHeight="1" x14ac:dyDescent="0.9">
      <c r="A60" s="26"/>
      <c r="B60" s="79"/>
      <c r="C60" s="28"/>
      <c r="D60" s="80"/>
      <c r="E60" s="30"/>
      <c r="F60" s="31"/>
      <c r="G60" s="81"/>
      <c r="H60" s="28"/>
      <c r="I60" s="82"/>
      <c r="J60" s="82"/>
      <c r="K60" s="82"/>
      <c r="L60" s="82"/>
      <c r="M60" s="28"/>
      <c r="N60" s="28"/>
      <c r="O60" s="28"/>
      <c r="P60" s="28"/>
      <c r="Q60" s="28"/>
      <c r="R60" s="28"/>
      <c r="S60" s="28"/>
      <c r="T60" s="82"/>
      <c r="U60" s="28"/>
      <c r="V60" s="28"/>
      <c r="W60" s="10"/>
    </row>
    <row r="61" spans="1:23" s="15" customFormat="1" ht="48" customHeight="1" x14ac:dyDescent="0.9">
      <c r="A61" s="28"/>
      <c r="B61" s="79"/>
      <c r="C61" s="28"/>
      <c r="D61" s="83"/>
      <c r="E61" s="30"/>
      <c r="F61" s="31"/>
      <c r="G61" s="81"/>
      <c r="H61" s="84"/>
      <c r="I61" s="82"/>
      <c r="J61" s="82"/>
      <c r="K61" s="82"/>
      <c r="L61" s="82"/>
      <c r="M61" s="28"/>
      <c r="N61" s="28"/>
      <c r="O61" s="28" t="s">
        <v>1</v>
      </c>
      <c r="P61" s="28"/>
      <c r="Q61" s="28"/>
      <c r="R61" s="28"/>
      <c r="S61" s="28"/>
      <c r="T61" s="28"/>
      <c r="U61" s="28"/>
      <c r="V61" s="28"/>
      <c r="W61" s="10"/>
    </row>
    <row r="62" spans="1:23" s="15" customFormat="1" ht="48" customHeight="1" x14ac:dyDescent="0.9">
      <c r="B62" s="79"/>
      <c r="C62" s="28"/>
      <c r="D62" s="85"/>
      <c r="E62" s="30"/>
      <c r="F62" s="31"/>
      <c r="G62" s="81"/>
      <c r="H62" s="37"/>
      <c r="I62" s="82"/>
      <c r="J62" s="82"/>
      <c r="K62" s="82"/>
      <c r="L62" s="82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10"/>
    </row>
    <row r="63" spans="1:23" s="15" customFormat="1" ht="48" customHeight="1" x14ac:dyDescent="0.9">
      <c r="B63" s="79"/>
      <c r="C63" s="28"/>
      <c r="D63" s="86"/>
      <c r="E63" s="30"/>
      <c r="F63" s="31"/>
      <c r="G63" s="87"/>
      <c r="H63" s="37"/>
      <c r="I63" s="82"/>
      <c r="J63" s="82"/>
      <c r="K63" s="82"/>
      <c r="L63" s="82"/>
      <c r="M63" s="28"/>
      <c r="N63" s="28"/>
      <c r="O63" s="28"/>
      <c r="P63" s="28"/>
      <c r="Q63" s="28"/>
      <c r="R63" s="28"/>
      <c r="S63" s="82"/>
      <c r="T63" s="82"/>
      <c r="U63" s="28"/>
      <c r="V63" s="28"/>
      <c r="W63" s="10"/>
    </row>
    <row r="64" spans="1:23" s="15" customFormat="1" ht="48" customHeight="1" x14ac:dyDescent="0.9">
      <c r="B64" s="79"/>
      <c r="C64" s="28"/>
      <c r="D64" s="88"/>
      <c r="E64" s="30"/>
      <c r="F64" s="31"/>
      <c r="G64" s="87"/>
      <c r="H64" s="37"/>
      <c r="I64" s="82"/>
      <c r="J64" s="82"/>
      <c r="K64" s="82"/>
      <c r="L64" s="82"/>
      <c r="M64" s="28"/>
      <c r="N64" s="28"/>
      <c r="O64" s="28"/>
      <c r="P64" s="28"/>
      <c r="Q64" s="28"/>
      <c r="R64" s="28"/>
      <c r="S64" s="82"/>
      <c r="T64" s="9"/>
      <c r="U64" s="3"/>
      <c r="V64" s="28"/>
      <c r="W64" s="10"/>
    </row>
    <row r="65" spans="2:23" s="15" customFormat="1" ht="48" customHeight="1" x14ac:dyDescent="0.85">
      <c r="B65" s="2"/>
      <c r="C65" s="3"/>
      <c r="D65" s="4"/>
      <c r="E65" s="5"/>
      <c r="F65" s="6"/>
      <c r="G65" s="13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95.25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209.25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75.75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80.25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5" customFormat="1" ht="48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5" customFormat="1" ht="48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2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2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86" spans="1:23" s="90" customFormat="1" ht="48" customHeight="1" x14ac:dyDescent="0.85">
      <c r="A86" s="1"/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</sheetData>
  <autoFilter ref="A7:W45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48:P48"/>
    <mergeCell ref="V48:W48"/>
    <mergeCell ref="V54:W54"/>
    <mergeCell ref="O7:O8"/>
    <mergeCell ref="P7:P8"/>
    <mergeCell ref="Q7:Q8"/>
    <mergeCell ref="R7:R8"/>
    <mergeCell ref="S7:T7"/>
    <mergeCell ref="V7:V8"/>
    <mergeCell ref="A9:A33"/>
    <mergeCell ref="J55:K55"/>
    <mergeCell ref="J56:K56"/>
    <mergeCell ref="J57:K57"/>
    <mergeCell ref="J58:K58"/>
    <mergeCell ref="A42:A44"/>
    <mergeCell ref="A34:A41"/>
    <mergeCell ref="I48:K48"/>
  </mergeCells>
  <conditionalFormatting sqref="D9:D44">
    <cfRule type="duplicateValues" dxfId="89" priority="272"/>
    <cfRule type="duplicateValues" dxfId="88" priority="273"/>
  </conditionalFormatting>
  <pageMargins left="0.7" right="0.7" top="0.75" bottom="0.75" header="0.3" footer="0.3"/>
  <pageSetup scale="11" orientation="landscape" horizontalDpi="0" verticalDpi="0" r:id="rId1"/>
  <rowBreaks count="1" manualBreakCount="1">
    <brk id="59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DC78D88-645C-42B4-9236-AF7FB14659F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064A3CC-0043-4677-AADE-721573FA4BC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3" operator="containsText" id="{71FD1E03-34DE-4922-8F39-8CA07BC568B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V45:V1048576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9EDB-C615-41E9-A4A7-145A8EDCB3A8}">
  <dimension ref="A1:X79"/>
  <sheetViews>
    <sheetView view="pageBreakPreview" topLeftCell="A39" zoomScale="55" zoomScaleNormal="20" zoomScaleSheetLayoutView="55" workbookViewId="0">
      <selection activeCell="W43" sqref="W4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6.710937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1603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26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27" t="s">
        <v>21</v>
      </c>
      <c r="J8" s="227" t="s">
        <v>22</v>
      </c>
      <c r="K8" s="227" t="s">
        <v>23</v>
      </c>
      <c r="L8" s="391"/>
      <c r="M8" s="377"/>
      <c r="N8" s="376"/>
      <c r="O8" s="376"/>
      <c r="P8" s="381"/>
      <c r="Q8" s="381"/>
      <c r="R8" s="383"/>
      <c r="S8" s="227" t="s">
        <v>24</v>
      </c>
      <c r="T8" s="227" t="s">
        <v>25</v>
      </c>
      <c r="U8" s="227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>
        <v>3986710</v>
      </c>
      <c r="E9" s="93" t="s">
        <v>1550</v>
      </c>
      <c r="F9" s="177"/>
      <c r="G9" s="95"/>
      <c r="H9" s="231"/>
      <c r="I9" s="231"/>
      <c r="J9" s="231"/>
      <c r="K9" s="231">
        <v>1</v>
      </c>
      <c r="L9" s="231">
        <v>1</v>
      </c>
      <c r="M9" s="96"/>
      <c r="N9" s="96" t="s">
        <v>212</v>
      </c>
      <c r="O9" s="96" t="s">
        <v>928</v>
      </c>
      <c r="P9" s="96" t="s">
        <v>27</v>
      </c>
      <c r="Q9" s="96" t="s">
        <v>28</v>
      </c>
      <c r="R9" s="96">
        <v>2056666052</v>
      </c>
      <c r="S9" s="96"/>
      <c r="T9" s="162" t="s">
        <v>1125</v>
      </c>
      <c r="U9" s="96" t="s">
        <v>1107</v>
      </c>
      <c r="V9" s="96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>
        <v>598820</v>
      </c>
      <c r="E10" s="111" t="s">
        <v>1551</v>
      </c>
      <c r="F10" s="116"/>
      <c r="G10" s="113">
        <v>1</v>
      </c>
      <c r="H10" s="115"/>
      <c r="I10" s="115"/>
      <c r="J10" s="115"/>
      <c r="K10" s="115"/>
      <c r="L10" s="115"/>
      <c r="M10" s="114">
        <v>1</v>
      </c>
      <c r="N10" s="114" t="s">
        <v>77</v>
      </c>
      <c r="O10" s="114" t="s">
        <v>1037</v>
      </c>
      <c r="P10" s="114" t="s">
        <v>32</v>
      </c>
      <c r="Q10" s="114" t="s">
        <v>28</v>
      </c>
      <c r="R10" s="114">
        <v>2055844482</v>
      </c>
      <c r="S10" s="114"/>
      <c r="T10" s="164" t="s">
        <v>1573</v>
      </c>
      <c r="U10" s="114" t="s">
        <v>1141</v>
      </c>
      <c r="V10" s="114" t="s">
        <v>3</v>
      </c>
      <c r="W10" s="114" t="s">
        <v>30</v>
      </c>
    </row>
    <row r="11" spans="1:23" s="15" customFormat="1" ht="58.5" customHeight="1" x14ac:dyDescent="1">
      <c r="A11" s="357"/>
      <c r="B11" s="91"/>
      <c r="C11" s="92">
        <v>3</v>
      </c>
      <c r="D11" s="199">
        <v>1199340</v>
      </c>
      <c r="E11" s="93" t="s">
        <v>1552</v>
      </c>
      <c r="F11" s="98"/>
      <c r="G11" s="95"/>
      <c r="H11" s="97"/>
      <c r="I11" s="97">
        <v>1</v>
      </c>
      <c r="J11" s="97"/>
      <c r="K11" s="97"/>
      <c r="L11" s="97">
        <v>1</v>
      </c>
      <c r="M11" s="96"/>
      <c r="N11" s="96" t="s">
        <v>94</v>
      </c>
      <c r="O11" s="96" t="s">
        <v>631</v>
      </c>
      <c r="P11" s="96" t="s">
        <v>27</v>
      </c>
      <c r="Q11" s="96" t="s">
        <v>28</v>
      </c>
      <c r="R11" s="96">
        <v>2094470248</v>
      </c>
      <c r="S11" s="96"/>
      <c r="T11" s="170" t="s">
        <v>1573</v>
      </c>
      <c r="U11" s="96" t="s">
        <v>1107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>
        <v>2339300</v>
      </c>
      <c r="E12" s="93" t="s">
        <v>1553</v>
      </c>
      <c r="F12" s="98"/>
      <c r="G12" s="95"/>
      <c r="H12" s="97"/>
      <c r="I12" s="97"/>
      <c r="J12" s="97"/>
      <c r="K12" s="97">
        <v>1</v>
      </c>
      <c r="L12" s="97"/>
      <c r="M12" s="96">
        <v>1</v>
      </c>
      <c r="N12" s="96" t="s">
        <v>94</v>
      </c>
      <c r="O12" s="96" t="s">
        <v>213</v>
      </c>
      <c r="P12" s="96" t="s">
        <v>214</v>
      </c>
      <c r="Q12" s="96" t="s">
        <v>28</v>
      </c>
      <c r="R12" s="96">
        <v>2055599892</v>
      </c>
      <c r="S12" s="170"/>
      <c r="T12" s="96" t="s">
        <v>99</v>
      </c>
      <c r="U12" s="96" t="s">
        <v>1107</v>
      </c>
      <c r="V12" s="96" t="s">
        <v>2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>
        <v>107000</v>
      </c>
      <c r="E13" s="93" t="s">
        <v>1554</v>
      </c>
      <c r="F13" s="98"/>
      <c r="G13" s="95">
        <v>1</v>
      </c>
      <c r="H13" s="97"/>
      <c r="I13" s="97"/>
      <c r="J13" s="97"/>
      <c r="K13" s="97"/>
      <c r="L13" s="97"/>
      <c r="M13" s="96">
        <v>1</v>
      </c>
      <c r="N13" s="96" t="s">
        <v>77</v>
      </c>
      <c r="O13" s="96" t="s">
        <v>1102</v>
      </c>
      <c r="P13" s="96" t="s">
        <v>32</v>
      </c>
      <c r="Q13" s="96" t="s">
        <v>28</v>
      </c>
      <c r="R13" s="96">
        <v>2091532296</v>
      </c>
      <c r="S13" s="170" t="s">
        <v>1574</v>
      </c>
      <c r="T13" s="96"/>
      <c r="U13" s="96" t="s">
        <v>1141</v>
      </c>
      <c r="V13" s="96" t="s">
        <v>2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>
        <v>546390</v>
      </c>
      <c r="E14" s="111" t="s">
        <v>1555</v>
      </c>
      <c r="F14" s="116"/>
      <c r="G14" s="113">
        <v>1</v>
      </c>
      <c r="H14" s="115"/>
      <c r="I14" s="115"/>
      <c r="J14" s="115"/>
      <c r="K14" s="115"/>
      <c r="L14" s="115"/>
      <c r="M14" s="114">
        <v>1</v>
      </c>
      <c r="N14" s="114" t="s">
        <v>77</v>
      </c>
      <c r="O14" s="114" t="s">
        <v>1575</v>
      </c>
      <c r="P14" s="114" t="s">
        <v>32</v>
      </c>
      <c r="Q14" s="114" t="s">
        <v>28</v>
      </c>
      <c r="R14" s="114">
        <v>2077522208</v>
      </c>
      <c r="S14" s="164"/>
      <c r="T14" s="114" t="s">
        <v>460</v>
      </c>
      <c r="U14" s="114" t="s">
        <v>1141</v>
      </c>
      <c r="V14" s="114" t="s">
        <v>2</v>
      </c>
      <c r="W14" s="114" t="s">
        <v>1182</v>
      </c>
    </row>
    <row r="15" spans="1:23" s="15" customFormat="1" ht="58.5" customHeight="1" x14ac:dyDescent="1">
      <c r="A15" s="357"/>
      <c r="B15" s="91"/>
      <c r="C15" s="92">
        <v>7</v>
      </c>
      <c r="D15" s="199">
        <v>224900</v>
      </c>
      <c r="E15" s="93" t="s">
        <v>1556</v>
      </c>
      <c r="F15" s="98"/>
      <c r="G15" s="95"/>
      <c r="H15" s="97"/>
      <c r="I15" s="97"/>
      <c r="J15" s="97"/>
      <c r="K15" s="97">
        <v>1</v>
      </c>
      <c r="L15" s="97"/>
      <c r="M15" s="96">
        <v>1</v>
      </c>
      <c r="N15" s="96" t="s">
        <v>85</v>
      </c>
      <c r="O15" s="96" t="s">
        <v>95</v>
      </c>
      <c r="P15" s="96" t="s">
        <v>32</v>
      </c>
      <c r="Q15" s="96" t="s">
        <v>28</v>
      </c>
      <c r="R15" s="96">
        <v>2059245678</v>
      </c>
      <c r="S15" s="96" t="s">
        <v>119</v>
      </c>
      <c r="T15" s="170"/>
      <c r="U15" s="96" t="s">
        <v>1141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>
        <v>330250</v>
      </c>
      <c r="E16" s="93" t="s">
        <v>1557</v>
      </c>
      <c r="F16" s="98"/>
      <c r="G16" s="95">
        <v>1</v>
      </c>
      <c r="H16" s="97"/>
      <c r="I16" s="97"/>
      <c r="J16" s="97"/>
      <c r="K16" s="97"/>
      <c r="L16" s="97"/>
      <c r="M16" s="96">
        <v>1</v>
      </c>
      <c r="N16" s="96" t="s">
        <v>77</v>
      </c>
      <c r="O16" s="96" t="s">
        <v>603</v>
      </c>
      <c r="P16" s="96" t="s">
        <v>27</v>
      </c>
      <c r="Q16" s="96" t="s">
        <v>28</v>
      </c>
      <c r="R16" s="96">
        <v>20</v>
      </c>
      <c r="S16" s="170"/>
      <c r="T16" s="96" t="s">
        <v>702</v>
      </c>
      <c r="U16" s="96" t="s">
        <v>1141</v>
      </c>
      <c r="V16" s="96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>
        <v>144450</v>
      </c>
      <c r="E17" s="93" t="s">
        <v>1558</v>
      </c>
      <c r="F17" s="98"/>
      <c r="G17" s="95"/>
      <c r="H17" s="97"/>
      <c r="I17" s="97"/>
      <c r="J17" s="97">
        <v>1</v>
      </c>
      <c r="K17" s="97"/>
      <c r="L17" s="97"/>
      <c r="M17" s="96">
        <v>1</v>
      </c>
      <c r="N17" s="96" t="s">
        <v>85</v>
      </c>
      <c r="O17" s="96" t="s">
        <v>135</v>
      </c>
      <c r="P17" s="96" t="s">
        <v>32</v>
      </c>
      <c r="Q17" s="96" t="s">
        <v>28</v>
      </c>
      <c r="R17" s="96">
        <v>202802918</v>
      </c>
      <c r="S17" s="96" t="s">
        <v>471</v>
      </c>
      <c r="T17" s="170"/>
      <c r="U17" s="96" t="s">
        <v>1060</v>
      </c>
      <c r="V17" s="96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>
        <v>500000</v>
      </c>
      <c r="E18" s="93" t="s">
        <v>1559</v>
      </c>
      <c r="F18" s="98"/>
      <c r="G18" s="95">
        <v>1</v>
      </c>
      <c r="H18" s="97"/>
      <c r="I18" s="97"/>
      <c r="J18" s="97"/>
      <c r="K18" s="97"/>
      <c r="L18" s="97"/>
      <c r="M18" s="96">
        <v>1</v>
      </c>
      <c r="N18" s="96" t="s">
        <v>77</v>
      </c>
      <c r="O18" s="96" t="s">
        <v>675</v>
      </c>
      <c r="P18" s="96" t="s">
        <v>32</v>
      </c>
      <c r="Q18" s="96" t="s">
        <v>28</v>
      </c>
      <c r="R18" s="96">
        <v>2022995228</v>
      </c>
      <c r="S18" s="170" t="s">
        <v>691</v>
      </c>
      <c r="T18" s="96"/>
      <c r="U18" s="96" t="s">
        <v>835</v>
      </c>
      <c r="V18" s="96" t="s">
        <v>2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>
        <v>54000</v>
      </c>
      <c r="E19" s="111" t="s">
        <v>1560</v>
      </c>
      <c r="F19" s="116"/>
      <c r="G19" s="113">
        <v>1</v>
      </c>
      <c r="H19" s="115"/>
      <c r="I19" s="115"/>
      <c r="J19" s="115"/>
      <c r="K19" s="115"/>
      <c r="L19" s="115"/>
      <c r="M19" s="114">
        <v>1</v>
      </c>
      <c r="N19" s="114" t="s">
        <v>77</v>
      </c>
      <c r="O19" s="114" t="s">
        <v>720</v>
      </c>
      <c r="P19" s="114" t="s">
        <v>32</v>
      </c>
      <c r="Q19" s="114" t="s">
        <v>28</v>
      </c>
      <c r="R19" s="114">
        <v>2058062555</v>
      </c>
      <c r="S19" s="114"/>
      <c r="T19" s="164" t="s">
        <v>460</v>
      </c>
      <c r="U19" s="114" t="s">
        <v>835</v>
      </c>
      <c r="V19" s="114" t="s">
        <v>3</v>
      </c>
      <c r="W19" s="114" t="s">
        <v>235</v>
      </c>
    </row>
    <row r="20" spans="1:23" s="15" customFormat="1" ht="58.5" customHeight="1" x14ac:dyDescent="1">
      <c r="A20" s="357"/>
      <c r="B20" s="91"/>
      <c r="C20" s="92">
        <v>12</v>
      </c>
      <c r="D20" s="199">
        <v>41050</v>
      </c>
      <c r="E20" s="111" t="s">
        <v>1561</v>
      </c>
      <c r="F20" s="116"/>
      <c r="G20" s="113">
        <v>1</v>
      </c>
      <c r="H20" s="115"/>
      <c r="I20" s="115"/>
      <c r="J20" s="115"/>
      <c r="K20" s="115"/>
      <c r="L20" s="115">
        <v>1</v>
      </c>
      <c r="M20" s="114"/>
      <c r="N20" s="114" t="s">
        <v>77</v>
      </c>
      <c r="O20" s="114" t="s">
        <v>695</v>
      </c>
      <c r="P20" s="114" t="s">
        <v>29</v>
      </c>
      <c r="Q20" s="114" t="s">
        <v>28</v>
      </c>
      <c r="R20" s="114">
        <v>2022216822</v>
      </c>
      <c r="S20" s="164"/>
      <c r="T20" s="114" t="s">
        <v>460</v>
      </c>
      <c r="U20" s="114" t="s">
        <v>835</v>
      </c>
      <c r="V20" s="114" t="s">
        <v>3</v>
      </c>
      <c r="W20" s="114" t="s">
        <v>235</v>
      </c>
    </row>
    <row r="21" spans="1:23" s="15" customFormat="1" ht="58.5" customHeight="1" x14ac:dyDescent="1">
      <c r="A21" s="357"/>
      <c r="B21" s="91"/>
      <c r="C21" s="92">
        <v>13</v>
      </c>
      <c r="D21" s="199">
        <v>120000</v>
      </c>
      <c r="E21" s="93" t="s">
        <v>1562</v>
      </c>
      <c r="F21" s="98"/>
      <c r="G21" s="95"/>
      <c r="H21" s="97"/>
      <c r="I21" s="97">
        <v>1</v>
      </c>
      <c r="J21" s="97"/>
      <c r="K21" s="97"/>
      <c r="L21" s="97">
        <v>1</v>
      </c>
      <c r="M21" s="96"/>
      <c r="N21" s="96" t="s">
        <v>94</v>
      </c>
      <c r="O21" s="96" t="s">
        <v>135</v>
      </c>
      <c r="P21" s="96" t="s">
        <v>32</v>
      </c>
      <c r="Q21" s="96" t="s">
        <v>28</v>
      </c>
      <c r="R21" s="96">
        <v>2028029218</v>
      </c>
      <c r="S21" s="170"/>
      <c r="T21" s="96" t="s">
        <v>1576</v>
      </c>
      <c r="U21" s="96" t="s">
        <v>1060</v>
      </c>
      <c r="V21" s="96" t="s">
        <v>3</v>
      </c>
      <c r="W21" s="96"/>
    </row>
    <row r="22" spans="1:23" s="15" customFormat="1" ht="58.5" customHeight="1" x14ac:dyDescent="1">
      <c r="A22" s="357"/>
      <c r="B22" s="240" t="s">
        <v>1597</v>
      </c>
      <c r="C22" s="92">
        <v>14</v>
      </c>
      <c r="D22" s="199">
        <v>64200</v>
      </c>
      <c r="E22" s="200" t="s">
        <v>1587</v>
      </c>
      <c r="F22" s="245" t="s">
        <v>1598</v>
      </c>
      <c r="G22" s="202">
        <v>1</v>
      </c>
      <c r="H22" s="246"/>
      <c r="I22" s="246"/>
      <c r="J22" s="246"/>
      <c r="K22" s="246"/>
      <c r="L22" s="246">
        <v>1</v>
      </c>
      <c r="M22" s="201"/>
      <c r="N22" s="201" t="s">
        <v>77</v>
      </c>
      <c r="O22" s="247" t="s">
        <v>135</v>
      </c>
      <c r="P22" s="201" t="s">
        <v>32</v>
      </c>
      <c r="Q22" s="201" t="s">
        <v>28</v>
      </c>
      <c r="R22" s="201">
        <v>98986895</v>
      </c>
      <c r="S22" s="248" t="s">
        <v>1599</v>
      </c>
      <c r="T22" s="201"/>
      <c r="U22" s="201" t="s">
        <v>1600</v>
      </c>
      <c r="V22" s="96" t="s">
        <v>3</v>
      </c>
      <c r="W22" s="96"/>
    </row>
    <row r="23" spans="1:23" s="15" customFormat="1" ht="58.5" customHeight="1" x14ac:dyDescent="1">
      <c r="A23" s="357"/>
      <c r="B23" s="91" t="s">
        <v>1594</v>
      </c>
      <c r="C23" s="92">
        <v>15</v>
      </c>
      <c r="D23" s="199">
        <v>2266630</v>
      </c>
      <c r="E23" s="179" t="s">
        <v>1588</v>
      </c>
      <c r="F23" s="180" t="s">
        <v>1595</v>
      </c>
      <c r="G23" s="204"/>
      <c r="H23" s="184"/>
      <c r="I23" s="184"/>
      <c r="J23" s="184">
        <v>1</v>
      </c>
      <c r="K23" s="184"/>
      <c r="L23" s="184">
        <v>1</v>
      </c>
      <c r="M23" s="181"/>
      <c r="N23" s="181" t="s">
        <v>386</v>
      </c>
      <c r="O23" s="181" t="s">
        <v>176</v>
      </c>
      <c r="P23" s="181" t="s">
        <v>27</v>
      </c>
      <c r="Q23" s="181" t="s">
        <v>28</v>
      </c>
      <c r="R23" s="181" t="s">
        <v>1596</v>
      </c>
      <c r="S23" s="183"/>
      <c r="T23" s="181" t="s">
        <v>665</v>
      </c>
      <c r="U23" s="181" t="s">
        <v>845</v>
      </c>
      <c r="V23" s="96" t="s">
        <v>3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>
        <v>3465000</v>
      </c>
      <c r="E24" s="179" t="s">
        <v>1589</v>
      </c>
      <c r="F24" s="180" t="s">
        <v>439</v>
      </c>
      <c r="G24" s="204"/>
      <c r="H24" s="184"/>
      <c r="I24" s="184"/>
      <c r="J24" s="184"/>
      <c r="K24" s="184">
        <v>1</v>
      </c>
      <c r="L24" s="184">
        <v>1</v>
      </c>
      <c r="M24" s="181"/>
      <c r="N24" s="181" t="s">
        <v>85</v>
      </c>
      <c r="O24" s="181" t="s">
        <v>95</v>
      </c>
      <c r="P24" s="181" t="s">
        <v>32</v>
      </c>
      <c r="Q24" s="181" t="s">
        <v>28</v>
      </c>
      <c r="R24" s="181" t="s">
        <v>386</v>
      </c>
      <c r="S24" s="183"/>
      <c r="T24" s="181" t="s">
        <v>136</v>
      </c>
      <c r="U24" s="181" t="s">
        <v>1166</v>
      </c>
      <c r="V24" s="96" t="s">
        <v>3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99">
        <v>1149020</v>
      </c>
      <c r="E25" s="179" t="s">
        <v>1590</v>
      </c>
      <c r="F25" s="180" t="s">
        <v>439</v>
      </c>
      <c r="G25" s="204">
        <v>1</v>
      </c>
      <c r="H25" s="184"/>
      <c r="I25" s="184"/>
      <c r="J25" s="184"/>
      <c r="K25" s="184"/>
      <c r="L25" s="184">
        <v>1</v>
      </c>
      <c r="M25" s="181"/>
      <c r="N25" s="181" t="s">
        <v>77</v>
      </c>
      <c r="O25" s="181" t="s">
        <v>1508</v>
      </c>
      <c r="P25" s="181" t="s">
        <v>126</v>
      </c>
      <c r="Q25" s="181" t="s">
        <v>28</v>
      </c>
      <c r="R25" s="181" t="s">
        <v>386</v>
      </c>
      <c r="S25" s="183"/>
      <c r="T25" s="181" t="s">
        <v>1509</v>
      </c>
      <c r="U25" s="181" t="s">
        <v>1593</v>
      </c>
      <c r="V25" s="96" t="s">
        <v>3</v>
      </c>
      <c r="W25" s="96"/>
    </row>
    <row r="26" spans="1:23" s="15" customFormat="1" ht="58.5" customHeight="1" x14ac:dyDescent="1">
      <c r="A26" s="357"/>
      <c r="B26" s="91" t="s">
        <v>1086</v>
      </c>
      <c r="C26" s="92">
        <v>18</v>
      </c>
      <c r="D26" s="199">
        <v>4012050</v>
      </c>
      <c r="E26" s="179" t="s">
        <v>1591</v>
      </c>
      <c r="F26" s="180">
        <v>24140</v>
      </c>
      <c r="G26" s="204"/>
      <c r="H26" s="184"/>
      <c r="I26" s="184"/>
      <c r="J26" s="184"/>
      <c r="K26" s="184">
        <v>1</v>
      </c>
      <c r="L26" s="184">
        <v>1</v>
      </c>
      <c r="M26" s="181"/>
      <c r="N26" s="181" t="s">
        <v>386</v>
      </c>
      <c r="O26" s="181" t="s">
        <v>931</v>
      </c>
      <c r="P26" s="181" t="s">
        <v>29</v>
      </c>
      <c r="Q26" s="181" t="s">
        <v>28</v>
      </c>
      <c r="R26" s="181">
        <v>55643993</v>
      </c>
      <c r="S26" s="183"/>
      <c r="T26" s="181" t="s">
        <v>888</v>
      </c>
      <c r="U26" s="181" t="s">
        <v>845</v>
      </c>
      <c r="V26" s="96" t="s">
        <v>3</v>
      </c>
      <c r="W26" s="96"/>
    </row>
    <row r="27" spans="1:23" s="15" customFormat="1" ht="58.5" customHeight="1" x14ac:dyDescent="1">
      <c r="A27" s="357"/>
      <c r="B27" s="91" t="s">
        <v>1378</v>
      </c>
      <c r="C27" s="92">
        <v>19</v>
      </c>
      <c r="D27" s="199">
        <v>1060010</v>
      </c>
      <c r="E27" s="179" t="s">
        <v>1592</v>
      </c>
      <c r="F27" s="116" t="s">
        <v>439</v>
      </c>
      <c r="G27" s="113">
        <v>1</v>
      </c>
      <c r="H27" s="115"/>
      <c r="I27" s="115"/>
      <c r="J27" s="115"/>
      <c r="K27" s="115"/>
      <c r="L27" s="115">
        <v>1</v>
      </c>
      <c r="M27" s="114"/>
      <c r="N27" s="114" t="s">
        <v>77</v>
      </c>
      <c r="O27" s="241" t="s">
        <v>153</v>
      </c>
      <c r="P27" s="114" t="s">
        <v>32</v>
      </c>
      <c r="Q27" s="114" t="s">
        <v>28</v>
      </c>
      <c r="R27" s="114">
        <v>54053555</v>
      </c>
      <c r="S27" s="164" t="s">
        <v>248</v>
      </c>
      <c r="T27" s="114"/>
      <c r="U27" s="114" t="s">
        <v>1379</v>
      </c>
      <c r="V27" s="114" t="s">
        <v>3</v>
      </c>
      <c r="W27" s="114" t="s">
        <v>1182</v>
      </c>
    </row>
    <row r="28" spans="1:23" s="15" customFormat="1" ht="58.5" customHeight="1" x14ac:dyDescent="1">
      <c r="A28" s="385" t="s">
        <v>509</v>
      </c>
      <c r="B28" s="91"/>
      <c r="C28" s="92">
        <v>20</v>
      </c>
      <c r="D28" s="199">
        <v>455440</v>
      </c>
      <c r="E28" s="93" t="s">
        <v>1563</v>
      </c>
      <c r="F28" s="98"/>
      <c r="G28" s="95">
        <v>1</v>
      </c>
      <c r="H28" s="96"/>
      <c r="I28" s="96"/>
      <c r="J28" s="96"/>
      <c r="K28" s="96"/>
      <c r="L28" s="96"/>
      <c r="M28" s="96">
        <v>1</v>
      </c>
      <c r="N28" s="96" t="s">
        <v>77</v>
      </c>
      <c r="O28" s="96" t="s">
        <v>1577</v>
      </c>
      <c r="P28" s="96" t="s">
        <v>126</v>
      </c>
      <c r="Q28" s="96" t="s">
        <v>28</v>
      </c>
      <c r="R28" s="96">
        <v>2054222261</v>
      </c>
      <c r="S28" s="170"/>
      <c r="T28" s="96" t="s">
        <v>460</v>
      </c>
      <c r="U28" s="96" t="s">
        <v>835</v>
      </c>
      <c r="V28" s="96" t="s">
        <v>3</v>
      </c>
      <c r="W28" s="96"/>
    </row>
    <row r="29" spans="1:23" s="15" customFormat="1" ht="58.5" customHeight="1" x14ac:dyDescent="1">
      <c r="A29" s="385"/>
      <c r="B29" s="91"/>
      <c r="C29" s="92">
        <v>21</v>
      </c>
      <c r="D29" s="199">
        <v>591610</v>
      </c>
      <c r="E29" s="93" t="s">
        <v>1564</v>
      </c>
      <c r="F29" s="98"/>
      <c r="G29" s="95"/>
      <c r="H29" s="96">
        <v>1</v>
      </c>
      <c r="I29" s="96"/>
      <c r="J29" s="96"/>
      <c r="K29" s="96"/>
      <c r="L29" s="96">
        <v>1</v>
      </c>
      <c r="M29" s="96"/>
      <c r="N29" s="96" t="s">
        <v>106</v>
      </c>
      <c r="O29" s="96" t="s">
        <v>1578</v>
      </c>
      <c r="P29" s="96" t="s">
        <v>32</v>
      </c>
      <c r="Q29" s="96" t="s">
        <v>28</v>
      </c>
      <c r="R29" s="96">
        <v>309110087</v>
      </c>
      <c r="S29" s="170" t="s">
        <v>710</v>
      </c>
      <c r="T29" s="96"/>
      <c r="U29" s="96" t="s">
        <v>1579</v>
      </c>
      <c r="V29" s="96" t="s">
        <v>2</v>
      </c>
      <c r="W29" s="96"/>
    </row>
    <row r="30" spans="1:23" s="15" customFormat="1" ht="58.5" customHeight="1" x14ac:dyDescent="1">
      <c r="A30" s="385"/>
      <c r="B30" s="91"/>
      <c r="C30" s="92">
        <v>22</v>
      </c>
      <c r="D30" s="199">
        <v>952440</v>
      </c>
      <c r="E30" s="93" t="s">
        <v>1565</v>
      </c>
      <c r="F30" s="98"/>
      <c r="G30" s="95"/>
      <c r="H30" s="97">
        <v>1</v>
      </c>
      <c r="I30" s="97"/>
      <c r="J30" s="97"/>
      <c r="K30" s="97"/>
      <c r="L30" s="97">
        <v>1</v>
      </c>
      <c r="M30" s="96"/>
      <c r="N30" s="96" t="s">
        <v>102</v>
      </c>
      <c r="O30" s="96" t="s">
        <v>675</v>
      </c>
      <c r="P30" s="96" t="s">
        <v>32</v>
      </c>
      <c r="Q30" s="96" t="s">
        <v>28</v>
      </c>
      <c r="R30" s="96">
        <v>2095204386</v>
      </c>
      <c r="S30" s="96"/>
      <c r="T30" s="170" t="s">
        <v>1580</v>
      </c>
      <c r="U30" s="96" t="s">
        <v>1581</v>
      </c>
      <c r="V30" s="96" t="s">
        <v>2</v>
      </c>
      <c r="W30" s="96"/>
    </row>
    <row r="31" spans="1:23" s="15" customFormat="1" ht="58.5" customHeight="1" x14ac:dyDescent="1">
      <c r="A31" s="385"/>
      <c r="B31" s="91"/>
      <c r="C31" s="92">
        <v>23</v>
      </c>
      <c r="D31" s="199">
        <v>357000</v>
      </c>
      <c r="E31" s="111" t="s">
        <v>1566</v>
      </c>
      <c r="F31" s="116"/>
      <c r="G31" s="113"/>
      <c r="H31" s="115"/>
      <c r="I31" s="115"/>
      <c r="J31" s="115">
        <v>1</v>
      </c>
      <c r="K31" s="115"/>
      <c r="L31" s="115">
        <v>1</v>
      </c>
      <c r="M31" s="114"/>
      <c r="N31" s="114" t="s">
        <v>85</v>
      </c>
      <c r="O31" s="114" t="s">
        <v>699</v>
      </c>
      <c r="P31" s="114" t="s">
        <v>27</v>
      </c>
      <c r="Q31" s="114" t="s">
        <v>28</v>
      </c>
      <c r="R31" s="114">
        <v>2058858861</v>
      </c>
      <c r="S31" s="164"/>
      <c r="T31" s="114" t="s">
        <v>1582</v>
      </c>
      <c r="U31" s="114" t="s">
        <v>1060</v>
      </c>
      <c r="V31" s="114" t="s">
        <v>3</v>
      </c>
      <c r="W31" s="114" t="s">
        <v>51</v>
      </c>
    </row>
    <row r="32" spans="1:23" s="15" customFormat="1" ht="58.5" customHeight="1" x14ac:dyDescent="1">
      <c r="A32" s="385"/>
      <c r="B32" s="91"/>
      <c r="C32" s="92">
        <v>24</v>
      </c>
      <c r="D32" s="199">
        <v>814170</v>
      </c>
      <c r="E32" s="93" t="s">
        <v>1567</v>
      </c>
      <c r="F32" s="98"/>
      <c r="G32" s="95">
        <v>1</v>
      </c>
      <c r="H32" s="97"/>
      <c r="I32" s="97"/>
      <c r="J32" s="97"/>
      <c r="K32" s="97"/>
      <c r="L32" s="97">
        <v>1</v>
      </c>
      <c r="M32" s="96"/>
      <c r="N32" s="96" t="s">
        <v>102</v>
      </c>
      <c r="O32" s="96" t="s">
        <v>1583</v>
      </c>
      <c r="P32" s="96" t="s">
        <v>29</v>
      </c>
      <c r="Q32" s="96" t="s">
        <v>28</v>
      </c>
      <c r="R32" s="96">
        <v>2097892594</v>
      </c>
      <c r="S32" s="170"/>
      <c r="T32" s="96" t="s">
        <v>139</v>
      </c>
      <c r="U32" s="96" t="s">
        <v>835</v>
      </c>
      <c r="V32" s="96" t="s">
        <v>2</v>
      </c>
      <c r="W32" s="96"/>
    </row>
    <row r="33" spans="1:24" s="15" customFormat="1" ht="58.5" customHeight="1" x14ac:dyDescent="1">
      <c r="A33" s="385"/>
      <c r="B33" s="91"/>
      <c r="C33" s="92">
        <v>25</v>
      </c>
      <c r="D33" s="199">
        <v>3951370</v>
      </c>
      <c r="E33" s="93" t="s">
        <v>1568</v>
      </c>
      <c r="F33" s="98"/>
      <c r="G33" s="95"/>
      <c r="H33" s="97"/>
      <c r="I33" s="97"/>
      <c r="J33" s="97"/>
      <c r="K33" s="97">
        <v>1</v>
      </c>
      <c r="L33" s="97"/>
      <c r="M33" s="96">
        <v>1</v>
      </c>
      <c r="N33" s="96" t="s">
        <v>85</v>
      </c>
      <c r="O33" s="96" t="s">
        <v>122</v>
      </c>
      <c r="P33" s="96" t="s">
        <v>32</v>
      </c>
      <c r="Q33" s="96" t="s">
        <v>28</v>
      </c>
      <c r="R33" s="96">
        <v>20</v>
      </c>
      <c r="S33" s="170"/>
      <c r="T33" s="96" t="s">
        <v>265</v>
      </c>
      <c r="U33" s="96" t="s">
        <v>1060</v>
      </c>
      <c r="V33" s="96" t="s">
        <v>2</v>
      </c>
      <c r="W33" s="96"/>
    </row>
    <row r="34" spans="1:24" s="15" customFormat="1" ht="58.5" customHeight="1" x14ac:dyDescent="1">
      <c r="A34" s="385"/>
      <c r="B34" s="91"/>
      <c r="C34" s="92">
        <v>26</v>
      </c>
      <c r="D34" s="199">
        <v>22222</v>
      </c>
      <c r="E34" s="93" t="s">
        <v>1569</v>
      </c>
      <c r="F34" s="98"/>
      <c r="G34" s="95"/>
      <c r="H34" s="97"/>
      <c r="I34" s="97">
        <v>1</v>
      </c>
      <c r="J34" s="97"/>
      <c r="K34" s="97"/>
      <c r="L34" s="97">
        <v>1</v>
      </c>
      <c r="M34" s="96"/>
      <c r="N34" s="96" t="s">
        <v>146</v>
      </c>
      <c r="O34" s="96" t="s">
        <v>675</v>
      </c>
      <c r="P34" s="96" t="s">
        <v>32</v>
      </c>
      <c r="Q34" s="96" t="s">
        <v>28</v>
      </c>
      <c r="R34" s="96">
        <v>2097285557</v>
      </c>
      <c r="S34" s="170"/>
      <c r="T34" s="96" t="s">
        <v>678</v>
      </c>
      <c r="U34" s="96" t="s">
        <v>1060</v>
      </c>
      <c r="V34" s="96" t="s">
        <v>2</v>
      </c>
      <c r="W34" s="96"/>
    </row>
    <row r="35" spans="1:24" s="15" customFormat="1" ht="58.5" customHeight="1" x14ac:dyDescent="1">
      <c r="A35" s="358" t="s">
        <v>510</v>
      </c>
      <c r="B35" s="91"/>
      <c r="C35" s="92">
        <v>27</v>
      </c>
      <c r="D35" s="199"/>
      <c r="E35" s="176" t="s">
        <v>1570</v>
      </c>
      <c r="F35" s="242"/>
      <c r="G35" s="219">
        <v>1</v>
      </c>
      <c r="H35" s="243"/>
      <c r="I35" s="243"/>
      <c r="J35" s="243"/>
      <c r="K35" s="243"/>
      <c r="L35" s="243"/>
      <c r="M35" s="38">
        <v>1</v>
      </c>
      <c r="N35" s="38" t="s">
        <v>77</v>
      </c>
      <c r="O35" s="38" t="s">
        <v>1584</v>
      </c>
      <c r="P35" s="38" t="s">
        <v>32</v>
      </c>
      <c r="Q35" s="38" t="s">
        <v>28</v>
      </c>
      <c r="R35" s="38">
        <v>2091998926</v>
      </c>
      <c r="S35" s="244"/>
      <c r="T35" s="38" t="s">
        <v>460</v>
      </c>
      <c r="U35" s="38" t="s">
        <v>1585</v>
      </c>
      <c r="V35" s="96" t="s">
        <v>3</v>
      </c>
      <c r="W35" s="96"/>
    </row>
    <row r="36" spans="1:24" s="15" customFormat="1" ht="58.5" customHeight="1" x14ac:dyDescent="1">
      <c r="A36" s="358"/>
      <c r="B36" s="91"/>
      <c r="C36" s="92">
        <v>28</v>
      </c>
      <c r="D36" s="199"/>
      <c r="E36" s="176" t="s">
        <v>1571</v>
      </c>
      <c r="F36" s="242"/>
      <c r="G36" s="219"/>
      <c r="H36" s="243"/>
      <c r="I36" s="243"/>
      <c r="J36" s="243">
        <v>1</v>
      </c>
      <c r="K36" s="243"/>
      <c r="L36" s="243">
        <v>1</v>
      </c>
      <c r="M36" s="38"/>
      <c r="N36" s="38" t="s">
        <v>94</v>
      </c>
      <c r="O36" s="38" t="s">
        <v>153</v>
      </c>
      <c r="P36" s="38" t="s">
        <v>32</v>
      </c>
      <c r="Q36" s="38" t="s">
        <v>28</v>
      </c>
      <c r="R36" s="38">
        <v>2055444120</v>
      </c>
      <c r="S36" s="244"/>
      <c r="T36" s="38" t="s">
        <v>460</v>
      </c>
      <c r="U36" s="38" t="s">
        <v>1060</v>
      </c>
      <c r="V36" s="96" t="s">
        <v>3</v>
      </c>
      <c r="W36" s="96"/>
    </row>
    <row r="37" spans="1:24" s="15" customFormat="1" ht="58.5" customHeight="1" x14ac:dyDescent="1">
      <c r="A37" s="358"/>
      <c r="B37" s="91"/>
      <c r="C37" s="92">
        <v>29</v>
      </c>
      <c r="D37" s="199"/>
      <c r="E37" s="176" t="s">
        <v>1572</v>
      </c>
      <c r="F37" s="242"/>
      <c r="G37" s="219"/>
      <c r="H37" s="243"/>
      <c r="I37" s="243"/>
      <c r="J37" s="243">
        <v>1</v>
      </c>
      <c r="K37" s="243"/>
      <c r="L37" s="243"/>
      <c r="M37" s="38">
        <v>1</v>
      </c>
      <c r="N37" s="38" t="s">
        <v>85</v>
      </c>
      <c r="O37" s="38" t="s">
        <v>695</v>
      </c>
      <c r="P37" s="38" t="s">
        <v>29</v>
      </c>
      <c r="Q37" s="38" t="s">
        <v>28</v>
      </c>
      <c r="R37" s="38">
        <v>2022216822</v>
      </c>
      <c r="S37" s="38"/>
      <c r="T37" s="244" t="s">
        <v>1586</v>
      </c>
      <c r="U37" s="38" t="s">
        <v>1060</v>
      </c>
      <c r="V37" s="96" t="s">
        <v>2</v>
      </c>
      <c r="W37" s="96"/>
    </row>
    <row r="38" spans="1:24" s="233" customFormat="1" ht="81" customHeight="1" x14ac:dyDescent="0.25">
      <c r="A38" s="147"/>
      <c r="B38" s="142"/>
      <c r="C38" s="143"/>
      <c r="D38" s="144"/>
      <c r="E38" s="145"/>
      <c r="F38" s="146"/>
      <c r="G38" s="143">
        <f t="shared" ref="G38:M38" si="0">SUM(G9:G37)</f>
        <v>13</v>
      </c>
      <c r="H38" s="143">
        <f t="shared" si="0"/>
        <v>2</v>
      </c>
      <c r="I38" s="143">
        <f t="shared" si="0"/>
        <v>3</v>
      </c>
      <c r="J38" s="143">
        <f t="shared" si="0"/>
        <v>5</v>
      </c>
      <c r="K38" s="143">
        <f t="shared" si="0"/>
        <v>6</v>
      </c>
      <c r="L38" s="143">
        <f t="shared" si="0"/>
        <v>16</v>
      </c>
      <c r="M38" s="143">
        <f t="shared" si="0"/>
        <v>13</v>
      </c>
      <c r="N38" s="143"/>
      <c r="O38" s="143"/>
      <c r="P38" s="143"/>
      <c r="Q38" s="143"/>
      <c r="R38" s="143"/>
      <c r="S38" s="143"/>
      <c r="T38" s="143"/>
      <c r="U38" s="143"/>
      <c r="V38" s="143"/>
      <c r="W38" s="232"/>
    </row>
    <row r="39" spans="1:24" s="15" customFormat="1" ht="81" customHeight="1" x14ac:dyDescent="0.85">
      <c r="A39" s="26"/>
      <c r="B39" s="27"/>
      <c r="C39" s="28"/>
      <c r="D39" s="29"/>
      <c r="E39" s="30"/>
      <c r="F39" s="31"/>
      <c r="G39" s="32"/>
      <c r="H39" s="28"/>
      <c r="I39" s="28"/>
      <c r="J39" s="28"/>
      <c r="K39" s="28"/>
      <c r="L39" s="8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10"/>
    </row>
    <row r="40" spans="1:24" s="28" customFormat="1" ht="81" customHeight="1" x14ac:dyDescent="0.85">
      <c r="A40" s="230" t="s">
        <v>37</v>
      </c>
      <c r="B40" s="229"/>
      <c r="C40" s="35"/>
      <c r="D40" s="36"/>
      <c r="F40" s="31"/>
      <c r="G40" s="32"/>
      <c r="H40" s="37"/>
      <c r="K40" s="28" t="s">
        <v>1</v>
      </c>
      <c r="L40" s="82"/>
      <c r="S40" s="38" t="s">
        <v>38</v>
      </c>
      <c r="T40" s="38"/>
      <c r="W40" s="39"/>
      <c r="X40" s="39"/>
    </row>
    <row r="41" spans="1:24" s="28" customFormat="1" ht="81" customHeight="1" x14ac:dyDescent="0.85">
      <c r="A41" s="40" t="s">
        <v>39</v>
      </c>
      <c r="B41" s="41" t="s">
        <v>40</v>
      </c>
      <c r="C41" s="42" t="s">
        <v>11</v>
      </c>
      <c r="D41" s="43" t="s">
        <v>41</v>
      </c>
      <c r="F41" s="44"/>
      <c r="G41" s="45"/>
      <c r="H41" s="46"/>
      <c r="I41" s="359" t="s">
        <v>42</v>
      </c>
      <c r="J41" s="360"/>
      <c r="K41" s="361"/>
      <c r="L41" s="82"/>
      <c r="M41" s="47" t="s">
        <v>43</v>
      </c>
      <c r="N41" s="47" t="s">
        <v>44</v>
      </c>
      <c r="O41" s="362" t="s">
        <v>45</v>
      </c>
      <c r="P41" s="363"/>
      <c r="Q41" s="48" t="s">
        <v>46</v>
      </c>
      <c r="S41" s="17" t="s">
        <v>47</v>
      </c>
      <c r="T41" s="17">
        <v>2</v>
      </c>
      <c r="V41" s="364" t="s">
        <v>4</v>
      </c>
      <c r="W41" s="365"/>
    </row>
    <row r="42" spans="1:24" s="28" customFormat="1" ht="81" customHeight="1" x14ac:dyDescent="0.85">
      <c r="A42" s="49" t="s">
        <v>48</v>
      </c>
      <c r="B42" s="28">
        <v>5</v>
      </c>
      <c r="C42" s="50">
        <v>8</v>
      </c>
      <c r="D42" s="51">
        <f>SUM(B42:C42)</f>
        <v>13</v>
      </c>
      <c r="F42" s="52" t="s">
        <v>49</v>
      </c>
      <c r="G42" s="53" t="s">
        <v>3</v>
      </c>
      <c r="H42" s="54" t="s">
        <v>2</v>
      </c>
      <c r="I42" s="54" t="s">
        <v>3</v>
      </c>
      <c r="J42" s="54" t="s">
        <v>2</v>
      </c>
      <c r="K42" s="54" t="s">
        <v>41</v>
      </c>
      <c r="L42" s="82" t="s">
        <v>1</v>
      </c>
      <c r="M42" s="55" t="s">
        <v>32</v>
      </c>
      <c r="N42" s="56">
        <v>17</v>
      </c>
      <c r="O42" s="17"/>
      <c r="P42" s="17"/>
      <c r="Q42" s="17"/>
      <c r="S42" s="17" t="s">
        <v>30</v>
      </c>
      <c r="T42" s="17">
        <v>1</v>
      </c>
      <c r="V42" s="56" t="s">
        <v>26</v>
      </c>
      <c r="W42" s="17">
        <v>19</v>
      </c>
    </row>
    <row r="43" spans="1:24" s="28" customFormat="1" ht="81" customHeight="1" x14ac:dyDescent="0.85">
      <c r="A43" s="49" t="s">
        <v>50</v>
      </c>
      <c r="B43" s="17">
        <v>2</v>
      </c>
      <c r="C43" s="17">
        <v>0</v>
      </c>
      <c r="D43" s="51">
        <f t="shared" ref="D43:D46" si="1">SUM(B43:C43)</f>
        <v>2</v>
      </c>
      <c r="F43" s="57" t="s">
        <v>28</v>
      </c>
      <c r="G43" s="17">
        <v>12</v>
      </c>
      <c r="H43" s="17">
        <v>0</v>
      </c>
      <c r="I43" s="17">
        <v>5</v>
      </c>
      <c r="J43" s="17">
        <v>0</v>
      </c>
      <c r="K43" s="17">
        <f>SUBTOTAL(9,G43:J43)</f>
        <v>17</v>
      </c>
      <c r="L43" s="82"/>
      <c r="M43" s="55" t="s">
        <v>27</v>
      </c>
      <c r="N43" s="56">
        <v>5</v>
      </c>
      <c r="O43" s="17"/>
      <c r="P43" s="17"/>
      <c r="Q43" s="17"/>
      <c r="S43" s="17" t="s">
        <v>51</v>
      </c>
      <c r="T43" s="17">
        <v>1</v>
      </c>
      <c r="V43" s="56" t="s">
        <v>35</v>
      </c>
      <c r="W43" s="17">
        <v>7</v>
      </c>
    </row>
    <row r="44" spans="1:24" s="28" customFormat="1" ht="81" customHeight="1" x14ac:dyDescent="0.85">
      <c r="A44" s="49" t="s">
        <v>52</v>
      </c>
      <c r="B44" s="50">
        <v>3</v>
      </c>
      <c r="C44" s="50">
        <v>0</v>
      </c>
      <c r="D44" s="51">
        <f t="shared" si="1"/>
        <v>3</v>
      </c>
      <c r="E44" s="28" t="s">
        <v>1</v>
      </c>
      <c r="F44" s="57" t="s">
        <v>45</v>
      </c>
      <c r="G44" s="17">
        <v>0</v>
      </c>
      <c r="H44" s="17">
        <v>11</v>
      </c>
      <c r="I44" s="17">
        <v>0</v>
      </c>
      <c r="J44" s="17">
        <v>1</v>
      </c>
      <c r="K44" s="17">
        <f>SUBTOTAL(9,G44:J44)</f>
        <v>12</v>
      </c>
      <c r="L44" s="82"/>
      <c r="M44" s="55" t="s">
        <v>53</v>
      </c>
      <c r="N44" s="56">
        <v>1</v>
      </c>
      <c r="O44" s="17"/>
      <c r="P44" s="17"/>
      <c r="Q44" s="17"/>
      <c r="S44" s="17" t="s">
        <v>34</v>
      </c>
      <c r="T44" s="17"/>
      <c r="V44" s="56" t="s">
        <v>36</v>
      </c>
      <c r="W44" s="17">
        <v>3</v>
      </c>
    </row>
    <row r="45" spans="1:24" s="28" customFormat="1" ht="81" customHeight="1" x14ac:dyDescent="0.85">
      <c r="A45" s="49" t="s">
        <v>54</v>
      </c>
      <c r="B45" s="50">
        <v>3</v>
      </c>
      <c r="C45" s="50">
        <v>2</v>
      </c>
      <c r="D45" s="51">
        <f>SUM(B45:C45)</f>
        <v>5</v>
      </c>
      <c r="F45" s="58" t="s">
        <v>41</v>
      </c>
      <c r="G45" s="59">
        <f>SUM(G43:G44)</f>
        <v>12</v>
      </c>
      <c r="H45" s="59">
        <f>SUM(H43:H44)</f>
        <v>11</v>
      </c>
      <c r="I45" s="59">
        <f>SUM(I43:I44)</f>
        <v>5</v>
      </c>
      <c r="J45" s="59">
        <f>SUM(J43:J44)</f>
        <v>1</v>
      </c>
      <c r="K45" s="59">
        <f>SUM(G45:J45)</f>
        <v>29</v>
      </c>
      <c r="L45" s="82"/>
      <c r="M45" s="56" t="s">
        <v>55</v>
      </c>
      <c r="N45" s="56">
        <v>2</v>
      </c>
      <c r="O45" s="17"/>
      <c r="P45" s="17"/>
      <c r="Q45" s="17"/>
      <c r="S45" s="17" t="s">
        <v>56</v>
      </c>
      <c r="T45" s="17">
        <v>2</v>
      </c>
      <c r="V45" s="41" t="s">
        <v>41</v>
      </c>
      <c r="W45" s="17">
        <f>SUM(W42:W44)</f>
        <v>29</v>
      </c>
    </row>
    <row r="46" spans="1:24" s="28" customFormat="1" ht="81" customHeight="1" x14ac:dyDescent="0.85">
      <c r="A46" s="49" t="s">
        <v>57</v>
      </c>
      <c r="B46" s="50">
        <v>3</v>
      </c>
      <c r="C46" s="50">
        <v>3</v>
      </c>
      <c r="D46" s="51">
        <f t="shared" si="1"/>
        <v>6</v>
      </c>
      <c r="E46" s="28" t="s">
        <v>1</v>
      </c>
      <c r="F46" s="31"/>
      <c r="G46" s="32"/>
      <c r="H46" s="37"/>
      <c r="L46" s="82"/>
      <c r="M46" s="60" t="s">
        <v>29</v>
      </c>
      <c r="N46" s="56">
        <v>4</v>
      </c>
      <c r="O46" s="17"/>
      <c r="P46" s="17"/>
      <c r="Q46" s="17"/>
      <c r="S46" s="17" t="s">
        <v>58</v>
      </c>
      <c r="T46" s="17"/>
      <c r="W46" s="39"/>
    </row>
    <row r="47" spans="1:24" s="28" customFormat="1" ht="81" customHeight="1" x14ac:dyDescent="0.85">
      <c r="A47" s="61" t="s">
        <v>41</v>
      </c>
      <c r="B47" s="62">
        <f>SUBTOTAL(9,B42:B46)</f>
        <v>16</v>
      </c>
      <c r="C47" s="63">
        <f>SUBTOTAL(9,C42:C46)</f>
        <v>13</v>
      </c>
      <c r="D47" s="63">
        <f>SUM(D42:D46)</f>
        <v>29</v>
      </c>
      <c r="F47" s="31"/>
      <c r="G47" s="32"/>
      <c r="H47" s="37"/>
      <c r="L47" s="82"/>
      <c r="M47" s="60" t="s">
        <v>59</v>
      </c>
      <c r="N47" s="56"/>
      <c r="O47" s="17"/>
      <c r="P47" s="17"/>
      <c r="Q47" s="17"/>
      <c r="S47" s="17" t="s">
        <v>31</v>
      </c>
      <c r="T47" s="17"/>
      <c r="V47" s="350" t="s">
        <v>60</v>
      </c>
      <c r="W47" s="351"/>
    </row>
    <row r="48" spans="1:24" s="28" customFormat="1" ht="81" customHeight="1" x14ac:dyDescent="0.85">
      <c r="A48" s="64"/>
      <c r="B48" s="27"/>
      <c r="D48" s="65"/>
      <c r="E48" s="31"/>
      <c r="F48" s="66"/>
      <c r="G48" s="67" t="s">
        <v>61</v>
      </c>
      <c r="H48" s="68" t="s">
        <v>62</v>
      </c>
      <c r="I48" s="69" t="s">
        <v>19</v>
      </c>
      <c r="J48" s="352" t="s">
        <v>63</v>
      </c>
      <c r="K48" s="353"/>
      <c r="L48" s="82"/>
      <c r="M48" s="56" t="s">
        <v>33</v>
      </c>
      <c r="N48" s="56"/>
      <c r="O48" s="17"/>
      <c r="P48" s="17"/>
      <c r="Q48" s="17"/>
      <c r="S48" s="17" t="s">
        <v>132</v>
      </c>
      <c r="T48" s="17"/>
      <c r="V48" s="56" t="s">
        <v>64</v>
      </c>
      <c r="W48" s="17"/>
    </row>
    <row r="49" spans="1:23" s="28" customFormat="1" ht="81" customHeight="1" x14ac:dyDescent="0.85">
      <c r="A49" s="64"/>
      <c r="B49" s="27"/>
      <c r="D49" s="70"/>
      <c r="E49" s="71" t="s">
        <v>65</v>
      </c>
      <c r="F49" s="72"/>
      <c r="G49" s="17">
        <v>29</v>
      </c>
      <c r="H49" s="17"/>
      <c r="I49" s="17"/>
      <c r="J49" s="354"/>
      <c r="K49" s="347"/>
      <c r="L49" s="82"/>
      <c r="M49" s="56" t="s">
        <v>66</v>
      </c>
      <c r="N49" s="56"/>
      <c r="O49" s="60"/>
      <c r="P49" s="60"/>
      <c r="Q49" s="17"/>
      <c r="S49" s="17" t="s">
        <v>67</v>
      </c>
      <c r="T49" s="17"/>
      <c r="V49" s="17" t="s">
        <v>68</v>
      </c>
      <c r="W49" s="17"/>
    </row>
    <row r="50" spans="1:23" s="28" customFormat="1" ht="81" customHeight="1" x14ac:dyDescent="0.85">
      <c r="A50" s="64"/>
      <c r="B50" s="27"/>
      <c r="D50" s="70"/>
      <c r="E50" s="228" t="s">
        <v>69</v>
      </c>
      <c r="F50" s="74"/>
      <c r="G50" s="17">
        <v>28</v>
      </c>
      <c r="H50" s="17">
        <v>1</v>
      </c>
      <c r="I50" s="75" t="s">
        <v>1602</v>
      </c>
      <c r="J50" s="346"/>
      <c r="K50" s="355"/>
      <c r="L50" s="82"/>
      <c r="M50" s="56" t="s">
        <v>70</v>
      </c>
      <c r="N50" s="56"/>
      <c r="O50" s="60"/>
      <c r="P50" s="60"/>
      <c r="Q50" s="17"/>
      <c r="S50" s="17" t="s">
        <v>71</v>
      </c>
      <c r="T50" s="17"/>
      <c r="V50" s="17" t="s">
        <v>72</v>
      </c>
      <c r="W50" s="17"/>
    </row>
    <row r="51" spans="1:23" s="28" customFormat="1" ht="173.25" customHeight="1" x14ac:dyDescent="0.85">
      <c r="A51" s="64"/>
      <c r="B51" s="27"/>
      <c r="D51" s="29"/>
      <c r="E51" s="76" t="s">
        <v>73</v>
      </c>
      <c r="F51" s="77"/>
      <c r="G51" s="17">
        <v>26</v>
      </c>
      <c r="H51" s="17">
        <v>3</v>
      </c>
      <c r="I51" s="75"/>
      <c r="J51" s="346" t="s">
        <v>1601</v>
      </c>
      <c r="K51" s="347"/>
      <c r="L51" s="82"/>
      <c r="M51" s="78"/>
      <c r="N51" s="78">
        <f>SUBTOTAL(9,N42:N50)</f>
        <v>29</v>
      </c>
      <c r="O51" s="78"/>
      <c r="P51" s="78"/>
      <c r="Q51" s="78">
        <f>SUBTOTAL(9,Q42:Q50)</f>
        <v>0</v>
      </c>
      <c r="S51" s="17" t="s">
        <v>41</v>
      </c>
      <c r="T51" s="17">
        <f>SUBTOTAL(9,T41:T50)</f>
        <v>6</v>
      </c>
      <c r="V51" s="17" t="s">
        <v>74</v>
      </c>
      <c r="W51" s="17"/>
    </row>
    <row r="52" spans="1:23" s="28" customFormat="1" ht="81" customHeight="1" x14ac:dyDescent="0.85">
      <c r="A52" s="64"/>
      <c r="B52" s="27"/>
      <c r="D52" s="65"/>
      <c r="F52" s="31"/>
      <c r="G52" s="32"/>
      <c r="L52" s="82"/>
      <c r="W52" s="39"/>
    </row>
    <row r="53" spans="1:23" s="15" customFormat="1" ht="81" customHeight="1" x14ac:dyDescent="0.9">
      <c r="A53" s="26"/>
      <c r="B53" s="79"/>
      <c r="C53" s="28"/>
      <c r="D53" s="80"/>
      <c r="E53" s="30"/>
      <c r="F53" s="31"/>
      <c r="G53" s="81"/>
      <c r="H53" s="28"/>
      <c r="I53" s="82"/>
      <c r="J53" s="82"/>
      <c r="K53" s="82"/>
      <c r="L53" s="82"/>
      <c r="M53" s="28"/>
      <c r="N53" s="28"/>
      <c r="O53" s="28"/>
      <c r="P53" s="28"/>
      <c r="Q53" s="28"/>
      <c r="R53" s="28"/>
      <c r="S53" s="28"/>
      <c r="T53" s="82"/>
      <c r="U53" s="28"/>
      <c r="V53" s="28"/>
      <c r="W53" s="10"/>
    </row>
    <row r="54" spans="1:23" s="15" customFormat="1" ht="48" customHeight="1" x14ac:dyDescent="0.9">
      <c r="A54" s="28"/>
      <c r="B54" s="79"/>
      <c r="C54" s="28"/>
      <c r="D54" s="83"/>
      <c r="E54" s="30"/>
      <c r="F54" s="31"/>
      <c r="G54" s="81"/>
      <c r="H54" s="84"/>
      <c r="I54" s="82"/>
      <c r="J54" s="82"/>
      <c r="K54" s="82"/>
      <c r="L54" s="82"/>
      <c r="M54" s="28"/>
      <c r="N54" s="28"/>
      <c r="O54" s="28" t="s">
        <v>1</v>
      </c>
      <c r="P54" s="28"/>
      <c r="Q54" s="28"/>
      <c r="R54" s="28"/>
      <c r="S54" s="28"/>
      <c r="T54" s="28"/>
      <c r="U54" s="28"/>
      <c r="V54" s="28"/>
      <c r="W54" s="10"/>
    </row>
    <row r="55" spans="1:23" s="15" customFormat="1" ht="48" customHeight="1" x14ac:dyDescent="0.9">
      <c r="B55" s="79"/>
      <c r="C55" s="28"/>
      <c r="D55" s="85"/>
      <c r="E55" s="30"/>
      <c r="F55" s="31"/>
      <c r="G55" s="81"/>
      <c r="H55" s="37"/>
      <c r="I55" s="82"/>
      <c r="J55" s="82"/>
      <c r="K55" s="82"/>
      <c r="L55" s="82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10"/>
    </row>
    <row r="56" spans="1:23" s="15" customFormat="1" ht="48" customHeight="1" x14ac:dyDescent="0.9">
      <c r="B56" s="79"/>
      <c r="C56" s="28"/>
      <c r="D56" s="86"/>
      <c r="E56" s="30"/>
      <c r="F56" s="31"/>
      <c r="G56" s="87"/>
      <c r="H56" s="37"/>
      <c r="I56" s="82"/>
      <c r="J56" s="82"/>
      <c r="K56" s="82"/>
      <c r="L56" s="82"/>
      <c r="M56" s="28"/>
      <c r="N56" s="28"/>
      <c r="O56" s="28"/>
      <c r="P56" s="28"/>
      <c r="Q56" s="28"/>
      <c r="R56" s="28"/>
      <c r="S56" s="82"/>
      <c r="T56" s="82"/>
      <c r="U56" s="28"/>
      <c r="V56" s="28"/>
      <c r="W56" s="10"/>
    </row>
    <row r="57" spans="1:23" s="15" customFormat="1" ht="48" customHeight="1" x14ac:dyDescent="0.9">
      <c r="B57" s="79"/>
      <c r="C57" s="28"/>
      <c r="D57" s="88"/>
      <c r="E57" s="30"/>
      <c r="F57" s="31"/>
      <c r="G57" s="87"/>
      <c r="H57" s="37"/>
      <c r="I57" s="82"/>
      <c r="J57" s="82"/>
      <c r="K57" s="82"/>
      <c r="L57" s="82"/>
      <c r="M57" s="28"/>
      <c r="N57" s="28"/>
      <c r="O57" s="28"/>
      <c r="P57" s="28"/>
      <c r="Q57" s="28"/>
      <c r="R57" s="28"/>
      <c r="S57" s="82"/>
      <c r="T57" s="9"/>
      <c r="U57" s="3"/>
      <c r="V57" s="28"/>
      <c r="W57" s="10"/>
    </row>
    <row r="58" spans="1:23" s="15" customFormat="1" ht="48" customHeight="1" x14ac:dyDescent="0.85">
      <c r="B58" s="2"/>
      <c r="C58" s="3"/>
      <c r="D58" s="4"/>
      <c r="E58" s="5"/>
      <c r="F58" s="6"/>
      <c r="G58" s="13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5" customFormat="1" ht="48" customHeight="1" x14ac:dyDescent="0.85">
      <c r="B59" s="2"/>
      <c r="C59" s="9"/>
      <c r="D59" s="89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5" customFormat="1" ht="48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5" customFormat="1" ht="48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48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95.25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209.25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5" customFormat="1" ht="75.75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5" customFormat="1" ht="80.25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9" spans="1:23" s="90" customFormat="1" ht="48" customHeight="1" x14ac:dyDescent="0.85">
      <c r="A79" s="1"/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</sheetData>
  <autoFilter ref="A7:W38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47:W47"/>
    <mergeCell ref="J48:K48"/>
    <mergeCell ref="J49:K49"/>
    <mergeCell ref="J50:K50"/>
    <mergeCell ref="J51:K51"/>
    <mergeCell ref="V41:W41"/>
    <mergeCell ref="O7:O8"/>
    <mergeCell ref="P7:P8"/>
    <mergeCell ref="Q7:Q8"/>
    <mergeCell ref="R7:R8"/>
    <mergeCell ref="S7:T7"/>
    <mergeCell ref="V7:V8"/>
    <mergeCell ref="A9:A27"/>
    <mergeCell ref="A28:A34"/>
    <mergeCell ref="A35:A37"/>
    <mergeCell ref="I41:K41"/>
    <mergeCell ref="O41:P41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37">
    <cfRule type="duplicateValues" dxfId="84" priority="322"/>
    <cfRule type="duplicateValues" dxfId="83" priority="323"/>
  </conditionalFormatting>
  <pageMargins left="0.7" right="0.7" top="0.75" bottom="0.75" header="0.3" footer="0.3"/>
  <pageSetup scale="11" orientation="landscape" horizontalDpi="0" verticalDpi="0" r:id="rId1"/>
  <rowBreaks count="1" manualBreakCount="1">
    <brk id="52" max="16383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A6B3E5-4930-430F-B827-AEA0E87DBE6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D993AB4-E98B-484A-A886-1388F9E4791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S40:S51 V1:V1048576</xm:sqref>
        </x14:conditionalFormatting>
        <x14:conditionalFormatting xmlns:xm="http://schemas.microsoft.com/office/excel/2006/main">
          <x14:cfRule type="containsText" priority="3" operator="containsText" id="{ADA36DDB-AFFA-4021-8953-812239CF94F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V38:V1048576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D75-3CC1-42FF-B06A-438FDBC2CBC6}">
  <dimension ref="A1:X77"/>
  <sheetViews>
    <sheetView view="pageBreakPreview" topLeftCell="A24" zoomScale="20" zoomScaleNormal="20" zoomScaleSheetLayoutView="20" workbookViewId="0">
      <selection activeCell="E33" sqref="E3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1603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38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39" t="s">
        <v>21</v>
      </c>
      <c r="J8" s="239" t="s">
        <v>22</v>
      </c>
      <c r="K8" s="239" t="s">
        <v>23</v>
      </c>
      <c r="L8" s="391"/>
      <c r="M8" s="377"/>
      <c r="N8" s="376"/>
      <c r="O8" s="376"/>
      <c r="P8" s="381"/>
      <c r="Q8" s="381"/>
      <c r="R8" s="383"/>
      <c r="S8" s="239" t="s">
        <v>24</v>
      </c>
      <c r="T8" s="239" t="s">
        <v>25</v>
      </c>
      <c r="U8" s="239"/>
      <c r="V8" s="349"/>
      <c r="W8" s="379"/>
    </row>
    <row r="9" spans="1:23" s="15" customFormat="1" ht="58.5" customHeight="1" x14ac:dyDescent="1">
      <c r="A9" s="158" t="s">
        <v>26</v>
      </c>
      <c r="B9" s="122" t="s">
        <v>1636</v>
      </c>
      <c r="C9" s="123">
        <v>1</v>
      </c>
      <c r="D9" s="254"/>
      <c r="E9" s="125" t="s">
        <v>1637</v>
      </c>
      <c r="F9" s="258" t="s">
        <v>1638</v>
      </c>
      <c r="G9" s="127"/>
      <c r="H9" s="128">
        <v>1</v>
      </c>
      <c r="I9" s="128"/>
      <c r="J9" s="128"/>
      <c r="K9" s="128"/>
      <c r="L9" s="128">
        <v>1</v>
      </c>
      <c r="M9" s="60"/>
      <c r="N9" s="60" t="s">
        <v>102</v>
      </c>
      <c r="O9" s="60" t="s">
        <v>299</v>
      </c>
      <c r="P9" s="60" t="s">
        <v>32</v>
      </c>
      <c r="Q9" s="60" t="s">
        <v>28</v>
      </c>
      <c r="R9" s="60">
        <v>20</v>
      </c>
      <c r="S9" s="60" t="s">
        <v>119</v>
      </c>
      <c r="T9" s="255"/>
      <c r="U9" s="60" t="s">
        <v>1604</v>
      </c>
      <c r="V9" s="60" t="s">
        <v>2</v>
      </c>
      <c r="W9" s="60"/>
    </row>
    <row r="10" spans="1:23" s="15" customFormat="1" ht="58.5" customHeight="1" x14ac:dyDescent="1">
      <c r="A10" s="159"/>
      <c r="B10" s="122" t="s">
        <v>1639</v>
      </c>
      <c r="C10" s="123">
        <v>2</v>
      </c>
      <c r="D10" s="256"/>
      <c r="E10" s="125" t="s">
        <v>1640</v>
      </c>
      <c r="F10" s="258" t="s">
        <v>439</v>
      </c>
      <c r="G10" s="127"/>
      <c r="H10" s="128"/>
      <c r="I10" s="128"/>
      <c r="J10" s="128"/>
      <c r="K10" s="128">
        <v>1</v>
      </c>
      <c r="L10" s="128"/>
      <c r="M10" s="60">
        <v>1</v>
      </c>
      <c r="N10" s="60" t="s">
        <v>94</v>
      </c>
      <c r="O10" s="60" t="s">
        <v>95</v>
      </c>
      <c r="P10" s="60" t="s">
        <v>32</v>
      </c>
      <c r="Q10" s="60" t="s">
        <v>28</v>
      </c>
      <c r="R10" s="60">
        <v>2055463659</v>
      </c>
      <c r="S10" s="60"/>
      <c r="T10" s="255" t="s">
        <v>1605</v>
      </c>
      <c r="U10" s="60" t="s">
        <v>1606</v>
      </c>
      <c r="V10" s="257" t="s">
        <v>1635</v>
      </c>
      <c r="W10" s="60"/>
    </row>
    <row r="11" spans="1:23" s="15" customFormat="1" ht="58.5" customHeight="1" x14ac:dyDescent="1">
      <c r="A11" s="159"/>
      <c r="B11" s="122" t="s">
        <v>1641</v>
      </c>
      <c r="C11" s="123">
        <v>3</v>
      </c>
      <c r="D11" s="256"/>
      <c r="E11" s="125" t="s">
        <v>1642</v>
      </c>
      <c r="F11" s="258">
        <v>29047</v>
      </c>
      <c r="G11" s="127"/>
      <c r="H11" s="128"/>
      <c r="I11" s="128"/>
      <c r="J11" s="128">
        <v>1</v>
      </c>
      <c r="K11" s="128"/>
      <c r="L11" s="128">
        <v>1</v>
      </c>
      <c r="M11" s="60"/>
      <c r="N11" s="60" t="s">
        <v>94</v>
      </c>
      <c r="O11" s="60" t="s">
        <v>95</v>
      </c>
      <c r="P11" s="60" t="s">
        <v>32</v>
      </c>
      <c r="Q11" s="60" t="s">
        <v>28</v>
      </c>
      <c r="R11" s="60">
        <v>2058949889</v>
      </c>
      <c r="S11" s="60" t="s">
        <v>1607</v>
      </c>
      <c r="T11" s="255"/>
      <c r="U11" s="60" t="s">
        <v>1608</v>
      </c>
      <c r="V11" s="60" t="s">
        <v>2</v>
      </c>
      <c r="W11" s="60"/>
    </row>
    <row r="12" spans="1:23" s="15" customFormat="1" ht="58.5" customHeight="1" x14ac:dyDescent="1">
      <c r="A12" s="159"/>
      <c r="B12" s="122" t="s">
        <v>1594</v>
      </c>
      <c r="C12" s="123">
        <v>4</v>
      </c>
      <c r="D12" s="256"/>
      <c r="E12" s="125" t="s">
        <v>1643</v>
      </c>
      <c r="F12" s="258" t="s">
        <v>1595</v>
      </c>
      <c r="G12" s="127"/>
      <c r="H12" s="128"/>
      <c r="I12" s="128"/>
      <c r="J12" s="128">
        <v>1</v>
      </c>
      <c r="K12" s="128"/>
      <c r="L12" s="128">
        <v>1</v>
      </c>
      <c r="M12" s="60"/>
      <c r="N12" s="60" t="s">
        <v>85</v>
      </c>
      <c r="O12" s="60" t="s">
        <v>1609</v>
      </c>
      <c r="P12" s="60" t="s">
        <v>27</v>
      </c>
      <c r="Q12" s="60" t="s">
        <v>28</v>
      </c>
      <c r="R12" s="60">
        <v>2099999143</v>
      </c>
      <c r="S12" s="60" t="s">
        <v>485</v>
      </c>
      <c r="T12" s="255"/>
      <c r="U12" s="60" t="s">
        <v>1610</v>
      </c>
      <c r="V12" s="257" t="s">
        <v>1635</v>
      </c>
      <c r="W12" s="60"/>
    </row>
    <row r="13" spans="1:23" s="15" customFormat="1" ht="58.5" customHeight="1" x14ac:dyDescent="1">
      <c r="A13" s="159"/>
      <c r="B13" s="122" t="s">
        <v>1644</v>
      </c>
      <c r="C13" s="123">
        <v>5</v>
      </c>
      <c r="D13" s="256"/>
      <c r="E13" s="125" t="s">
        <v>1645</v>
      </c>
      <c r="F13" s="258" t="s">
        <v>1646</v>
      </c>
      <c r="G13" s="127"/>
      <c r="H13" s="128">
        <v>1</v>
      </c>
      <c r="I13" s="128"/>
      <c r="J13" s="128"/>
      <c r="K13" s="128"/>
      <c r="L13" s="128"/>
      <c r="M13" s="60">
        <v>1</v>
      </c>
      <c r="N13" s="60" t="s">
        <v>1611</v>
      </c>
      <c r="O13" s="60" t="s">
        <v>327</v>
      </c>
      <c r="P13" s="60" t="s">
        <v>32</v>
      </c>
      <c r="Q13" s="60" t="s">
        <v>28</v>
      </c>
      <c r="R13" s="60">
        <v>2056298855</v>
      </c>
      <c r="S13" s="60" t="s">
        <v>1612</v>
      </c>
      <c r="T13" s="255"/>
      <c r="U13" s="60" t="s">
        <v>673</v>
      </c>
      <c r="V13" s="60" t="s">
        <v>2</v>
      </c>
      <c r="W13" s="60"/>
    </row>
    <row r="14" spans="1:23" s="15" customFormat="1" ht="58.5" customHeight="1" x14ac:dyDescent="1">
      <c r="A14" s="159"/>
      <c r="B14" s="122" t="s">
        <v>1647</v>
      </c>
      <c r="C14" s="123">
        <v>6</v>
      </c>
      <c r="D14" s="256"/>
      <c r="E14" s="125" t="s">
        <v>1648</v>
      </c>
      <c r="F14" s="258">
        <v>30661</v>
      </c>
      <c r="G14" s="127"/>
      <c r="H14" s="128"/>
      <c r="I14" s="128"/>
      <c r="J14" s="128">
        <v>1</v>
      </c>
      <c r="K14" s="128"/>
      <c r="L14" s="128">
        <v>1</v>
      </c>
      <c r="M14" s="60"/>
      <c r="N14" s="60" t="s">
        <v>85</v>
      </c>
      <c r="O14" s="60" t="s">
        <v>1613</v>
      </c>
      <c r="P14" s="60" t="s">
        <v>27</v>
      </c>
      <c r="Q14" s="60" t="s">
        <v>28</v>
      </c>
      <c r="R14" s="60">
        <v>2028985558</v>
      </c>
      <c r="S14" s="60" t="s">
        <v>119</v>
      </c>
      <c r="T14" s="255"/>
      <c r="U14" s="60" t="s">
        <v>1606</v>
      </c>
      <c r="V14" s="257" t="s">
        <v>1635</v>
      </c>
      <c r="W14" s="60"/>
    </row>
    <row r="15" spans="1:23" s="15" customFormat="1" ht="58.5" customHeight="1" x14ac:dyDescent="1">
      <c r="A15" s="159"/>
      <c r="B15" s="122" t="s">
        <v>1649</v>
      </c>
      <c r="C15" s="123">
        <v>7</v>
      </c>
      <c r="D15" s="256"/>
      <c r="E15" s="125" t="s">
        <v>1650</v>
      </c>
      <c r="F15" s="258">
        <v>32879</v>
      </c>
      <c r="G15" s="127"/>
      <c r="H15" s="128"/>
      <c r="I15" s="128"/>
      <c r="J15" s="128">
        <v>1</v>
      </c>
      <c r="K15" s="128"/>
      <c r="L15" s="128">
        <v>1</v>
      </c>
      <c r="M15" s="60"/>
      <c r="N15" s="60" t="s">
        <v>85</v>
      </c>
      <c r="O15" s="60" t="s">
        <v>937</v>
      </c>
      <c r="P15" s="60" t="s">
        <v>32</v>
      </c>
      <c r="Q15" s="60" t="s">
        <v>28</v>
      </c>
      <c r="R15" s="60">
        <v>2055277727</v>
      </c>
      <c r="S15" s="60"/>
      <c r="T15" s="255" t="s">
        <v>1614</v>
      </c>
      <c r="U15" s="60" t="s">
        <v>1615</v>
      </c>
      <c r="V15" s="257" t="s">
        <v>1635</v>
      </c>
      <c r="W15" s="60"/>
    </row>
    <row r="16" spans="1:23" s="15" customFormat="1" ht="58.5" customHeight="1" x14ac:dyDescent="1">
      <c r="A16" s="159"/>
      <c r="B16" s="122" t="s">
        <v>1651</v>
      </c>
      <c r="C16" s="123">
        <v>8</v>
      </c>
      <c r="D16" s="256"/>
      <c r="E16" s="125" t="s">
        <v>1652</v>
      </c>
      <c r="F16" s="258" t="s">
        <v>1653</v>
      </c>
      <c r="G16" s="127">
        <v>1</v>
      </c>
      <c r="H16" s="128"/>
      <c r="I16" s="128"/>
      <c r="J16" s="128"/>
      <c r="K16" s="128"/>
      <c r="L16" s="128"/>
      <c r="M16" s="60">
        <v>1</v>
      </c>
      <c r="N16" s="60" t="s">
        <v>77</v>
      </c>
      <c r="O16" s="60" t="s">
        <v>1196</v>
      </c>
      <c r="P16" s="60" t="s">
        <v>126</v>
      </c>
      <c r="Q16" s="60" t="s">
        <v>28</v>
      </c>
      <c r="R16" s="60">
        <v>2055949264</v>
      </c>
      <c r="S16" s="60" t="s">
        <v>248</v>
      </c>
      <c r="T16" s="255"/>
      <c r="U16" s="60" t="s">
        <v>349</v>
      </c>
      <c r="V16" s="257" t="s">
        <v>1635</v>
      </c>
      <c r="W16" s="60"/>
    </row>
    <row r="17" spans="1:23" s="15" customFormat="1" ht="58.5" customHeight="1" x14ac:dyDescent="1">
      <c r="A17" s="159"/>
      <c r="B17" s="122" t="s">
        <v>1654</v>
      </c>
      <c r="C17" s="123">
        <v>9</v>
      </c>
      <c r="D17" s="256"/>
      <c r="E17" s="125" t="s">
        <v>1655</v>
      </c>
      <c r="F17" s="258">
        <v>1994</v>
      </c>
      <c r="G17" s="127"/>
      <c r="H17" s="128"/>
      <c r="I17" s="128"/>
      <c r="J17" s="128">
        <v>1</v>
      </c>
      <c r="K17" s="128"/>
      <c r="L17" s="128">
        <v>1</v>
      </c>
      <c r="M17" s="60"/>
      <c r="N17" s="60" t="s">
        <v>94</v>
      </c>
      <c r="O17" s="60" t="s">
        <v>631</v>
      </c>
      <c r="P17" s="60" t="s">
        <v>32</v>
      </c>
      <c r="Q17" s="60" t="s">
        <v>28</v>
      </c>
      <c r="R17" s="60">
        <v>2054672124</v>
      </c>
      <c r="S17" s="60"/>
      <c r="T17" s="255" t="s">
        <v>1616</v>
      </c>
      <c r="U17" s="60" t="s">
        <v>1617</v>
      </c>
      <c r="V17" s="257" t="s">
        <v>1635</v>
      </c>
      <c r="W17" s="60"/>
    </row>
    <row r="18" spans="1:23" s="15" customFormat="1" ht="58.5" customHeight="1" x14ac:dyDescent="1">
      <c r="A18" s="159"/>
      <c r="B18" s="122" t="s">
        <v>1656</v>
      </c>
      <c r="C18" s="123">
        <v>10</v>
      </c>
      <c r="D18" s="256"/>
      <c r="E18" s="125" t="s">
        <v>1657</v>
      </c>
      <c r="F18" s="258">
        <v>36013</v>
      </c>
      <c r="G18" s="127"/>
      <c r="H18" s="128"/>
      <c r="I18" s="128">
        <v>1</v>
      </c>
      <c r="J18" s="128"/>
      <c r="K18" s="128"/>
      <c r="L18" s="128">
        <v>1</v>
      </c>
      <c r="M18" s="60"/>
      <c r="N18" s="60" t="s">
        <v>94</v>
      </c>
      <c r="O18" s="60" t="s">
        <v>1037</v>
      </c>
      <c r="P18" s="60" t="s">
        <v>32</v>
      </c>
      <c r="Q18" s="60" t="s">
        <v>28</v>
      </c>
      <c r="R18" s="60">
        <v>2058850044</v>
      </c>
      <c r="S18" s="60"/>
      <c r="T18" s="255" t="s">
        <v>1618</v>
      </c>
      <c r="U18" s="60" t="s">
        <v>1606</v>
      </c>
      <c r="V18" s="257" t="s">
        <v>1635</v>
      </c>
      <c r="W18" s="60"/>
    </row>
    <row r="19" spans="1:23" s="15" customFormat="1" ht="58.5" customHeight="1" x14ac:dyDescent="1">
      <c r="A19" s="159"/>
      <c r="B19" s="122" t="s">
        <v>1658</v>
      </c>
      <c r="C19" s="123">
        <v>11</v>
      </c>
      <c r="D19" s="256"/>
      <c r="E19" s="125" t="s">
        <v>1659</v>
      </c>
      <c r="F19" s="258">
        <v>34520</v>
      </c>
      <c r="G19" s="127"/>
      <c r="H19" s="128"/>
      <c r="I19" s="128">
        <v>1</v>
      </c>
      <c r="J19" s="128"/>
      <c r="K19" s="128"/>
      <c r="L19" s="128">
        <v>1</v>
      </c>
      <c r="M19" s="60"/>
      <c r="N19" s="60" t="s">
        <v>85</v>
      </c>
      <c r="O19" s="60" t="s">
        <v>689</v>
      </c>
      <c r="P19" s="60" t="s">
        <v>33</v>
      </c>
      <c r="Q19" s="60" t="s">
        <v>28</v>
      </c>
      <c r="R19" s="60">
        <v>2056601908</v>
      </c>
      <c r="S19" s="60"/>
      <c r="T19" s="255" t="s">
        <v>1619</v>
      </c>
      <c r="U19" s="60" t="s">
        <v>1620</v>
      </c>
      <c r="V19" s="257" t="s">
        <v>1635</v>
      </c>
      <c r="W19" s="60"/>
    </row>
    <row r="20" spans="1:23" s="15" customFormat="1" ht="58.5" customHeight="1" x14ac:dyDescent="1">
      <c r="A20" s="159"/>
      <c r="B20" s="122" t="s">
        <v>1660</v>
      </c>
      <c r="C20" s="123">
        <v>12</v>
      </c>
      <c r="D20" s="256"/>
      <c r="E20" s="111" t="s">
        <v>1661</v>
      </c>
      <c r="F20" s="259" t="s">
        <v>1662</v>
      </c>
      <c r="G20" s="113"/>
      <c r="H20" s="115"/>
      <c r="I20" s="115"/>
      <c r="J20" s="115">
        <v>1</v>
      </c>
      <c r="K20" s="115"/>
      <c r="L20" s="115"/>
      <c r="M20" s="114">
        <v>1</v>
      </c>
      <c r="N20" s="114" t="s">
        <v>85</v>
      </c>
      <c r="O20" s="114" t="s">
        <v>90</v>
      </c>
      <c r="P20" s="114" t="s">
        <v>32</v>
      </c>
      <c r="Q20" s="114" t="s">
        <v>28</v>
      </c>
      <c r="R20" s="114">
        <v>2055959555</v>
      </c>
      <c r="S20" s="114"/>
      <c r="T20" s="164" t="s">
        <v>308</v>
      </c>
      <c r="U20" s="114" t="s">
        <v>349</v>
      </c>
      <c r="V20" s="257" t="s">
        <v>1635</v>
      </c>
      <c r="W20" s="60" t="s">
        <v>236</v>
      </c>
    </row>
    <row r="21" spans="1:23" s="15" customFormat="1" ht="58.5" customHeight="1" x14ac:dyDescent="1">
      <c r="A21" s="159"/>
      <c r="B21" s="122" t="s">
        <v>1663</v>
      </c>
      <c r="C21" s="123">
        <v>13</v>
      </c>
      <c r="D21" s="256"/>
      <c r="E21" s="111" t="s">
        <v>1664</v>
      </c>
      <c r="F21" s="259">
        <v>31849</v>
      </c>
      <c r="G21" s="113"/>
      <c r="H21" s="115"/>
      <c r="I21" s="115"/>
      <c r="J21" s="115">
        <v>1</v>
      </c>
      <c r="K21" s="115"/>
      <c r="L21" s="115"/>
      <c r="M21" s="114">
        <v>1</v>
      </c>
      <c r="N21" s="114" t="s">
        <v>85</v>
      </c>
      <c r="O21" s="114" t="s">
        <v>1224</v>
      </c>
      <c r="P21" s="114" t="s">
        <v>214</v>
      </c>
      <c r="Q21" s="114" t="s">
        <v>28</v>
      </c>
      <c r="R21" s="114">
        <v>2077800998</v>
      </c>
      <c r="S21" s="114"/>
      <c r="T21" s="164" t="s">
        <v>1621</v>
      </c>
      <c r="U21" s="114" t="s">
        <v>115</v>
      </c>
      <c r="V21" s="60" t="s">
        <v>2</v>
      </c>
      <c r="W21" s="60" t="s">
        <v>51</v>
      </c>
    </row>
    <row r="22" spans="1:23" s="15" customFormat="1" ht="58.5" customHeight="1" x14ac:dyDescent="1">
      <c r="A22" s="159"/>
      <c r="B22" s="122" t="s">
        <v>1665</v>
      </c>
      <c r="C22" s="123">
        <v>14</v>
      </c>
      <c r="D22" s="256"/>
      <c r="E22" s="125" t="s">
        <v>1666</v>
      </c>
      <c r="F22" s="258" t="s">
        <v>1667</v>
      </c>
      <c r="G22" s="127">
        <v>1</v>
      </c>
      <c r="H22" s="128"/>
      <c r="I22" s="128"/>
      <c r="J22" s="128"/>
      <c r="K22" s="128"/>
      <c r="L22" s="128"/>
      <c r="M22" s="60">
        <v>1</v>
      </c>
      <c r="N22" s="60" t="s">
        <v>77</v>
      </c>
      <c r="O22" s="60" t="s">
        <v>277</v>
      </c>
      <c r="P22" s="60" t="s">
        <v>32</v>
      </c>
      <c r="Q22" s="60" t="s">
        <v>28</v>
      </c>
      <c r="R22" s="60">
        <v>2076799645</v>
      </c>
      <c r="S22" s="60"/>
      <c r="T22" s="255" t="s">
        <v>139</v>
      </c>
      <c r="U22" s="60" t="s">
        <v>1606</v>
      </c>
      <c r="V22" s="257" t="s">
        <v>1635</v>
      </c>
      <c r="W22" s="60"/>
    </row>
    <row r="23" spans="1:23" s="15" customFormat="1" ht="58.5" customHeight="1" x14ac:dyDescent="1">
      <c r="A23" s="159"/>
      <c r="B23" s="122" t="s">
        <v>1668</v>
      </c>
      <c r="C23" s="123">
        <v>15</v>
      </c>
      <c r="D23" s="256"/>
      <c r="E23" s="125" t="s">
        <v>1669</v>
      </c>
      <c r="F23" s="258">
        <v>30867</v>
      </c>
      <c r="G23" s="127"/>
      <c r="H23" s="128"/>
      <c r="I23" s="128"/>
      <c r="J23" s="128">
        <v>1</v>
      </c>
      <c r="K23" s="128"/>
      <c r="L23" s="128"/>
      <c r="M23" s="60">
        <v>1</v>
      </c>
      <c r="N23" s="60" t="s">
        <v>85</v>
      </c>
      <c r="O23" s="60" t="s">
        <v>277</v>
      </c>
      <c r="P23" s="60" t="s">
        <v>32</v>
      </c>
      <c r="Q23" s="60" t="s">
        <v>28</v>
      </c>
      <c r="R23" s="60">
        <v>2056257007</v>
      </c>
      <c r="S23" s="60" t="s">
        <v>119</v>
      </c>
      <c r="T23" s="255"/>
      <c r="U23" s="60" t="s">
        <v>1622</v>
      </c>
      <c r="V23" s="257" t="s">
        <v>1635</v>
      </c>
      <c r="W23" s="60"/>
    </row>
    <row r="24" spans="1:23" s="15" customFormat="1" ht="58.5" customHeight="1" x14ac:dyDescent="1">
      <c r="A24" s="159"/>
      <c r="B24" s="122" t="s">
        <v>1670</v>
      </c>
      <c r="C24" s="123">
        <v>16</v>
      </c>
      <c r="D24" s="256"/>
      <c r="E24" s="125" t="s">
        <v>1671</v>
      </c>
      <c r="F24" s="258">
        <v>35982</v>
      </c>
      <c r="G24" s="127"/>
      <c r="H24" s="128">
        <v>1</v>
      </c>
      <c r="I24" s="128"/>
      <c r="J24" s="128"/>
      <c r="K24" s="128"/>
      <c r="L24" s="128">
        <v>1</v>
      </c>
      <c r="M24" s="60"/>
      <c r="N24" s="60" t="s">
        <v>175</v>
      </c>
      <c r="O24" s="60" t="s">
        <v>695</v>
      </c>
      <c r="P24" s="60" t="s">
        <v>32</v>
      </c>
      <c r="Q24" s="60" t="s">
        <v>28</v>
      </c>
      <c r="R24" s="60">
        <v>2099999281</v>
      </c>
      <c r="S24" s="60"/>
      <c r="T24" s="255" t="s">
        <v>1623</v>
      </c>
      <c r="U24" s="60" t="s">
        <v>876</v>
      </c>
      <c r="V24" s="60" t="s">
        <v>2</v>
      </c>
      <c r="W24" s="60"/>
    </row>
    <row r="25" spans="1:23" s="15" customFormat="1" ht="58.5" customHeight="1" x14ac:dyDescent="1">
      <c r="A25" s="159"/>
      <c r="B25" s="122" t="s">
        <v>1672</v>
      </c>
      <c r="C25" s="123">
        <v>17</v>
      </c>
      <c r="D25" s="256"/>
      <c r="E25" s="125" t="s">
        <v>1673</v>
      </c>
      <c r="F25" s="258" t="s">
        <v>1674</v>
      </c>
      <c r="G25" s="127">
        <v>1</v>
      </c>
      <c r="H25" s="128"/>
      <c r="I25" s="128"/>
      <c r="J25" s="128"/>
      <c r="K25" s="128"/>
      <c r="L25" s="128">
        <v>1</v>
      </c>
      <c r="M25" s="60"/>
      <c r="N25" s="60" t="s">
        <v>77</v>
      </c>
      <c r="O25" s="60" t="s">
        <v>600</v>
      </c>
      <c r="P25" s="60" t="s">
        <v>32</v>
      </c>
      <c r="Q25" s="60" t="s">
        <v>28</v>
      </c>
      <c r="R25" s="60">
        <v>2098316224</v>
      </c>
      <c r="S25" s="60"/>
      <c r="T25" s="255" t="s">
        <v>139</v>
      </c>
      <c r="U25" s="60" t="s">
        <v>1624</v>
      </c>
      <c r="V25" s="257" t="s">
        <v>1635</v>
      </c>
      <c r="W25" s="60"/>
    </row>
    <row r="26" spans="1:23" s="15" customFormat="1" ht="58.5" customHeight="1" x14ac:dyDescent="1">
      <c r="A26" s="385" t="s">
        <v>509</v>
      </c>
      <c r="B26" s="122" t="s">
        <v>1675</v>
      </c>
      <c r="C26" s="123">
        <v>18</v>
      </c>
      <c r="D26" s="256"/>
      <c r="E26" s="125" t="s">
        <v>1676</v>
      </c>
      <c r="F26" s="258">
        <v>32023</v>
      </c>
      <c r="G26" s="127"/>
      <c r="H26" s="128"/>
      <c r="I26" s="128"/>
      <c r="J26" s="128">
        <v>1</v>
      </c>
      <c r="K26" s="128"/>
      <c r="L26" s="128"/>
      <c r="M26" s="60">
        <v>1</v>
      </c>
      <c r="N26" s="60" t="s">
        <v>85</v>
      </c>
      <c r="O26" s="60" t="s">
        <v>203</v>
      </c>
      <c r="P26" s="60" t="s">
        <v>32</v>
      </c>
      <c r="Q26" s="60" t="s">
        <v>28</v>
      </c>
      <c r="R26" s="60">
        <v>2054754111</v>
      </c>
      <c r="S26" s="60"/>
      <c r="T26" s="255" t="s">
        <v>1625</v>
      </c>
      <c r="U26" s="60" t="s">
        <v>1626</v>
      </c>
      <c r="V26" s="257" t="s">
        <v>1635</v>
      </c>
      <c r="W26" s="60"/>
    </row>
    <row r="27" spans="1:23" s="15" customFormat="1" ht="58.5" customHeight="1" x14ac:dyDescent="1">
      <c r="A27" s="385"/>
      <c r="B27" s="122" t="s">
        <v>1677</v>
      </c>
      <c r="C27" s="123">
        <v>19</v>
      </c>
      <c r="D27" s="256"/>
      <c r="E27" s="125" t="s">
        <v>1678</v>
      </c>
      <c r="F27" s="258" t="s">
        <v>1679</v>
      </c>
      <c r="G27" s="127"/>
      <c r="H27" s="128"/>
      <c r="I27" s="128"/>
      <c r="J27" s="128"/>
      <c r="K27" s="128">
        <v>1</v>
      </c>
      <c r="L27" s="128"/>
      <c r="M27" s="60">
        <v>1</v>
      </c>
      <c r="N27" s="60" t="s">
        <v>85</v>
      </c>
      <c r="O27" s="60" t="s">
        <v>1627</v>
      </c>
      <c r="P27" s="60" t="s">
        <v>32</v>
      </c>
      <c r="Q27" s="60" t="s">
        <v>28</v>
      </c>
      <c r="R27" s="60">
        <v>2076304745</v>
      </c>
      <c r="S27" s="60" t="s">
        <v>1612</v>
      </c>
      <c r="T27" s="255"/>
      <c r="U27" s="60" t="s">
        <v>876</v>
      </c>
      <c r="V27" s="257" t="s">
        <v>1635</v>
      </c>
      <c r="W27" s="60"/>
    </row>
    <row r="28" spans="1:23" s="15" customFormat="1" ht="58.5" customHeight="1" x14ac:dyDescent="1">
      <c r="A28" s="385"/>
      <c r="B28" s="122" t="s">
        <v>1680</v>
      </c>
      <c r="C28" s="123">
        <v>20</v>
      </c>
      <c r="D28" s="256"/>
      <c r="E28" s="125" t="s">
        <v>1681</v>
      </c>
      <c r="F28" s="258" t="s">
        <v>1682</v>
      </c>
      <c r="G28" s="127">
        <v>1</v>
      </c>
      <c r="H28" s="128"/>
      <c r="I28" s="128"/>
      <c r="J28" s="128"/>
      <c r="K28" s="128"/>
      <c r="L28" s="128"/>
      <c r="M28" s="60">
        <v>1</v>
      </c>
      <c r="N28" s="60" t="s">
        <v>77</v>
      </c>
      <c r="O28" s="60" t="s">
        <v>1613</v>
      </c>
      <c r="P28" s="60" t="s">
        <v>27</v>
      </c>
      <c r="Q28" s="60" t="s">
        <v>28</v>
      </c>
      <c r="R28" s="60">
        <v>2023466669</v>
      </c>
      <c r="S28" s="60"/>
      <c r="T28" s="255" t="s">
        <v>1123</v>
      </c>
      <c r="U28" s="60" t="s">
        <v>1628</v>
      </c>
      <c r="V28" s="257" t="s">
        <v>1635</v>
      </c>
      <c r="W28" s="60"/>
    </row>
    <row r="29" spans="1:23" s="15" customFormat="1" ht="58.5" customHeight="1" x14ac:dyDescent="1">
      <c r="A29" s="385"/>
      <c r="B29" s="122" t="s">
        <v>1683</v>
      </c>
      <c r="C29" s="123">
        <v>21</v>
      </c>
      <c r="D29" s="256"/>
      <c r="E29" s="125" t="s">
        <v>1684</v>
      </c>
      <c r="F29" s="258">
        <v>26756</v>
      </c>
      <c r="G29" s="127"/>
      <c r="H29" s="128"/>
      <c r="I29" s="128"/>
      <c r="J29" s="128"/>
      <c r="K29" s="128">
        <v>1</v>
      </c>
      <c r="L29" s="128"/>
      <c r="M29" s="60">
        <v>1</v>
      </c>
      <c r="N29" s="60" t="s">
        <v>85</v>
      </c>
      <c r="O29" s="60" t="s">
        <v>631</v>
      </c>
      <c r="P29" s="60" t="s">
        <v>32</v>
      </c>
      <c r="Q29" s="60" t="s">
        <v>28</v>
      </c>
      <c r="R29" s="60">
        <v>2091839945</v>
      </c>
      <c r="S29" s="60"/>
      <c r="T29" s="255" t="s">
        <v>888</v>
      </c>
      <c r="U29" s="60" t="s">
        <v>1629</v>
      </c>
      <c r="V29" s="257" t="s">
        <v>1635</v>
      </c>
      <c r="W29" s="60"/>
    </row>
    <row r="30" spans="1:23" s="15" customFormat="1" ht="58.5" customHeight="1" x14ac:dyDescent="1">
      <c r="A30" s="385"/>
      <c r="B30" s="122" t="s">
        <v>1685</v>
      </c>
      <c r="C30" s="123">
        <v>22</v>
      </c>
      <c r="D30" s="256"/>
      <c r="E30" s="111" t="s">
        <v>1686</v>
      </c>
      <c r="F30" s="259">
        <v>44151</v>
      </c>
      <c r="G30" s="113">
        <v>1</v>
      </c>
      <c r="H30" s="115"/>
      <c r="I30" s="115"/>
      <c r="J30" s="115"/>
      <c r="K30" s="115"/>
      <c r="L30" s="115"/>
      <c r="M30" s="114">
        <v>1</v>
      </c>
      <c r="N30" s="114" t="s">
        <v>77</v>
      </c>
      <c r="O30" s="114" t="s">
        <v>941</v>
      </c>
      <c r="P30" s="114" t="s">
        <v>27</v>
      </c>
      <c r="Q30" s="114" t="s">
        <v>28</v>
      </c>
      <c r="R30" s="114">
        <v>2055011222</v>
      </c>
      <c r="S30" s="114"/>
      <c r="T30" s="164" t="s">
        <v>150</v>
      </c>
      <c r="U30" s="114" t="s">
        <v>508</v>
      </c>
      <c r="V30" s="257" t="s">
        <v>1635</v>
      </c>
      <c r="W30" s="60" t="s">
        <v>51</v>
      </c>
    </row>
    <row r="31" spans="1:23" s="15" customFormat="1" ht="58.5" customHeight="1" x14ac:dyDescent="1">
      <c r="A31" s="385"/>
      <c r="B31" s="122" t="s">
        <v>1687</v>
      </c>
      <c r="C31" s="123">
        <v>23</v>
      </c>
      <c r="D31" s="256"/>
      <c r="E31" s="125" t="s">
        <v>1688</v>
      </c>
      <c r="F31" s="258" t="s">
        <v>1689</v>
      </c>
      <c r="G31" s="127">
        <v>1</v>
      </c>
      <c r="H31" s="128"/>
      <c r="I31" s="128"/>
      <c r="J31" s="128"/>
      <c r="K31" s="128"/>
      <c r="L31" s="128"/>
      <c r="M31" s="60">
        <v>1</v>
      </c>
      <c r="N31" s="60" t="s">
        <v>77</v>
      </c>
      <c r="O31" s="60" t="s">
        <v>1151</v>
      </c>
      <c r="P31" s="60" t="s">
        <v>32</v>
      </c>
      <c r="Q31" s="60" t="s">
        <v>28</v>
      </c>
      <c r="R31" s="60">
        <v>2091998926</v>
      </c>
      <c r="S31" s="60"/>
      <c r="T31" s="255" t="s">
        <v>79</v>
      </c>
      <c r="U31" s="60" t="s">
        <v>972</v>
      </c>
      <c r="V31" s="257" t="s">
        <v>1635</v>
      </c>
      <c r="W31" s="60"/>
    </row>
    <row r="32" spans="1:23" s="15" customFormat="1" ht="58.5" customHeight="1" x14ac:dyDescent="1">
      <c r="A32" s="385"/>
      <c r="B32" s="122" t="s">
        <v>1690</v>
      </c>
      <c r="C32" s="123">
        <v>24</v>
      </c>
      <c r="D32" s="256"/>
      <c r="E32" s="125" t="s">
        <v>1691</v>
      </c>
      <c r="F32" s="258">
        <v>29567</v>
      </c>
      <c r="G32" s="127"/>
      <c r="H32" s="128"/>
      <c r="I32" s="128"/>
      <c r="J32" s="128">
        <v>1</v>
      </c>
      <c r="K32" s="128"/>
      <c r="L32" s="128"/>
      <c r="M32" s="60">
        <v>1</v>
      </c>
      <c r="N32" s="60" t="s">
        <v>175</v>
      </c>
      <c r="O32" s="60" t="s">
        <v>82</v>
      </c>
      <c r="P32" s="60" t="s">
        <v>32</v>
      </c>
      <c r="Q32" s="60" t="s">
        <v>28</v>
      </c>
      <c r="R32" s="60">
        <v>2055334338</v>
      </c>
      <c r="S32" s="60"/>
      <c r="T32" s="255" t="s">
        <v>1630</v>
      </c>
      <c r="U32" s="60" t="s">
        <v>1629</v>
      </c>
      <c r="V32" s="257" t="s">
        <v>1635</v>
      </c>
      <c r="W32" s="60"/>
    </row>
    <row r="33" spans="1:24" s="15" customFormat="1" ht="58.5" customHeight="1" x14ac:dyDescent="1">
      <c r="A33" s="358" t="s">
        <v>510</v>
      </c>
      <c r="B33" s="122" t="s">
        <v>1692</v>
      </c>
      <c r="C33" s="123">
        <v>25</v>
      </c>
      <c r="D33" s="256"/>
      <c r="E33" s="125" t="s">
        <v>1693</v>
      </c>
      <c r="F33" s="258">
        <v>34008</v>
      </c>
      <c r="G33" s="127"/>
      <c r="H33" s="128"/>
      <c r="I33" s="128"/>
      <c r="J33" s="128">
        <v>1</v>
      </c>
      <c r="K33" s="128"/>
      <c r="L33" s="128">
        <v>1</v>
      </c>
      <c r="M33" s="60"/>
      <c r="N33" s="60" t="s">
        <v>94</v>
      </c>
      <c r="O33" s="60" t="s">
        <v>264</v>
      </c>
      <c r="P33" s="60" t="s">
        <v>214</v>
      </c>
      <c r="Q33" s="60" t="s">
        <v>28</v>
      </c>
      <c r="R33" s="60">
        <v>2097935598</v>
      </c>
      <c r="S33" s="255" t="s">
        <v>857</v>
      </c>
      <c r="T33" s="60"/>
      <c r="U33" s="60" t="s">
        <v>711</v>
      </c>
      <c r="V33" s="60" t="s">
        <v>2</v>
      </c>
      <c r="W33" s="60"/>
    </row>
    <row r="34" spans="1:24" s="15" customFormat="1" ht="58.5" customHeight="1" x14ac:dyDescent="1">
      <c r="A34" s="358"/>
      <c r="B34" s="122"/>
      <c r="C34" s="123">
        <v>26</v>
      </c>
      <c r="D34" s="256"/>
      <c r="E34" s="125" t="s">
        <v>1631</v>
      </c>
      <c r="F34" s="258"/>
      <c r="G34" s="127"/>
      <c r="H34" s="128"/>
      <c r="I34" s="128"/>
      <c r="J34" s="128"/>
      <c r="K34" s="128">
        <v>1</v>
      </c>
      <c r="L34" s="128">
        <v>1</v>
      </c>
      <c r="M34" s="60"/>
      <c r="N34" s="60" t="s">
        <v>212</v>
      </c>
      <c r="O34" s="60" t="s">
        <v>606</v>
      </c>
      <c r="P34" s="60" t="s">
        <v>32</v>
      </c>
      <c r="Q34" s="60" t="s">
        <v>28</v>
      </c>
      <c r="R34" s="60">
        <v>2099999388</v>
      </c>
      <c r="S34" s="255"/>
      <c r="T34" s="60" t="s">
        <v>1632</v>
      </c>
      <c r="U34" s="60" t="s">
        <v>1633</v>
      </c>
      <c r="V34" s="60" t="s">
        <v>2</v>
      </c>
      <c r="W34" s="60"/>
    </row>
    <row r="35" spans="1:24" s="15" customFormat="1" ht="58.5" customHeight="1" x14ac:dyDescent="1">
      <c r="A35" s="358"/>
      <c r="B35" s="122"/>
      <c r="C35" s="123">
        <v>27</v>
      </c>
      <c r="D35" s="256"/>
      <c r="E35" s="125" t="s">
        <v>1634</v>
      </c>
      <c r="F35" s="258"/>
      <c r="G35" s="127"/>
      <c r="H35" s="128"/>
      <c r="I35" s="128"/>
      <c r="J35" s="128">
        <v>1</v>
      </c>
      <c r="K35" s="128"/>
      <c r="L35" s="128">
        <v>1</v>
      </c>
      <c r="M35" s="60"/>
      <c r="N35" s="60" t="s">
        <v>94</v>
      </c>
      <c r="O35" s="60" t="s">
        <v>688</v>
      </c>
      <c r="P35" s="60" t="s">
        <v>32</v>
      </c>
      <c r="Q35" s="60" t="s">
        <v>28</v>
      </c>
      <c r="R35" s="60">
        <v>2054429542</v>
      </c>
      <c r="S35" s="60" t="s">
        <v>710</v>
      </c>
      <c r="T35" s="255"/>
      <c r="U35" s="60" t="s">
        <v>917</v>
      </c>
      <c r="V35" s="257" t="s">
        <v>1635</v>
      </c>
      <c r="W35" s="60"/>
    </row>
    <row r="36" spans="1:24" s="233" customFormat="1" ht="81" customHeight="1" x14ac:dyDescent="0.25">
      <c r="A36" s="147"/>
      <c r="B36" s="142"/>
      <c r="C36" s="143"/>
      <c r="D36" s="144"/>
      <c r="E36" s="145"/>
      <c r="F36" s="146"/>
      <c r="G36" s="143">
        <f t="shared" ref="G36:M36" si="0">SUM(G9:G35)</f>
        <v>6</v>
      </c>
      <c r="H36" s="143">
        <f t="shared" si="0"/>
        <v>3</v>
      </c>
      <c r="I36" s="143">
        <f t="shared" si="0"/>
        <v>2</v>
      </c>
      <c r="J36" s="143">
        <f t="shared" si="0"/>
        <v>12</v>
      </c>
      <c r="K36" s="143">
        <f t="shared" si="0"/>
        <v>4</v>
      </c>
      <c r="L36" s="143">
        <f t="shared" si="0"/>
        <v>13</v>
      </c>
      <c r="M36" s="143">
        <f t="shared" si="0"/>
        <v>14</v>
      </c>
      <c r="N36" s="143"/>
      <c r="O36" s="143"/>
      <c r="P36" s="143"/>
      <c r="Q36" s="143"/>
      <c r="R36" s="143"/>
      <c r="S36" s="143"/>
      <c r="T36" s="143"/>
      <c r="U36" s="143"/>
      <c r="V36" s="143"/>
      <c r="W36" s="232"/>
    </row>
    <row r="37" spans="1:24" s="15" customFormat="1" ht="81" customHeight="1" x14ac:dyDescent="0.85">
      <c r="A37" s="26"/>
      <c r="B37" s="27"/>
      <c r="C37" s="28"/>
      <c r="D37" s="29"/>
      <c r="E37" s="30"/>
      <c r="F37" s="31"/>
      <c r="G37" s="32"/>
      <c r="H37" s="28"/>
      <c r="I37" s="28"/>
      <c r="J37" s="28"/>
      <c r="K37" s="28"/>
      <c r="L37" s="8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0"/>
    </row>
    <row r="38" spans="1:24" s="28" customFormat="1" ht="81" customHeight="1" x14ac:dyDescent="0.85">
      <c r="A38" s="236" t="s">
        <v>37</v>
      </c>
      <c r="B38" s="235"/>
      <c r="C38" s="35"/>
      <c r="D38" s="36"/>
      <c r="F38" s="31"/>
      <c r="G38" s="32"/>
      <c r="H38" s="37"/>
      <c r="K38" s="28" t="s">
        <v>1</v>
      </c>
      <c r="L38" s="82"/>
      <c r="S38" s="38" t="s">
        <v>38</v>
      </c>
      <c r="T38" s="38"/>
      <c r="W38" s="39"/>
      <c r="X38" s="39"/>
    </row>
    <row r="39" spans="1:24" s="28" customFormat="1" ht="81" customHeight="1" x14ac:dyDescent="0.85">
      <c r="A39" s="40" t="s">
        <v>39</v>
      </c>
      <c r="B39" s="41" t="s">
        <v>40</v>
      </c>
      <c r="C39" s="42" t="s">
        <v>11</v>
      </c>
      <c r="D39" s="43" t="s">
        <v>41</v>
      </c>
      <c r="F39" s="44"/>
      <c r="G39" s="45"/>
      <c r="H39" s="46"/>
      <c r="I39" s="359" t="s">
        <v>42</v>
      </c>
      <c r="J39" s="360"/>
      <c r="K39" s="361"/>
      <c r="L39" s="82"/>
      <c r="M39" s="47" t="s">
        <v>43</v>
      </c>
      <c r="N39" s="47" t="s">
        <v>44</v>
      </c>
      <c r="O39" s="362" t="s">
        <v>45</v>
      </c>
      <c r="P39" s="363"/>
      <c r="Q39" s="48" t="s">
        <v>46</v>
      </c>
      <c r="S39" s="17" t="s">
        <v>47</v>
      </c>
      <c r="T39" s="17">
        <v>1</v>
      </c>
      <c r="V39" s="364" t="s">
        <v>4</v>
      </c>
      <c r="W39" s="365"/>
    </row>
    <row r="40" spans="1:24" s="28" customFormat="1" ht="81" customHeight="1" x14ac:dyDescent="0.85">
      <c r="A40" s="49" t="s">
        <v>48</v>
      </c>
      <c r="B40" s="28">
        <v>1</v>
      </c>
      <c r="C40" s="50">
        <v>5</v>
      </c>
      <c r="D40" s="51">
        <f>SUM(B40:C40)</f>
        <v>6</v>
      </c>
      <c r="F40" s="52" t="s">
        <v>49</v>
      </c>
      <c r="G40" s="53" t="s">
        <v>3</v>
      </c>
      <c r="H40" s="54" t="s">
        <v>2</v>
      </c>
      <c r="I40" s="54" t="s">
        <v>3</v>
      </c>
      <c r="J40" s="54" t="s">
        <v>2</v>
      </c>
      <c r="K40" s="54" t="s">
        <v>41</v>
      </c>
      <c r="L40" s="82" t="s">
        <v>1</v>
      </c>
      <c r="M40" s="55" t="s">
        <v>32</v>
      </c>
      <c r="N40" s="56">
        <v>19</v>
      </c>
      <c r="O40" s="17"/>
      <c r="P40" s="17"/>
      <c r="Q40" s="17"/>
      <c r="S40" s="17" t="s">
        <v>30</v>
      </c>
      <c r="T40" s="17"/>
      <c r="V40" s="56" t="s">
        <v>26</v>
      </c>
      <c r="W40" s="17">
        <v>17</v>
      </c>
    </row>
    <row r="41" spans="1:24" s="28" customFormat="1" ht="81" customHeight="1" x14ac:dyDescent="0.85">
      <c r="A41" s="49" t="s">
        <v>50</v>
      </c>
      <c r="B41" s="17">
        <v>3</v>
      </c>
      <c r="C41" s="17">
        <v>0</v>
      </c>
      <c r="D41" s="51">
        <f t="shared" ref="D41:D44" si="1">SUM(B41:C41)</f>
        <v>3</v>
      </c>
      <c r="F41" s="57" t="s">
        <v>28</v>
      </c>
      <c r="G41" s="17">
        <v>18</v>
      </c>
      <c r="H41" s="17">
        <v>6</v>
      </c>
      <c r="I41" s="17">
        <v>2</v>
      </c>
      <c r="J41" s="17">
        <v>1</v>
      </c>
      <c r="K41" s="17">
        <f>SUBTOTAL(9,G41:J41)</f>
        <v>27</v>
      </c>
      <c r="L41" s="82"/>
      <c r="M41" s="55" t="s">
        <v>27</v>
      </c>
      <c r="N41" s="56">
        <v>4</v>
      </c>
      <c r="O41" s="17"/>
      <c r="P41" s="17"/>
      <c r="Q41" s="17"/>
      <c r="S41" s="17" t="s">
        <v>51</v>
      </c>
      <c r="T41" s="17">
        <v>2</v>
      </c>
      <c r="V41" s="56" t="s">
        <v>35</v>
      </c>
      <c r="W41" s="17">
        <v>7</v>
      </c>
    </row>
    <row r="42" spans="1:24" s="28" customFormat="1" ht="81" customHeight="1" x14ac:dyDescent="0.85">
      <c r="A42" s="49" t="s">
        <v>52</v>
      </c>
      <c r="B42" s="50">
        <v>2</v>
      </c>
      <c r="C42" s="50">
        <v>0</v>
      </c>
      <c r="D42" s="51">
        <f t="shared" si="1"/>
        <v>2</v>
      </c>
      <c r="E42" s="28" t="s">
        <v>1</v>
      </c>
      <c r="F42" s="57" t="s">
        <v>45</v>
      </c>
      <c r="G42" s="17"/>
      <c r="H42" s="17"/>
      <c r="I42" s="17"/>
      <c r="J42" s="17"/>
      <c r="K42" s="17">
        <f>SUBTOTAL(9,G42:J42)</f>
        <v>0</v>
      </c>
      <c r="L42" s="82"/>
      <c r="M42" s="55" t="s">
        <v>53</v>
      </c>
      <c r="N42" s="56">
        <v>2</v>
      </c>
      <c r="O42" s="17"/>
      <c r="P42" s="17"/>
      <c r="Q42" s="17"/>
      <c r="S42" s="17" t="s">
        <v>34</v>
      </c>
      <c r="T42" s="17"/>
      <c r="V42" s="56" t="s">
        <v>36</v>
      </c>
      <c r="W42" s="17">
        <v>3</v>
      </c>
    </row>
    <row r="43" spans="1:24" s="28" customFormat="1" ht="81" customHeight="1" x14ac:dyDescent="0.85">
      <c r="A43" s="49" t="s">
        <v>54</v>
      </c>
      <c r="B43" s="50">
        <v>7</v>
      </c>
      <c r="C43" s="50">
        <v>5</v>
      </c>
      <c r="D43" s="51">
        <f>SUM(B43:C43)</f>
        <v>12</v>
      </c>
      <c r="F43" s="58" t="s">
        <v>41</v>
      </c>
      <c r="G43" s="59">
        <f>SUM(G41:G42)</f>
        <v>18</v>
      </c>
      <c r="H43" s="59">
        <f>SUM(H41:H42)</f>
        <v>6</v>
      </c>
      <c r="I43" s="59">
        <f>SUM(I41:I42)</f>
        <v>2</v>
      </c>
      <c r="J43" s="59">
        <f>SUM(J41:J42)</f>
        <v>1</v>
      </c>
      <c r="K43" s="59">
        <f>SUM(G43:J43)</f>
        <v>27</v>
      </c>
      <c r="L43" s="82"/>
      <c r="M43" s="56" t="s">
        <v>55</v>
      </c>
      <c r="N43" s="56">
        <v>1</v>
      </c>
      <c r="O43" s="17"/>
      <c r="P43" s="17"/>
      <c r="Q43" s="17"/>
      <c r="S43" s="17" t="s">
        <v>56</v>
      </c>
      <c r="T43" s="17"/>
      <c r="V43" s="41" t="s">
        <v>41</v>
      </c>
      <c r="W43" s="17">
        <f>SUM(W40:W42)</f>
        <v>27</v>
      </c>
    </row>
    <row r="44" spans="1:24" s="28" customFormat="1" ht="81" customHeight="1" x14ac:dyDescent="0.85">
      <c r="A44" s="49" t="s">
        <v>57</v>
      </c>
      <c r="B44" s="50">
        <v>1</v>
      </c>
      <c r="C44" s="50">
        <v>3</v>
      </c>
      <c r="D44" s="51">
        <f t="shared" si="1"/>
        <v>4</v>
      </c>
      <c r="E44" s="28" t="s">
        <v>1</v>
      </c>
      <c r="F44" s="31"/>
      <c r="G44" s="32"/>
      <c r="H44" s="37"/>
      <c r="L44" s="82"/>
      <c r="M44" s="60" t="s">
        <v>29</v>
      </c>
      <c r="N44" s="56"/>
      <c r="O44" s="17"/>
      <c r="P44" s="17"/>
      <c r="Q44" s="17"/>
      <c r="S44" s="17" t="s">
        <v>58</v>
      </c>
      <c r="T44" s="17"/>
      <c r="W44" s="39"/>
    </row>
    <row r="45" spans="1:24" s="28" customFormat="1" ht="81" customHeight="1" x14ac:dyDescent="0.85">
      <c r="A45" s="61" t="s">
        <v>41</v>
      </c>
      <c r="B45" s="62">
        <f>SUBTOTAL(9,B40:B44)</f>
        <v>14</v>
      </c>
      <c r="C45" s="63">
        <f>SUBTOTAL(9,C40:C44)</f>
        <v>13</v>
      </c>
      <c r="D45" s="63">
        <f>SUM(D40:D44)</f>
        <v>27</v>
      </c>
      <c r="F45" s="31"/>
      <c r="G45" s="32"/>
      <c r="H45" s="37"/>
      <c r="L45" s="82"/>
      <c r="M45" s="60" t="s">
        <v>59</v>
      </c>
      <c r="N45" s="56"/>
      <c r="O45" s="17"/>
      <c r="P45" s="17"/>
      <c r="Q45" s="17"/>
      <c r="S45" s="17" t="s">
        <v>31</v>
      </c>
      <c r="T45" s="17"/>
      <c r="V45" s="350" t="s">
        <v>60</v>
      </c>
      <c r="W45" s="351"/>
    </row>
    <row r="46" spans="1:24" s="28" customFormat="1" ht="81" customHeight="1" x14ac:dyDescent="0.85">
      <c r="A46" s="64"/>
      <c r="B46" s="27"/>
      <c r="D46" s="65"/>
      <c r="E46" s="31"/>
      <c r="F46" s="66"/>
      <c r="G46" s="67" t="s">
        <v>61</v>
      </c>
      <c r="H46" s="68" t="s">
        <v>62</v>
      </c>
      <c r="I46" s="69" t="s">
        <v>19</v>
      </c>
      <c r="J46" s="352" t="s">
        <v>63</v>
      </c>
      <c r="K46" s="353"/>
      <c r="L46" s="82"/>
      <c r="M46" s="56" t="s">
        <v>33</v>
      </c>
      <c r="N46" s="56">
        <v>1</v>
      </c>
      <c r="O46" s="17"/>
      <c r="P46" s="17"/>
      <c r="Q46" s="17"/>
      <c r="S46" s="17" t="s">
        <v>132</v>
      </c>
      <c r="T46" s="17"/>
      <c r="V46" s="56" t="s">
        <v>64</v>
      </c>
      <c r="W46" s="17"/>
    </row>
    <row r="47" spans="1:24" s="28" customFormat="1" ht="81" customHeight="1" x14ac:dyDescent="0.85">
      <c r="A47" s="64"/>
      <c r="B47" s="27"/>
      <c r="D47" s="70"/>
      <c r="E47" s="71" t="s">
        <v>65</v>
      </c>
      <c r="F47" s="72"/>
      <c r="G47" s="17"/>
      <c r="H47" s="17"/>
      <c r="I47" s="17"/>
      <c r="J47" s="354"/>
      <c r="K47" s="347"/>
      <c r="L47" s="82"/>
      <c r="M47" s="56" t="s">
        <v>66</v>
      </c>
      <c r="N47" s="56"/>
      <c r="O47" s="60"/>
      <c r="P47" s="60"/>
      <c r="Q47" s="17"/>
      <c r="S47" s="17" t="s">
        <v>67</v>
      </c>
      <c r="T47" s="17"/>
      <c r="V47" s="17" t="s">
        <v>68</v>
      </c>
      <c r="W47" s="17"/>
    </row>
    <row r="48" spans="1:24" s="28" customFormat="1" ht="81" customHeight="1" x14ac:dyDescent="0.85">
      <c r="A48" s="64"/>
      <c r="B48" s="27"/>
      <c r="D48" s="70"/>
      <c r="E48" s="237" t="s">
        <v>69</v>
      </c>
      <c r="F48" s="74"/>
      <c r="G48" s="17"/>
      <c r="H48" s="17"/>
      <c r="I48" s="75"/>
      <c r="J48" s="346"/>
      <c r="K48" s="355"/>
      <c r="L48" s="82"/>
      <c r="M48" s="56" t="s">
        <v>70</v>
      </c>
      <c r="N48" s="56"/>
      <c r="O48" s="60"/>
      <c r="P48" s="60"/>
      <c r="Q48" s="17"/>
      <c r="S48" s="17" t="s">
        <v>71</v>
      </c>
      <c r="T48" s="17"/>
      <c r="V48" s="17" t="s">
        <v>72</v>
      </c>
      <c r="W48" s="17"/>
    </row>
    <row r="49" spans="1:23" s="28" customFormat="1" ht="173.25" customHeight="1" x14ac:dyDescent="0.85">
      <c r="A49" s="64"/>
      <c r="B49" s="27"/>
      <c r="D49" s="29"/>
      <c r="E49" s="76" t="s">
        <v>73</v>
      </c>
      <c r="F49" s="77"/>
      <c r="G49" s="17"/>
      <c r="H49" s="17"/>
      <c r="I49" s="75"/>
      <c r="J49" s="346"/>
      <c r="K49" s="347"/>
      <c r="L49" s="82"/>
      <c r="M49" s="78"/>
      <c r="N49" s="78">
        <f>SUBTOTAL(9,N40:N48)</f>
        <v>27</v>
      </c>
      <c r="O49" s="78"/>
      <c r="P49" s="78"/>
      <c r="Q49" s="78">
        <f>SUBTOTAL(9,Q40:Q48)</f>
        <v>0</v>
      </c>
      <c r="S49" s="17" t="s">
        <v>41</v>
      </c>
      <c r="T49" s="17">
        <f>SUBTOTAL(9,T39:T48)</f>
        <v>3</v>
      </c>
      <c r="V49" s="17" t="s">
        <v>74</v>
      </c>
      <c r="W49" s="17"/>
    </row>
    <row r="50" spans="1:23" s="28" customFormat="1" ht="81" customHeight="1" x14ac:dyDescent="0.85">
      <c r="A50" s="64"/>
      <c r="B50" s="27"/>
      <c r="D50" s="65"/>
      <c r="F50" s="31"/>
      <c r="G50" s="32"/>
      <c r="L50" s="82"/>
      <c r="W50" s="39"/>
    </row>
    <row r="51" spans="1:23" s="15" customFormat="1" ht="81" customHeight="1" x14ac:dyDescent="0.9">
      <c r="A51" s="26"/>
      <c r="B51" s="79"/>
      <c r="C51" s="28"/>
      <c r="D51" s="80"/>
      <c r="E51" s="30"/>
      <c r="F51" s="31"/>
      <c r="G51" s="81"/>
      <c r="H51" s="28"/>
      <c r="I51" s="82"/>
      <c r="J51" s="82"/>
      <c r="K51" s="82"/>
      <c r="L51" s="82"/>
      <c r="M51" s="28"/>
      <c r="N51" s="28"/>
      <c r="O51" s="28"/>
      <c r="P51" s="28"/>
      <c r="Q51" s="28"/>
      <c r="R51" s="28"/>
      <c r="S51" s="28"/>
      <c r="T51" s="82"/>
      <c r="U51" s="28"/>
      <c r="V51" s="28"/>
      <c r="W51" s="10"/>
    </row>
    <row r="52" spans="1:23" s="15" customFormat="1" ht="48" customHeight="1" x14ac:dyDescent="0.9">
      <c r="A52" s="28"/>
      <c r="B52" s="79"/>
      <c r="C52" s="28"/>
      <c r="D52" s="83"/>
      <c r="E52" s="30"/>
      <c r="F52" s="31"/>
      <c r="G52" s="81"/>
      <c r="H52" s="84"/>
      <c r="I52" s="82"/>
      <c r="J52" s="82"/>
      <c r="K52" s="82"/>
      <c r="L52" s="82"/>
      <c r="M52" s="28"/>
      <c r="N52" s="28"/>
      <c r="O52" s="28" t="s">
        <v>1</v>
      </c>
      <c r="P52" s="28"/>
      <c r="Q52" s="28"/>
      <c r="R52" s="28"/>
      <c r="S52" s="28"/>
      <c r="T52" s="28"/>
      <c r="U52" s="28"/>
      <c r="V52" s="28"/>
      <c r="W52" s="10"/>
    </row>
    <row r="53" spans="1:23" s="15" customFormat="1" ht="48" customHeight="1" x14ac:dyDescent="0.9">
      <c r="B53" s="79"/>
      <c r="C53" s="28"/>
      <c r="D53" s="85"/>
      <c r="E53" s="30"/>
      <c r="F53" s="31"/>
      <c r="G53" s="81"/>
      <c r="H53" s="37"/>
      <c r="I53" s="82"/>
      <c r="J53" s="82"/>
      <c r="K53" s="82"/>
      <c r="L53" s="82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10"/>
    </row>
    <row r="54" spans="1:23" s="15" customFormat="1" ht="48" customHeight="1" x14ac:dyDescent="0.9">
      <c r="B54" s="79"/>
      <c r="C54" s="28"/>
      <c r="D54" s="86"/>
      <c r="E54" s="30"/>
      <c r="F54" s="31"/>
      <c r="G54" s="87"/>
      <c r="H54" s="37"/>
      <c r="I54" s="82"/>
      <c r="J54" s="82"/>
      <c r="K54" s="82"/>
      <c r="L54" s="82"/>
      <c r="M54" s="28"/>
      <c r="N54" s="28"/>
      <c r="O54" s="28"/>
      <c r="P54" s="28"/>
      <c r="Q54" s="28"/>
      <c r="R54" s="28"/>
      <c r="S54" s="82"/>
      <c r="T54" s="82"/>
      <c r="U54" s="28"/>
      <c r="V54" s="28"/>
      <c r="W54" s="10"/>
    </row>
    <row r="55" spans="1:23" s="15" customFormat="1" ht="48" customHeight="1" x14ac:dyDescent="0.9">
      <c r="B55" s="79"/>
      <c r="C55" s="28"/>
      <c r="D55" s="88"/>
      <c r="E55" s="30"/>
      <c r="F55" s="31"/>
      <c r="G55" s="87"/>
      <c r="H55" s="37"/>
      <c r="I55" s="82"/>
      <c r="J55" s="82"/>
      <c r="K55" s="82"/>
      <c r="L55" s="82"/>
      <c r="M55" s="28"/>
      <c r="N55" s="28"/>
      <c r="O55" s="28"/>
      <c r="P55" s="28"/>
      <c r="Q55" s="28"/>
      <c r="R55" s="28"/>
      <c r="S55" s="82"/>
      <c r="T55" s="9"/>
      <c r="U55" s="3"/>
      <c r="V55" s="28"/>
      <c r="W55" s="10"/>
    </row>
    <row r="56" spans="1:23" s="15" customFormat="1" ht="48" customHeight="1" x14ac:dyDescent="0.85">
      <c r="B56" s="2"/>
      <c r="C56" s="3"/>
      <c r="D56" s="4"/>
      <c r="E56" s="5"/>
      <c r="F56" s="6"/>
      <c r="G56" s="13"/>
      <c r="H56" s="8"/>
      <c r="I56" s="9"/>
      <c r="J56" s="9"/>
      <c r="K56" s="9"/>
      <c r="L56" s="9"/>
      <c r="M56" s="3"/>
      <c r="N56" s="3"/>
      <c r="O56" s="3"/>
      <c r="P56" s="3"/>
      <c r="Q56" s="3"/>
      <c r="R56" s="3"/>
      <c r="S56" s="9"/>
      <c r="T56" s="9"/>
      <c r="U56" s="3"/>
      <c r="V56" s="3"/>
      <c r="W56" s="10"/>
    </row>
    <row r="57" spans="1:23" s="15" customFormat="1" ht="48" customHeight="1" x14ac:dyDescent="0.85">
      <c r="B57" s="2"/>
      <c r="C57" s="9"/>
      <c r="D57" s="89"/>
      <c r="E57" s="5"/>
      <c r="F57" s="6"/>
      <c r="G57" s="7"/>
      <c r="H57" s="8"/>
      <c r="I57" s="9"/>
      <c r="J57" s="9"/>
      <c r="K57" s="9"/>
      <c r="L57" s="9"/>
      <c r="M57" s="3"/>
      <c r="N57" s="3"/>
      <c r="O57" s="3"/>
      <c r="P57" s="3"/>
      <c r="Q57" s="3"/>
      <c r="R57" s="3"/>
      <c r="S57" s="9"/>
      <c r="T57" s="9"/>
      <c r="U57" s="3"/>
      <c r="V57" s="3"/>
      <c r="W57" s="10"/>
    </row>
    <row r="58" spans="1:23" s="15" customFormat="1" ht="48" customHeight="1" x14ac:dyDescent="0.85">
      <c r="B58" s="2"/>
      <c r="C58" s="9"/>
      <c r="D58" s="89"/>
      <c r="E58" s="5"/>
      <c r="F58" s="6"/>
      <c r="G58" s="7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5" customFormat="1" ht="48" customHeight="1" x14ac:dyDescent="0.85">
      <c r="B59" s="2"/>
      <c r="C59" s="9"/>
      <c r="D59" s="89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5" customFormat="1" ht="48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5" customFormat="1" ht="95.25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209.25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75.75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80.25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7" spans="1:23" s="90" customFormat="1" ht="48" customHeight="1" x14ac:dyDescent="0.85">
      <c r="A77" s="1"/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</sheetData>
  <autoFilter ref="A7:W3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26:A32"/>
    <mergeCell ref="W7:W8"/>
    <mergeCell ref="A33:A35"/>
    <mergeCell ref="I39:K39"/>
    <mergeCell ref="O39:P39"/>
    <mergeCell ref="V39:W39"/>
    <mergeCell ref="O7:O8"/>
    <mergeCell ref="P7:P8"/>
    <mergeCell ref="Q7:Q8"/>
    <mergeCell ref="R7:R8"/>
    <mergeCell ref="S7:T7"/>
    <mergeCell ref="V7:V8"/>
    <mergeCell ref="V45:W45"/>
    <mergeCell ref="J46:K46"/>
    <mergeCell ref="J47:K47"/>
    <mergeCell ref="J48:K48"/>
    <mergeCell ref="J49:K49"/>
  </mergeCells>
  <conditionalFormatting sqref="D9:D35">
    <cfRule type="duplicateValues" dxfId="79" priority="364"/>
    <cfRule type="duplicateValues" dxfId="78" priority="365"/>
  </conditionalFormatting>
  <pageMargins left="0.7" right="0.7" top="0.75" bottom="0.75" header="0.3" footer="0.3"/>
  <pageSetup scale="15" orientation="landscape" horizontalDpi="0" verticalDpi="0" r:id="rId1"/>
  <rowBreaks count="1" manualBreakCount="1">
    <brk id="49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4F8E87F-BDBB-4DE0-9EF0-D4E670E0994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FE02420-B8DA-4DEC-AEB1-DE57AD28E43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S38:S49 V1:V1048576</xm:sqref>
        </x14:conditionalFormatting>
        <x14:conditionalFormatting xmlns:xm="http://schemas.microsoft.com/office/excel/2006/main">
          <x14:cfRule type="containsText" priority="3" operator="containsText" id="{E62BCCB6-3535-497B-8741-349EB14E9BE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V36:V1048576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217-E730-4D88-84BF-5A6AF510D672}">
  <dimension ref="A1:X75"/>
  <sheetViews>
    <sheetView view="pageBreakPreview" topLeftCell="A24" zoomScale="40" zoomScaleNormal="20" zoomScaleSheetLayoutView="40" workbookViewId="0">
      <selection activeCell="I12" sqref="I12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1694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49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50" t="s">
        <v>21</v>
      </c>
      <c r="J8" s="250" t="s">
        <v>22</v>
      </c>
      <c r="K8" s="250" t="s">
        <v>23</v>
      </c>
      <c r="L8" s="391"/>
      <c r="M8" s="377"/>
      <c r="N8" s="376"/>
      <c r="O8" s="376"/>
      <c r="P8" s="381"/>
      <c r="Q8" s="381"/>
      <c r="R8" s="383"/>
      <c r="S8" s="250" t="s">
        <v>24</v>
      </c>
      <c r="T8" s="250" t="s">
        <v>25</v>
      </c>
      <c r="U8" s="250"/>
      <c r="V8" s="349"/>
      <c r="W8" s="379"/>
    </row>
    <row r="9" spans="1:23" s="15" customFormat="1" ht="58.5" customHeight="1" x14ac:dyDescent="1">
      <c r="A9" s="158" t="s">
        <v>26</v>
      </c>
      <c r="B9" s="91" t="s">
        <v>1745</v>
      </c>
      <c r="C9" s="92">
        <v>1</v>
      </c>
      <c r="D9" s="197"/>
      <c r="E9" s="93" t="s">
        <v>1746</v>
      </c>
      <c r="F9" s="265" t="s">
        <v>1747</v>
      </c>
      <c r="G9" s="95">
        <v>1</v>
      </c>
      <c r="H9" s="97"/>
      <c r="I9" s="97"/>
      <c r="J9" s="97"/>
      <c r="K9" s="97"/>
      <c r="L9" s="97"/>
      <c r="M9" s="96">
        <v>1</v>
      </c>
      <c r="N9" s="96" t="s">
        <v>77</v>
      </c>
      <c r="O9" s="96" t="s">
        <v>1696</v>
      </c>
      <c r="P9" s="96" t="s">
        <v>32</v>
      </c>
      <c r="Q9" s="96" t="s">
        <v>28</v>
      </c>
      <c r="R9" s="96">
        <v>2092688866</v>
      </c>
      <c r="S9" s="96"/>
      <c r="T9" s="170" t="s">
        <v>1697</v>
      </c>
      <c r="U9" s="96" t="s">
        <v>1698</v>
      </c>
      <c r="V9" s="96" t="s">
        <v>3</v>
      </c>
      <c r="W9" s="96"/>
    </row>
    <row r="10" spans="1:23" s="15" customFormat="1" ht="58.5" customHeight="1" x14ac:dyDescent="1">
      <c r="A10" s="159"/>
      <c r="B10" s="91" t="s">
        <v>381</v>
      </c>
      <c r="C10" s="92">
        <v>2</v>
      </c>
      <c r="D10" s="199"/>
      <c r="E10" s="93" t="s">
        <v>382</v>
      </c>
      <c r="F10" s="265" t="s">
        <v>383</v>
      </c>
      <c r="G10" s="95"/>
      <c r="H10" s="97"/>
      <c r="I10" s="97"/>
      <c r="J10" s="97"/>
      <c r="K10" s="97">
        <v>1</v>
      </c>
      <c r="L10" s="97"/>
      <c r="M10" s="96">
        <v>1</v>
      </c>
      <c r="N10" s="96" t="s">
        <v>117</v>
      </c>
      <c r="O10" s="96" t="s">
        <v>266</v>
      </c>
      <c r="P10" s="96" t="s">
        <v>32</v>
      </c>
      <c r="Q10" s="96" t="s">
        <v>28</v>
      </c>
      <c r="R10" s="96">
        <v>2059775357</v>
      </c>
      <c r="S10" s="96" t="s">
        <v>267</v>
      </c>
      <c r="T10" s="170"/>
      <c r="U10" s="96" t="s">
        <v>133</v>
      </c>
      <c r="V10" s="96" t="s">
        <v>3</v>
      </c>
      <c r="W10" s="96"/>
    </row>
    <row r="11" spans="1:23" s="15" customFormat="1" ht="58.5" customHeight="1" x14ac:dyDescent="1">
      <c r="A11" s="159"/>
      <c r="B11" s="91" t="s">
        <v>1748</v>
      </c>
      <c r="C11" s="92">
        <v>3</v>
      </c>
      <c r="D11" s="199"/>
      <c r="E11" s="93" t="s">
        <v>1749</v>
      </c>
      <c r="F11" s="265" t="s">
        <v>1750</v>
      </c>
      <c r="G11" s="95"/>
      <c r="H11" s="97"/>
      <c r="I11" s="97"/>
      <c r="J11" s="97">
        <v>1</v>
      </c>
      <c r="K11" s="97"/>
      <c r="L11" s="97">
        <v>1</v>
      </c>
      <c r="M11" s="96"/>
      <c r="N11" s="96" t="s">
        <v>146</v>
      </c>
      <c r="O11" s="96" t="s">
        <v>1699</v>
      </c>
      <c r="P11" s="96" t="s">
        <v>33</v>
      </c>
      <c r="Q11" s="96" t="s">
        <v>28</v>
      </c>
      <c r="R11" s="96">
        <v>2059684797</v>
      </c>
      <c r="S11" s="96"/>
      <c r="T11" s="170" t="s">
        <v>233</v>
      </c>
      <c r="U11" s="96" t="s">
        <v>1700</v>
      </c>
      <c r="V11" s="96" t="s">
        <v>3</v>
      </c>
      <c r="W11" s="96"/>
    </row>
    <row r="12" spans="1:23" s="15" customFormat="1" ht="58.5" customHeight="1" x14ac:dyDescent="1">
      <c r="A12" s="159"/>
      <c r="B12" s="91" t="s">
        <v>1751</v>
      </c>
      <c r="C12" s="92">
        <v>4</v>
      </c>
      <c r="D12" s="199"/>
      <c r="E12" s="93" t="s">
        <v>1752</v>
      </c>
      <c r="F12" s="265" t="s">
        <v>1753</v>
      </c>
      <c r="G12" s="95"/>
      <c r="H12" s="97"/>
      <c r="I12" s="97"/>
      <c r="J12" s="97">
        <v>1</v>
      </c>
      <c r="K12" s="97"/>
      <c r="L12" s="97">
        <v>1</v>
      </c>
      <c r="M12" s="96"/>
      <c r="N12" s="96" t="s">
        <v>146</v>
      </c>
      <c r="O12" s="96" t="s">
        <v>1037</v>
      </c>
      <c r="P12" s="96" t="s">
        <v>32</v>
      </c>
      <c r="Q12" s="96" t="s">
        <v>28</v>
      </c>
      <c r="R12" s="96"/>
      <c r="S12" s="96" t="s">
        <v>1701</v>
      </c>
      <c r="T12" s="170"/>
      <c r="U12" s="96" t="s">
        <v>97</v>
      </c>
      <c r="V12" s="96" t="s">
        <v>3</v>
      </c>
      <c r="W12" s="96"/>
    </row>
    <row r="13" spans="1:23" s="15" customFormat="1" ht="58.5" customHeight="1" x14ac:dyDescent="1">
      <c r="A13" s="159"/>
      <c r="B13" s="91" t="s">
        <v>1754</v>
      </c>
      <c r="C13" s="92">
        <v>5</v>
      </c>
      <c r="D13" s="199"/>
      <c r="E13" s="93" t="s">
        <v>1755</v>
      </c>
      <c r="F13" s="265">
        <v>21219</v>
      </c>
      <c r="G13" s="95"/>
      <c r="H13" s="97"/>
      <c r="I13" s="97"/>
      <c r="J13" s="97"/>
      <c r="K13" s="97">
        <v>1</v>
      </c>
      <c r="L13" s="97"/>
      <c r="M13" s="96">
        <v>1</v>
      </c>
      <c r="N13" s="96" t="s">
        <v>550</v>
      </c>
      <c r="O13" s="96" t="s">
        <v>90</v>
      </c>
      <c r="P13" s="96" t="s">
        <v>32</v>
      </c>
      <c r="Q13" s="96" t="s">
        <v>28</v>
      </c>
      <c r="R13" s="96">
        <v>2022003981</v>
      </c>
      <c r="S13" s="96"/>
      <c r="T13" s="170" t="s">
        <v>1702</v>
      </c>
      <c r="U13" s="96" t="s">
        <v>151</v>
      </c>
      <c r="V13" s="96" t="s">
        <v>2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1703</v>
      </c>
      <c r="F14" s="265">
        <v>62</v>
      </c>
      <c r="G14" s="95"/>
      <c r="H14" s="97"/>
      <c r="I14" s="97"/>
      <c r="J14" s="97"/>
      <c r="K14" s="97">
        <v>1</v>
      </c>
      <c r="L14" s="97">
        <v>1</v>
      </c>
      <c r="M14" s="96"/>
      <c r="N14" s="96" t="s">
        <v>146</v>
      </c>
      <c r="O14" s="96" t="s">
        <v>1224</v>
      </c>
      <c r="P14" s="96" t="s">
        <v>29</v>
      </c>
      <c r="Q14" s="96" t="s">
        <v>28</v>
      </c>
      <c r="R14" s="96">
        <v>2055655288</v>
      </c>
      <c r="S14" s="96"/>
      <c r="T14" s="170" t="s">
        <v>1235</v>
      </c>
      <c r="U14" s="96" t="s">
        <v>133</v>
      </c>
      <c r="V14" s="96" t="s">
        <v>2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3" t="s">
        <v>1704</v>
      </c>
      <c r="F15" s="265">
        <v>72</v>
      </c>
      <c r="G15" s="95"/>
      <c r="H15" s="97"/>
      <c r="I15" s="97"/>
      <c r="J15" s="97"/>
      <c r="K15" s="97">
        <v>1</v>
      </c>
      <c r="L15" s="97">
        <v>1</v>
      </c>
      <c r="M15" s="96"/>
      <c r="N15" s="96" t="s">
        <v>146</v>
      </c>
      <c r="O15" s="96" t="s">
        <v>1705</v>
      </c>
      <c r="P15" s="96" t="s">
        <v>305</v>
      </c>
      <c r="Q15" s="96" t="s">
        <v>132</v>
      </c>
      <c r="R15" s="96">
        <v>2058883141</v>
      </c>
      <c r="S15" s="96"/>
      <c r="T15" s="170" t="s">
        <v>1235</v>
      </c>
      <c r="U15" s="96" t="s">
        <v>1700</v>
      </c>
      <c r="V15" s="96" t="s">
        <v>2</v>
      </c>
      <c r="W15" s="96"/>
    </row>
    <row r="16" spans="1:23" s="15" customFormat="1" ht="58.5" customHeight="1" x14ac:dyDescent="1">
      <c r="A16" s="385" t="s">
        <v>509</v>
      </c>
      <c r="B16" s="91"/>
      <c r="C16" s="92">
        <v>8</v>
      </c>
      <c r="D16" s="199"/>
      <c r="E16" s="93" t="s">
        <v>1706</v>
      </c>
      <c r="F16" s="265" t="s">
        <v>1707</v>
      </c>
      <c r="G16" s="95">
        <v>1</v>
      </c>
      <c r="H16" s="97"/>
      <c r="I16" s="97"/>
      <c r="J16" s="97"/>
      <c r="K16" s="97"/>
      <c r="L16" s="97"/>
      <c r="M16" s="96">
        <v>1</v>
      </c>
      <c r="N16" s="96" t="s">
        <v>77</v>
      </c>
      <c r="O16" s="96" t="s">
        <v>192</v>
      </c>
      <c r="P16" s="96" t="s">
        <v>32</v>
      </c>
      <c r="Q16" s="96" t="s">
        <v>28</v>
      </c>
      <c r="R16" s="96">
        <v>2054555646</v>
      </c>
      <c r="S16" s="96"/>
      <c r="T16" s="170" t="s">
        <v>1394</v>
      </c>
      <c r="U16" s="96" t="s">
        <v>1708</v>
      </c>
      <c r="V16" s="96" t="s">
        <v>2</v>
      </c>
      <c r="W16" s="96"/>
    </row>
    <row r="17" spans="1:23" s="15" customFormat="1" ht="58.5" customHeight="1" x14ac:dyDescent="1">
      <c r="A17" s="385"/>
      <c r="B17" s="91"/>
      <c r="C17" s="92">
        <v>9</v>
      </c>
      <c r="D17" s="199"/>
      <c r="E17" s="111" t="s">
        <v>1709</v>
      </c>
      <c r="F17" s="259">
        <v>20</v>
      </c>
      <c r="G17" s="113"/>
      <c r="H17" s="115"/>
      <c r="I17" s="115">
        <v>1</v>
      </c>
      <c r="J17" s="115"/>
      <c r="K17" s="115"/>
      <c r="L17" s="115">
        <v>1</v>
      </c>
      <c r="M17" s="114"/>
      <c r="N17" s="114" t="s">
        <v>146</v>
      </c>
      <c r="O17" s="114" t="s">
        <v>1710</v>
      </c>
      <c r="P17" s="114" t="s">
        <v>32</v>
      </c>
      <c r="Q17" s="114" t="s">
        <v>28</v>
      </c>
      <c r="R17" s="114">
        <v>2058427670</v>
      </c>
      <c r="S17" s="114" t="s">
        <v>197</v>
      </c>
      <c r="T17" s="164"/>
      <c r="U17" s="114" t="s">
        <v>1711</v>
      </c>
      <c r="V17" s="96" t="s">
        <v>3</v>
      </c>
      <c r="W17" s="96" t="s">
        <v>235</v>
      </c>
    </row>
    <row r="18" spans="1:23" s="15" customFormat="1" ht="58.5" customHeight="1" x14ac:dyDescent="1">
      <c r="A18" s="385"/>
      <c r="B18" s="91"/>
      <c r="C18" s="92">
        <v>10</v>
      </c>
      <c r="D18" s="199"/>
      <c r="E18" s="93" t="s">
        <v>1712</v>
      </c>
      <c r="F18" s="265">
        <v>18</v>
      </c>
      <c r="G18" s="95"/>
      <c r="H18" s="97">
        <v>1</v>
      </c>
      <c r="I18" s="97"/>
      <c r="J18" s="97"/>
      <c r="K18" s="97"/>
      <c r="L18" s="97"/>
      <c r="M18" s="96">
        <v>1</v>
      </c>
      <c r="N18" s="96" t="s">
        <v>295</v>
      </c>
      <c r="O18" s="96" t="s">
        <v>1713</v>
      </c>
      <c r="P18" s="96" t="s">
        <v>32</v>
      </c>
      <c r="Q18" s="96" t="s">
        <v>28</v>
      </c>
      <c r="R18" s="96">
        <v>2028022789</v>
      </c>
      <c r="S18" s="96"/>
      <c r="T18" s="170" t="s">
        <v>1714</v>
      </c>
      <c r="U18" s="96" t="s">
        <v>1715</v>
      </c>
      <c r="V18" s="96" t="s">
        <v>2</v>
      </c>
      <c r="W18" s="96"/>
    </row>
    <row r="19" spans="1:23" s="15" customFormat="1" ht="58.5" customHeight="1" x14ac:dyDescent="1">
      <c r="A19" s="385"/>
      <c r="B19" s="91"/>
      <c r="C19" s="92">
        <v>11</v>
      </c>
      <c r="D19" s="199"/>
      <c r="E19" s="93" t="s">
        <v>1716</v>
      </c>
      <c r="F19" s="265">
        <v>26</v>
      </c>
      <c r="G19" s="95"/>
      <c r="H19" s="97"/>
      <c r="I19" s="97">
        <v>1</v>
      </c>
      <c r="J19" s="97"/>
      <c r="K19" s="97"/>
      <c r="L19" s="97">
        <v>1</v>
      </c>
      <c r="M19" s="96"/>
      <c r="N19" s="96" t="s">
        <v>175</v>
      </c>
      <c r="O19" s="96" t="s">
        <v>695</v>
      </c>
      <c r="P19" s="96" t="s">
        <v>32</v>
      </c>
      <c r="Q19" s="96" t="s">
        <v>28</v>
      </c>
      <c r="R19" s="96">
        <v>2099999281</v>
      </c>
      <c r="S19" s="96" t="s">
        <v>281</v>
      </c>
      <c r="T19" s="170"/>
      <c r="U19" s="96" t="s">
        <v>1717</v>
      </c>
      <c r="V19" s="96" t="s">
        <v>3</v>
      </c>
      <c r="W19" s="96"/>
    </row>
    <row r="20" spans="1:23" s="15" customFormat="1" ht="58.5" customHeight="1" x14ac:dyDescent="1">
      <c r="A20" s="385"/>
      <c r="B20" s="91"/>
      <c r="C20" s="92">
        <v>12</v>
      </c>
      <c r="D20" s="199"/>
      <c r="E20" s="93" t="s">
        <v>1718</v>
      </c>
      <c r="F20" s="265">
        <v>85</v>
      </c>
      <c r="G20" s="95"/>
      <c r="H20" s="97"/>
      <c r="I20" s="97"/>
      <c r="J20" s="97"/>
      <c r="K20" s="97">
        <v>1</v>
      </c>
      <c r="L20" s="97"/>
      <c r="M20" s="96">
        <v>1</v>
      </c>
      <c r="N20" s="96" t="s">
        <v>212</v>
      </c>
      <c r="O20" s="96" t="s">
        <v>213</v>
      </c>
      <c r="P20" s="96" t="s">
        <v>214</v>
      </c>
      <c r="Q20" s="96" t="s">
        <v>28</v>
      </c>
      <c r="R20" s="96">
        <v>2028887389</v>
      </c>
      <c r="S20" s="96"/>
      <c r="T20" s="170" t="s">
        <v>204</v>
      </c>
      <c r="U20" s="96" t="s">
        <v>1719</v>
      </c>
      <c r="V20" s="96" t="s">
        <v>3</v>
      </c>
      <c r="W20" s="96"/>
    </row>
    <row r="21" spans="1:23" s="15" customFormat="1" ht="58.5" customHeight="1" x14ac:dyDescent="1">
      <c r="A21" s="385"/>
      <c r="B21" s="91"/>
      <c r="C21" s="92">
        <v>13</v>
      </c>
      <c r="D21" s="199"/>
      <c r="E21" s="93" t="s">
        <v>1720</v>
      </c>
      <c r="F21" s="265">
        <v>24</v>
      </c>
      <c r="G21" s="95"/>
      <c r="H21" s="97"/>
      <c r="I21" s="97">
        <v>1</v>
      </c>
      <c r="J21" s="97"/>
      <c r="K21" s="97"/>
      <c r="L21" s="97">
        <v>1</v>
      </c>
      <c r="M21" s="96"/>
      <c r="N21" s="96" t="s">
        <v>85</v>
      </c>
      <c r="O21" s="96" t="s">
        <v>1721</v>
      </c>
      <c r="P21" s="96" t="s">
        <v>32</v>
      </c>
      <c r="Q21" s="96" t="s">
        <v>28</v>
      </c>
      <c r="R21" s="96">
        <v>2057253752</v>
      </c>
      <c r="S21" s="96"/>
      <c r="T21" s="170" t="s">
        <v>233</v>
      </c>
      <c r="U21" s="96" t="s">
        <v>897</v>
      </c>
      <c r="V21" s="96" t="s">
        <v>2</v>
      </c>
      <c r="W21" s="96"/>
    </row>
    <row r="22" spans="1:23" s="15" customFormat="1" ht="58.5" customHeight="1" x14ac:dyDescent="1">
      <c r="A22" s="385"/>
      <c r="B22" s="91"/>
      <c r="C22" s="92">
        <v>14</v>
      </c>
      <c r="D22" s="199"/>
      <c r="E22" s="93" t="s">
        <v>1722</v>
      </c>
      <c r="F22" s="265">
        <v>20</v>
      </c>
      <c r="G22" s="95"/>
      <c r="H22" s="97"/>
      <c r="I22" s="97">
        <v>1</v>
      </c>
      <c r="J22" s="97"/>
      <c r="K22" s="97"/>
      <c r="L22" s="97">
        <v>1</v>
      </c>
      <c r="M22" s="96"/>
      <c r="N22" s="96" t="s">
        <v>540</v>
      </c>
      <c r="O22" s="96" t="s">
        <v>203</v>
      </c>
      <c r="P22" s="96" t="s">
        <v>32</v>
      </c>
      <c r="Q22" s="96" t="s">
        <v>28</v>
      </c>
      <c r="R22" s="96">
        <v>2076074894</v>
      </c>
      <c r="S22" s="96"/>
      <c r="T22" s="170" t="s">
        <v>1623</v>
      </c>
      <c r="U22" s="96" t="s">
        <v>133</v>
      </c>
      <c r="V22" s="96" t="s">
        <v>2</v>
      </c>
      <c r="W22" s="96"/>
    </row>
    <row r="23" spans="1:23" s="15" customFormat="1" ht="58.5" customHeight="1" x14ac:dyDescent="1">
      <c r="A23" s="385"/>
      <c r="B23" s="91"/>
      <c r="C23" s="92">
        <v>15</v>
      </c>
      <c r="D23" s="199"/>
      <c r="E23" s="111" t="s">
        <v>1723</v>
      </c>
      <c r="F23" s="259">
        <v>27</v>
      </c>
      <c r="G23" s="113"/>
      <c r="H23" s="115"/>
      <c r="I23" s="115">
        <v>1</v>
      </c>
      <c r="J23" s="115"/>
      <c r="K23" s="115"/>
      <c r="L23" s="115">
        <v>1</v>
      </c>
      <c r="M23" s="114"/>
      <c r="N23" s="114" t="s">
        <v>85</v>
      </c>
      <c r="O23" s="114" t="s">
        <v>638</v>
      </c>
      <c r="P23" s="114" t="s">
        <v>32</v>
      </c>
      <c r="Q23" s="114" t="s">
        <v>28</v>
      </c>
      <c r="R23" s="114">
        <v>2022447444</v>
      </c>
      <c r="S23" s="114"/>
      <c r="T23" s="164" t="s">
        <v>233</v>
      </c>
      <c r="U23" s="114" t="s">
        <v>1700</v>
      </c>
      <c r="V23" s="96" t="s">
        <v>3</v>
      </c>
      <c r="W23" s="96" t="s">
        <v>31</v>
      </c>
    </row>
    <row r="24" spans="1:23" s="15" customFormat="1" ht="58.5" customHeight="1" x14ac:dyDescent="1">
      <c r="A24" s="385"/>
      <c r="B24" s="91"/>
      <c r="C24" s="92">
        <v>16</v>
      </c>
      <c r="D24" s="199"/>
      <c r="E24" s="93" t="s">
        <v>1724</v>
      </c>
      <c r="F24" s="265" t="s">
        <v>1725</v>
      </c>
      <c r="G24" s="95">
        <v>1</v>
      </c>
      <c r="H24" s="97"/>
      <c r="I24" s="97"/>
      <c r="J24" s="97"/>
      <c r="K24" s="97"/>
      <c r="L24" s="97">
        <v>1</v>
      </c>
      <c r="M24" s="96"/>
      <c r="N24" s="96" t="s">
        <v>77</v>
      </c>
      <c r="O24" s="96" t="s">
        <v>470</v>
      </c>
      <c r="P24" s="96" t="s">
        <v>32</v>
      </c>
      <c r="Q24" s="96" t="s">
        <v>28</v>
      </c>
      <c r="R24" s="96">
        <v>2054546597</v>
      </c>
      <c r="S24" s="96"/>
      <c r="T24" s="170" t="s">
        <v>1623</v>
      </c>
      <c r="U24" s="96" t="s">
        <v>1726</v>
      </c>
      <c r="V24" s="96" t="s">
        <v>2</v>
      </c>
      <c r="W24" s="96"/>
    </row>
    <row r="25" spans="1:23" s="15" customFormat="1" ht="58.5" customHeight="1" x14ac:dyDescent="1">
      <c r="A25" s="385"/>
      <c r="B25" s="91"/>
      <c r="C25" s="92">
        <v>17</v>
      </c>
      <c r="D25" s="199"/>
      <c r="E25" s="93" t="s">
        <v>1727</v>
      </c>
      <c r="F25" s="265">
        <v>3.8</v>
      </c>
      <c r="G25" s="95">
        <v>1</v>
      </c>
      <c r="H25" s="97"/>
      <c r="I25" s="97"/>
      <c r="J25" s="97"/>
      <c r="K25" s="97"/>
      <c r="L25" s="97"/>
      <c r="M25" s="96">
        <v>1</v>
      </c>
      <c r="N25" s="96" t="s">
        <v>77</v>
      </c>
      <c r="O25" s="96" t="s">
        <v>277</v>
      </c>
      <c r="P25" s="96" t="s">
        <v>32</v>
      </c>
      <c r="Q25" s="96" t="s">
        <v>28</v>
      </c>
      <c r="R25" s="96">
        <v>2059563838</v>
      </c>
      <c r="S25" s="96"/>
      <c r="T25" s="170" t="s">
        <v>460</v>
      </c>
      <c r="U25" s="96" t="s">
        <v>1728</v>
      </c>
      <c r="V25" s="96" t="s">
        <v>3</v>
      </c>
      <c r="W25" s="96"/>
    </row>
    <row r="26" spans="1:23" s="15" customFormat="1" ht="58.5" customHeight="1" x14ac:dyDescent="1">
      <c r="A26" s="385"/>
      <c r="B26" s="91"/>
      <c r="C26" s="92">
        <v>18</v>
      </c>
      <c r="D26" s="199"/>
      <c r="E26" s="93" t="s">
        <v>1729</v>
      </c>
      <c r="F26" s="265">
        <v>6</v>
      </c>
      <c r="G26" s="95">
        <v>1</v>
      </c>
      <c r="H26" s="97"/>
      <c r="I26" s="97"/>
      <c r="J26" s="97"/>
      <c r="K26" s="97"/>
      <c r="L26" s="97">
        <v>1</v>
      </c>
      <c r="M26" s="96"/>
      <c r="N26" s="96" t="s">
        <v>77</v>
      </c>
      <c r="O26" s="96" t="s">
        <v>277</v>
      </c>
      <c r="P26" s="96" t="s">
        <v>32</v>
      </c>
      <c r="Q26" s="96" t="s">
        <v>28</v>
      </c>
      <c r="R26" s="96">
        <v>2059563838</v>
      </c>
      <c r="S26" s="96"/>
      <c r="T26" s="170" t="s">
        <v>1394</v>
      </c>
      <c r="U26" s="96" t="s">
        <v>1730</v>
      </c>
      <c r="V26" s="96" t="s">
        <v>3</v>
      </c>
      <c r="W26" s="96"/>
    </row>
    <row r="27" spans="1:23" s="15" customFormat="1" ht="58.5" customHeight="1" x14ac:dyDescent="1">
      <c r="A27" s="385"/>
      <c r="B27" s="91"/>
      <c r="C27" s="92">
        <v>19</v>
      </c>
      <c r="D27" s="199"/>
      <c r="E27" s="111" t="s">
        <v>1731</v>
      </c>
      <c r="F27" s="259">
        <v>4</v>
      </c>
      <c r="G27" s="113">
        <v>1</v>
      </c>
      <c r="H27" s="115"/>
      <c r="I27" s="115"/>
      <c r="J27" s="115"/>
      <c r="K27" s="115"/>
      <c r="L27" s="115"/>
      <c r="M27" s="114">
        <v>1</v>
      </c>
      <c r="N27" s="114" t="s">
        <v>77</v>
      </c>
      <c r="O27" s="114" t="s">
        <v>90</v>
      </c>
      <c r="P27" s="114" t="s">
        <v>32</v>
      </c>
      <c r="Q27" s="114" t="s">
        <v>28</v>
      </c>
      <c r="R27" s="114">
        <v>2055661168</v>
      </c>
      <c r="S27" s="114"/>
      <c r="T27" s="164" t="s">
        <v>1394</v>
      </c>
      <c r="U27" s="114" t="s">
        <v>1732</v>
      </c>
      <c r="V27" s="96" t="s">
        <v>3</v>
      </c>
      <c r="W27" s="96" t="s">
        <v>236</v>
      </c>
    </row>
    <row r="28" spans="1:23" s="15" customFormat="1" ht="58.5" customHeight="1" x14ac:dyDescent="1">
      <c r="A28" s="385"/>
      <c r="B28" s="91"/>
      <c r="C28" s="92">
        <v>0</v>
      </c>
      <c r="D28" s="199"/>
      <c r="E28" s="93" t="s">
        <v>1733</v>
      </c>
      <c r="F28" s="265">
        <v>34</v>
      </c>
      <c r="G28" s="95"/>
      <c r="H28" s="97"/>
      <c r="I28" s="97"/>
      <c r="J28" s="97">
        <v>1</v>
      </c>
      <c r="K28" s="97"/>
      <c r="L28" s="97"/>
      <c r="M28" s="96">
        <v>1</v>
      </c>
      <c r="N28" s="96" t="s">
        <v>94</v>
      </c>
      <c r="O28" s="96" t="s">
        <v>928</v>
      </c>
      <c r="P28" s="96" t="s">
        <v>27</v>
      </c>
      <c r="Q28" s="96" t="s">
        <v>28</v>
      </c>
      <c r="R28" s="96">
        <v>2055598136</v>
      </c>
      <c r="S28" s="96"/>
      <c r="T28" s="170" t="s">
        <v>1714</v>
      </c>
      <c r="U28" s="96" t="s">
        <v>97</v>
      </c>
      <c r="V28" s="96" t="s">
        <v>2</v>
      </c>
      <c r="W28" s="96"/>
    </row>
    <row r="29" spans="1:23" s="15" customFormat="1" ht="58.5" customHeight="1" x14ac:dyDescent="1">
      <c r="A29" s="385"/>
      <c r="B29" s="91"/>
      <c r="C29" s="92">
        <v>21</v>
      </c>
      <c r="D29" s="199"/>
      <c r="E29" s="93" t="s">
        <v>1734</v>
      </c>
      <c r="F29" s="265">
        <v>30</v>
      </c>
      <c r="G29" s="95"/>
      <c r="H29" s="97"/>
      <c r="I29" s="97"/>
      <c r="J29" s="97">
        <v>1</v>
      </c>
      <c r="K29" s="97"/>
      <c r="L29" s="97"/>
      <c r="M29" s="96">
        <v>1</v>
      </c>
      <c r="N29" s="96" t="s">
        <v>106</v>
      </c>
      <c r="O29" s="96" t="s">
        <v>631</v>
      </c>
      <c r="P29" s="96" t="s">
        <v>32</v>
      </c>
      <c r="Q29" s="96" t="s">
        <v>28</v>
      </c>
      <c r="R29" s="96">
        <v>2076111800</v>
      </c>
      <c r="S29" s="96"/>
      <c r="T29" s="170" t="s">
        <v>1735</v>
      </c>
      <c r="U29" s="96" t="s">
        <v>151</v>
      </c>
      <c r="V29" s="96" t="s">
        <v>2</v>
      </c>
      <c r="W29" s="96"/>
    </row>
    <row r="30" spans="1:23" s="15" customFormat="1" ht="58.5" customHeight="1" x14ac:dyDescent="1">
      <c r="A30" s="358" t="s">
        <v>510</v>
      </c>
      <c r="B30" s="91"/>
      <c r="C30" s="92">
        <v>22</v>
      </c>
      <c r="D30" s="199"/>
      <c r="E30" s="93" t="s">
        <v>1736</v>
      </c>
      <c r="F30" s="265">
        <v>34</v>
      </c>
      <c r="G30" s="95"/>
      <c r="H30" s="97"/>
      <c r="I30" s="97"/>
      <c r="J30" s="97">
        <v>1</v>
      </c>
      <c r="K30" s="97"/>
      <c r="L30" s="97">
        <v>1</v>
      </c>
      <c r="M30" s="96"/>
      <c r="N30" s="96" t="s">
        <v>85</v>
      </c>
      <c r="O30" s="96" t="s">
        <v>1609</v>
      </c>
      <c r="P30" s="96" t="s">
        <v>27</v>
      </c>
      <c r="Q30" s="96" t="s">
        <v>28</v>
      </c>
      <c r="R30" s="96">
        <v>2099999143</v>
      </c>
      <c r="S30" s="170" t="s">
        <v>215</v>
      </c>
      <c r="T30" s="96"/>
      <c r="U30" s="96" t="s">
        <v>1342</v>
      </c>
      <c r="V30" s="96" t="s">
        <v>2</v>
      </c>
      <c r="W30" s="96"/>
    </row>
    <row r="31" spans="1:23" s="15" customFormat="1" ht="58.5" customHeight="1" x14ac:dyDescent="1">
      <c r="A31" s="358"/>
      <c r="B31" s="91"/>
      <c r="C31" s="92">
        <v>23</v>
      </c>
      <c r="D31" s="199"/>
      <c r="E31" s="93" t="s">
        <v>1737</v>
      </c>
      <c r="F31" s="265" t="s">
        <v>1695</v>
      </c>
      <c r="G31" s="95">
        <v>1</v>
      </c>
      <c r="H31" s="97"/>
      <c r="I31" s="97"/>
      <c r="J31" s="97"/>
      <c r="K31" s="97"/>
      <c r="L31" s="97"/>
      <c r="M31" s="96">
        <v>1</v>
      </c>
      <c r="N31" s="96" t="s">
        <v>77</v>
      </c>
      <c r="O31" s="96" t="s">
        <v>1151</v>
      </c>
      <c r="P31" s="96" t="s">
        <v>32</v>
      </c>
      <c r="Q31" s="96" t="s">
        <v>28</v>
      </c>
      <c r="R31" s="96">
        <v>2091998926</v>
      </c>
      <c r="S31" s="170" t="s">
        <v>215</v>
      </c>
      <c r="T31" s="96"/>
      <c r="U31" s="96" t="s">
        <v>1732</v>
      </c>
      <c r="V31" s="96" t="s">
        <v>2</v>
      </c>
      <c r="W31" s="96"/>
    </row>
    <row r="32" spans="1:23" s="15" customFormat="1" ht="58.5" customHeight="1" x14ac:dyDescent="1">
      <c r="A32" s="358"/>
      <c r="B32" s="91"/>
      <c r="C32" s="92">
        <v>24</v>
      </c>
      <c r="D32" s="199"/>
      <c r="E32" s="93" t="s">
        <v>1738</v>
      </c>
      <c r="F32" s="265">
        <v>32</v>
      </c>
      <c r="G32" s="95"/>
      <c r="H32" s="97"/>
      <c r="I32" s="97"/>
      <c r="J32" s="97">
        <v>1</v>
      </c>
      <c r="K32" s="97"/>
      <c r="L32" s="97">
        <v>1</v>
      </c>
      <c r="M32" s="96"/>
      <c r="N32" s="96" t="s">
        <v>146</v>
      </c>
      <c r="O32" s="96" t="s">
        <v>153</v>
      </c>
      <c r="P32" s="96" t="s">
        <v>32</v>
      </c>
      <c r="Q32" s="96" t="s">
        <v>28</v>
      </c>
      <c r="R32" s="96">
        <v>2078956366</v>
      </c>
      <c r="S32" s="170" t="s">
        <v>1739</v>
      </c>
      <c r="T32" s="96"/>
      <c r="U32" s="96" t="s">
        <v>151</v>
      </c>
      <c r="V32" s="96" t="s">
        <v>2</v>
      </c>
      <c r="W32" s="96"/>
    </row>
    <row r="33" spans="1:24" s="15" customFormat="1" ht="58.5" customHeight="1" x14ac:dyDescent="1">
      <c r="A33" s="358"/>
      <c r="B33" s="91"/>
      <c r="C33" s="92">
        <v>25</v>
      </c>
      <c r="D33" s="199"/>
      <c r="E33" s="93" t="s">
        <v>1740</v>
      </c>
      <c r="F33" s="265">
        <v>39</v>
      </c>
      <c r="G33" s="95"/>
      <c r="H33" s="97"/>
      <c r="I33" s="97"/>
      <c r="J33" s="97">
        <v>1</v>
      </c>
      <c r="K33" s="97"/>
      <c r="L33" s="97"/>
      <c r="M33" s="96">
        <v>1</v>
      </c>
      <c r="N33" s="96" t="s">
        <v>106</v>
      </c>
      <c r="O33" s="96" t="s">
        <v>1741</v>
      </c>
      <c r="P33" s="96" t="s">
        <v>1119</v>
      </c>
      <c r="Q33" s="96" t="s">
        <v>132</v>
      </c>
      <c r="R33" s="96">
        <v>2022444479</v>
      </c>
      <c r="S33" s="96"/>
      <c r="T33" s="170" t="s">
        <v>1742</v>
      </c>
      <c r="U33" s="96" t="s">
        <v>97</v>
      </c>
      <c r="V33" s="96" t="s">
        <v>2</v>
      </c>
      <c r="W33" s="96"/>
    </row>
    <row r="34" spans="1:24" s="233" customFormat="1" ht="81" customHeight="1" x14ac:dyDescent="0.25">
      <c r="A34" s="147"/>
      <c r="B34" s="142"/>
      <c r="C34" s="143"/>
      <c r="D34" s="144"/>
      <c r="E34" s="145"/>
      <c r="F34" s="146"/>
      <c r="G34" s="143">
        <f t="shared" ref="G34:M34" si="0">SUM(G9:G33)</f>
        <v>7</v>
      </c>
      <c r="H34" s="143">
        <f t="shared" si="0"/>
        <v>1</v>
      </c>
      <c r="I34" s="143">
        <f t="shared" si="0"/>
        <v>5</v>
      </c>
      <c r="J34" s="143">
        <f t="shared" si="0"/>
        <v>7</v>
      </c>
      <c r="K34" s="143">
        <f t="shared" si="0"/>
        <v>5</v>
      </c>
      <c r="L34" s="143">
        <f t="shared" si="0"/>
        <v>13</v>
      </c>
      <c r="M34" s="143">
        <f t="shared" si="0"/>
        <v>12</v>
      </c>
      <c r="N34" s="143"/>
      <c r="O34" s="143"/>
      <c r="P34" s="143"/>
      <c r="Q34" s="143"/>
      <c r="R34" s="143"/>
      <c r="S34" s="143"/>
      <c r="T34" s="143"/>
      <c r="U34" s="143"/>
      <c r="V34" s="143"/>
      <c r="W34" s="232"/>
    </row>
    <row r="35" spans="1:24" s="15" customFormat="1" ht="81" customHeight="1" x14ac:dyDescent="0.85">
      <c r="A35" s="26"/>
      <c r="B35" s="27"/>
      <c r="C35" s="28"/>
      <c r="D35" s="29"/>
      <c r="E35" s="30"/>
      <c r="F35" s="31"/>
      <c r="G35" s="32"/>
      <c r="H35" s="28"/>
      <c r="I35" s="28"/>
      <c r="J35" s="28"/>
      <c r="K35" s="28"/>
      <c r="L35" s="8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0"/>
    </row>
    <row r="36" spans="1:24" s="28" customFormat="1" ht="81" customHeight="1" x14ac:dyDescent="0.85">
      <c r="A36" s="253" t="s">
        <v>37</v>
      </c>
      <c r="B36" s="252"/>
      <c r="C36" s="35"/>
      <c r="D36" s="36"/>
      <c r="F36" s="31"/>
      <c r="G36" s="32"/>
      <c r="H36" s="37"/>
      <c r="K36" s="28" t="s">
        <v>1</v>
      </c>
      <c r="L36" s="82"/>
      <c r="S36" s="38" t="s">
        <v>38</v>
      </c>
      <c r="T36" s="38"/>
      <c r="W36" s="39"/>
      <c r="X36" s="39"/>
    </row>
    <row r="37" spans="1:24" s="28" customFormat="1" ht="81" customHeight="1" x14ac:dyDescent="0.85">
      <c r="A37" s="40" t="s">
        <v>39</v>
      </c>
      <c r="B37" s="41" t="s">
        <v>40</v>
      </c>
      <c r="C37" s="42" t="s">
        <v>11</v>
      </c>
      <c r="D37" s="43" t="s">
        <v>41</v>
      </c>
      <c r="F37" s="44"/>
      <c r="G37" s="45"/>
      <c r="H37" s="46"/>
      <c r="I37" s="359" t="s">
        <v>42</v>
      </c>
      <c r="J37" s="360"/>
      <c r="K37" s="361"/>
      <c r="L37" s="82"/>
      <c r="M37" s="47" t="s">
        <v>43</v>
      </c>
      <c r="N37" s="47" t="s">
        <v>44</v>
      </c>
      <c r="O37" s="362" t="s">
        <v>45</v>
      </c>
      <c r="P37" s="363"/>
      <c r="Q37" s="48" t="s">
        <v>46</v>
      </c>
      <c r="S37" s="17" t="s">
        <v>47</v>
      </c>
      <c r="T37" s="17">
        <v>1</v>
      </c>
      <c r="V37" s="364" t="s">
        <v>4</v>
      </c>
      <c r="W37" s="365"/>
    </row>
    <row r="38" spans="1:24" s="28" customFormat="1" ht="81" customHeight="1" x14ac:dyDescent="0.85">
      <c r="A38" s="49" t="s">
        <v>48</v>
      </c>
      <c r="B38" s="28">
        <v>2</v>
      </c>
      <c r="C38" s="50">
        <v>5</v>
      </c>
      <c r="D38" s="51">
        <f>SUM(B38:C38)</f>
        <v>7</v>
      </c>
      <c r="F38" s="52" t="s">
        <v>49</v>
      </c>
      <c r="G38" s="53" t="s">
        <v>3</v>
      </c>
      <c r="H38" s="54" t="s">
        <v>2</v>
      </c>
      <c r="I38" s="54" t="s">
        <v>3</v>
      </c>
      <c r="J38" s="54" t="s">
        <v>2</v>
      </c>
      <c r="K38" s="54" t="s">
        <v>41</v>
      </c>
      <c r="L38" s="82" t="s">
        <v>1</v>
      </c>
      <c r="M38" s="55" t="s">
        <v>32</v>
      </c>
      <c r="N38" s="56">
        <v>18</v>
      </c>
      <c r="O38" s="17" t="s">
        <v>1119</v>
      </c>
      <c r="P38" s="17" t="s">
        <v>132</v>
      </c>
      <c r="Q38" s="17">
        <v>2</v>
      </c>
      <c r="S38" s="17" t="s">
        <v>30</v>
      </c>
      <c r="T38" s="17"/>
      <c r="V38" s="56" t="s">
        <v>26</v>
      </c>
      <c r="W38" s="17">
        <v>7</v>
      </c>
    </row>
    <row r="39" spans="1:24" s="28" customFormat="1" ht="81" customHeight="1" x14ac:dyDescent="0.85">
      <c r="A39" s="49" t="s">
        <v>50</v>
      </c>
      <c r="B39" s="17">
        <v>0</v>
      </c>
      <c r="C39" s="17">
        <v>1</v>
      </c>
      <c r="D39" s="51">
        <f t="shared" ref="D39:D42" si="1">SUM(B39:C39)</f>
        <v>1</v>
      </c>
      <c r="F39" s="57" t="s">
        <v>28</v>
      </c>
      <c r="G39" s="17">
        <v>8</v>
      </c>
      <c r="H39" s="17">
        <v>12</v>
      </c>
      <c r="I39" s="17">
        <v>3</v>
      </c>
      <c r="J39" s="17"/>
      <c r="K39" s="17">
        <f>SUBTOTAL(9,G39:J39)</f>
        <v>23</v>
      </c>
      <c r="L39" s="82"/>
      <c r="M39" s="55" t="s">
        <v>27</v>
      </c>
      <c r="N39" s="56">
        <v>2</v>
      </c>
      <c r="O39" s="17"/>
      <c r="P39" s="17"/>
      <c r="Q39" s="17"/>
      <c r="S39" s="17" t="s">
        <v>51</v>
      </c>
      <c r="T39" s="17"/>
      <c r="V39" s="56" t="s">
        <v>35</v>
      </c>
      <c r="W39" s="17">
        <v>14</v>
      </c>
    </row>
    <row r="40" spans="1:24" s="28" customFormat="1" ht="81" customHeight="1" x14ac:dyDescent="0.85">
      <c r="A40" s="49" t="s">
        <v>52</v>
      </c>
      <c r="B40" s="50">
        <v>5</v>
      </c>
      <c r="C40" s="50">
        <v>0</v>
      </c>
      <c r="D40" s="51">
        <f t="shared" si="1"/>
        <v>5</v>
      </c>
      <c r="E40" s="28" t="s">
        <v>1</v>
      </c>
      <c r="F40" s="57" t="s">
        <v>45</v>
      </c>
      <c r="G40" s="17"/>
      <c r="H40" s="17">
        <v>2</v>
      </c>
      <c r="I40" s="17"/>
      <c r="J40" s="17"/>
      <c r="K40" s="17">
        <f>SUBTOTAL(9,G40:J40)</f>
        <v>2</v>
      </c>
      <c r="L40" s="82"/>
      <c r="M40" s="55" t="s">
        <v>53</v>
      </c>
      <c r="N40" s="56">
        <v>1</v>
      </c>
      <c r="O40" s="17"/>
      <c r="P40" s="17"/>
      <c r="Q40" s="17"/>
      <c r="S40" s="17" t="s">
        <v>34</v>
      </c>
      <c r="T40" s="17"/>
      <c r="V40" s="56" t="s">
        <v>36</v>
      </c>
      <c r="W40" s="17">
        <v>4</v>
      </c>
    </row>
    <row r="41" spans="1:24" s="28" customFormat="1" ht="81" customHeight="1" x14ac:dyDescent="0.85">
      <c r="A41" s="49" t="s">
        <v>54</v>
      </c>
      <c r="B41" s="50">
        <v>4</v>
      </c>
      <c r="C41" s="50">
        <v>3</v>
      </c>
      <c r="D41" s="51">
        <f>SUM(B41:C41)</f>
        <v>7</v>
      </c>
      <c r="F41" s="58" t="s">
        <v>41</v>
      </c>
      <c r="G41" s="59">
        <f>SUM(G39:G40)</f>
        <v>8</v>
      </c>
      <c r="H41" s="59">
        <f>SUM(H39:H40)</f>
        <v>14</v>
      </c>
      <c r="I41" s="59">
        <f>SUM(I39:I40)</f>
        <v>3</v>
      </c>
      <c r="J41" s="59">
        <f>SUM(J39:J40)</f>
        <v>0</v>
      </c>
      <c r="K41" s="59">
        <f>SUM(G41:J41)</f>
        <v>25</v>
      </c>
      <c r="L41" s="82"/>
      <c r="M41" s="56" t="s">
        <v>55</v>
      </c>
      <c r="N41" s="56"/>
      <c r="O41" s="17"/>
      <c r="P41" s="17"/>
      <c r="Q41" s="17"/>
      <c r="S41" s="17" t="s">
        <v>56</v>
      </c>
      <c r="T41" s="17">
        <v>1</v>
      </c>
      <c r="V41" s="41" t="s">
        <v>41</v>
      </c>
      <c r="W41" s="17">
        <f>SUM(W38:W40)</f>
        <v>25</v>
      </c>
    </row>
    <row r="42" spans="1:24" s="28" customFormat="1" ht="81" customHeight="1" x14ac:dyDescent="0.85">
      <c r="A42" s="49" t="s">
        <v>57</v>
      </c>
      <c r="B42" s="50">
        <v>3</v>
      </c>
      <c r="C42" s="50">
        <v>2</v>
      </c>
      <c r="D42" s="51">
        <f t="shared" si="1"/>
        <v>5</v>
      </c>
      <c r="E42" s="28" t="s">
        <v>1</v>
      </c>
      <c r="F42" s="31"/>
      <c r="G42" s="32"/>
      <c r="H42" s="37"/>
      <c r="L42" s="82"/>
      <c r="M42" s="60" t="s">
        <v>29</v>
      </c>
      <c r="N42" s="56">
        <v>1</v>
      </c>
      <c r="O42" s="17"/>
      <c r="P42" s="17"/>
      <c r="Q42" s="17"/>
      <c r="S42" s="17" t="s">
        <v>58</v>
      </c>
      <c r="T42" s="17"/>
      <c r="W42" s="39"/>
    </row>
    <row r="43" spans="1:24" s="28" customFormat="1" ht="81" customHeight="1" x14ac:dyDescent="0.85">
      <c r="A43" s="61" t="s">
        <v>41</v>
      </c>
      <c r="B43" s="62">
        <f>SUBTOTAL(9,B38:B42)</f>
        <v>14</v>
      </c>
      <c r="C43" s="63">
        <f>SUBTOTAL(9,C38:C42)</f>
        <v>11</v>
      </c>
      <c r="D43" s="63">
        <f>SUM(D38:D42)</f>
        <v>25</v>
      </c>
      <c r="F43" s="31"/>
      <c r="G43" s="32"/>
      <c r="H43" s="37"/>
      <c r="L43" s="82"/>
      <c r="M43" s="60" t="s">
        <v>59</v>
      </c>
      <c r="N43" s="56"/>
      <c r="O43" s="17"/>
      <c r="P43" s="17"/>
      <c r="Q43" s="17"/>
      <c r="S43" s="17" t="s">
        <v>31</v>
      </c>
      <c r="T43" s="17">
        <v>1</v>
      </c>
      <c r="V43" s="350" t="s">
        <v>60</v>
      </c>
      <c r="W43" s="351"/>
    </row>
    <row r="44" spans="1:24" s="28" customFormat="1" ht="81" customHeight="1" x14ac:dyDescent="0.85">
      <c r="A44" s="64"/>
      <c r="B44" s="27"/>
      <c r="D44" s="65"/>
      <c r="E44" s="31"/>
      <c r="F44" s="66"/>
      <c r="G44" s="67" t="s">
        <v>61</v>
      </c>
      <c r="H44" s="68" t="s">
        <v>62</v>
      </c>
      <c r="I44" s="69" t="s">
        <v>19</v>
      </c>
      <c r="J44" s="352" t="s">
        <v>63</v>
      </c>
      <c r="K44" s="353"/>
      <c r="L44" s="82"/>
      <c r="M44" s="56" t="s">
        <v>33</v>
      </c>
      <c r="N44" s="56">
        <v>1</v>
      </c>
      <c r="O44" s="17"/>
      <c r="P44" s="17"/>
      <c r="Q44" s="17"/>
      <c r="S44" s="17" t="s">
        <v>132</v>
      </c>
      <c r="T44" s="17"/>
      <c r="V44" s="56" t="s">
        <v>64</v>
      </c>
      <c r="W44" s="17"/>
    </row>
    <row r="45" spans="1:24" s="28" customFormat="1" ht="81" customHeight="1" x14ac:dyDescent="0.85">
      <c r="A45" s="64"/>
      <c r="B45" s="27"/>
      <c r="D45" s="70"/>
      <c r="E45" s="71" t="s">
        <v>65</v>
      </c>
      <c r="F45" s="72"/>
      <c r="G45" s="17">
        <v>25</v>
      </c>
      <c r="H45" s="17"/>
      <c r="I45" s="17"/>
      <c r="J45" s="354"/>
      <c r="K45" s="347"/>
      <c r="L45" s="82"/>
      <c r="M45" s="56" t="s">
        <v>66</v>
      </c>
      <c r="N45" s="56"/>
      <c r="O45" s="60"/>
      <c r="P45" s="60"/>
      <c r="Q45" s="17"/>
      <c r="S45" s="17" t="s">
        <v>67</v>
      </c>
      <c r="T45" s="17"/>
      <c r="V45" s="17" t="s">
        <v>68</v>
      </c>
      <c r="W45" s="17"/>
    </row>
    <row r="46" spans="1:24" s="28" customFormat="1" ht="81" customHeight="1" x14ac:dyDescent="0.85">
      <c r="A46" s="64"/>
      <c r="B46" s="27"/>
      <c r="D46" s="70"/>
      <c r="E46" s="251" t="s">
        <v>69</v>
      </c>
      <c r="F46" s="74"/>
      <c r="G46" s="17">
        <v>25</v>
      </c>
      <c r="H46" s="17"/>
      <c r="I46" s="75"/>
      <c r="J46" s="346"/>
      <c r="K46" s="355"/>
      <c r="L46" s="82"/>
      <c r="M46" s="56" t="s">
        <v>70</v>
      </c>
      <c r="N46" s="56"/>
      <c r="O46" s="60"/>
      <c r="P46" s="60"/>
      <c r="Q46" s="17"/>
      <c r="S46" s="17" t="s">
        <v>71</v>
      </c>
      <c r="T46" s="17"/>
      <c r="V46" s="17" t="s">
        <v>72</v>
      </c>
      <c r="W46" s="17"/>
    </row>
    <row r="47" spans="1:24" s="28" customFormat="1" ht="173.25" customHeight="1" x14ac:dyDescent="0.85">
      <c r="A47" s="64"/>
      <c r="B47" s="27"/>
      <c r="D47" s="29"/>
      <c r="E47" s="76" t="s">
        <v>73</v>
      </c>
      <c r="F47" s="77"/>
      <c r="G47" s="17">
        <v>30</v>
      </c>
      <c r="H47" s="17">
        <v>5</v>
      </c>
      <c r="I47" s="75" t="s">
        <v>1743</v>
      </c>
      <c r="J47" s="346" t="s">
        <v>1744</v>
      </c>
      <c r="K47" s="347"/>
      <c r="L47" s="82"/>
      <c r="M47" s="78"/>
      <c r="N47" s="78">
        <f>SUBTOTAL(9,N38:N46)</f>
        <v>23</v>
      </c>
      <c r="O47" s="78"/>
      <c r="P47" s="78"/>
      <c r="Q47" s="78">
        <f>SUBTOTAL(9,Q38:Q46)</f>
        <v>2</v>
      </c>
      <c r="S47" s="17" t="s">
        <v>41</v>
      </c>
      <c r="T47" s="17">
        <f>SUBTOTAL(9,T37:T46)</f>
        <v>3</v>
      </c>
      <c r="V47" s="17" t="s">
        <v>74</v>
      </c>
      <c r="W47" s="17"/>
    </row>
    <row r="48" spans="1:24" s="28" customFormat="1" ht="81" customHeight="1" x14ac:dyDescent="0.85">
      <c r="A48" s="64"/>
      <c r="B48" s="27"/>
      <c r="D48" s="65"/>
      <c r="F48" s="31"/>
      <c r="G48" s="32"/>
      <c r="L48" s="82"/>
      <c r="W48" s="39"/>
    </row>
    <row r="49" spans="1:23" s="15" customFormat="1" ht="81" customHeight="1" x14ac:dyDescent="0.9">
      <c r="A49" s="26"/>
      <c r="B49" s="79"/>
      <c r="C49" s="28"/>
      <c r="D49" s="80"/>
      <c r="E49" s="30"/>
      <c r="F49" s="31"/>
      <c r="G49" s="81"/>
      <c r="H49" s="28"/>
      <c r="I49" s="82"/>
      <c r="J49" s="82"/>
      <c r="K49" s="82"/>
      <c r="L49" s="82"/>
      <c r="M49" s="28"/>
      <c r="N49" s="28"/>
      <c r="O49" s="28"/>
      <c r="P49" s="28"/>
      <c r="Q49" s="28"/>
      <c r="R49" s="28"/>
      <c r="S49" s="28"/>
      <c r="T49" s="82"/>
      <c r="U49" s="28"/>
      <c r="V49" s="28"/>
      <c r="W49" s="10"/>
    </row>
    <row r="50" spans="1:23" s="15" customFormat="1" ht="48" customHeight="1" x14ac:dyDescent="0.9">
      <c r="A50" s="28"/>
      <c r="B50" s="79"/>
      <c r="C50" s="28"/>
      <c r="D50" s="83"/>
      <c r="E50" s="30"/>
      <c r="F50" s="31"/>
      <c r="G50" s="81"/>
      <c r="H50" s="84"/>
      <c r="I50" s="82"/>
      <c r="J50" s="82"/>
      <c r="K50" s="82"/>
      <c r="L50" s="82"/>
      <c r="M50" s="28"/>
      <c r="N50" s="28"/>
      <c r="O50" s="28" t="s">
        <v>1</v>
      </c>
      <c r="P50" s="28"/>
      <c r="Q50" s="28"/>
      <c r="R50" s="28"/>
      <c r="S50" s="28"/>
      <c r="T50" s="28"/>
      <c r="U50" s="28"/>
      <c r="V50" s="28"/>
      <c r="W50" s="10"/>
    </row>
    <row r="51" spans="1:23" s="15" customFormat="1" ht="48" customHeight="1" x14ac:dyDescent="0.9">
      <c r="B51" s="79"/>
      <c r="C51" s="28"/>
      <c r="D51" s="85"/>
      <c r="E51" s="30"/>
      <c r="F51" s="31"/>
      <c r="G51" s="81"/>
      <c r="H51" s="37"/>
      <c r="I51" s="82"/>
      <c r="J51" s="82"/>
      <c r="K51" s="82"/>
      <c r="L51" s="82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10"/>
    </row>
    <row r="52" spans="1:23" s="15" customFormat="1" ht="48" customHeight="1" x14ac:dyDescent="0.9">
      <c r="B52" s="79"/>
      <c r="C52" s="28"/>
      <c r="D52" s="86"/>
      <c r="E52" s="30"/>
      <c r="F52" s="31"/>
      <c r="G52" s="87"/>
      <c r="H52" s="37"/>
      <c r="I52" s="82"/>
      <c r="J52" s="82"/>
      <c r="K52" s="82"/>
      <c r="L52" s="82"/>
      <c r="M52" s="28"/>
      <c r="N52" s="28"/>
      <c r="O52" s="28"/>
      <c r="P52" s="28"/>
      <c r="Q52" s="28"/>
      <c r="R52" s="28"/>
      <c r="S52" s="82"/>
      <c r="T52" s="82"/>
      <c r="U52" s="28"/>
      <c r="V52" s="28"/>
      <c r="W52" s="10"/>
    </row>
    <row r="53" spans="1:23" s="15" customFormat="1" ht="48" customHeight="1" x14ac:dyDescent="0.9">
      <c r="B53" s="79"/>
      <c r="C53" s="28"/>
      <c r="D53" s="88"/>
      <c r="E53" s="30"/>
      <c r="F53" s="31"/>
      <c r="G53" s="87"/>
      <c r="H53" s="37"/>
      <c r="I53" s="82"/>
      <c r="J53" s="82"/>
      <c r="K53" s="82"/>
      <c r="L53" s="82"/>
      <c r="M53" s="28"/>
      <c r="N53" s="28"/>
      <c r="O53" s="28"/>
      <c r="P53" s="28"/>
      <c r="Q53" s="28"/>
      <c r="R53" s="28"/>
      <c r="S53" s="82"/>
      <c r="T53" s="9"/>
      <c r="U53" s="3"/>
      <c r="V53" s="28"/>
      <c r="W53" s="10"/>
    </row>
    <row r="54" spans="1:23" s="15" customFormat="1" ht="48" customHeight="1" x14ac:dyDescent="0.85">
      <c r="B54" s="2"/>
      <c r="C54" s="3"/>
      <c r="D54" s="4"/>
      <c r="E54" s="5"/>
      <c r="F54" s="6"/>
      <c r="G54" s="13"/>
      <c r="H54" s="8"/>
      <c r="I54" s="9"/>
      <c r="J54" s="9"/>
      <c r="K54" s="9"/>
      <c r="L54" s="9"/>
      <c r="M54" s="3"/>
      <c r="N54" s="3"/>
      <c r="O54" s="3"/>
      <c r="P54" s="3"/>
      <c r="Q54" s="3"/>
      <c r="R54" s="3"/>
      <c r="S54" s="9"/>
      <c r="T54" s="9"/>
      <c r="U54" s="3"/>
      <c r="V54" s="3"/>
      <c r="W54" s="10"/>
    </row>
    <row r="55" spans="1:23" s="15" customFormat="1" ht="48" customHeight="1" x14ac:dyDescent="0.85">
      <c r="B55" s="2"/>
      <c r="C55" s="9"/>
      <c r="D55" s="89"/>
      <c r="E55" s="5"/>
      <c r="F55" s="6"/>
      <c r="G55" s="7"/>
      <c r="H55" s="8"/>
      <c r="I55" s="9"/>
      <c r="J55" s="9"/>
      <c r="K55" s="9"/>
      <c r="L55" s="9"/>
      <c r="M55" s="3"/>
      <c r="N55" s="3"/>
      <c r="O55" s="3"/>
      <c r="P55" s="3"/>
      <c r="Q55" s="3"/>
      <c r="R55" s="3"/>
      <c r="S55" s="9"/>
      <c r="T55" s="9"/>
      <c r="U55" s="3"/>
      <c r="V55" s="3"/>
      <c r="W55" s="10"/>
    </row>
    <row r="56" spans="1:23" s="15" customFormat="1" ht="48" customHeight="1" x14ac:dyDescent="0.85">
      <c r="B56" s="2"/>
      <c r="C56" s="9"/>
      <c r="D56" s="89"/>
      <c r="E56" s="5"/>
      <c r="F56" s="6"/>
      <c r="G56" s="7"/>
      <c r="H56" s="8"/>
      <c r="I56" s="9"/>
      <c r="J56" s="9"/>
      <c r="K56" s="9"/>
      <c r="L56" s="9"/>
      <c r="M56" s="3"/>
      <c r="N56" s="3"/>
      <c r="O56" s="3"/>
      <c r="P56" s="3"/>
      <c r="Q56" s="3"/>
      <c r="R56" s="3"/>
      <c r="S56" s="9"/>
      <c r="T56" s="9"/>
      <c r="U56" s="3"/>
      <c r="V56" s="3"/>
      <c r="W56" s="10"/>
    </row>
    <row r="57" spans="1:23" s="15" customFormat="1" ht="48" customHeight="1" x14ac:dyDescent="0.85">
      <c r="B57" s="2"/>
      <c r="C57" s="9"/>
      <c r="D57" s="89"/>
      <c r="E57" s="5"/>
      <c r="F57" s="6"/>
      <c r="G57" s="7"/>
      <c r="H57" s="8"/>
      <c r="I57" s="9"/>
      <c r="J57" s="9"/>
      <c r="K57" s="9"/>
      <c r="L57" s="9"/>
      <c r="M57" s="3"/>
      <c r="N57" s="3"/>
      <c r="O57" s="3"/>
      <c r="P57" s="3"/>
      <c r="Q57" s="3"/>
      <c r="R57" s="3"/>
      <c r="S57" s="9"/>
      <c r="T57" s="9"/>
      <c r="U57" s="3"/>
      <c r="V57" s="3"/>
      <c r="W57" s="10"/>
    </row>
    <row r="58" spans="1:23" s="15" customFormat="1" ht="48" customHeight="1" x14ac:dyDescent="0.85">
      <c r="B58" s="2"/>
      <c r="C58" s="9"/>
      <c r="D58" s="89"/>
      <c r="E58" s="5"/>
      <c r="F58" s="6"/>
      <c r="G58" s="7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5" customFormat="1" ht="95.25" customHeight="1" x14ac:dyDescent="0.85">
      <c r="B59" s="2"/>
      <c r="C59" s="9"/>
      <c r="D59" s="89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5" customFormat="1" ht="209.25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5" customFormat="1" ht="75.75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80.25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75" spans="1:23" s="90" customFormat="1" ht="48" customHeight="1" x14ac:dyDescent="0.85">
      <c r="A75" s="1"/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</sheetData>
  <autoFilter ref="A7:W34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43:W43"/>
    <mergeCell ref="J44:K44"/>
    <mergeCell ref="J45:K45"/>
    <mergeCell ref="J46:K46"/>
    <mergeCell ref="J47:K47"/>
    <mergeCell ref="A16:A29"/>
    <mergeCell ref="W7:W8"/>
    <mergeCell ref="A30:A33"/>
    <mergeCell ref="I37:K37"/>
    <mergeCell ref="O37:P37"/>
    <mergeCell ref="V37:W37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33">
    <cfRule type="duplicateValues" dxfId="74" priority="382"/>
    <cfRule type="duplicateValues" dxfId="73" priority="383"/>
  </conditionalFormatting>
  <pageMargins left="0.7" right="0.7" top="0.75" bottom="0.75" header="0.3" footer="0.3"/>
  <pageSetup scale="15" orientation="landscape" horizontalDpi="0" verticalDpi="0" r:id="rId1"/>
  <rowBreaks count="1" manualBreakCount="1">
    <brk id="47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74F6FDD-CDC3-4A7B-97D6-37559CE4D0B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B0062DC-FE84-4A81-BDF9-D7867403B97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S36:S47 V1:V1048576</xm:sqref>
        </x14:conditionalFormatting>
        <x14:conditionalFormatting xmlns:xm="http://schemas.microsoft.com/office/excel/2006/main">
          <x14:cfRule type="containsText" priority="3" operator="containsText" id="{9BAE1D7C-16B3-49D9-B505-641C626A0E7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V34:V1048576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EA23-1D27-4BCF-BDA0-EC664370B671}">
  <dimension ref="A1:X80"/>
  <sheetViews>
    <sheetView view="pageBreakPreview" topLeftCell="A43" zoomScale="40" zoomScaleNormal="20" zoomScaleSheetLayoutView="40" workbookViewId="0">
      <selection activeCell="E13" sqref="E1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1756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63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64" t="s">
        <v>21</v>
      </c>
      <c r="J8" s="264" t="s">
        <v>22</v>
      </c>
      <c r="K8" s="264" t="s">
        <v>23</v>
      </c>
      <c r="L8" s="391"/>
      <c r="M8" s="377"/>
      <c r="N8" s="376"/>
      <c r="O8" s="376"/>
      <c r="P8" s="381"/>
      <c r="Q8" s="381"/>
      <c r="R8" s="383"/>
      <c r="S8" s="264" t="s">
        <v>24</v>
      </c>
      <c r="T8" s="264" t="s">
        <v>25</v>
      </c>
      <c r="U8" s="264"/>
      <c r="V8" s="349"/>
      <c r="W8" s="379"/>
    </row>
    <row r="9" spans="1:23" s="15" customFormat="1" ht="58.5" customHeight="1" x14ac:dyDescent="1">
      <c r="A9" s="158" t="s">
        <v>26</v>
      </c>
      <c r="B9" s="91"/>
      <c r="C9" s="92"/>
      <c r="D9" s="197"/>
      <c r="E9" s="93"/>
      <c r="F9" s="265"/>
      <c r="G9" s="95"/>
      <c r="H9" s="97"/>
      <c r="I9" s="97"/>
      <c r="J9" s="97"/>
      <c r="K9" s="97"/>
      <c r="L9" s="97"/>
      <c r="M9" s="96"/>
      <c r="N9" s="96"/>
      <c r="O9" s="96"/>
      <c r="P9" s="96"/>
      <c r="Q9" s="96"/>
      <c r="R9" s="96"/>
      <c r="S9" s="96"/>
      <c r="T9" s="170"/>
      <c r="U9" s="96"/>
      <c r="V9" s="96"/>
      <c r="W9" s="96"/>
    </row>
    <row r="10" spans="1:23" s="15" customFormat="1" ht="58.5" customHeight="1" x14ac:dyDescent="1">
      <c r="A10" s="159"/>
      <c r="B10" s="91"/>
      <c r="C10" s="92"/>
      <c r="D10" s="199"/>
      <c r="E10" s="93"/>
      <c r="F10" s="265"/>
      <c r="G10" s="95"/>
      <c r="H10" s="97"/>
      <c r="I10" s="97"/>
      <c r="J10" s="97"/>
      <c r="K10" s="97"/>
      <c r="L10" s="97"/>
      <c r="M10" s="96"/>
      <c r="N10" s="96"/>
      <c r="O10" s="96"/>
      <c r="P10" s="96"/>
      <c r="Q10" s="96"/>
      <c r="R10" s="96"/>
      <c r="S10" s="96"/>
      <c r="T10" s="170"/>
      <c r="U10" s="96"/>
      <c r="V10" s="96"/>
      <c r="W10" s="96"/>
    </row>
    <row r="11" spans="1:23" s="15" customFormat="1" ht="58.5" customHeight="1" x14ac:dyDescent="1">
      <c r="A11" s="159"/>
      <c r="B11" s="91"/>
      <c r="C11" s="92"/>
      <c r="D11" s="199"/>
      <c r="E11" s="93"/>
      <c r="F11" s="265"/>
      <c r="G11" s="95"/>
      <c r="H11" s="97"/>
      <c r="I11" s="97"/>
      <c r="J11" s="97"/>
      <c r="K11" s="97"/>
      <c r="L11" s="97"/>
      <c r="M11" s="96"/>
      <c r="N11" s="96"/>
      <c r="O11" s="96"/>
      <c r="P11" s="96"/>
      <c r="Q11" s="96"/>
      <c r="R11" s="96"/>
      <c r="S11" s="96"/>
      <c r="T11" s="170"/>
      <c r="U11" s="96"/>
      <c r="V11" s="96"/>
      <c r="W11" s="96"/>
    </row>
    <row r="12" spans="1:23" s="15" customFormat="1" ht="58.5" customHeight="1" x14ac:dyDescent="1">
      <c r="A12" s="159"/>
      <c r="B12" s="91"/>
      <c r="C12" s="92"/>
      <c r="D12" s="199"/>
      <c r="E12" s="93"/>
      <c r="F12" s="265"/>
      <c r="G12" s="95"/>
      <c r="H12" s="97"/>
      <c r="I12" s="97"/>
      <c r="J12" s="97"/>
      <c r="K12" s="97"/>
      <c r="L12" s="97"/>
      <c r="M12" s="96"/>
      <c r="N12" s="96"/>
      <c r="O12" s="96"/>
      <c r="P12" s="96"/>
      <c r="Q12" s="96"/>
      <c r="R12" s="96"/>
      <c r="S12" s="96"/>
      <c r="T12" s="170"/>
      <c r="U12" s="96"/>
      <c r="V12" s="96"/>
      <c r="W12" s="96"/>
    </row>
    <row r="13" spans="1:23" s="15" customFormat="1" ht="58.5" customHeight="1" x14ac:dyDescent="1">
      <c r="A13" s="159"/>
      <c r="B13" s="91"/>
      <c r="C13" s="92"/>
      <c r="D13" s="199"/>
      <c r="E13" s="93"/>
      <c r="F13" s="265"/>
      <c r="G13" s="95"/>
      <c r="H13" s="97"/>
      <c r="I13" s="97"/>
      <c r="J13" s="97"/>
      <c r="K13" s="97"/>
      <c r="L13" s="97"/>
      <c r="M13" s="96"/>
      <c r="N13" s="96"/>
      <c r="O13" s="96"/>
      <c r="P13" s="96"/>
      <c r="Q13" s="96"/>
      <c r="R13" s="96"/>
      <c r="S13" s="96"/>
      <c r="T13" s="170"/>
      <c r="U13" s="96"/>
      <c r="V13" s="96"/>
      <c r="W13" s="96"/>
    </row>
    <row r="14" spans="1:23" s="15" customFormat="1" ht="58.5" customHeight="1" x14ac:dyDescent="1">
      <c r="A14" s="159"/>
      <c r="B14" s="91"/>
      <c r="C14" s="92"/>
      <c r="D14" s="199"/>
      <c r="E14" s="93"/>
      <c r="F14" s="265"/>
      <c r="G14" s="95"/>
      <c r="H14" s="97"/>
      <c r="I14" s="97"/>
      <c r="J14" s="97"/>
      <c r="K14" s="97"/>
      <c r="L14" s="97"/>
      <c r="M14" s="96"/>
      <c r="N14" s="96"/>
      <c r="O14" s="96"/>
      <c r="P14" s="96"/>
      <c r="Q14" s="96"/>
      <c r="R14" s="96"/>
      <c r="S14" s="96"/>
      <c r="T14" s="170"/>
      <c r="U14" s="96"/>
      <c r="V14" s="96"/>
      <c r="W14" s="96"/>
    </row>
    <row r="15" spans="1:23" s="15" customFormat="1" ht="58.5" customHeight="1" x14ac:dyDescent="1">
      <c r="A15" s="159"/>
      <c r="B15" s="91"/>
      <c r="C15" s="92"/>
      <c r="D15" s="199"/>
      <c r="E15" s="93"/>
      <c r="F15" s="265"/>
      <c r="G15" s="95"/>
      <c r="H15" s="97"/>
      <c r="I15" s="97"/>
      <c r="J15" s="97"/>
      <c r="K15" s="97"/>
      <c r="L15" s="97"/>
      <c r="M15" s="96"/>
      <c r="N15" s="96"/>
      <c r="O15" s="96"/>
      <c r="P15" s="96"/>
      <c r="Q15" s="96"/>
      <c r="R15" s="96"/>
      <c r="S15" s="96"/>
      <c r="T15" s="170"/>
      <c r="U15" s="96"/>
      <c r="V15" s="96"/>
      <c r="W15" s="96"/>
    </row>
    <row r="16" spans="1:23" s="15" customFormat="1" ht="58.5" customHeight="1" x14ac:dyDescent="1">
      <c r="A16" s="159"/>
      <c r="B16" s="91"/>
      <c r="C16" s="92"/>
      <c r="D16" s="199"/>
      <c r="E16" s="93"/>
      <c r="F16" s="265"/>
      <c r="G16" s="95"/>
      <c r="H16" s="97"/>
      <c r="I16" s="97"/>
      <c r="J16" s="97"/>
      <c r="K16" s="97"/>
      <c r="L16" s="97"/>
      <c r="M16" s="96"/>
      <c r="N16" s="96"/>
      <c r="O16" s="96"/>
      <c r="P16" s="96"/>
      <c r="Q16" s="96"/>
      <c r="R16" s="96"/>
      <c r="S16" s="96"/>
      <c r="T16" s="170"/>
      <c r="U16" s="96"/>
      <c r="V16" s="96"/>
      <c r="W16" s="96"/>
    </row>
    <row r="17" spans="1:23" s="15" customFormat="1" ht="58.5" customHeight="1" x14ac:dyDescent="1">
      <c r="A17" s="159"/>
      <c r="B17" s="91"/>
      <c r="C17" s="92"/>
      <c r="D17" s="199"/>
      <c r="E17" s="93"/>
      <c r="F17" s="265"/>
      <c r="G17" s="95"/>
      <c r="H17" s="97"/>
      <c r="I17" s="97"/>
      <c r="J17" s="97"/>
      <c r="K17" s="97"/>
      <c r="L17" s="97"/>
      <c r="M17" s="96"/>
      <c r="N17" s="96"/>
      <c r="O17" s="96"/>
      <c r="P17" s="96"/>
      <c r="Q17" s="96"/>
      <c r="R17" s="96"/>
      <c r="S17" s="96"/>
      <c r="T17" s="170"/>
      <c r="U17" s="96"/>
      <c r="V17" s="96"/>
      <c r="W17" s="96"/>
    </row>
    <row r="18" spans="1:23" s="15" customFormat="1" ht="58.5" customHeight="1" x14ac:dyDescent="1">
      <c r="A18" s="159"/>
      <c r="B18" s="91"/>
      <c r="C18" s="92"/>
      <c r="D18" s="199"/>
      <c r="E18" s="93"/>
      <c r="F18" s="265"/>
      <c r="G18" s="95"/>
      <c r="H18" s="97"/>
      <c r="I18" s="97"/>
      <c r="J18" s="97"/>
      <c r="K18" s="97"/>
      <c r="L18" s="97"/>
      <c r="M18" s="96"/>
      <c r="N18" s="96"/>
      <c r="O18" s="96"/>
      <c r="P18" s="96"/>
      <c r="Q18" s="96"/>
      <c r="R18" s="96"/>
      <c r="S18" s="96"/>
      <c r="T18" s="170"/>
      <c r="U18" s="96"/>
      <c r="V18" s="96"/>
      <c r="W18" s="96"/>
    </row>
    <row r="19" spans="1:23" s="15" customFormat="1" ht="58.5" customHeight="1" x14ac:dyDescent="1">
      <c r="A19" s="159"/>
      <c r="B19" s="91"/>
      <c r="C19" s="92"/>
      <c r="D19" s="199"/>
      <c r="E19" s="93"/>
      <c r="F19" s="265"/>
      <c r="G19" s="95"/>
      <c r="H19" s="97"/>
      <c r="I19" s="97"/>
      <c r="J19" s="97"/>
      <c r="K19" s="97"/>
      <c r="L19" s="97"/>
      <c r="M19" s="96"/>
      <c r="N19" s="96"/>
      <c r="O19" s="96"/>
      <c r="P19" s="96"/>
      <c r="Q19" s="96"/>
      <c r="R19" s="96"/>
      <c r="S19" s="96"/>
      <c r="T19" s="170"/>
      <c r="U19" s="96"/>
      <c r="V19" s="96"/>
      <c r="W19" s="96"/>
    </row>
    <row r="20" spans="1:23" s="15" customFormat="1" ht="58.5" customHeight="1" x14ac:dyDescent="1">
      <c r="A20" s="159"/>
      <c r="B20" s="91"/>
      <c r="C20" s="92"/>
      <c r="D20" s="199"/>
      <c r="E20" s="93"/>
      <c r="F20" s="265"/>
      <c r="G20" s="95"/>
      <c r="H20" s="97"/>
      <c r="I20" s="97"/>
      <c r="J20" s="97"/>
      <c r="K20" s="97"/>
      <c r="L20" s="97"/>
      <c r="M20" s="96"/>
      <c r="N20" s="96"/>
      <c r="O20" s="96"/>
      <c r="P20" s="96"/>
      <c r="Q20" s="96"/>
      <c r="R20" s="96"/>
      <c r="S20" s="96"/>
      <c r="T20" s="170"/>
      <c r="U20" s="96"/>
      <c r="V20" s="96"/>
      <c r="W20" s="96"/>
    </row>
    <row r="21" spans="1:23" s="15" customFormat="1" ht="58.5" customHeight="1" x14ac:dyDescent="1">
      <c r="A21" s="159"/>
      <c r="B21" s="91"/>
      <c r="C21" s="92"/>
      <c r="D21" s="199"/>
      <c r="E21" s="93"/>
      <c r="F21" s="265"/>
      <c r="G21" s="95"/>
      <c r="H21" s="97"/>
      <c r="I21" s="97"/>
      <c r="J21" s="97"/>
      <c r="K21" s="97"/>
      <c r="L21" s="97"/>
      <c r="M21" s="96"/>
      <c r="N21" s="96"/>
      <c r="O21" s="96"/>
      <c r="P21" s="96"/>
      <c r="Q21" s="96"/>
      <c r="R21" s="96"/>
      <c r="S21" s="96"/>
      <c r="T21" s="170"/>
      <c r="U21" s="96"/>
      <c r="V21" s="96"/>
      <c r="W21" s="96"/>
    </row>
    <row r="22" spans="1:23" s="15" customFormat="1" ht="58.5" customHeight="1" x14ac:dyDescent="1">
      <c r="A22" s="160"/>
      <c r="B22" s="91"/>
      <c r="C22" s="92"/>
      <c r="D22" s="199"/>
      <c r="E22" s="93"/>
      <c r="F22" s="265"/>
      <c r="G22" s="95"/>
      <c r="H22" s="97"/>
      <c r="I22" s="97"/>
      <c r="J22" s="97"/>
      <c r="K22" s="97"/>
      <c r="L22" s="97"/>
      <c r="M22" s="96"/>
      <c r="N22" s="96"/>
      <c r="O22" s="96"/>
      <c r="P22" s="96"/>
      <c r="Q22" s="96"/>
      <c r="R22" s="96"/>
      <c r="S22" s="96"/>
      <c r="T22" s="170"/>
      <c r="U22" s="96"/>
      <c r="V22" s="96"/>
      <c r="W22" s="96"/>
    </row>
    <row r="23" spans="1:23" s="15" customFormat="1" ht="58.5" customHeight="1" x14ac:dyDescent="1">
      <c r="A23" s="385" t="s">
        <v>35</v>
      </c>
      <c r="B23" s="91"/>
      <c r="C23" s="92"/>
      <c r="D23" s="199"/>
      <c r="E23" s="93"/>
      <c r="F23" s="265"/>
      <c r="G23" s="95"/>
      <c r="H23" s="97"/>
      <c r="I23" s="97"/>
      <c r="J23" s="97"/>
      <c r="K23" s="97"/>
      <c r="L23" s="97"/>
      <c r="M23" s="96"/>
      <c r="N23" s="96"/>
      <c r="O23" s="96"/>
      <c r="P23" s="96"/>
      <c r="Q23" s="96"/>
      <c r="R23" s="96"/>
      <c r="S23" s="96"/>
      <c r="T23" s="170"/>
      <c r="U23" s="96"/>
      <c r="V23" s="96"/>
      <c r="W23" s="96"/>
    </row>
    <row r="24" spans="1:23" s="15" customFormat="1" ht="58.5" customHeight="1" x14ac:dyDescent="1">
      <c r="A24" s="385"/>
      <c r="B24" s="91"/>
      <c r="C24" s="92"/>
      <c r="D24" s="199"/>
      <c r="E24" s="93"/>
      <c r="F24" s="265"/>
      <c r="G24" s="95"/>
      <c r="H24" s="97"/>
      <c r="I24" s="97"/>
      <c r="J24" s="97"/>
      <c r="K24" s="97"/>
      <c r="L24" s="97"/>
      <c r="M24" s="96"/>
      <c r="N24" s="96"/>
      <c r="O24" s="96"/>
      <c r="P24" s="96"/>
      <c r="Q24" s="96"/>
      <c r="R24" s="96"/>
      <c r="S24" s="96"/>
      <c r="T24" s="170"/>
      <c r="U24" s="96"/>
      <c r="V24" s="96"/>
      <c r="W24" s="96"/>
    </row>
    <row r="25" spans="1:23" s="15" customFormat="1" ht="58.5" customHeight="1" x14ac:dyDescent="1">
      <c r="A25" s="385"/>
      <c r="B25" s="91"/>
      <c r="C25" s="92"/>
      <c r="D25" s="199"/>
      <c r="E25" s="93"/>
      <c r="F25" s="265"/>
      <c r="G25" s="95"/>
      <c r="H25" s="97"/>
      <c r="I25" s="97"/>
      <c r="J25" s="97"/>
      <c r="K25" s="97"/>
      <c r="L25" s="97"/>
      <c r="M25" s="96"/>
      <c r="N25" s="96"/>
      <c r="O25" s="96"/>
      <c r="P25" s="96"/>
      <c r="Q25" s="96"/>
      <c r="R25" s="96"/>
      <c r="S25" s="96"/>
      <c r="T25" s="170"/>
      <c r="U25" s="96"/>
      <c r="V25" s="96"/>
      <c r="W25" s="96"/>
    </row>
    <row r="26" spans="1:23" s="15" customFormat="1" ht="58.5" customHeight="1" x14ac:dyDescent="1">
      <c r="A26" s="385"/>
      <c r="B26" s="91"/>
      <c r="C26" s="92"/>
      <c r="D26" s="199"/>
      <c r="E26" s="93"/>
      <c r="F26" s="265"/>
      <c r="G26" s="95"/>
      <c r="H26" s="97"/>
      <c r="I26" s="97"/>
      <c r="J26" s="97"/>
      <c r="K26" s="97"/>
      <c r="L26" s="97"/>
      <c r="M26" s="96"/>
      <c r="N26" s="96"/>
      <c r="O26" s="96"/>
      <c r="P26" s="96"/>
      <c r="Q26" s="96"/>
      <c r="R26" s="96"/>
      <c r="S26" s="96"/>
      <c r="T26" s="170"/>
      <c r="U26" s="96"/>
      <c r="V26" s="96"/>
      <c r="W26" s="96"/>
    </row>
    <row r="27" spans="1:23" s="15" customFormat="1" ht="58.5" customHeight="1" x14ac:dyDescent="1">
      <c r="A27" s="385"/>
      <c r="B27" s="91"/>
      <c r="C27" s="92"/>
      <c r="D27" s="199"/>
      <c r="E27" s="93"/>
      <c r="F27" s="265"/>
      <c r="G27" s="95"/>
      <c r="H27" s="97"/>
      <c r="I27" s="97"/>
      <c r="J27" s="97"/>
      <c r="K27" s="97"/>
      <c r="L27" s="97"/>
      <c r="M27" s="96"/>
      <c r="N27" s="96"/>
      <c r="O27" s="96"/>
      <c r="P27" s="96"/>
      <c r="Q27" s="96"/>
      <c r="R27" s="96"/>
      <c r="S27" s="96"/>
      <c r="T27" s="170"/>
      <c r="U27" s="96"/>
      <c r="V27" s="96"/>
      <c r="W27" s="96"/>
    </row>
    <row r="28" spans="1:23" s="15" customFormat="1" ht="58.5" customHeight="1" x14ac:dyDescent="1">
      <c r="A28" s="385"/>
      <c r="B28" s="91"/>
      <c r="C28" s="92"/>
      <c r="D28" s="199"/>
      <c r="E28" s="93"/>
      <c r="F28" s="265"/>
      <c r="G28" s="95"/>
      <c r="H28" s="97"/>
      <c r="I28" s="97"/>
      <c r="J28" s="97"/>
      <c r="K28" s="97"/>
      <c r="L28" s="97"/>
      <c r="M28" s="96"/>
      <c r="N28" s="96"/>
      <c r="O28" s="96"/>
      <c r="P28" s="96"/>
      <c r="Q28" s="96"/>
      <c r="R28" s="96"/>
      <c r="S28" s="96"/>
      <c r="T28" s="170"/>
      <c r="U28" s="96"/>
      <c r="V28" s="96"/>
      <c r="W28" s="96"/>
    </row>
    <row r="29" spans="1:23" s="15" customFormat="1" ht="58.5" customHeight="1" x14ac:dyDescent="1">
      <c r="A29" s="160"/>
      <c r="B29" s="91"/>
      <c r="C29" s="92"/>
      <c r="D29" s="199"/>
      <c r="E29" s="93"/>
      <c r="F29" s="265"/>
      <c r="G29" s="95"/>
      <c r="H29" s="97"/>
      <c r="I29" s="97"/>
      <c r="J29" s="97"/>
      <c r="K29" s="97"/>
      <c r="L29" s="97"/>
      <c r="M29" s="96"/>
      <c r="N29" s="96"/>
      <c r="O29" s="96"/>
      <c r="P29" s="96"/>
      <c r="Q29" s="96"/>
      <c r="R29" s="96"/>
      <c r="S29" s="96"/>
      <c r="T29" s="170"/>
      <c r="U29" s="96"/>
      <c r="V29" s="96"/>
      <c r="W29" s="96"/>
    </row>
    <row r="30" spans="1:23" s="15" customFormat="1" ht="58.5" customHeight="1" x14ac:dyDescent="1">
      <c r="A30" s="160"/>
      <c r="B30" s="91"/>
      <c r="C30" s="92"/>
      <c r="D30" s="199"/>
      <c r="E30" s="93"/>
      <c r="F30" s="265"/>
      <c r="G30" s="95"/>
      <c r="H30" s="97"/>
      <c r="I30" s="97"/>
      <c r="J30" s="97"/>
      <c r="K30" s="97"/>
      <c r="L30" s="97"/>
      <c r="M30" s="96"/>
      <c r="N30" s="96"/>
      <c r="O30" s="96"/>
      <c r="P30" s="96"/>
      <c r="Q30" s="96"/>
      <c r="R30" s="96"/>
      <c r="S30" s="96"/>
      <c r="T30" s="170"/>
      <c r="U30" s="96"/>
      <c r="V30" s="96"/>
      <c r="W30" s="96"/>
    </row>
    <row r="31" spans="1:23" s="15" customFormat="1" ht="58.5" customHeight="1" x14ac:dyDescent="1">
      <c r="A31" s="160"/>
      <c r="B31" s="91"/>
      <c r="C31" s="92"/>
      <c r="D31" s="199"/>
      <c r="E31" s="93"/>
      <c r="F31" s="265"/>
      <c r="G31" s="95"/>
      <c r="H31" s="97"/>
      <c r="I31" s="97"/>
      <c r="J31" s="97"/>
      <c r="K31" s="97"/>
      <c r="L31" s="97"/>
      <c r="M31" s="96"/>
      <c r="N31" s="96"/>
      <c r="O31" s="96"/>
      <c r="P31" s="96"/>
      <c r="Q31" s="96"/>
      <c r="R31" s="96"/>
      <c r="S31" s="96"/>
      <c r="T31" s="170"/>
      <c r="U31" s="96"/>
      <c r="V31" s="96"/>
      <c r="W31" s="96"/>
    </row>
    <row r="32" spans="1:23" s="15" customFormat="1" ht="58.5" customHeight="1" x14ac:dyDescent="1">
      <c r="A32" s="160"/>
      <c r="B32" s="91"/>
      <c r="C32" s="92"/>
      <c r="D32" s="199"/>
      <c r="E32" s="93"/>
      <c r="F32" s="265"/>
      <c r="G32" s="95"/>
      <c r="H32" s="97"/>
      <c r="I32" s="97"/>
      <c r="J32" s="97"/>
      <c r="K32" s="97"/>
      <c r="L32" s="97"/>
      <c r="M32" s="96"/>
      <c r="N32" s="96"/>
      <c r="O32" s="96"/>
      <c r="P32" s="96"/>
      <c r="Q32" s="96"/>
      <c r="R32" s="96"/>
      <c r="S32" s="96"/>
      <c r="T32" s="170"/>
      <c r="U32" s="96"/>
      <c r="V32" s="96"/>
      <c r="W32" s="96"/>
    </row>
    <row r="33" spans="1:24" s="15" customFormat="1" ht="58.5" customHeight="1" x14ac:dyDescent="1">
      <c r="A33" s="160"/>
      <c r="B33" s="91"/>
      <c r="C33" s="92"/>
      <c r="D33" s="199"/>
      <c r="E33" s="93"/>
      <c r="F33" s="265"/>
      <c r="G33" s="95"/>
      <c r="H33" s="97"/>
      <c r="I33" s="97"/>
      <c r="J33" s="97"/>
      <c r="K33" s="97"/>
      <c r="L33" s="97"/>
      <c r="M33" s="96"/>
      <c r="N33" s="96"/>
      <c r="O33" s="96"/>
      <c r="P33" s="96"/>
      <c r="Q33" s="96"/>
      <c r="R33" s="96"/>
      <c r="S33" s="96"/>
      <c r="T33" s="170"/>
      <c r="U33" s="96"/>
      <c r="V33" s="96"/>
      <c r="W33" s="96"/>
    </row>
    <row r="34" spans="1:24" s="15" customFormat="1" ht="58.5" customHeight="1" x14ac:dyDescent="1">
      <c r="A34" s="160"/>
      <c r="B34" s="91"/>
      <c r="C34" s="92"/>
      <c r="D34" s="199"/>
      <c r="E34" s="93"/>
      <c r="F34" s="265"/>
      <c r="G34" s="95"/>
      <c r="H34" s="97"/>
      <c r="I34" s="97"/>
      <c r="J34" s="97"/>
      <c r="K34" s="97"/>
      <c r="L34" s="97"/>
      <c r="M34" s="96"/>
      <c r="N34" s="96"/>
      <c r="O34" s="96"/>
      <c r="P34" s="96"/>
      <c r="Q34" s="96"/>
      <c r="R34" s="96"/>
      <c r="S34" s="96"/>
      <c r="T34" s="170"/>
      <c r="U34" s="96"/>
      <c r="V34" s="96"/>
      <c r="W34" s="96"/>
    </row>
    <row r="35" spans="1:24" s="15" customFormat="1" ht="58.5" customHeight="1" x14ac:dyDescent="1">
      <c r="A35" s="160"/>
      <c r="B35" s="91"/>
      <c r="C35" s="92"/>
      <c r="D35" s="199"/>
      <c r="E35" s="93"/>
      <c r="F35" s="265"/>
      <c r="G35" s="95"/>
      <c r="H35" s="97"/>
      <c r="I35" s="97"/>
      <c r="J35" s="97"/>
      <c r="K35" s="97"/>
      <c r="L35" s="97"/>
      <c r="M35" s="96"/>
      <c r="N35" s="96"/>
      <c r="O35" s="96"/>
      <c r="P35" s="96"/>
      <c r="Q35" s="96"/>
      <c r="R35" s="96"/>
      <c r="S35" s="96"/>
      <c r="T35" s="170"/>
      <c r="U35" s="96"/>
      <c r="V35" s="96"/>
      <c r="W35" s="96"/>
    </row>
    <row r="36" spans="1:24" s="15" customFormat="1" ht="58.5" customHeight="1" x14ac:dyDescent="1">
      <c r="A36" s="160"/>
      <c r="B36" s="91"/>
      <c r="C36" s="92"/>
      <c r="D36" s="199"/>
      <c r="E36" s="93"/>
      <c r="F36" s="265"/>
      <c r="G36" s="95"/>
      <c r="H36" s="97"/>
      <c r="I36" s="97"/>
      <c r="J36" s="97"/>
      <c r="K36" s="97"/>
      <c r="L36" s="97"/>
      <c r="M36" s="96"/>
      <c r="N36" s="96"/>
      <c r="O36" s="96"/>
      <c r="P36" s="96"/>
      <c r="Q36" s="96"/>
      <c r="R36" s="96"/>
      <c r="S36" s="96"/>
      <c r="T36" s="170"/>
      <c r="U36" s="96"/>
      <c r="V36" s="96"/>
      <c r="W36" s="96"/>
    </row>
    <row r="37" spans="1:24" s="15" customFormat="1" ht="58.5" customHeight="1" x14ac:dyDescent="1">
      <c r="A37" s="160"/>
      <c r="B37" s="91"/>
      <c r="C37" s="92"/>
      <c r="D37" s="199"/>
      <c r="E37" s="93"/>
      <c r="F37" s="265"/>
      <c r="G37" s="95"/>
      <c r="H37" s="97"/>
      <c r="I37" s="97"/>
      <c r="J37" s="97"/>
      <c r="K37" s="97"/>
      <c r="L37" s="97"/>
      <c r="M37" s="96"/>
      <c r="N37" s="96"/>
      <c r="O37" s="96"/>
      <c r="P37" s="96"/>
      <c r="Q37" s="96"/>
      <c r="R37" s="96"/>
      <c r="S37" s="96"/>
      <c r="T37" s="170"/>
      <c r="U37" s="96"/>
      <c r="V37" s="96"/>
      <c r="W37" s="96"/>
    </row>
    <row r="38" spans="1:24" s="15" customFormat="1" ht="58.5" customHeight="1" x14ac:dyDescent="1">
      <c r="A38" s="160"/>
      <c r="B38" s="91"/>
      <c r="C38" s="92"/>
      <c r="D38" s="199"/>
      <c r="E38" s="93"/>
      <c r="F38" s="265"/>
      <c r="G38" s="95"/>
      <c r="H38" s="97"/>
      <c r="I38" s="97"/>
      <c r="J38" s="97"/>
      <c r="K38" s="97"/>
      <c r="L38" s="97"/>
      <c r="M38" s="96"/>
      <c r="N38" s="96"/>
      <c r="O38" s="96"/>
      <c r="P38" s="96"/>
      <c r="Q38" s="96"/>
      <c r="R38" s="96"/>
      <c r="S38" s="96"/>
      <c r="T38" s="170"/>
      <c r="U38" s="96"/>
      <c r="V38" s="96"/>
      <c r="W38" s="96"/>
    </row>
    <row r="39" spans="1:24" s="233" customFormat="1" ht="81" customHeight="1" x14ac:dyDescent="0.25">
      <c r="A39" s="147"/>
      <c r="B39" s="142"/>
      <c r="C39" s="143"/>
      <c r="D39" s="144"/>
      <c r="E39" s="145"/>
      <c r="F39" s="146"/>
      <c r="G39" s="143">
        <f t="shared" ref="G39:M39" si="0">SUM(G9:G38)</f>
        <v>0</v>
      </c>
      <c r="H39" s="143">
        <f t="shared" si="0"/>
        <v>0</v>
      </c>
      <c r="I39" s="143">
        <f t="shared" si="0"/>
        <v>0</v>
      </c>
      <c r="J39" s="143">
        <f t="shared" si="0"/>
        <v>0</v>
      </c>
      <c r="K39" s="143">
        <f t="shared" si="0"/>
        <v>0</v>
      </c>
      <c r="L39" s="143">
        <f t="shared" si="0"/>
        <v>0</v>
      </c>
      <c r="M39" s="143">
        <f t="shared" si="0"/>
        <v>0</v>
      </c>
      <c r="N39" s="143"/>
      <c r="O39" s="143"/>
      <c r="P39" s="143"/>
      <c r="Q39" s="143"/>
      <c r="R39" s="143"/>
      <c r="S39" s="143"/>
      <c r="T39" s="143"/>
      <c r="U39" s="143"/>
      <c r="V39" s="143"/>
      <c r="W39" s="232"/>
    </row>
    <row r="40" spans="1:24" s="15" customFormat="1" ht="81" customHeight="1" x14ac:dyDescent="0.85">
      <c r="A40" s="26"/>
      <c r="B40" s="27"/>
      <c r="C40" s="28"/>
      <c r="D40" s="29"/>
      <c r="E40" s="30"/>
      <c r="F40" s="31"/>
      <c r="G40" s="32"/>
      <c r="H40" s="28"/>
      <c r="I40" s="28"/>
      <c r="J40" s="28"/>
      <c r="K40" s="28"/>
      <c r="L40" s="8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10"/>
    </row>
    <row r="41" spans="1:24" s="28" customFormat="1" ht="81" customHeight="1" x14ac:dyDescent="0.85">
      <c r="A41" s="261" t="s">
        <v>37</v>
      </c>
      <c r="B41" s="260"/>
      <c r="C41" s="35"/>
      <c r="D41" s="36"/>
      <c r="F41" s="31"/>
      <c r="G41" s="32"/>
      <c r="H41" s="37"/>
      <c r="K41" s="28" t="s">
        <v>1</v>
      </c>
      <c r="L41" s="82"/>
      <c r="S41" s="38" t="s">
        <v>38</v>
      </c>
      <c r="T41" s="38"/>
      <c r="W41" s="39"/>
      <c r="X41" s="39"/>
    </row>
    <row r="42" spans="1:24" s="28" customFormat="1" ht="81" customHeight="1" x14ac:dyDescent="0.85">
      <c r="A42" s="40" t="s">
        <v>39</v>
      </c>
      <c r="B42" s="41" t="s">
        <v>40</v>
      </c>
      <c r="C42" s="42" t="s">
        <v>11</v>
      </c>
      <c r="D42" s="43" t="s">
        <v>41</v>
      </c>
      <c r="F42" s="44"/>
      <c r="G42" s="45"/>
      <c r="H42" s="46"/>
      <c r="I42" s="359" t="s">
        <v>42</v>
      </c>
      <c r="J42" s="360"/>
      <c r="K42" s="361"/>
      <c r="L42" s="82"/>
      <c r="M42" s="47" t="s">
        <v>43</v>
      </c>
      <c r="N42" s="47" t="s">
        <v>44</v>
      </c>
      <c r="O42" s="362" t="s">
        <v>45</v>
      </c>
      <c r="P42" s="363"/>
      <c r="Q42" s="48" t="s">
        <v>46</v>
      </c>
      <c r="S42" s="17" t="s">
        <v>47</v>
      </c>
      <c r="T42" s="17"/>
      <c r="V42" s="364" t="s">
        <v>4</v>
      </c>
      <c r="W42" s="365"/>
    </row>
    <row r="43" spans="1:24" s="28" customFormat="1" ht="81" customHeight="1" x14ac:dyDescent="0.85">
      <c r="A43" s="49" t="s">
        <v>48</v>
      </c>
      <c r="C43" s="50"/>
      <c r="D43" s="51">
        <f>SUM(B43:C43)</f>
        <v>0</v>
      </c>
      <c r="F43" s="52" t="s">
        <v>49</v>
      </c>
      <c r="G43" s="53" t="s">
        <v>3</v>
      </c>
      <c r="H43" s="54" t="s">
        <v>2</v>
      </c>
      <c r="I43" s="54" t="s">
        <v>3</v>
      </c>
      <c r="J43" s="54" t="s">
        <v>2</v>
      </c>
      <c r="K43" s="54" t="s">
        <v>41</v>
      </c>
      <c r="L43" s="82" t="s">
        <v>1</v>
      </c>
      <c r="M43" s="55" t="s">
        <v>32</v>
      </c>
      <c r="N43" s="56">
        <v>13</v>
      </c>
      <c r="O43" s="17" t="s">
        <v>983</v>
      </c>
      <c r="P43" s="17" t="s">
        <v>815</v>
      </c>
      <c r="Q43" s="17">
        <v>1</v>
      </c>
      <c r="S43" s="17" t="s">
        <v>30</v>
      </c>
      <c r="T43" s="17">
        <v>1</v>
      </c>
      <c r="V43" s="56" t="s">
        <v>26</v>
      </c>
      <c r="W43" s="17">
        <v>14</v>
      </c>
    </row>
    <row r="44" spans="1:24" s="28" customFormat="1" ht="81" customHeight="1" x14ac:dyDescent="0.85">
      <c r="A44" s="49" t="s">
        <v>50</v>
      </c>
      <c r="B44" s="17"/>
      <c r="C44" s="17"/>
      <c r="D44" s="51">
        <f t="shared" ref="D44:D47" si="1">SUM(B44:C44)</f>
        <v>0</v>
      </c>
      <c r="F44" s="57" t="s">
        <v>28</v>
      </c>
      <c r="G44" s="17">
        <v>15</v>
      </c>
      <c r="H44" s="17">
        <v>7</v>
      </c>
      <c r="I44" s="17">
        <v>2</v>
      </c>
      <c r="J44" s="17"/>
      <c r="K44" s="17">
        <f>SUBTOTAL(9,G44:J44)</f>
        <v>24</v>
      </c>
      <c r="L44" s="82"/>
      <c r="M44" s="55" t="s">
        <v>27</v>
      </c>
      <c r="N44" s="56">
        <v>3</v>
      </c>
      <c r="O44" s="17"/>
      <c r="P44" s="17"/>
      <c r="Q44" s="17"/>
      <c r="S44" s="17" t="s">
        <v>51</v>
      </c>
      <c r="T44" s="17"/>
      <c r="V44" s="56" t="s">
        <v>35</v>
      </c>
      <c r="W44" s="17">
        <v>11</v>
      </c>
    </row>
    <row r="45" spans="1:24" s="28" customFormat="1" ht="81" customHeight="1" x14ac:dyDescent="0.85">
      <c r="A45" s="49" t="s">
        <v>52</v>
      </c>
      <c r="B45" s="50"/>
      <c r="C45" s="50"/>
      <c r="D45" s="51">
        <f t="shared" si="1"/>
        <v>0</v>
      </c>
      <c r="E45" s="28" t="s">
        <v>1</v>
      </c>
      <c r="F45" s="57" t="s">
        <v>45</v>
      </c>
      <c r="G45" s="17"/>
      <c r="H45" s="17">
        <v>1</v>
      </c>
      <c r="I45" s="17"/>
      <c r="J45" s="17"/>
      <c r="K45" s="17">
        <f>SUBTOTAL(9,G45:J45)</f>
        <v>1</v>
      </c>
      <c r="L45" s="82"/>
      <c r="M45" s="55" t="s">
        <v>53</v>
      </c>
      <c r="N45" s="56">
        <v>2</v>
      </c>
      <c r="O45" s="17"/>
      <c r="P45" s="17"/>
      <c r="Q45" s="17"/>
      <c r="S45" s="17" t="s">
        <v>34</v>
      </c>
      <c r="T45" s="17"/>
      <c r="V45" s="56" t="s">
        <v>36</v>
      </c>
      <c r="W45" s="17"/>
    </row>
    <row r="46" spans="1:24" s="28" customFormat="1" ht="81" customHeight="1" x14ac:dyDescent="0.85">
      <c r="A46" s="49" t="s">
        <v>54</v>
      </c>
      <c r="B46" s="50"/>
      <c r="C46" s="50"/>
      <c r="D46" s="51">
        <f>SUM(B46:C46)</f>
        <v>0</v>
      </c>
      <c r="F46" s="58" t="s">
        <v>41</v>
      </c>
      <c r="G46" s="59">
        <f>SUM(G44:G45)</f>
        <v>15</v>
      </c>
      <c r="H46" s="59">
        <f>SUM(H44:H45)</f>
        <v>8</v>
      </c>
      <c r="I46" s="59">
        <f>SUM(I44:I45)</f>
        <v>2</v>
      </c>
      <c r="J46" s="59">
        <f>SUM(J44:J45)</f>
        <v>0</v>
      </c>
      <c r="K46" s="59">
        <f>SUM(G46:J46)</f>
        <v>25</v>
      </c>
      <c r="L46" s="82"/>
      <c r="M46" s="56" t="s">
        <v>55</v>
      </c>
      <c r="N46" s="56">
        <v>2</v>
      </c>
      <c r="O46" s="17"/>
      <c r="P46" s="17"/>
      <c r="Q46" s="17"/>
      <c r="S46" s="17" t="s">
        <v>56</v>
      </c>
      <c r="T46" s="17">
        <v>1</v>
      </c>
      <c r="V46" s="41" t="s">
        <v>41</v>
      </c>
      <c r="W46" s="17">
        <f>SUM(W43:W45)</f>
        <v>25</v>
      </c>
    </row>
    <row r="47" spans="1:24" s="28" customFormat="1" ht="81" customHeight="1" x14ac:dyDescent="0.85">
      <c r="A47" s="49" t="s">
        <v>57</v>
      </c>
      <c r="B47" s="50"/>
      <c r="C47" s="50"/>
      <c r="D47" s="51">
        <f t="shared" si="1"/>
        <v>0</v>
      </c>
      <c r="E47" s="28" t="s">
        <v>1</v>
      </c>
      <c r="F47" s="31"/>
      <c r="G47" s="32"/>
      <c r="H47" s="37"/>
      <c r="L47" s="82"/>
      <c r="M47" s="60" t="s">
        <v>29</v>
      </c>
      <c r="N47" s="56">
        <v>4</v>
      </c>
      <c r="O47" s="17"/>
      <c r="P47" s="17"/>
      <c r="Q47" s="17"/>
      <c r="S47" s="17" t="s">
        <v>58</v>
      </c>
      <c r="T47" s="17"/>
      <c r="W47" s="39"/>
    </row>
    <row r="48" spans="1:24" s="28" customFormat="1" ht="81" customHeight="1" x14ac:dyDescent="0.85">
      <c r="A48" s="61" t="s">
        <v>41</v>
      </c>
      <c r="B48" s="62">
        <f>SUBTOTAL(9,B43:B47)</f>
        <v>0</v>
      </c>
      <c r="C48" s="63">
        <f>SUBTOTAL(9,C43:C47)</f>
        <v>0</v>
      </c>
      <c r="D48" s="63">
        <f>SUM(D43:D47)</f>
        <v>0</v>
      </c>
      <c r="F48" s="31"/>
      <c r="G48" s="32"/>
      <c r="H48" s="37"/>
      <c r="L48" s="82"/>
      <c r="M48" s="60" t="s">
        <v>59</v>
      </c>
      <c r="N48" s="56"/>
      <c r="O48" s="17"/>
      <c r="P48" s="17"/>
      <c r="Q48" s="17"/>
      <c r="S48" s="17" t="s">
        <v>31</v>
      </c>
      <c r="T48" s="17"/>
      <c r="V48" s="350" t="s">
        <v>60</v>
      </c>
      <c r="W48" s="351"/>
    </row>
    <row r="49" spans="1:23" s="28" customFormat="1" ht="81" customHeight="1" x14ac:dyDescent="0.85">
      <c r="A49" s="64"/>
      <c r="B49" s="27"/>
      <c r="D49" s="65"/>
      <c r="E49" s="31"/>
      <c r="F49" s="66"/>
      <c r="G49" s="67" t="s">
        <v>61</v>
      </c>
      <c r="H49" s="68" t="s">
        <v>62</v>
      </c>
      <c r="I49" s="69" t="s">
        <v>19</v>
      </c>
      <c r="J49" s="352" t="s">
        <v>63</v>
      </c>
      <c r="K49" s="353"/>
      <c r="L49" s="82"/>
      <c r="M49" s="56" t="s">
        <v>33</v>
      </c>
      <c r="N49" s="56"/>
      <c r="O49" s="17"/>
      <c r="P49" s="17"/>
      <c r="Q49" s="17"/>
      <c r="S49" s="17" t="s">
        <v>132</v>
      </c>
      <c r="T49" s="17"/>
      <c r="V49" s="56" t="s">
        <v>64</v>
      </c>
      <c r="W49" s="17"/>
    </row>
    <row r="50" spans="1:23" s="28" customFormat="1" ht="81" customHeight="1" x14ac:dyDescent="0.85">
      <c r="A50" s="64"/>
      <c r="B50" s="27"/>
      <c r="D50" s="70"/>
      <c r="E50" s="71" t="s">
        <v>65</v>
      </c>
      <c r="F50" s="72"/>
      <c r="G50" s="17">
        <v>25</v>
      </c>
      <c r="H50" s="17"/>
      <c r="I50" s="17"/>
      <c r="J50" s="354"/>
      <c r="K50" s="347"/>
      <c r="L50" s="82"/>
      <c r="M50" s="56" t="s">
        <v>66</v>
      </c>
      <c r="N50" s="56"/>
      <c r="O50" s="60"/>
      <c r="P50" s="60"/>
      <c r="Q50" s="17"/>
      <c r="S50" s="17" t="s">
        <v>67</v>
      </c>
      <c r="T50" s="17"/>
      <c r="V50" s="17" t="s">
        <v>68</v>
      </c>
      <c r="W50" s="17"/>
    </row>
    <row r="51" spans="1:23" s="28" customFormat="1" ht="81" customHeight="1" x14ac:dyDescent="0.85">
      <c r="A51" s="64"/>
      <c r="B51" s="27"/>
      <c r="D51" s="70"/>
      <c r="E51" s="262" t="s">
        <v>69</v>
      </c>
      <c r="F51" s="74"/>
      <c r="G51" s="17">
        <v>25</v>
      </c>
      <c r="H51" s="17"/>
      <c r="I51" s="75"/>
      <c r="J51" s="346"/>
      <c r="K51" s="355"/>
      <c r="L51" s="82"/>
      <c r="M51" s="56" t="s">
        <v>70</v>
      </c>
      <c r="N51" s="56"/>
      <c r="O51" s="60"/>
      <c r="P51" s="60"/>
      <c r="Q51" s="17"/>
      <c r="S51" s="17" t="s">
        <v>71</v>
      </c>
      <c r="T51" s="17"/>
      <c r="V51" s="17" t="s">
        <v>72</v>
      </c>
      <c r="W51" s="17"/>
    </row>
    <row r="52" spans="1:23" s="28" customFormat="1" ht="173.25" customHeight="1" x14ac:dyDescent="0.85">
      <c r="A52" s="64"/>
      <c r="B52" s="27"/>
      <c r="D52" s="29"/>
      <c r="E52" s="76" t="s">
        <v>73</v>
      </c>
      <c r="F52" s="77"/>
      <c r="G52" s="17"/>
      <c r="H52" s="17"/>
      <c r="I52" s="75"/>
      <c r="J52" s="346"/>
      <c r="K52" s="347"/>
      <c r="L52" s="82"/>
      <c r="M52" s="78"/>
      <c r="N52" s="78">
        <f>SUBTOTAL(9,N43:N51)</f>
        <v>24</v>
      </c>
      <c r="O52" s="78"/>
      <c r="P52" s="78"/>
      <c r="Q52" s="78">
        <f>SUBTOTAL(9,Q43:Q51)</f>
        <v>1</v>
      </c>
      <c r="S52" s="17" t="s">
        <v>41</v>
      </c>
      <c r="T52" s="17">
        <f>SUBTOTAL(9,T42:T51)</f>
        <v>2</v>
      </c>
      <c r="V52" s="17" t="s">
        <v>74</v>
      </c>
      <c r="W52" s="17"/>
    </row>
    <row r="53" spans="1:23" s="28" customFormat="1" ht="81" customHeight="1" x14ac:dyDescent="0.85">
      <c r="A53" s="64"/>
      <c r="B53" s="27"/>
      <c r="D53" s="65"/>
      <c r="F53" s="31"/>
      <c r="G53" s="32"/>
      <c r="L53" s="82"/>
      <c r="W53" s="39"/>
    </row>
    <row r="54" spans="1:23" s="15" customFormat="1" ht="81" customHeight="1" x14ac:dyDescent="0.9">
      <c r="A54" s="26"/>
      <c r="B54" s="79"/>
      <c r="C54" s="28"/>
      <c r="D54" s="80"/>
      <c r="E54" s="30"/>
      <c r="F54" s="31"/>
      <c r="G54" s="81"/>
      <c r="H54" s="28"/>
      <c r="I54" s="82"/>
      <c r="J54" s="82"/>
      <c r="K54" s="82"/>
      <c r="L54" s="82"/>
      <c r="M54" s="28"/>
      <c r="N54" s="28"/>
      <c r="O54" s="28"/>
      <c r="P54" s="28"/>
      <c r="Q54" s="28"/>
      <c r="R54" s="28"/>
      <c r="S54" s="28"/>
      <c r="T54" s="82"/>
      <c r="U54" s="28"/>
      <c r="V54" s="28"/>
      <c r="W54" s="10"/>
    </row>
    <row r="55" spans="1:23" s="15" customFormat="1" ht="48" customHeight="1" x14ac:dyDescent="0.9">
      <c r="A55" s="28"/>
      <c r="B55" s="79"/>
      <c r="C55" s="28"/>
      <c r="D55" s="83"/>
      <c r="E55" s="30"/>
      <c r="F55" s="31"/>
      <c r="G55" s="81"/>
      <c r="H55" s="84"/>
      <c r="I55" s="82"/>
      <c r="J55" s="82"/>
      <c r="K55" s="82"/>
      <c r="L55" s="82"/>
      <c r="M55" s="28"/>
      <c r="N55" s="28"/>
      <c r="O55" s="28" t="s">
        <v>1</v>
      </c>
      <c r="P55" s="28"/>
      <c r="Q55" s="28"/>
      <c r="R55" s="28"/>
      <c r="S55" s="28"/>
      <c r="T55" s="28"/>
      <c r="U55" s="28"/>
      <c r="V55" s="28"/>
      <c r="W55" s="10"/>
    </row>
    <row r="56" spans="1:23" s="15" customFormat="1" ht="48" customHeight="1" x14ac:dyDescent="0.9">
      <c r="B56" s="79"/>
      <c r="C56" s="28"/>
      <c r="D56" s="85"/>
      <c r="E56" s="30"/>
      <c r="F56" s="31"/>
      <c r="G56" s="81"/>
      <c r="H56" s="37"/>
      <c r="I56" s="82"/>
      <c r="J56" s="82"/>
      <c r="K56" s="82"/>
      <c r="L56" s="82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10"/>
    </row>
    <row r="57" spans="1:23" s="15" customFormat="1" ht="48" customHeight="1" x14ac:dyDescent="0.9">
      <c r="B57" s="79"/>
      <c r="C57" s="28"/>
      <c r="D57" s="86"/>
      <c r="E57" s="30"/>
      <c r="F57" s="31"/>
      <c r="G57" s="87"/>
      <c r="H57" s="37"/>
      <c r="I57" s="82"/>
      <c r="J57" s="82"/>
      <c r="K57" s="82"/>
      <c r="L57" s="82"/>
      <c r="M57" s="28"/>
      <c r="N57" s="28"/>
      <c r="O57" s="28"/>
      <c r="P57" s="28"/>
      <c r="Q57" s="28"/>
      <c r="R57" s="28"/>
      <c r="S57" s="82"/>
      <c r="T57" s="82"/>
      <c r="U57" s="28"/>
      <c r="V57" s="28"/>
      <c r="W57" s="10"/>
    </row>
    <row r="58" spans="1:23" s="15" customFormat="1" ht="48" customHeight="1" x14ac:dyDescent="0.9">
      <c r="B58" s="79"/>
      <c r="C58" s="28"/>
      <c r="D58" s="88"/>
      <c r="E58" s="30"/>
      <c r="F58" s="31"/>
      <c r="G58" s="87"/>
      <c r="H58" s="37"/>
      <c r="I58" s="82"/>
      <c r="J58" s="82"/>
      <c r="K58" s="82"/>
      <c r="L58" s="82"/>
      <c r="M58" s="28"/>
      <c r="N58" s="28"/>
      <c r="O58" s="28"/>
      <c r="P58" s="28"/>
      <c r="Q58" s="28"/>
      <c r="R58" s="28"/>
      <c r="S58" s="82"/>
      <c r="T58" s="9"/>
      <c r="U58" s="3"/>
      <c r="V58" s="28"/>
      <c r="W58" s="10"/>
    </row>
    <row r="59" spans="1:23" s="15" customFormat="1" ht="48" customHeight="1" x14ac:dyDescent="0.85">
      <c r="B59" s="2"/>
      <c r="C59" s="3"/>
      <c r="D59" s="4"/>
      <c r="E59" s="5"/>
      <c r="F59" s="6"/>
      <c r="G59" s="13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5" customFormat="1" ht="48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5" customFormat="1" ht="48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48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95.25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5" customFormat="1" ht="209.25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5" customFormat="1" ht="75.75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5" customFormat="1" ht="80.25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80" spans="1:23" s="90" customFormat="1" ht="48" customHeight="1" x14ac:dyDescent="0.85">
      <c r="A80" s="1"/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</sheetData>
  <autoFilter ref="A7:W39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23:A28"/>
    <mergeCell ref="I42:K42"/>
    <mergeCell ref="O42:P42"/>
    <mergeCell ref="V42:W42"/>
    <mergeCell ref="V48:W48"/>
    <mergeCell ref="J49:K49"/>
    <mergeCell ref="J50:K50"/>
    <mergeCell ref="J51:K51"/>
    <mergeCell ref="J52:K52"/>
    <mergeCell ref="W7:W8"/>
    <mergeCell ref="O7:O8"/>
    <mergeCell ref="P7:P8"/>
    <mergeCell ref="Q7:Q8"/>
    <mergeCell ref="R7:R8"/>
    <mergeCell ref="S7:T7"/>
    <mergeCell ref="V7:V8"/>
  </mergeCells>
  <conditionalFormatting sqref="D9:D38">
    <cfRule type="duplicateValues" dxfId="69" priority="4"/>
    <cfRule type="duplicateValues" dxfId="68" priority="5"/>
  </conditionalFormatting>
  <pageMargins left="0.7" right="0.7" top="0.75" bottom="0.75" header="0.3" footer="0.3"/>
  <pageSetup scale="15" orientation="landscape" horizontalDpi="0" verticalDpi="0" r:id="rId1"/>
  <rowBreaks count="1" manualBreakCount="1">
    <brk id="52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B754223-85F6-4DE3-8BB1-D0910684ED2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1AD8AEA-5816-465D-B57A-EABA06B29FB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3" operator="containsText" id="{A531FE48-CD71-4A01-AC4A-D0B8ABC7E1C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V39:V1048576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99CF-464E-412D-BE7A-EB511023958E}">
  <dimension ref="A1:X82"/>
  <sheetViews>
    <sheetView view="pageBreakPreview" topLeftCell="A23" zoomScale="30" zoomScaleNormal="20" zoomScaleSheetLayoutView="30" workbookViewId="0">
      <selection activeCell="L56" sqref="L5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1841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63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64" t="s">
        <v>21</v>
      </c>
      <c r="J8" s="264" t="s">
        <v>22</v>
      </c>
      <c r="K8" s="264" t="s">
        <v>23</v>
      </c>
      <c r="L8" s="391"/>
      <c r="M8" s="377"/>
      <c r="N8" s="376"/>
      <c r="O8" s="376"/>
      <c r="P8" s="381"/>
      <c r="Q8" s="381"/>
      <c r="R8" s="383"/>
      <c r="S8" s="264" t="s">
        <v>24</v>
      </c>
      <c r="T8" s="264" t="s">
        <v>25</v>
      </c>
      <c r="U8" s="264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111" t="s">
        <v>1760</v>
      </c>
      <c r="F9" s="259"/>
      <c r="G9" s="113">
        <v>1</v>
      </c>
      <c r="H9" s="115"/>
      <c r="I9" s="115"/>
      <c r="J9" s="115"/>
      <c r="K9" s="115"/>
      <c r="L9" s="115"/>
      <c r="M9" s="114">
        <v>1</v>
      </c>
      <c r="N9" s="114" t="s">
        <v>77</v>
      </c>
      <c r="O9" s="114" t="s">
        <v>1710</v>
      </c>
      <c r="P9" s="114" t="s">
        <v>32</v>
      </c>
      <c r="Q9" s="114" t="s">
        <v>28</v>
      </c>
      <c r="R9" s="114">
        <v>2058427670</v>
      </c>
      <c r="S9" s="114"/>
      <c r="T9" s="164" t="s">
        <v>79</v>
      </c>
      <c r="U9" s="114" t="s">
        <v>1758</v>
      </c>
      <c r="V9" s="96" t="s">
        <v>3</v>
      </c>
      <c r="W9" s="96" t="s">
        <v>235</v>
      </c>
    </row>
    <row r="10" spans="1:23" s="15" customFormat="1" ht="58.5" customHeight="1" x14ac:dyDescent="1">
      <c r="A10" s="159"/>
      <c r="B10" s="91"/>
      <c r="C10" s="92">
        <v>2</v>
      </c>
      <c r="D10" s="199"/>
      <c r="E10" s="93" t="s">
        <v>1761</v>
      </c>
      <c r="F10" s="265"/>
      <c r="G10" s="95"/>
      <c r="H10" s="97"/>
      <c r="I10" s="97"/>
      <c r="J10" s="97">
        <v>1</v>
      </c>
      <c r="K10" s="97"/>
      <c r="L10" s="97">
        <v>1</v>
      </c>
      <c r="M10" s="96"/>
      <c r="N10" s="96" t="s">
        <v>85</v>
      </c>
      <c r="O10" s="96" t="s">
        <v>1762</v>
      </c>
      <c r="P10" s="96" t="s">
        <v>126</v>
      </c>
      <c r="Q10" s="96" t="s">
        <v>28</v>
      </c>
      <c r="R10" s="96">
        <v>2091052063</v>
      </c>
      <c r="S10" s="96" t="s">
        <v>623</v>
      </c>
      <c r="T10" s="170"/>
      <c r="U10" s="96" t="s">
        <v>1763</v>
      </c>
      <c r="V10" s="96" t="s">
        <v>2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99"/>
      <c r="E11" s="93" t="s">
        <v>1764</v>
      </c>
      <c r="F11" s="265"/>
      <c r="G11" s="95">
        <v>1</v>
      </c>
      <c r="H11" s="97"/>
      <c r="I11" s="97"/>
      <c r="J11" s="97"/>
      <c r="K11" s="97"/>
      <c r="L11" s="97"/>
      <c r="M11" s="96">
        <v>1</v>
      </c>
      <c r="N11" s="96" t="s">
        <v>77</v>
      </c>
      <c r="O11" s="96" t="s">
        <v>153</v>
      </c>
      <c r="P11" s="96" t="s">
        <v>32</v>
      </c>
      <c r="Q11" s="96" t="s">
        <v>28</v>
      </c>
      <c r="R11" s="96">
        <v>2099747568</v>
      </c>
      <c r="S11" s="96"/>
      <c r="T11" s="170" t="s">
        <v>1765</v>
      </c>
      <c r="U11" s="96" t="s">
        <v>1766</v>
      </c>
      <c r="V11" s="96" t="s">
        <v>2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111" t="s">
        <v>1767</v>
      </c>
      <c r="F12" s="259"/>
      <c r="G12" s="113"/>
      <c r="H12" s="115"/>
      <c r="I12" s="115"/>
      <c r="J12" s="115">
        <v>1</v>
      </c>
      <c r="K12" s="115"/>
      <c r="L12" s="115"/>
      <c r="M12" s="114">
        <v>1</v>
      </c>
      <c r="N12" s="114" t="s">
        <v>85</v>
      </c>
      <c r="O12" s="114" t="s">
        <v>1741</v>
      </c>
      <c r="P12" s="114" t="s">
        <v>1768</v>
      </c>
      <c r="Q12" s="114" t="s">
        <v>132</v>
      </c>
      <c r="R12" s="114">
        <v>2022444479</v>
      </c>
      <c r="S12" s="114" t="s">
        <v>119</v>
      </c>
      <c r="T12" s="164"/>
      <c r="U12" s="114" t="s">
        <v>1208</v>
      </c>
      <c r="V12" s="96" t="s">
        <v>3</v>
      </c>
      <c r="W12" s="96" t="s">
        <v>235</v>
      </c>
    </row>
    <row r="13" spans="1:23" s="15" customFormat="1" ht="58.5" customHeight="1" x14ac:dyDescent="1">
      <c r="A13" s="159"/>
      <c r="B13" s="91"/>
      <c r="C13" s="92">
        <v>5</v>
      </c>
      <c r="D13" s="199"/>
      <c r="E13" s="111" t="s">
        <v>1769</v>
      </c>
      <c r="F13" s="259"/>
      <c r="G13" s="113">
        <v>1</v>
      </c>
      <c r="H13" s="115"/>
      <c r="I13" s="115"/>
      <c r="J13" s="115"/>
      <c r="K13" s="115"/>
      <c r="L13" s="115"/>
      <c r="M13" s="114">
        <v>1</v>
      </c>
      <c r="N13" s="114" t="s">
        <v>77</v>
      </c>
      <c r="O13" s="114" t="s">
        <v>600</v>
      </c>
      <c r="P13" s="114" t="s">
        <v>32</v>
      </c>
      <c r="Q13" s="114" t="s">
        <v>28</v>
      </c>
      <c r="R13" s="114">
        <v>2055559636</v>
      </c>
      <c r="S13" s="114"/>
      <c r="T13" s="164" t="s">
        <v>1770</v>
      </c>
      <c r="U13" s="114" t="s">
        <v>1771</v>
      </c>
      <c r="V13" s="96" t="s">
        <v>3</v>
      </c>
      <c r="W13" s="96" t="s">
        <v>51</v>
      </c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1772</v>
      </c>
      <c r="F14" s="265"/>
      <c r="G14" s="95"/>
      <c r="H14" s="97"/>
      <c r="I14" s="97"/>
      <c r="J14" s="97"/>
      <c r="K14" s="97">
        <v>1</v>
      </c>
      <c r="L14" s="97"/>
      <c r="M14" s="96">
        <v>1</v>
      </c>
      <c r="N14" s="96" t="s">
        <v>94</v>
      </c>
      <c r="O14" s="96" t="s">
        <v>1773</v>
      </c>
      <c r="P14" s="96" t="s">
        <v>27</v>
      </c>
      <c r="Q14" s="96" t="s">
        <v>28</v>
      </c>
      <c r="R14" s="96">
        <v>2092817983</v>
      </c>
      <c r="S14" s="96"/>
      <c r="T14" s="170" t="s">
        <v>1774</v>
      </c>
      <c r="U14" s="96" t="s">
        <v>285</v>
      </c>
      <c r="V14" s="96" t="s">
        <v>2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3" t="s">
        <v>1775</v>
      </c>
      <c r="F15" s="265"/>
      <c r="G15" s="95"/>
      <c r="H15" s="97"/>
      <c r="I15" s="97"/>
      <c r="J15" s="97">
        <v>1</v>
      </c>
      <c r="K15" s="97"/>
      <c r="L15" s="97">
        <v>1</v>
      </c>
      <c r="M15" s="96"/>
      <c r="N15" s="96" t="s">
        <v>94</v>
      </c>
      <c r="O15" s="96" t="s">
        <v>153</v>
      </c>
      <c r="P15" s="96" t="s">
        <v>32</v>
      </c>
      <c r="Q15" s="96" t="s">
        <v>28</v>
      </c>
      <c r="R15" s="96">
        <v>2055501987</v>
      </c>
      <c r="S15" s="96" t="s">
        <v>119</v>
      </c>
      <c r="T15" s="170"/>
      <c r="U15" s="96" t="s">
        <v>115</v>
      </c>
      <c r="V15" s="96" t="s">
        <v>2</v>
      </c>
      <c r="W15" s="96"/>
    </row>
    <row r="16" spans="1:23" s="15" customFormat="1" ht="58.5" customHeight="1" x14ac:dyDescent="1">
      <c r="A16" s="159"/>
      <c r="B16" s="91"/>
      <c r="C16" s="92">
        <v>8</v>
      </c>
      <c r="D16" s="199"/>
      <c r="E16" s="111" t="s">
        <v>1776</v>
      </c>
      <c r="F16" s="259"/>
      <c r="G16" s="113"/>
      <c r="H16" s="115"/>
      <c r="I16" s="115"/>
      <c r="J16" s="115">
        <v>1</v>
      </c>
      <c r="K16" s="115"/>
      <c r="L16" s="115">
        <v>1</v>
      </c>
      <c r="M16" s="114"/>
      <c r="N16" s="114" t="s">
        <v>85</v>
      </c>
      <c r="O16" s="114" t="s">
        <v>1037</v>
      </c>
      <c r="P16" s="114" t="s">
        <v>32</v>
      </c>
      <c r="Q16" s="114" t="s">
        <v>28</v>
      </c>
      <c r="R16" s="114">
        <v>2022336305</v>
      </c>
      <c r="S16" s="114"/>
      <c r="T16" s="164" t="s">
        <v>1202</v>
      </c>
      <c r="U16" s="114" t="s">
        <v>1777</v>
      </c>
      <c r="V16" s="96" t="s">
        <v>3</v>
      </c>
      <c r="W16" s="96" t="s">
        <v>30</v>
      </c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1778</v>
      </c>
      <c r="F17" s="265"/>
      <c r="G17" s="95"/>
      <c r="H17" s="97"/>
      <c r="I17" s="97"/>
      <c r="J17" s="97">
        <v>1</v>
      </c>
      <c r="K17" s="97"/>
      <c r="L17" s="97"/>
      <c r="M17" s="96">
        <v>1</v>
      </c>
      <c r="N17" s="96" t="s">
        <v>94</v>
      </c>
      <c r="O17" s="96" t="s">
        <v>153</v>
      </c>
      <c r="P17" s="96" t="s">
        <v>32</v>
      </c>
      <c r="Q17" s="96" t="s">
        <v>28</v>
      </c>
      <c r="R17" s="96">
        <v>2055734487</v>
      </c>
      <c r="S17" s="96" t="s">
        <v>119</v>
      </c>
      <c r="T17" s="170"/>
      <c r="U17" s="96" t="s">
        <v>1779</v>
      </c>
      <c r="V17" s="96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93" t="s">
        <v>1780</v>
      </c>
      <c r="F18" s="265"/>
      <c r="G18" s="95"/>
      <c r="H18" s="97"/>
      <c r="I18" s="97"/>
      <c r="J18" s="97">
        <v>1</v>
      </c>
      <c r="K18" s="97"/>
      <c r="L18" s="97">
        <v>1</v>
      </c>
      <c r="M18" s="96"/>
      <c r="N18" s="96" t="s">
        <v>85</v>
      </c>
      <c r="O18" s="96" t="s">
        <v>709</v>
      </c>
      <c r="P18" s="96" t="s">
        <v>32</v>
      </c>
      <c r="Q18" s="96" t="s">
        <v>28</v>
      </c>
      <c r="R18" s="96">
        <v>2099245869</v>
      </c>
      <c r="S18" s="96"/>
      <c r="T18" s="170" t="s">
        <v>1781</v>
      </c>
      <c r="U18" s="96" t="s">
        <v>1782</v>
      </c>
      <c r="V18" s="96" t="s">
        <v>2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99"/>
      <c r="E19" s="93" t="s">
        <v>1783</v>
      </c>
      <c r="F19" s="265"/>
      <c r="G19" s="95"/>
      <c r="H19" s="97"/>
      <c r="I19" s="97"/>
      <c r="J19" s="97">
        <v>1</v>
      </c>
      <c r="K19" s="97"/>
      <c r="L19" s="97"/>
      <c r="M19" s="96">
        <v>1</v>
      </c>
      <c r="N19" s="96" t="s">
        <v>175</v>
      </c>
      <c r="O19" s="96" t="s">
        <v>1759</v>
      </c>
      <c r="P19" s="96" t="s">
        <v>214</v>
      </c>
      <c r="Q19" s="96" t="s">
        <v>28</v>
      </c>
      <c r="R19" s="96">
        <v>2055611043</v>
      </c>
      <c r="S19" s="96" t="s">
        <v>119</v>
      </c>
      <c r="T19" s="170"/>
      <c r="U19" s="96" t="s">
        <v>1757</v>
      </c>
      <c r="V19" s="96" t="s">
        <v>2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1784</v>
      </c>
      <c r="F20" s="265"/>
      <c r="G20" s="95">
        <v>1</v>
      </c>
      <c r="H20" s="97"/>
      <c r="I20" s="97"/>
      <c r="J20" s="97"/>
      <c r="K20" s="97"/>
      <c r="L20" s="97">
        <v>1</v>
      </c>
      <c r="M20" s="96"/>
      <c r="N20" s="96" t="s">
        <v>77</v>
      </c>
      <c r="O20" s="96" t="s">
        <v>169</v>
      </c>
      <c r="P20" s="96" t="s">
        <v>27</v>
      </c>
      <c r="Q20" s="96" t="s">
        <v>28</v>
      </c>
      <c r="R20" s="96">
        <v>2099236456</v>
      </c>
      <c r="S20" s="96" t="s">
        <v>1398</v>
      </c>
      <c r="T20" s="170"/>
      <c r="U20" s="96" t="s">
        <v>1785</v>
      </c>
      <c r="V20" s="96" t="s">
        <v>2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/>
      <c r="E21" s="93" t="s">
        <v>1127</v>
      </c>
      <c r="F21" s="265"/>
      <c r="G21" s="95"/>
      <c r="H21" s="97"/>
      <c r="I21" s="97"/>
      <c r="J21" s="97"/>
      <c r="K21" s="97">
        <v>1</v>
      </c>
      <c r="L21" s="97"/>
      <c r="M21" s="96">
        <v>1</v>
      </c>
      <c r="N21" s="96" t="s">
        <v>1786</v>
      </c>
      <c r="O21" s="96" t="s">
        <v>95</v>
      </c>
      <c r="P21" s="96" t="s">
        <v>32</v>
      </c>
      <c r="Q21" s="96" t="s">
        <v>28</v>
      </c>
      <c r="R21" s="96">
        <v>2059245678</v>
      </c>
      <c r="S21" s="96" t="s">
        <v>1787</v>
      </c>
      <c r="T21" s="170"/>
      <c r="U21" s="96" t="s">
        <v>115</v>
      </c>
      <c r="V21" s="96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99"/>
      <c r="E22" s="93" t="s">
        <v>1788</v>
      </c>
      <c r="F22" s="265"/>
      <c r="G22" s="95"/>
      <c r="H22" s="97"/>
      <c r="I22" s="97"/>
      <c r="J22" s="97">
        <v>1</v>
      </c>
      <c r="K22" s="97"/>
      <c r="L22" s="97"/>
      <c r="M22" s="96">
        <v>1</v>
      </c>
      <c r="N22" s="96" t="s">
        <v>85</v>
      </c>
      <c r="O22" s="96" t="s">
        <v>1224</v>
      </c>
      <c r="P22" s="96" t="s">
        <v>29</v>
      </c>
      <c r="Q22" s="96" t="s">
        <v>28</v>
      </c>
      <c r="R22" s="96">
        <v>2078787841</v>
      </c>
      <c r="S22" s="96"/>
      <c r="T22" s="170" t="s">
        <v>204</v>
      </c>
      <c r="U22" s="96" t="s">
        <v>1789</v>
      </c>
      <c r="V22" s="96" t="s">
        <v>2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99"/>
      <c r="E23" s="93" t="s">
        <v>1790</v>
      </c>
      <c r="F23" s="265"/>
      <c r="G23" s="95"/>
      <c r="H23" s="97"/>
      <c r="I23" s="97"/>
      <c r="J23" s="97">
        <v>1</v>
      </c>
      <c r="K23" s="97"/>
      <c r="L23" s="97"/>
      <c r="M23" s="96">
        <v>1</v>
      </c>
      <c r="N23" s="96" t="s">
        <v>85</v>
      </c>
      <c r="O23" s="96" t="s">
        <v>1029</v>
      </c>
      <c r="P23" s="96" t="s">
        <v>27</v>
      </c>
      <c r="Q23" s="96" t="s">
        <v>28</v>
      </c>
      <c r="R23" s="96">
        <v>2022482442</v>
      </c>
      <c r="S23" s="96"/>
      <c r="T23" s="170" t="s">
        <v>1623</v>
      </c>
      <c r="U23" s="96" t="s">
        <v>1791</v>
      </c>
      <c r="V23" s="96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99"/>
      <c r="E24" s="111" t="s">
        <v>1792</v>
      </c>
      <c r="F24" s="259"/>
      <c r="G24" s="113">
        <v>1</v>
      </c>
      <c r="H24" s="115"/>
      <c r="I24" s="115"/>
      <c r="J24" s="115"/>
      <c r="K24" s="115"/>
      <c r="L24" s="115"/>
      <c r="M24" s="114">
        <v>1</v>
      </c>
      <c r="N24" s="114" t="s">
        <v>77</v>
      </c>
      <c r="O24" s="114" t="s">
        <v>1793</v>
      </c>
      <c r="P24" s="114" t="s">
        <v>29</v>
      </c>
      <c r="Q24" s="114" t="s">
        <v>28</v>
      </c>
      <c r="R24" s="114">
        <v>2077717342</v>
      </c>
      <c r="S24" s="114"/>
      <c r="T24" s="164" t="s">
        <v>1794</v>
      </c>
      <c r="U24" s="114" t="s">
        <v>1795</v>
      </c>
      <c r="V24" s="96" t="s">
        <v>3</v>
      </c>
      <c r="W24" s="96" t="s">
        <v>1840</v>
      </c>
    </row>
    <row r="25" spans="1:23" s="15" customFormat="1" ht="58.5" customHeight="1" x14ac:dyDescent="1">
      <c r="A25" s="159"/>
      <c r="B25" s="91"/>
      <c r="C25" s="92">
        <v>17</v>
      </c>
      <c r="D25" s="199"/>
      <c r="E25" s="93" t="s">
        <v>1796</v>
      </c>
      <c r="F25" s="265"/>
      <c r="G25" s="95"/>
      <c r="H25" s="97"/>
      <c r="I25" s="97">
        <v>1</v>
      </c>
      <c r="J25" s="97"/>
      <c r="K25" s="97"/>
      <c r="L25" s="97"/>
      <c r="M25" s="96">
        <v>1</v>
      </c>
      <c r="N25" s="96" t="s">
        <v>94</v>
      </c>
      <c r="O25" s="96" t="s">
        <v>86</v>
      </c>
      <c r="P25" s="96" t="s">
        <v>32</v>
      </c>
      <c r="Q25" s="96" t="s">
        <v>28</v>
      </c>
      <c r="R25" s="96">
        <v>2055445534</v>
      </c>
      <c r="S25" s="96" t="s">
        <v>1797</v>
      </c>
      <c r="T25" s="170"/>
      <c r="U25" s="96" t="s">
        <v>1757</v>
      </c>
      <c r="V25" s="96" t="s">
        <v>3</v>
      </c>
      <c r="W25" s="96"/>
    </row>
    <row r="26" spans="1:23" s="15" customFormat="1" ht="58.5" customHeight="1" x14ac:dyDescent="1">
      <c r="A26" s="159"/>
      <c r="B26" s="91"/>
      <c r="C26" s="92">
        <v>18</v>
      </c>
      <c r="D26" s="199"/>
      <c r="E26" s="93" t="s">
        <v>1798</v>
      </c>
      <c r="F26" s="265"/>
      <c r="G26" s="95"/>
      <c r="H26" s="97"/>
      <c r="I26" s="97">
        <v>1</v>
      </c>
      <c r="J26" s="97"/>
      <c r="K26" s="97"/>
      <c r="L26" s="97"/>
      <c r="M26" s="96">
        <v>1</v>
      </c>
      <c r="N26" s="96" t="s">
        <v>85</v>
      </c>
      <c r="O26" s="96" t="s">
        <v>1432</v>
      </c>
      <c r="P26" s="96" t="s">
        <v>1105</v>
      </c>
      <c r="Q26" s="96" t="s">
        <v>1106</v>
      </c>
      <c r="R26" s="96">
        <v>2055525309</v>
      </c>
      <c r="S26" s="96"/>
      <c r="T26" s="170" t="s">
        <v>1799</v>
      </c>
      <c r="U26" s="96" t="s">
        <v>285</v>
      </c>
      <c r="V26" s="96" t="s">
        <v>2</v>
      </c>
      <c r="W26" s="96"/>
    </row>
    <row r="27" spans="1:23" s="15" customFormat="1" ht="58.5" customHeight="1" x14ac:dyDescent="1">
      <c r="A27" s="159"/>
      <c r="B27" s="91"/>
      <c r="C27" s="92">
        <v>19</v>
      </c>
      <c r="D27" s="199"/>
      <c r="E27" s="93" t="s">
        <v>1800</v>
      </c>
      <c r="F27" s="265"/>
      <c r="G27" s="95">
        <v>1</v>
      </c>
      <c r="H27" s="97"/>
      <c r="I27" s="97"/>
      <c r="J27" s="97"/>
      <c r="K27" s="97"/>
      <c r="L27" s="97">
        <v>1</v>
      </c>
      <c r="M27" s="96"/>
      <c r="N27" s="96" t="s">
        <v>77</v>
      </c>
      <c r="O27" s="96" t="s">
        <v>1432</v>
      </c>
      <c r="P27" s="96" t="s">
        <v>1105</v>
      </c>
      <c r="Q27" s="96" t="s">
        <v>1106</v>
      </c>
      <c r="R27" s="96">
        <v>2055525309</v>
      </c>
      <c r="S27" s="96"/>
      <c r="T27" s="170" t="s">
        <v>1765</v>
      </c>
      <c r="U27" s="96" t="s">
        <v>1801</v>
      </c>
      <c r="V27" s="96" t="s">
        <v>2</v>
      </c>
      <c r="W27" s="96"/>
    </row>
    <row r="28" spans="1:23" s="15" customFormat="1" ht="58.5" customHeight="1" x14ac:dyDescent="1">
      <c r="A28" s="385" t="s">
        <v>35</v>
      </c>
      <c r="B28" s="91"/>
      <c r="C28" s="92">
        <v>20</v>
      </c>
      <c r="D28" s="199"/>
      <c r="E28" s="111" t="s">
        <v>1802</v>
      </c>
      <c r="F28" s="259"/>
      <c r="G28" s="113">
        <v>1</v>
      </c>
      <c r="H28" s="115"/>
      <c r="I28" s="115"/>
      <c r="J28" s="115"/>
      <c r="K28" s="115"/>
      <c r="L28" s="115"/>
      <c r="M28" s="114">
        <v>1</v>
      </c>
      <c r="N28" s="114" t="s">
        <v>77</v>
      </c>
      <c r="O28" s="114" t="s">
        <v>1759</v>
      </c>
      <c r="P28" s="114" t="s">
        <v>214</v>
      </c>
      <c r="Q28" s="114" t="s">
        <v>28</v>
      </c>
      <c r="R28" s="114">
        <v>2028486978</v>
      </c>
      <c r="S28" s="114"/>
      <c r="T28" s="164" t="s">
        <v>1803</v>
      </c>
      <c r="U28" s="114" t="s">
        <v>1804</v>
      </c>
      <c r="V28" s="96" t="s">
        <v>3</v>
      </c>
      <c r="W28" s="96" t="s">
        <v>51</v>
      </c>
    </row>
    <row r="29" spans="1:23" s="15" customFormat="1" ht="58.5" customHeight="1" x14ac:dyDescent="1">
      <c r="A29" s="385"/>
      <c r="B29" s="91"/>
      <c r="C29" s="92">
        <v>21</v>
      </c>
      <c r="D29" s="199"/>
      <c r="E29" s="111" t="s">
        <v>1805</v>
      </c>
      <c r="F29" s="259"/>
      <c r="G29" s="113">
        <v>1</v>
      </c>
      <c r="H29" s="115"/>
      <c r="I29" s="115"/>
      <c r="J29" s="115"/>
      <c r="K29" s="115"/>
      <c r="L29" s="115">
        <v>1</v>
      </c>
      <c r="M29" s="114"/>
      <c r="N29" s="114" t="s">
        <v>77</v>
      </c>
      <c r="O29" s="114" t="s">
        <v>192</v>
      </c>
      <c r="P29" s="114" t="s">
        <v>32</v>
      </c>
      <c r="Q29" s="114" t="s">
        <v>28</v>
      </c>
      <c r="R29" s="114">
        <v>2055424646</v>
      </c>
      <c r="S29" s="114"/>
      <c r="T29" s="164" t="s">
        <v>1765</v>
      </c>
      <c r="U29" s="114" t="s">
        <v>1806</v>
      </c>
      <c r="V29" s="96" t="s">
        <v>3</v>
      </c>
      <c r="W29" s="96" t="s">
        <v>1838</v>
      </c>
    </row>
    <row r="30" spans="1:23" s="15" customFormat="1" ht="58.5" customHeight="1" x14ac:dyDescent="1">
      <c r="A30" s="385"/>
      <c r="B30" s="91"/>
      <c r="C30" s="92">
        <v>22</v>
      </c>
      <c r="D30" s="199"/>
      <c r="E30" s="93" t="s">
        <v>1807</v>
      </c>
      <c r="F30" s="265"/>
      <c r="G30" s="95"/>
      <c r="H30" s="97"/>
      <c r="I30" s="97"/>
      <c r="J30" s="97">
        <v>1</v>
      </c>
      <c r="K30" s="97"/>
      <c r="L30" s="97">
        <v>1</v>
      </c>
      <c r="M30" s="96"/>
      <c r="N30" s="96" t="s">
        <v>94</v>
      </c>
      <c r="O30" s="96" t="s">
        <v>1186</v>
      </c>
      <c r="P30" s="96" t="s">
        <v>32</v>
      </c>
      <c r="Q30" s="96" t="s">
        <v>28</v>
      </c>
      <c r="R30" s="96">
        <v>2052517389</v>
      </c>
      <c r="S30" s="96"/>
      <c r="T30" s="170" t="s">
        <v>1808</v>
      </c>
      <c r="U30" s="96" t="s">
        <v>1809</v>
      </c>
      <c r="V30" s="96" t="s">
        <v>3</v>
      </c>
      <c r="W30" s="96"/>
    </row>
    <row r="31" spans="1:23" s="15" customFormat="1" ht="58.5" customHeight="1" x14ac:dyDescent="1">
      <c r="A31" s="385"/>
      <c r="B31" s="91"/>
      <c r="C31" s="92">
        <v>23</v>
      </c>
      <c r="D31" s="199"/>
      <c r="E31" s="93" t="s">
        <v>1712</v>
      </c>
      <c r="F31" s="265"/>
      <c r="G31" s="95"/>
      <c r="H31" s="97">
        <v>1</v>
      </c>
      <c r="I31" s="97"/>
      <c r="J31" s="97"/>
      <c r="K31" s="97"/>
      <c r="L31" s="97"/>
      <c r="M31" s="96">
        <v>1</v>
      </c>
      <c r="N31" s="96" t="s">
        <v>102</v>
      </c>
      <c r="O31" s="96" t="s">
        <v>1810</v>
      </c>
      <c r="P31" s="96" t="s">
        <v>32</v>
      </c>
      <c r="Q31" s="96" t="s">
        <v>28</v>
      </c>
      <c r="R31" s="96">
        <v>2028022789</v>
      </c>
      <c r="S31" s="96" t="s">
        <v>215</v>
      </c>
      <c r="T31" s="170"/>
      <c r="U31" s="96" t="s">
        <v>1811</v>
      </c>
      <c r="V31" s="96" t="s">
        <v>3</v>
      </c>
      <c r="W31" s="96"/>
    </row>
    <row r="32" spans="1:23" s="15" customFormat="1" ht="58.5" customHeight="1" x14ac:dyDescent="1">
      <c r="A32" s="385"/>
      <c r="B32" s="91"/>
      <c r="C32" s="92">
        <v>24</v>
      </c>
      <c r="D32" s="199"/>
      <c r="E32" s="93" t="s">
        <v>1812</v>
      </c>
      <c r="F32" s="265"/>
      <c r="G32" s="95"/>
      <c r="H32" s="97">
        <v>1</v>
      </c>
      <c r="I32" s="97"/>
      <c r="J32" s="97"/>
      <c r="K32" s="97"/>
      <c r="L32" s="97"/>
      <c r="M32" s="96">
        <v>1</v>
      </c>
      <c r="N32" s="96" t="s">
        <v>94</v>
      </c>
      <c r="O32" s="96" t="s">
        <v>1813</v>
      </c>
      <c r="P32" s="96" t="s">
        <v>32</v>
      </c>
      <c r="Q32" s="96" t="s">
        <v>28</v>
      </c>
      <c r="R32" s="96">
        <v>2059454944</v>
      </c>
      <c r="S32" s="96"/>
      <c r="T32" s="170" t="s">
        <v>1814</v>
      </c>
      <c r="U32" s="96" t="s">
        <v>1815</v>
      </c>
      <c r="V32" s="96" t="s">
        <v>2</v>
      </c>
      <c r="W32" s="96"/>
    </row>
    <row r="33" spans="1:24" s="15" customFormat="1" ht="58.5" customHeight="1" x14ac:dyDescent="1">
      <c r="A33" s="385"/>
      <c r="B33" s="91"/>
      <c r="C33" s="92">
        <v>25</v>
      </c>
      <c r="D33" s="199"/>
      <c r="E33" s="93" t="s">
        <v>1816</v>
      </c>
      <c r="F33" s="265"/>
      <c r="G33" s="95"/>
      <c r="H33" s="97"/>
      <c r="I33" s="97">
        <v>1</v>
      </c>
      <c r="J33" s="97"/>
      <c r="K33" s="97"/>
      <c r="L33" s="97">
        <v>1</v>
      </c>
      <c r="M33" s="96"/>
      <c r="N33" s="96" t="s">
        <v>106</v>
      </c>
      <c r="O33" s="96" t="s">
        <v>1613</v>
      </c>
      <c r="P33" s="96" t="s">
        <v>27</v>
      </c>
      <c r="Q33" s="96" t="s">
        <v>28</v>
      </c>
      <c r="R33" s="96">
        <v>2099685901</v>
      </c>
      <c r="S33" s="96"/>
      <c r="T33" s="170" t="s">
        <v>1817</v>
      </c>
      <c r="U33" s="96" t="s">
        <v>1818</v>
      </c>
      <c r="V33" s="96" t="s">
        <v>2</v>
      </c>
      <c r="W33" s="96"/>
    </row>
    <row r="34" spans="1:24" s="15" customFormat="1" ht="58.5" customHeight="1" x14ac:dyDescent="1">
      <c r="A34" s="385"/>
      <c r="B34" s="91"/>
      <c r="C34" s="92">
        <v>26</v>
      </c>
      <c r="D34" s="199"/>
      <c r="E34" s="93" t="s">
        <v>1819</v>
      </c>
      <c r="F34" s="265"/>
      <c r="G34" s="95"/>
      <c r="H34" s="97"/>
      <c r="I34" s="97"/>
      <c r="J34" s="97">
        <v>1</v>
      </c>
      <c r="K34" s="97"/>
      <c r="L34" s="97"/>
      <c r="M34" s="96">
        <v>1</v>
      </c>
      <c r="N34" s="96" t="s">
        <v>94</v>
      </c>
      <c r="O34" s="96" t="s">
        <v>1813</v>
      </c>
      <c r="P34" s="96" t="s">
        <v>32</v>
      </c>
      <c r="Q34" s="96" t="s">
        <v>28</v>
      </c>
      <c r="R34" s="96">
        <v>2059454944</v>
      </c>
      <c r="S34" s="96" t="s">
        <v>1797</v>
      </c>
      <c r="T34" s="170"/>
      <c r="U34" s="96" t="s">
        <v>1820</v>
      </c>
      <c r="V34" s="96" t="s">
        <v>2</v>
      </c>
      <c r="W34" s="96"/>
    </row>
    <row r="35" spans="1:24" s="15" customFormat="1" ht="58.5" customHeight="1" x14ac:dyDescent="1">
      <c r="A35" s="385"/>
      <c r="B35" s="91"/>
      <c r="C35" s="92">
        <v>27</v>
      </c>
      <c r="D35" s="199"/>
      <c r="E35" s="93" t="s">
        <v>1821</v>
      </c>
      <c r="F35" s="265"/>
      <c r="G35" s="95"/>
      <c r="H35" s="97"/>
      <c r="I35" s="97"/>
      <c r="J35" s="97"/>
      <c r="K35" s="97">
        <v>1</v>
      </c>
      <c r="L35" s="97"/>
      <c r="M35" s="96">
        <v>1</v>
      </c>
      <c r="N35" s="96" t="s">
        <v>106</v>
      </c>
      <c r="O35" s="96" t="s">
        <v>1029</v>
      </c>
      <c r="P35" s="96" t="s">
        <v>33</v>
      </c>
      <c r="Q35" s="96" t="s">
        <v>28</v>
      </c>
      <c r="R35" s="96">
        <v>2054148549</v>
      </c>
      <c r="S35" s="96"/>
      <c r="T35" s="170" t="s">
        <v>1822</v>
      </c>
      <c r="U35" s="96" t="s">
        <v>1823</v>
      </c>
      <c r="V35" s="96" t="s">
        <v>2</v>
      </c>
      <c r="W35" s="96"/>
    </row>
    <row r="36" spans="1:24" s="15" customFormat="1" ht="58.5" customHeight="1" x14ac:dyDescent="1">
      <c r="A36" s="385"/>
      <c r="B36" s="91"/>
      <c r="C36" s="92">
        <v>28</v>
      </c>
      <c r="D36" s="199"/>
      <c r="E36" s="93" t="s">
        <v>1824</v>
      </c>
      <c r="F36" s="265"/>
      <c r="G36" s="95"/>
      <c r="H36" s="97"/>
      <c r="I36" s="97"/>
      <c r="J36" s="97">
        <v>1</v>
      </c>
      <c r="K36" s="97"/>
      <c r="L36" s="97">
        <v>1</v>
      </c>
      <c r="M36" s="96"/>
      <c r="N36" s="96" t="s">
        <v>106</v>
      </c>
      <c r="O36" s="96" t="s">
        <v>327</v>
      </c>
      <c r="P36" s="96" t="s">
        <v>32</v>
      </c>
      <c r="Q36" s="96" t="s">
        <v>28</v>
      </c>
      <c r="R36" s="96">
        <v>2097285557</v>
      </c>
      <c r="S36" s="96"/>
      <c r="T36" s="170" t="s">
        <v>163</v>
      </c>
      <c r="U36" s="96" t="s">
        <v>1825</v>
      </c>
      <c r="V36" s="96" t="s">
        <v>3</v>
      </c>
      <c r="W36" s="96"/>
    </row>
    <row r="37" spans="1:24" s="15" customFormat="1" ht="58.5" customHeight="1" x14ac:dyDescent="1">
      <c r="A37" s="385"/>
      <c r="B37" s="91"/>
      <c r="C37" s="92">
        <v>29</v>
      </c>
      <c r="D37" s="199"/>
      <c r="E37" s="93" t="s">
        <v>1826</v>
      </c>
      <c r="F37" s="265"/>
      <c r="G37" s="95"/>
      <c r="H37" s="97"/>
      <c r="I37" s="97"/>
      <c r="J37" s="97"/>
      <c r="K37" s="97">
        <v>1</v>
      </c>
      <c r="L37" s="97">
        <v>1</v>
      </c>
      <c r="M37" s="96"/>
      <c r="N37" s="96" t="s">
        <v>146</v>
      </c>
      <c r="O37" s="96" t="s">
        <v>713</v>
      </c>
      <c r="P37" s="96" t="s">
        <v>29</v>
      </c>
      <c r="Q37" s="96" t="s">
        <v>28</v>
      </c>
      <c r="R37" s="96">
        <v>258258392</v>
      </c>
      <c r="S37" s="96"/>
      <c r="T37" s="170" t="s">
        <v>1827</v>
      </c>
      <c r="U37" s="96" t="s">
        <v>1828</v>
      </c>
      <c r="V37" s="96" t="s">
        <v>3</v>
      </c>
      <c r="W37" s="96"/>
    </row>
    <row r="38" spans="1:24" s="15" customFormat="1" ht="58.5" customHeight="1" x14ac:dyDescent="1">
      <c r="A38" s="385"/>
      <c r="B38" s="91"/>
      <c r="C38" s="92">
        <v>30</v>
      </c>
      <c r="D38" s="199"/>
      <c r="E38" s="111" t="s">
        <v>1829</v>
      </c>
      <c r="F38" s="259"/>
      <c r="G38" s="113"/>
      <c r="H38" s="115"/>
      <c r="I38" s="115">
        <v>1</v>
      </c>
      <c r="J38" s="115"/>
      <c r="K38" s="115"/>
      <c r="L38" s="115">
        <v>1</v>
      </c>
      <c r="M38" s="114"/>
      <c r="N38" s="114" t="s">
        <v>85</v>
      </c>
      <c r="O38" s="114" t="s">
        <v>1830</v>
      </c>
      <c r="P38" s="114" t="s">
        <v>126</v>
      </c>
      <c r="Q38" s="114" t="s">
        <v>28</v>
      </c>
      <c r="R38" s="114">
        <v>209285323</v>
      </c>
      <c r="S38" s="114"/>
      <c r="T38" s="164" t="s">
        <v>79</v>
      </c>
      <c r="U38" s="114" t="s">
        <v>1831</v>
      </c>
      <c r="V38" s="96" t="s">
        <v>2</v>
      </c>
      <c r="W38" s="96" t="s">
        <v>235</v>
      </c>
    </row>
    <row r="39" spans="1:24" s="15" customFormat="1" ht="58.5" customHeight="1" x14ac:dyDescent="1">
      <c r="A39" s="385"/>
      <c r="B39" s="91"/>
      <c r="C39" s="92">
        <v>31</v>
      </c>
      <c r="D39" s="199"/>
      <c r="E39" s="93" t="s">
        <v>1832</v>
      </c>
      <c r="F39" s="265"/>
      <c r="G39" s="95"/>
      <c r="H39" s="97"/>
      <c r="I39" s="97">
        <v>1</v>
      </c>
      <c r="J39" s="97"/>
      <c r="K39" s="97"/>
      <c r="L39" s="97">
        <v>1</v>
      </c>
      <c r="M39" s="96"/>
      <c r="N39" s="96" t="s">
        <v>85</v>
      </c>
      <c r="O39" s="96" t="s">
        <v>1833</v>
      </c>
      <c r="P39" s="96" t="s">
        <v>29</v>
      </c>
      <c r="Q39" s="96" t="s">
        <v>28</v>
      </c>
      <c r="R39" s="96">
        <v>2022528899</v>
      </c>
      <c r="S39" s="96"/>
      <c r="T39" s="170" t="s">
        <v>1834</v>
      </c>
      <c r="U39" s="96" t="s">
        <v>1835</v>
      </c>
      <c r="V39" s="96" t="s">
        <v>3</v>
      </c>
      <c r="W39" s="96"/>
    </row>
    <row r="40" spans="1:24" s="15" customFormat="1" ht="58.5" customHeight="1" x14ac:dyDescent="1">
      <c r="A40" s="385"/>
      <c r="B40" s="91"/>
      <c r="C40" s="92">
        <v>32</v>
      </c>
      <c r="D40" s="199"/>
      <c r="E40" s="93" t="s">
        <v>1836</v>
      </c>
      <c r="F40" s="265"/>
      <c r="G40" s="95"/>
      <c r="H40" s="97"/>
      <c r="I40" s="97"/>
      <c r="J40" s="97"/>
      <c r="K40" s="97">
        <v>1</v>
      </c>
      <c r="L40" s="97"/>
      <c r="M40" s="96">
        <v>1</v>
      </c>
      <c r="N40" s="96" t="s">
        <v>175</v>
      </c>
      <c r="O40" s="96" t="s">
        <v>1705</v>
      </c>
      <c r="P40" s="96" t="s">
        <v>27</v>
      </c>
      <c r="Q40" s="96" t="s">
        <v>28</v>
      </c>
      <c r="R40" s="96">
        <v>2085594499</v>
      </c>
      <c r="S40" s="96"/>
      <c r="T40" s="170" t="s">
        <v>888</v>
      </c>
      <c r="U40" s="96" t="s">
        <v>1837</v>
      </c>
      <c r="V40" s="96" t="s">
        <v>2</v>
      </c>
      <c r="W40" s="96"/>
    </row>
    <row r="41" spans="1:24" s="233" customFormat="1" ht="81" customHeight="1" x14ac:dyDescent="0.25">
      <c r="A41" s="147"/>
      <c r="B41" s="142"/>
      <c r="C41" s="143"/>
      <c r="D41" s="144"/>
      <c r="E41" s="145"/>
      <c r="F41" s="146"/>
      <c r="G41" s="143">
        <f t="shared" ref="G41:M41" si="0">SUM(G9:G40)</f>
        <v>8</v>
      </c>
      <c r="H41" s="143">
        <f t="shared" si="0"/>
        <v>2</v>
      </c>
      <c r="I41" s="143">
        <f t="shared" si="0"/>
        <v>5</v>
      </c>
      <c r="J41" s="143">
        <f t="shared" si="0"/>
        <v>12</v>
      </c>
      <c r="K41" s="143">
        <f t="shared" si="0"/>
        <v>5</v>
      </c>
      <c r="L41" s="143">
        <f t="shared" si="0"/>
        <v>13</v>
      </c>
      <c r="M41" s="143">
        <f t="shared" si="0"/>
        <v>19</v>
      </c>
      <c r="N41" s="143"/>
      <c r="O41" s="143"/>
      <c r="P41" s="143"/>
      <c r="Q41" s="143"/>
      <c r="R41" s="143"/>
      <c r="S41" s="143"/>
      <c r="T41" s="143"/>
      <c r="U41" s="143"/>
      <c r="V41" s="143"/>
      <c r="W41" s="232"/>
    </row>
    <row r="42" spans="1:24" s="15" customFormat="1" ht="81" customHeight="1" x14ac:dyDescent="0.85">
      <c r="A42" s="26"/>
      <c r="B42" s="27"/>
      <c r="C42" s="28"/>
      <c r="D42" s="29"/>
      <c r="E42" s="30"/>
      <c r="F42" s="31"/>
      <c r="G42" s="32"/>
      <c r="H42" s="28"/>
      <c r="I42" s="28"/>
      <c r="J42" s="28"/>
      <c r="K42" s="28"/>
      <c r="L42" s="8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10"/>
    </row>
    <row r="43" spans="1:24" s="28" customFormat="1" ht="81" customHeight="1" x14ac:dyDescent="0.85">
      <c r="A43" s="261" t="s">
        <v>37</v>
      </c>
      <c r="B43" s="260"/>
      <c r="C43" s="35"/>
      <c r="D43" s="36"/>
      <c r="F43" s="31"/>
      <c r="G43" s="32"/>
      <c r="H43" s="37"/>
      <c r="K43" s="28" t="s">
        <v>1</v>
      </c>
      <c r="L43" s="82"/>
      <c r="S43" s="38" t="s">
        <v>38</v>
      </c>
      <c r="T43" s="38"/>
      <c r="W43" s="39"/>
      <c r="X43" s="39"/>
    </row>
    <row r="44" spans="1:24" s="28" customFormat="1" ht="81" customHeight="1" x14ac:dyDescent="0.85">
      <c r="A44" s="40" t="s">
        <v>39</v>
      </c>
      <c r="B44" s="41" t="s">
        <v>40</v>
      </c>
      <c r="C44" s="42" t="s">
        <v>11</v>
      </c>
      <c r="D44" s="43" t="s">
        <v>41</v>
      </c>
      <c r="F44" s="44"/>
      <c r="G44" s="45"/>
      <c r="H44" s="46"/>
      <c r="I44" s="359" t="s">
        <v>42</v>
      </c>
      <c r="J44" s="360"/>
      <c r="K44" s="361"/>
      <c r="L44" s="82"/>
      <c r="M44" s="47" t="s">
        <v>43</v>
      </c>
      <c r="N44" s="47" t="s">
        <v>44</v>
      </c>
      <c r="O44" s="362" t="s">
        <v>45</v>
      </c>
      <c r="P44" s="363"/>
      <c r="Q44" s="48" t="s">
        <v>46</v>
      </c>
      <c r="S44" s="17" t="s">
        <v>47</v>
      </c>
      <c r="T44" s="17"/>
      <c r="V44" s="364" t="s">
        <v>4</v>
      </c>
      <c r="W44" s="365"/>
    </row>
    <row r="45" spans="1:24" s="28" customFormat="1" ht="81" customHeight="1" x14ac:dyDescent="0.85">
      <c r="A45" s="49" t="s">
        <v>48</v>
      </c>
      <c r="B45" s="28">
        <v>3</v>
      </c>
      <c r="C45" s="50">
        <v>5</v>
      </c>
      <c r="D45" s="51">
        <f>SUM(B45:C45)</f>
        <v>8</v>
      </c>
      <c r="F45" s="52" t="s">
        <v>49</v>
      </c>
      <c r="G45" s="53" t="s">
        <v>3</v>
      </c>
      <c r="H45" s="54" t="s">
        <v>2</v>
      </c>
      <c r="I45" s="54" t="s">
        <v>3</v>
      </c>
      <c r="J45" s="54" t="s">
        <v>2</v>
      </c>
      <c r="K45" s="54" t="s">
        <v>41</v>
      </c>
      <c r="L45" s="82" t="s">
        <v>1</v>
      </c>
      <c r="M45" s="55" t="s">
        <v>32</v>
      </c>
      <c r="N45" s="56">
        <v>15</v>
      </c>
      <c r="O45" s="17" t="s">
        <v>1105</v>
      </c>
      <c r="P45" s="17" t="s">
        <v>1106</v>
      </c>
      <c r="Q45" s="17">
        <v>2</v>
      </c>
      <c r="S45" s="17" t="s">
        <v>30</v>
      </c>
      <c r="T45" s="17">
        <v>2</v>
      </c>
      <c r="V45" s="56" t="s">
        <v>26</v>
      </c>
      <c r="W45" s="17">
        <v>19</v>
      </c>
    </row>
    <row r="46" spans="1:24" s="28" customFormat="1" ht="81" customHeight="1" x14ac:dyDescent="0.85">
      <c r="A46" s="49" t="s">
        <v>50</v>
      </c>
      <c r="B46" s="17">
        <v>0</v>
      </c>
      <c r="C46" s="17">
        <v>2</v>
      </c>
      <c r="D46" s="51">
        <f t="shared" ref="D46:D49" si="1">SUM(B46:C46)</f>
        <v>2</v>
      </c>
      <c r="F46" s="57" t="s">
        <v>28</v>
      </c>
      <c r="G46" s="17">
        <v>9</v>
      </c>
      <c r="H46" s="17">
        <v>13</v>
      </c>
      <c r="I46" s="17">
        <v>6</v>
      </c>
      <c r="J46" s="17">
        <v>1</v>
      </c>
      <c r="K46" s="17">
        <f>SUBTOTAL(9,G46:J46)</f>
        <v>29</v>
      </c>
      <c r="L46" s="82"/>
      <c r="M46" s="55" t="s">
        <v>27</v>
      </c>
      <c r="N46" s="56">
        <v>5</v>
      </c>
      <c r="O46" s="17" t="s">
        <v>1768</v>
      </c>
      <c r="P46" s="17" t="s">
        <v>132</v>
      </c>
      <c r="Q46" s="17">
        <v>1</v>
      </c>
      <c r="S46" s="17" t="s">
        <v>51</v>
      </c>
      <c r="T46" s="17">
        <v>2</v>
      </c>
      <c r="V46" s="56" t="s">
        <v>35</v>
      </c>
      <c r="W46" s="17">
        <v>13</v>
      </c>
    </row>
    <row r="47" spans="1:24" s="28" customFormat="1" ht="81" customHeight="1" x14ac:dyDescent="0.85">
      <c r="A47" s="49" t="s">
        <v>52</v>
      </c>
      <c r="B47" s="50">
        <v>3</v>
      </c>
      <c r="C47" s="50">
        <v>2</v>
      </c>
      <c r="D47" s="51">
        <f t="shared" si="1"/>
        <v>5</v>
      </c>
      <c r="E47" s="28" t="s">
        <v>1</v>
      </c>
      <c r="F47" s="57" t="s">
        <v>45</v>
      </c>
      <c r="G47" s="17"/>
      <c r="H47" s="17">
        <v>2</v>
      </c>
      <c r="I47" s="17">
        <v>1</v>
      </c>
      <c r="J47" s="17"/>
      <c r="K47" s="17">
        <f>SUBTOTAL(9,G47:J47)</f>
        <v>3</v>
      </c>
      <c r="L47" s="82"/>
      <c r="M47" s="55" t="s">
        <v>53</v>
      </c>
      <c r="N47" s="56">
        <v>2</v>
      </c>
      <c r="O47" s="17"/>
      <c r="P47" s="17"/>
      <c r="Q47" s="17"/>
      <c r="S47" s="17" t="s">
        <v>34</v>
      </c>
      <c r="T47" s="17"/>
      <c r="V47" s="56" t="s">
        <v>36</v>
      </c>
      <c r="W47" s="17"/>
    </row>
    <row r="48" spans="1:24" s="28" customFormat="1" ht="81" customHeight="1" x14ac:dyDescent="0.85">
      <c r="A48" s="49" t="s">
        <v>54</v>
      </c>
      <c r="B48" s="50">
        <v>5</v>
      </c>
      <c r="C48" s="50">
        <v>7</v>
      </c>
      <c r="D48" s="51">
        <f>SUM(B48:C48)</f>
        <v>12</v>
      </c>
      <c r="F48" s="58" t="s">
        <v>41</v>
      </c>
      <c r="G48" s="59">
        <f>SUM(G46:G47)</f>
        <v>9</v>
      </c>
      <c r="H48" s="59">
        <f>SUM(H46:H47)</f>
        <v>15</v>
      </c>
      <c r="I48" s="59">
        <f>SUM(I46:I47)</f>
        <v>7</v>
      </c>
      <c r="J48" s="59">
        <f>SUM(J46:J47)</f>
        <v>1</v>
      </c>
      <c r="K48" s="59">
        <f>SUM(G48:J48)</f>
        <v>32</v>
      </c>
      <c r="L48" s="82"/>
      <c r="M48" s="56" t="s">
        <v>55</v>
      </c>
      <c r="N48" s="56">
        <v>2</v>
      </c>
      <c r="O48" s="17"/>
      <c r="P48" s="17"/>
      <c r="Q48" s="17"/>
      <c r="S48" s="17" t="s">
        <v>56</v>
      </c>
      <c r="T48" s="17">
        <v>3</v>
      </c>
      <c r="V48" s="41" t="s">
        <v>41</v>
      </c>
      <c r="W48" s="17">
        <f>SUM(W45:W47)</f>
        <v>32</v>
      </c>
    </row>
    <row r="49" spans="1:23" s="28" customFormat="1" ht="81" customHeight="1" x14ac:dyDescent="0.85">
      <c r="A49" s="49" t="s">
        <v>57</v>
      </c>
      <c r="B49" s="50">
        <v>1</v>
      </c>
      <c r="C49" s="50">
        <v>4</v>
      </c>
      <c r="D49" s="51">
        <f t="shared" si="1"/>
        <v>5</v>
      </c>
      <c r="E49" s="28" t="s">
        <v>1</v>
      </c>
      <c r="F49" s="31"/>
      <c r="G49" s="32"/>
      <c r="H49" s="37"/>
      <c r="L49" s="82"/>
      <c r="M49" s="60" t="s">
        <v>29</v>
      </c>
      <c r="N49" s="56">
        <v>4</v>
      </c>
      <c r="O49" s="17"/>
      <c r="P49" s="17"/>
      <c r="Q49" s="17"/>
      <c r="S49" s="17" t="s">
        <v>58</v>
      </c>
      <c r="T49" s="17"/>
      <c r="W49" s="39"/>
    </row>
    <row r="50" spans="1:23" s="28" customFormat="1" ht="81" customHeight="1" x14ac:dyDescent="0.85">
      <c r="A50" s="61" t="s">
        <v>41</v>
      </c>
      <c r="B50" s="62">
        <f>SUBTOTAL(9,B45:B49)</f>
        <v>12</v>
      </c>
      <c r="C50" s="63">
        <f>SUBTOTAL(9,C45:C49)</f>
        <v>20</v>
      </c>
      <c r="D50" s="63">
        <f>SUM(D45:D49)</f>
        <v>32</v>
      </c>
      <c r="F50" s="31"/>
      <c r="G50" s="32"/>
      <c r="H50" s="37"/>
      <c r="L50" s="82"/>
      <c r="M50" s="60" t="s">
        <v>59</v>
      </c>
      <c r="N50" s="56"/>
      <c r="O50" s="17"/>
      <c r="P50" s="17"/>
      <c r="Q50" s="17"/>
      <c r="S50" s="17" t="s">
        <v>1839</v>
      </c>
      <c r="T50" s="17">
        <v>1</v>
      </c>
      <c r="V50" s="350" t="s">
        <v>60</v>
      </c>
      <c r="W50" s="351"/>
    </row>
    <row r="51" spans="1:23" s="28" customFormat="1" ht="81" customHeight="1" x14ac:dyDescent="0.85">
      <c r="A51" s="64"/>
      <c r="B51" s="27"/>
      <c r="D51" s="65"/>
      <c r="E51" s="31"/>
      <c r="F51" s="66"/>
      <c r="G51" s="67" t="s">
        <v>61</v>
      </c>
      <c r="H51" s="68" t="s">
        <v>62</v>
      </c>
      <c r="I51" s="69" t="s">
        <v>19</v>
      </c>
      <c r="J51" s="352" t="s">
        <v>63</v>
      </c>
      <c r="K51" s="353"/>
      <c r="L51" s="82"/>
      <c r="M51" s="56" t="s">
        <v>33</v>
      </c>
      <c r="N51" s="56">
        <v>1</v>
      </c>
      <c r="O51" s="17"/>
      <c r="P51" s="17"/>
      <c r="Q51" s="17"/>
      <c r="S51" s="17" t="s">
        <v>132</v>
      </c>
      <c r="T51" s="17"/>
      <c r="V51" s="56" t="s">
        <v>64</v>
      </c>
      <c r="W51" s="17"/>
    </row>
    <row r="52" spans="1:23" s="28" customFormat="1" ht="81" customHeight="1" x14ac:dyDescent="0.85">
      <c r="A52" s="64"/>
      <c r="B52" s="27"/>
      <c r="D52" s="70"/>
      <c r="E52" s="71" t="s">
        <v>65</v>
      </c>
      <c r="F52" s="72"/>
      <c r="G52" s="17">
        <v>32</v>
      </c>
      <c r="H52" s="17"/>
      <c r="I52" s="17"/>
      <c r="J52" s="354"/>
      <c r="K52" s="347"/>
      <c r="L52" s="82"/>
      <c r="M52" s="56" t="s">
        <v>66</v>
      </c>
      <c r="N52" s="56"/>
      <c r="O52" s="60"/>
      <c r="P52" s="60"/>
      <c r="Q52" s="17"/>
      <c r="S52" s="17" t="s">
        <v>67</v>
      </c>
      <c r="T52" s="17"/>
      <c r="V52" s="17" t="s">
        <v>68</v>
      </c>
      <c r="W52" s="17"/>
    </row>
    <row r="53" spans="1:23" s="28" customFormat="1" ht="81" customHeight="1" x14ac:dyDescent="0.85">
      <c r="A53" s="64"/>
      <c r="B53" s="27"/>
      <c r="D53" s="70"/>
      <c r="E53" s="262" t="s">
        <v>69</v>
      </c>
      <c r="F53" s="74"/>
      <c r="G53" s="17">
        <v>32</v>
      </c>
      <c r="H53" s="17"/>
      <c r="I53" s="75"/>
      <c r="J53" s="346"/>
      <c r="K53" s="355"/>
      <c r="L53" s="82"/>
      <c r="M53" s="56" t="s">
        <v>70</v>
      </c>
      <c r="N53" s="56"/>
      <c r="O53" s="60"/>
      <c r="P53" s="60"/>
      <c r="Q53" s="17"/>
      <c r="S53" s="17" t="s">
        <v>71</v>
      </c>
      <c r="T53" s="17"/>
      <c r="V53" s="17" t="s">
        <v>72</v>
      </c>
      <c r="W53" s="17"/>
    </row>
    <row r="54" spans="1:23" s="28" customFormat="1" ht="173.25" customHeight="1" x14ac:dyDescent="0.85">
      <c r="A54" s="64"/>
      <c r="B54" s="27"/>
      <c r="D54" s="29"/>
      <c r="E54" s="76" t="s">
        <v>73</v>
      </c>
      <c r="F54" s="77"/>
      <c r="G54" s="17">
        <v>36</v>
      </c>
      <c r="H54" s="17">
        <v>4</v>
      </c>
      <c r="I54" s="75" t="s">
        <v>1842</v>
      </c>
      <c r="J54" s="346" t="s">
        <v>1843</v>
      </c>
      <c r="K54" s="347"/>
      <c r="L54" s="82"/>
      <c r="M54" s="78"/>
      <c r="N54" s="78">
        <f>SUBTOTAL(9,N45:N53)</f>
        <v>29</v>
      </c>
      <c r="O54" s="78"/>
      <c r="P54" s="78"/>
      <c r="Q54" s="78">
        <f>SUBTOTAL(9,Q45:Q53)</f>
        <v>3</v>
      </c>
      <c r="S54" s="17" t="s">
        <v>41</v>
      </c>
      <c r="T54" s="17">
        <f>SUBTOTAL(9,T44:T53)</f>
        <v>8</v>
      </c>
      <c r="V54" s="17" t="s">
        <v>74</v>
      </c>
      <c r="W54" s="17"/>
    </row>
    <row r="55" spans="1:23" s="28" customFormat="1" ht="81" customHeight="1" x14ac:dyDescent="0.85">
      <c r="A55" s="64"/>
      <c r="B55" s="27"/>
      <c r="D55" s="65"/>
      <c r="F55" s="31"/>
      <c r="G55" s="32"/>
      <c r="L55" s="82"/>
      <c r="W55" s="39"/>
    </row>
    <row r="56" spans="1:23" s="15" customFormat="1" ht="81" customHeight="1" x14ac:dyDescent="0.9">
      <c r="A56" s="26"/>
      <c r="B56" s="79"/>
      <c r="C56" s="28"/>
      <c r="D56" s="80"/>
      <c r="E56" s="30"/>
      <c r="F56" s="31"/>
      <c r="G56" s="81"/>
      <c r="H56" s="28"/>
      <c r="I56" s="82"/>
      <c r="J56" s="82"/>
      <c r="K56" s="82"/>
      <c r="L56" s="82"/>
      <c r="M56" s="28"/>
      <c r="N56" s="28"/>
      <c r="O56" s="28"/>
      <c r="P56" s="28"/>
      <c r="Q56" s="28"/>
      <c r="R56" s="28"/>
      <c r="S56" s="28"/>
      <c r="T56" s="82"/>
      <c r="U56" s="28"/>
      <c r="V56" s="28"/>
      <c r="W56" s="10"/>
    </row>
    <row r="57" spans="1:23" s="15" customFormat="1" ht="48" customHeight="1" x14ac:dyDescent="0.9">
      <c r="A57" s="28"/>
      <c r="B57" s="79"/>
      <c r="C57" s="28"/>
      <c r="D57" s="83"/>
      <c r="E57" s="30"/>
      <c r="F57" s="31"/>
      <c r="G57" s="81"/>
      <c r="H57" s="84"/>
      <c r="I57" s="82"/>
      <c r="J57" s="82"/>
      <c r="K57" s="82"/>
      <c r="L57" s="82"/>
      <c r="M57" s="28"/>
      <c r="N57" s="28"/>
      <c r="O57" s="28" t="s">
        <v>1</v>
      </c>
      <c r="P57" s="28"/>
      <c r="Q57" s="28"/>
      <c r="R57" s="28"/>
      <c r="S57" s="28"/>
      <c r="T57" s="28"/>
      <c r="U57" s="28"/>
      <c r="V57" s="28"/>
      <c r="W57" s="10"/>
    </row>
    <row r="58" spans="1:23" s="15" customFormat="1" ht="48" customHeight="1" x14ac:dyDescent="0.9">
      <c r="B58" s="79"/>
      <c r="C58" s="28"/>
      <c r="D58" s="85"/>
      <c r="E58" s="30"/>
      <c r="F58" s="31"/>
      <c r="G58" s="81"/>
      <c r="H58" s="37"/>
      <c r="I58" s="82"/>
      <c r="J58" s="82"/>
      <c r="K58" s="82"/>
      <c r="L58" s="8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10"/>
    </row>
    <row r="59" spans="1:23" s="15" customFormat="1" ht="48" customHeight="1" x14ac:dyDescent="0.9">
      <c r="B59" s="79"/>
      <c r="C59" s="28"/>
      <c r="D59" s="86"/>
      <c r="E59" s="30"/>
      <c r="F59" s="31"/>
      <c r="G59" s="87"/>
      <c r="H59" s="37"/>
      <c r="I59" s="82"/>
      <c r="J59" s="82"/>
      <c r="K59" s="82"/>
      <c r="L59" s="82"/>
      <c r="M59" s="28"/>
      <c r="N59" s="28"/>
      <c r="O59" s="28"/>
      <c r="P59" s="28"/>
      <c r="Q59" s="28"/>
      <c r="R59" s="28"/>
      <c r="S59" s="82"/>
      <c r="T59" s="82"/>
      <c r="U59" s="28"/>
      <c r="V59" s="28"/>
      <c r="W59" s="10"/>
    </row>
    <row r="60" spans="1:23" s="15" customFormat="1" ht="48" customHeight="1" x14ac:dyDescent="0.9">
      <c r="B60" s="79"/>
      <c r="C60" s="28"/>
      <c r="D60" s="88"/>
      <c r="E60" s="30"/>
      <c r="F60" s="31"/>
      <c r="G60" s="87"/>
      <c r="H60" s="37"/>
      <c r="I60" s="82"/>
      <c r="J60" s="82"/>
      <c r="K60" s="82"/>
      <c r="L60" s="82"/>
      <c r="M60" s="28"/>
      <c r="N60" s="28"/>
      <c r="O60" s="28"/>
      <c r="P60" s="28"/>
      <c r="Q60" s="28"/>
      <c r="R60" s="28"/>
      <c r="S60" s="82"/>
      <c r="T60" s="9"/>
      <c r="U60" s="3"/>
      <c r="V60" s="28"/>
      <c r="W60" s="10"/>
    </row>
    <row r="61" spans="1:23" s="15" customFormat="1" ht="48" customHeight="1" x14ac:dyDescent="0.85">
      <c r="B61" s="2"/>
      <c r="C61" s="3"/>
      <c r="D61" s="4"/>
      <c r="E61" s="5"/>
      <c r="F61" s="6"/>
      <c r="G61" s="13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48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95.25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209.25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75.7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80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82" spans="1:23" s="90" customFormat="1" ht="48" customHeight="1" x14ac:dyDescent="0.85">
      <c r="A82" s="1"/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</sheetData>
  <autoFilter ref="A7:W41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V7:V8"/>
    <mergeCell ref="J54:K54"/>
    <mergeCell ref="A28:A40"/>
    <mergeCell ref="V50:W50"/>
    <mergeCell ref="J51:K51"/>
    <mergeCell ref="J52:K52"/>
    <mergeCell ref="J53:K53"/>
    <mergeCell ref="I44:K44"/>
    <mergeCell ref="O44:P44"/>
    <mergeCell ref="V44:W44"/>
  </mergeCells>
  <phoneticPr fontId="18" type="noConversion"/>
  <conditionalFormatting sqref="D9:D40">
    <cfRule type="duplicateValues" dxfId="64" priority="402"/>
    <cfRule type="duplicateValues" dxfId="63" priority="403"/>
  </conditionalFormatting>
  <pageMargins left="0.7" right="0.7" top="0.75" bottom="0.75" header="0.3" footer="0.3"/>
  <pageSetup scale="14" orientation="landscape" horizontalDpi="0" verticalDpi="0" r:id="rId1"/>
  <rowBreaks count="1" manualBreakCount="1">
    <brk id="54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D126F0A-47EE-49FF-8B00-63542C0EB566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4F734DB-318D-4302-8B2B-E1DF6F07D90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845F92A6-283F-4F26-99C7-B2C67BCE0F5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3CC-3F01-4FD1-804E-48379C83C028}">
  <dimension ref="A1:X98"/>
  <sheetViews>
    <sheetView view="pageBreakPreview" topLeftCell="A37" zoomScale="40" zoomScaleNormal="20" zoomScaleSheetLayoutView="40" workbookViewId="0">
      <selection activeCell="B61" sqref="B61:C6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1957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66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67" t="s">
        <v>21</v>
      </c>
      <c r="J8" s="267" t="s">
        <v>22</v>
      </c>
      <c r="K8" s="267" t="s">
        <v>23</v>
      </c>
      <c r="L8" s="391"/>
      <c r="M8" s="377"/>
      <c r="N8" s="376"/>
      <c r="O8" s="376"/>
      <c r="P8" s="381"/>
      <c r="Q8" s="381"/>
      <c r="R8" s="383"/>
      <c r="S8" s="267" t="s">
        <v>24</v>
      </c>
      <c r="T8" s="267" t="s">
        <v>25</v>
      </c>
      <c r="U8" s="267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93" t="s">
        <v>1844</v>
      </c>
      <c r="F9" s="265">
        <v>1.9</v>
      </c>
      <c r="G9" s="95">
        <v>1</v>
      </c>
      <c r="H9" s="97"/>
      <c r="I9" s="97"/>
      <c r="J9" s="97"/>
      <c r="K9" s="97"/>
      <c r="L9" s="97"/>
      <c r="M9" s="96">
        <v>1</v>
      </c>
      <c r="N9" s="96" t="s">
        <v>77</v>
      </c>
      <c r="O9" s="96" t="s">
        <v>1890</v>
      </c>
      <c r="P9" s="96" t="s">
        <v>32</v>
      </c>
      <c r="Q9" s="96" t="s">
        <v>28</v>
      </c>
      <c r="R9" s="96">
        <v>205218821</v>
      </c>
      <c r="S9" s="96"/>
      <c r="T9" s="170" t="s">
        <v>150</v>
      </c>
      <c r="U9" s="96" t="s">
        <v>840</v>
      </c>
      <c r="V9" s="96" t="s">
        <v>2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99"/>
      <c r="E10" s="93" t="s">
        <v>1845</v>
      </c>
      <c r="F10" s="265">
        <v>69</v>
      </c>
      <c r="G10" s="95"/>
      <c r="H10" s="97"/>
      <c r="I10" s="97"/>
      <c r="J10" s="97"/>
      <c r="K10" s="97">
        <v>1</v>
      </c>
      <c r="L10" s="97"/>
      <c r="M10" s="96">
        <v>1</v>
      </c>
      <c r="N10" s="96" t="s">
        <v>106</v>
      </c>
      <c r="O10" s="96" t="s">
        <v>658</v>
      </c>
      <c r="P10" s="96" t="s">
        <v>1891</v>
      </c>
      <c r="Q10" s="96" t="s">
        <v>1892</v>
      </c>
      <c r="R10" s="96">
        <v>205916465</v>
      </c>
      <c r="S10" s="96" t="s">
        <v>1893</v>
      </c>
      <c r="T10" s="170"/>
      <c r="U10" s="96" t="s">
        <v>673</v>
      </c>
      <c r="V10" s="96" t="s">
        <v>2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99"/>
      <c r="E11" s="93" t="s">
        <v>1846</v>
      </c>
      <c r="F11" s="265">
        <v>66</v>
      </c>
      <c r="G11" s="95"/>
      <c r="H11" s="97"/>
      <c r="I11" s="97"/>
      <c r="J11" s="97"/>
      <c r="K11" s="97">
        <v>1</v>
      </c>
      <c r="L11" s="97">
        <v>1</v>
      </c>
      <c r="M11" s="96"/>
      <c r="N11" s="96" t="s">
        <v>106</v>
      </c>
      <c r="O11" s="96" t="s">
        <v>658</v>
      </c>
      <c r="P11" s="96" t="s">
        <v>1891</v>
      </c>
      <c r="Q11" s="96" t="s">
        <v>1892</v>
      </c>
      <c r="R11" s="96">
        <v>205916465</v>
      </c>
      <c r="S11" s="96" t="s">
        <v>1893</v>
      </c>
      <c r="T11" s="170"/>
      <c r="U11" s="96" t="s">
        <v>674</v>
      </c>
      <c r="V11" s="96" t="s">
        <v>3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93" t="s">
        <v>1847</v>
      </c>
      <c r="F12" s="265">
        <v>34</v>
      </c>
      <c r="G12" s="95"/>
      <c r="H12" s="97"/>
      <c r="I12" s="97"/>
      <c r="J12" s="97">
        <v>1</v>
      </c>
      <c r="K12" s="97"/>
      <c r="L12" s="97"/>
      <c r="M12" s="96">
        <v>1</v>
      </c>
      <c r="N12" s="96" t="s">
        <v>1894</v>
      </c>
      <c r="O12" s="96" t="s">
        <v>1895</v>
      </c>
      <c r="P12" s="96" t="s">
        <v>1896</v>
      </c>
      <c r="Q12" s="96" t="s">
        <v>292</v>
      </c>
      <c r="R12" s="96">
        <v>2096750890</v>
      </c>
      <c r="S12" s="96" t="s">
        <v>1897</v>
      </c>
      <c r="T12" s="170"/>
      <c r="U12" s="96" t="s">
        <v>1610</v>
      </c>
      <c r="V12" s="96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99"/>
      <c r="E13" s="93" t="s">
        <v>1848</v>
      </c>
      <c r="F13" s="265">
        <v>50</v>
      </c>
      <c r="G13" s="95"/>
      <c r="H13" s="97"/>
      <c r="I13" s="97"/>
      <c r="J13" s="97"/>
      <c r="K13" s="97">
        <v>1</v>
      </c>
      <c r="L13" s="97"/>
      <c r="M13" s="96">
        <v>1</v>
      </c>
      <c r="N13" s="96" t="s">
        <v>94</v>
      </c>
      <c r="O13" s="96" t="s">
        <v>701</v>
      </c>
      <c r="P13" s="96" t="s">
        <v>33</v>
      </c>
      <c r="Q13" s="96" t="s">
        <v>28</v>
      </c>
      <c r="R13" s="96" t="s">
        <v>1898</v>
      </c>
      <c r="S13" s="96"/>
      <c r="T13" s="170" t="s">
        <v>1202</v>
      </c>
      <c r="U13" s="96" t="s">
        <v>845</v>
      </c>
      <c r="V13" s="96" t="s">
        <v>3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1849</v>
      </c>
      <c r="F14" s="265">
        <v>43</v>
      </c>
      <c r="G14" s="95"/>
      <c r="H14" s="97"/>
      <c r="I14" s="97"/>
      <c r="J14" s="97">
        <v>1</v>
      </c>
      <c r="K14" s="97"/>
      <c r="L14" s="97"/>
      <c r="M14" s="96">
        <v>1</v>
      </c>
      <c r="N14" s="96" t="s">
        <v>94</v>
      </c>
      <c r="O14" s="96" t="s">
        <v>1504</v>
      </c>
      <c r="P14" s="96" t="s">
        <v>182</v>
      </c>
      <c r="Q14" s="96" t="s">
        <v>132</v>
      </c>
      <c r="R14" s="96" t="s">
        <v>1899</v>
      </c>
      <c r="S14" s="96" t="s">
        <v>809</v>
      </c>
      <c r="T14" s="170"/>
      <c r="U14" s="96" t="s">
        <v>1900</v>
      </c>
      <c r="V14" s="96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113" t="s">
        <v>1850</v>
      </c>
      <c r="F15" s="259">
        <v>3</v>
      </c>
      <c r="G15" s="113">
        <v>1</v>
      </c>
      <c r="H15" s="115"/>
      <c r="I15" s="115"/>
      <c r="J15" s="115"/>
      <c r="K15" s="115"/>
      <c r="L15" s="115">
        <v>1</v>
      </c>
      <c r="M15" s="114"/>
      <c r="N15" s="114" t="s">
        <v>77</v>
      </c>
      <c r="O15" s="114" t="s">
        <v>1901</v>
      </c>
      <c r="P15" s="114" t="s">
        <v>32</v>
      </c>
      <c r="Q15" s="114" t="s">
        <v>28</v>
      </c>
      <c r="R15" s="114">
        <v>2028467559</v>
      </c>
      <c r="S15" s="114"/>
      <c r="T15" s="114" t="s">
        <v>150</v>
      </c>
      <c r="U15" s="114" t="s">
        <v>1902</v>
      </c>
      <c r="V15" s="96" t="s">
        <v>2</v>
      </c>
      <c r="W15" s="96" t="s">
        <v>236</v>
      </c>
    </row>
    <row r="16" spans="1:23" s="15" customFormat="1" ht="58.5" customHeight="1" x14ac:dyDescent="1">
      <c r="A16" s="159"/>
      <c r="B16" s="91"/>
      <c r="C16" s="92">
        <v>8</v>
      </c>
      <c r="D16" s="199"/>
      <c r="E16" s="93" t="s">
        <v>1116</v>
      </c>
      <c r="F16" s="265">
        <v>64</v>
      </c>
      <c r="G16" s="95"/>
      <c r="H16" s="97"/>
      <c r="I16" s="97"/>
      <c r="J16" s="97"/>
      <c r="K16" s="97">
        <v>1</v>
      </c>
      <c r="L16" s="97"/>
      <c r="M16" s="96">
        <v>1</v>
      </c>
      <c r="N16" s="96" t="s">
        <v>106</v>
      </c>
      <c r="O16" s="96" t="s">
        <v>266</v>
      </c>
      <c r="P16" s="96" t="s">
        <v>32</v>
      </c>
      <c r="Q16" s="96" t="s">
        <v>28</v>
      </c>
      <c r="R16" s="96">
        <v>2059775357</v>
      </c>
      <c r="S16" s="96" t="s">
        <v>267</v>
      </c>
      <c r="T16" s="170"/>
      <c r="U16" s="96" t="s">
        <v>1342</v>
      </c>
      <c r="V16" s="96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1851</v>
      </c>
      <c r="F17" s="265">
        <v>23</v>
      </c>
      <c r="G17" s="95"/>
      <c r="H17" s="97"/>
      <c r="I17" s="97">
        <v>1</v>
      </c>
      <c r="J17" s="97"/>
      <c r="K17" s="97"/>
      <c r="L17" s="97"/>
      <c r="M17" s="96">
        <v>1</v>
      </c>
      <c r="N17" s="96" t="s">
        <v>504</v>
      </c>
      <c r="O17" s="96" t="s">
        <v>937</v>
      </c>
      <c r="P17" s="96" t="s">
        <v>32</v>
      </c>
      <c r="Q17" s="96" t="s">
        <v>28</v>
      </c>
      <c r="R17" s="96">
        <v>2055229025</v>
      </c>
      <c r="S17" s="96" t="s">
        <v>1903</v>
      </c>
      <c r="T17" s="170"/>
      <c r="U17" s="96" t="s">
        <v>673</v>
      </c>
      <c r="V17" s="96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93" t="s">
        <v>1852</v>
      </c>
      <c r="F18" s="265">
        <v>54</v>
      </c>
      <c r="G18" s="95"/>
      <c r="H18" s="97"/>
      <c r="I18" s="97"/>
      <c r="J18" s="97"/>
      <c r="K18" s="97">
        <v>1</v>
      </c>
      <c r="L18" s="97">
        <v>1</v>
      </c>
      <c r="M18" s="96"/>
      <c r="N18" s="96" t="s">
        <v>146</v>
      </c>
      <c r="O18" s="96" t="s">
        <v>1904</v>
      </c>
      <c r="P18" s="96" t="s">
        <v>55</v>
      </c>
      <c r="Q18" s="96" t="s">
        <v>28</v>
      </c>
      <c r="R18" s="96">
        <v>2095730538</v>
      </c>
      <c r="S18" s="96"/>
      <c r="T18" s="170" t="s">
        <v>1905</v>
      </c>
      <c r="U18" s="96" t="s">
        <v>674</v>
      </c>
      <c r="V18" s="96" t="s">
        <v>2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99"/>
      <c r="E19" s="93" t="s">
        <v>1853</v>
      </c>
      <c r="F19" s="265">
        <v>28</v>
      </c>
      <c r="G19" s="95"/>
      <c r="H19" s="97"/>
      <c r="I19" s="97">
        <v>1</v>
      </c>
      <c r="J19" s="97"/>
      <c r="K19" s="97"/>
      <c r="L19" s="97"/>
      <c r="M19" s="96">
        <v>1</v>
      </c>
      <c r="N19" s="96" t="s">
        <v>85</v>
      </c>
      <c r="O19" s="96" t="s">
        <v>142</v>
      </c>
      <c r="P19" s="96" t="s">
        <v>32</v>
      </c>
      <c r="Q19" s="96" t="s">
        <v>28</v>
      </c>
      <c r="R19" s="96" t="s">
        <v>1906</v>
      </c>
      <c r="S19" s="96"/>
      <c r="T19" s="170" t="s">
        <v>79</v>
      </c>
      <c r="U19" s="96" t="s">
        <v>845</v>
      </c>
      <c r="V19" s="96" t="s">
        <v>2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1854</v>
      </c>
      <c r="F20" s="265">
        <v>30</v>
      </c>
      <c r="G20" s="95"/>
      <c r="H20" s="97"/>
      <c r="I20" s="97"/>
      <c r="J20" s="97">
        <v>1</v>
      </c>
      <c r="K20" s="97"/>
      <c r="L20" s="97">
        <v>1</v>
      </c>
      <c r="M20" s="96"/>
      <c r="N20" s="96" t="s">
        <v>85</v>
      </c>
      <c r="O20" s="96" t="s">
        <v>1907</v>
      </c>
      <c r="P20" s="96" t="s">
        <v>32</v>
      </c>
      <c r="Q20" s="96" t="s">
        <v>28</v>
      </c>
      <c r="R20" s="96" t="s">
        <v>1908</v>
      </c>
      <c r="S20" s="96"/>
      <c r="T20" s="170" t="s">
        <v>1909</v>
      </c>
      <c r="U20" s="96" t="s">
        <v>1910</v>
      </c>
      <c r="V20" s="96" t="s">
        <v>2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/>
      <c r="E21" s="93" t="s">
        <v>1855</v>
      </c>
      <c r="F21" s="265">
        <v>53</v>
      </c>
      <c r="G21" s="95"/>
      <c r="H21" s="97"/>
      <c r="I21" s="97"/>
      <c r="J21" s="97"/>
      <c r="K21" s="97">
        <v>1</v>
      </c>
      <c r="L21" s="97"/>
      <c r="M21" s="96">
        <v>1</v>
      </c>
      <c r="N21" s="96" t="s">
        <v>1911</v>
      </c>
      <c r="O21" s="96" t="s">
        <v>1912</v>
      </c>
      <c r="P21" s="96" t="s">
        <v>29</v>
      </c>
      <c r="Q21" s="96" t="s">
        <v>28</v>
      </c>
      <c r="R21" s="96" t="s">
        <v>1913</v>
      </c>
      <c r="S21" s="96"/>
      <c r="T21" s="170" t="s">
        <v>1494</v>
      </c>
      <c r="U21" s="96" t="s">
        <v>1166</v>
      </c>
      <c r="V21" s="96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99"/>
      <c r="E22" s="111" t="s">
        <v>1856</v>
      </c>
      <c r="F22" s="259" t="s">
        <v>1914</v>
      </c>
      <c r="G22" s="113">
        <v>1</v>
      </c>
      <c r="H22" s="115"/>
      <c r="I22" s="115"/>
      <c r="J22" s="115"/>
      <c r="K22" s="115"/>
      <c r="L22" s="115"/>
      <c r="M22" s="114">
        <v>1</v>
      </c>
      <c r="N22" s="114" t="s">
        <v>77</v>
      </c>
      <c r="O22" s="114" t="s">
        <v>1915</v>
      </c>
      <c r="P22" s="114" t="s">
        <v>70</v>
      </c>
      <c r="Q22" s="114" t="s">
        <v>28</v>
      </c>
      <c r="R22" s="114" t="s">
        <v>1916</v>
      </c>
      <c r="S22" s="114"/>
      <c r="T22" s="164" t="s">
        <v>150</v>
      </c>
      <c r="U22" s="114" t="s">
        <v>1166</v>
      </c>
      <c r="V22" s="96" t="s">
        <v>2</v>
      </c>
      <c r="W22" s="96" t="s">
        <v>235</v>
      </c>
    </row>
    <row r="23" spans="1:23" s="15" customFormat="1" ht="58.5" customHeight="1" x14ac:dyDescent="1">
      <c r="A23" s="159"/>
      <c r="B23" s="91"/>
      <c r="C23" s="92">
        <v>15</v>
      </c>
      <c r="D23" s="199"/>
      <c r="E23" s="111" t="s">
        <v>1857</v>
      </c>
      <c r="F23" s="259">
        <v>29</v>
      </c>
      <c r="G23" s="113"/>
      <c r="H23" s="115"/>
      <c r="I23" s="115">
        <v>1</v>
      </c>
      <c r="J23" s="115"/>
      <c r="K23" s="115"/>
      <c r="L23" s="115">
        <v>1</v>
      </c>
      <c r="M23" s="114"/>
      <c r="N23" s="114" t="s">
        <v>1917</v>
      </c>
      <c r="O23" s="114" t="s">
        <v>1918</v>
      </c>
      <c r="P23" s="114" t="s">
        <v>55</v>
      </c>
      <c r="Q23" s="114" t="s">
        <v>28</v>
      </c>
      <c r="R23" s="114" t="s">
        <v>1919</v>
      </c>
      <c r="S23" s="114"/>
      <c r="T23" s="164" t="s">
        <v>1920</v>
      </c>
      <c r="U23" s="114" t="s">
        <v>1921</v>
      </c>
      <c r="V23" s="96" t="s">
        <v>3</v>
      </c>
      <c r="W23" s="96" t="s">
        <v>30</v>
      </c>
    </row>
    <row r="24" spans="1:23" s="15" customFormat="1" ht="58.5" customHeight="1" x14ac:dyDescent="1">
      <c r="A24" s="159"/>
      <c r="B24" s="91"/>
      <c r="C24" s="92">
        <v>16</v>
      </c>
      <c r="D24" s="199"/>
      <c r="E24" s="93" t="s">
        <v>1858</v>
      </c>
      <c r="F24" s="265">
        <v>47</v>
      </c>
      <c r="G24" s="95"/>
      <c r="H24" s="97"/>
      <c r="I24" s="97"/>
      <c r="J24" s="97">
        <v>1</v>
      </c>
      <c r="K24" s="97"/>
      <c r="L24" s="97"/>
      <c r="M24" s="96">
        <v>1</v>
      </c>
      <c r="N24" s="96" t="s">
        <v>94</v>
      </c>
      <c r="O24" s="96" t="s">
        <v>327</v>
      </c>
      <c r="P24" s="96" t="s">
        <v>32</v>
      </c>
      <c r="Q24" s="96" t="s">
        <v>28</v>
      </c>
      <c r="R24" s="96" t="s">
        <v>1922</v>
      </c>
      <c r="S24" s="96"/>
      <c r="T24" s="170" t="s">
        <v>91</v>
      </c>
      <c r="U24" s="96" t="s">
        <v>1373</v>
      </c>
      <c r="V24" s="96" t="s">
        <v>3</v>
      </c>
      <c r="W24" s="96"/>
    </row>
    <row r="25" spans="1:23" s="15" customFormat="1" ht="58.5" customHeight="1" x14ac:dyDescent="1">
      <c r="A25" s="159"/>
      <c r="B25" s="91"/>
      <c r="C25" s="92">
        <v>17</v>
      </c>
      <c r="D25" s="199"/>
      <c r="E25" s="93" t="s">
        <v>1859</v>
      </c>
      <c r="F25" s="265">
        <v>28</v>
      </c>
      <c r="G25" s="95"/>
      <c r="H25" s="97"/>
      <c r="I25" s="97">
        <v>1</v>
      </c>
      <c r="J25" s="97"/>
      <c r="K25" s="97"/>
      <c r="L25" s="97">
        <v>1</v>
      </c>
      <c r="M25" s="96"/>
      <c r="N25" s="96" t="s">
        <v>218</v>
      </c>
      <c r="O25" s="96" t="s">
        <v>1923</v>
      </c>
      <c r="P25" s="96" t="s">
        <v>29</v>
      </c>
      <c r="Q25" s="96" t="s">
        <v>28</v>
      </c>
      <c r="R25" s="96" t="s">
        <v>1924</v>
      </c>
      <c r="S25" s="96" t="s">
        <v>1925</v>
      </c>
      <c r="T25" s="170"/>
      <c r="U25" s="96" t="s">
        <v>1926</v>
      </c>
      <c r="V25" s="96" t="s">
        <v>3</v>
      </c>
      <c r="W25" s="96"/>
    </row>
    <row r="26" spans="1:23" s="15" customFormat="1" ht="58.5" customHeight="1" x14ac:dyDescent="1">
      <c r="A26" s="159"/>
      <c r="B26" s="91"/>
      <c r="C26" s="92">
        <v>18</v>
      </c>
      <c r="D26" s="199"/>
      <c r="E26" s="111" t="s">
        <v>1860</v>
      </c>
      <c r="F26" s="259">
        <v>40</v>
      </c>
      <c r="G26" s="113"/>
      <c r="H26" s="115"/>
      <c r="I26" s="115"/>
      <c r="J26" s="115">
        <v>1</v>
      </c>
      <c r="K26" s="115"/>
      <c r="L26" s="115"/>
      <c r="M26" s="114">
        <v>1</v>
      </c>
      <c r="N26" s="114" t="s">
        <v>85</v>
      </c>
      <c r="O26" s="114" t="s">
        <v>78</v>
      </c>
      <c r="P26" s="114" t="s">
        <v>32</v>
      </c>
      <c r="Q26" s="114" t="s">
        <v>28</v>
      </c>
      <c r="R26" s="114">
        <v>2055939646</v>
      </c>
      <c r="S26" s="114"/>
      <c r="T26" s="164" t="s">
        <v>1927</v>
      </c>
      <c r="U26" s="114" t="s">
        <v>1056</v>
      </c>
      <c r="V26" s="96" t="s">
        <v>3</v>
      </c>
      <c r="W26" s="96" t="s">
        <v>30</v>
      </c>
    </row>
    <row r="27" spans="1:23" s="15" customFormat="1" ht="58.5" customHeight="1" x14ac:dyDescent="1">
      <c r="A27" s="159"/>
      <c r="B27" s="91"/>
      <c r="C27" s="92">
        <v>19</v>
      </c>
      <c r="D27" s="199"/>
      <c r="E27" s="93" t="s">
        <v>1861</v>
      </c>
      <c r="F27" s="265">
        <v>71</v>
      </c>
      <c r="G27" s="95"/>
      <c r="H27" s="97"/>
      <c r="I27" s="97"/>
      <c r="J27" s="97"/>
      <c r="K27" s="97">
        <v>1</v>
      </c>
      <c r="L27" s="97"/>
      <c r="M27" s="96">
        <v>1</v>
      </c>
      <c r="N27" s="96" t="s">
        <v>117</v>
      </c>
      <c r="O27" s="96" t="s">
        <v>713</v>
      </c>
      <c r="P27" s="96" t="s">
        <v>828</v>
      </c>
      <c r="Q27" s="96" t="s">
        <v>552</v>
      </c>
      <c r="R27" s="96">
        <v>2097763044</v>
      </c>
      <c r="S27" s="96"/>
      <c r="T27" s="170" t="s">
        <v>1928</v>
      </c>
      <c r="U27" s="96" t="s">
        <v>1056</v>
      </c>
      <c r="V27" s="96" t="s">
        <v>3</v>
      </c>
      <c r="W27" s="96"/>
    </row>
    <row r="28" spans="1:23" s="15" customFormat="1" ht="58.5" customHeight="1" x14ac:dyDescent="1">
      <c r="A28" s="159"/>
      <c r="B28" s="91"/>
      <c r="C28" s="92">
        <v>20</v>
      </c>
      <c r="D28" s="199"/>
      <c r="E28" s="93" t="s">
        <v>1862</v>
      </c>
      <c r="F28" s="265">
        <v>96</v>
      </c>
      <c r="G28" s="95"/>
      <c r="H28" s="97"/>
      <c r="I28" s="97"/>
      <c r="J28" s="97"/>
      <c r="K28" s="97">
        <v>1</v>
      </c>
      <c r="L28" s="97"/>
      <c r="M28" s="96">
        <v>1</v>
      </c>
      <c r="N28" s="96" t="s">
        <v>94</v>
      </c>
      <c r="O28" s="96" t="s">
        <v>675</v>
      </c>
      <c r="P28" s="96" t="s">
        <v>32</v>
      </c>
      <c r="Q28" s="96" t="s">
        <v>28</v>
      </c>
      <c r="R28" s="96">
        <v>2098280507</v>
      </c>
      <c r="S28" s="96" t="s">
        <v>672</v>
      </c>
      <c r="T28" s="170"/>
      <c r="U28" s="96" t="s">
        <v>1121</v>
      </c>
      <c r="V28" s="96" t="s">
        <v>3</v>
      </c>
      <c r="W28" s="96"/>
    </row>
    <row r="29" spans="1:23" s="15" customFormat="1" ht="58.5" customHeight="1" x14ac:dyDescent="1">
      <c r="A29" s="159"/>
      <c r="B29" s="91"/>
      <c r="C29" s="92">
        <v>21</v>
      </c>
      <c r="D29" s="199"/>
      <c r="E29" s="93" t="s">
        <v>1863</v>
      </c>
      <c r="F29" s="265" t="s">
        <v>1929</v>
      </c>
      <c r="G29" s="95">
        <v>1</v>
      </c>
      <c r="H29" s="97"/>
      <c r="I29" s="97"/>
      <c r="J29" s="97"/>
      <c r="K29" s="97"/>
      <c r="L29" s="97"/>
      <c r="M29" s="96">
        <v>1</v>
      </c>
      <c r="N29" s="96" t="s">
        <v>77</v>
      </c>
      <c r="O29" s="96" t="s">
        <v>558</v>
      </c>
      <c r="P29" s="96" t="s">
        <v>33</v>
      </c>
      <c r="Q29" s="96" t="s">
        <v>28</v>
      </c>
      <c r="R29" s="96">
        <v>2028432859</v>
      </c>
      <c r="S29" s="96"/>
      <c r="T29" s="170" t="s">
        <v>150</v>
      </c>
      <c r="U29" s="96" t="s">
        <v>1121</v>
      </c>
      <c r="V29" s="96" t="s">
        <v>3</v>
      </c>
      <c r="W29" s="96"/>
    </row>
    <row r="30" spans="1:23" s="15" customFormat="1" ht="58.5" customHeight="1" x14ac:dyDescent="1">
      <c r="A30" s="159"/>
      <c r="B30" s="91"/>
      <c r="C30" s="92">
        <v>22</v>
      </c>
      <c r="D30" s="199"/>
      <c r="E30" s="93" t="s">
        <v>1864</v>
      </c>
      <c r="F30" s="265" t="s">
        <v>1930</v>
      </c>
      <c r="G30" s="95">
        <v>1</v>
      </c>
      <c r="H30" s="97"/>
      <c r="I30" s="97"/>
      <c r="J30" s="97"/>
      <c r="K30" s="97"/>
      <c r="L30" s="97">
        <v>1</v>
      </c>
      <c r="M30" s="96"/>
      <c r="N30" s="96" t="s">
        <v>77</v>
      </c>
      <c r="O30" s="96" t="s">
        <v>558</v>
      </c>
      <c r="P30" s="96" t="s">
        <v>33</v>
      </c>
      <c r="Q30" s="96" t="s">
        <v>28</v>
      </c>
      <c r="R30" s="96">
        <v>2028432859</v>
      </c>
      <c r="S30" s="96"/>
      <c r="T30" s="170" t="s">
        <v>150</v>
      </c>
      <c r="U30" s="96" t="s">
        <v>1931</v>
      </c>
      <c r="V30" s="96" t="s">
        <v>3</v>
      </c>
      <c r="W30" s="96"/>
    </row>
    <row r="31" spans="1:23" s="15" customFormat="1" ht="58.5" customHeight="1" x14ac:dyDescent="1">
      <c r="A31" s="385" t="s">
        <v>35</v>
      </c>
      <c r="B31" s="91"/>
      <c r="C31" s="92">
        <v>23</v>
      </c>
      <c r="D31" s="199"/>
      <c r="E31" s="93" t="s">
        <v>1865</v>
      </c>
      <c r="F31" s="265" t="s">
        <v>1929</v>
      </c>
      <c r="G31" s="95">
        <v>1</v>
      </c>
      <c r="H31" s="97"/>
      <c r="I31" s="97"/>
      <c r="J31" s="97"/>
      <c r="K31" s="97"/>
      <c r="L31" s="97"/>
      <c r="M31" s="96">
        <v>1</v>
      </c>
      <c r="N31" s="96" t="s">
        <v>77</v>
      </c>
      <c r="O31" s="96" t="s">
        <v>558</v>
      </c>
      <c r="P31" s="96" t="s">
        <v>33</v>
      </c>
      <c r="Q31" s="96" t="s">
        <v>28</v>
      </c>
      <c r="R31" s="96">
        <v>2028432859</v>
      </c>
      <c r="S31" s="96"/>
      <c r="T31" s="170" t="s">
        <v>150</v>
      </c>
      <c r="U31" s="96" t="s">
        <v>1121</v>
      </c>
      <c r="V31" s="96" t="s">
        <v>3</v>
      </c>
      <c r="W31" s="96"/>
    </row>
    <row r="32" spans="1:23" s="15" customFormat="1" ht="58.5" customHeight="1" x14ac:dyDescent="1">
      <c r="A32" s="385"/>
      <c r="B32" s="91"/>
      <c r="C32" s="92">
        <v>24</v>
      </c>
      <c r="D32" s="199"/>
      <c r="E32" s="93" t="s">
        <v>1531</v>
      </c>
      <c r="F32" s="265">
        <v>34</v>
      </c>
      <c r="G32" s="95"/>
      <c r="H32" s="97"/>
      <c r="I32" s="97"/>
      <c r="J32" s="97">
        <v>1</v>
      </c>
      <c r="K32" s="97"/>
      <c r="L32" s="97">
        <v>1</v>
      </c>
      <c r="M32" s="96"/>
      <c r="N32" s="96" t="s">
        <v>85</v>
      </c>
      <c r="O32" s="96" t="s">
        <v>176</v>
      </c>
      <c r="P32" s="96" t="s">
        <v>27</v>
      </c>
      <c r="Q32" s="96" t="s">
        <v>28</v>
      </c>
      <c r="R32" s="96">
        <v>2099999143</v>
      </c>
      <c r="S32" s="96"/>
      <c r="T32" s="170" t="s">
        <v>578</v>
      </c>
      <c r="U32" s="96" t="s">
        <v>1056</v>
      </c>
      <c r="V32" s="96" t="s">
        <v>3</v>
      </c>
      <c r="W32" s="96"/>
    </row>
    <row r="33" spans="1:23" s="15" customFormat="1" ht="58.5" customHeight="1" x14ac:dyDescent="1">
      <c r="A33" s="385"/>
      <c r="B33" s="91"/>
      <c r="C33" s="92">
        <v>25</v>
      </c>
      <c r="D33" s="199"/>
      <c r="E33" s="111" t="s">
        <v>1866</v>
      </c>
      <c r="F33" s="259">
        <v>3</v>
      </c>
      <c r="G33" s="113">
        <v>1</v>
      </c>
      <c r="H33" s="115"/>
      <c r="I33" s="115"/>
      <c r="J33" s="115"/>
      <c r="K33" s="115"/>
      <c r="L33" s="115">
        <v>1</v>
      </c>
      <c r="M33" s="114"/>
      <c r="N33" s="114" t="s">
        <v>77</v>
      </c>
      <c r="O33" s="114" t="s">
        <v>611</v>
      </c>
      <c r="P33" s="114" t="s">
        <v>32</v>
      </c>
      <c r="Q33" s="114" t="s">
        <v>28</v>
      </c>
      <c r="R33" s="114">
        <v>2055548839</v>
      </c>
      <c r="S33" s="114"/>
      <c r="T33" s="164" t="s">
        <v>150</v>
      </c>
      <c r="U33" s="114" t="s">
        <v>1932</v>
      </c>
      <c r="V33" s="96" t="s">
        <v>2</v>
      </c>
      <c r="W33" s="96" t="s">
        <v>51</v>
      </c>
    </row>
    <row r="34" spans="1:23" s="15" customFormat="1" ht="58.5" customHeight="1" x14ac:dyDescent="1">
      <c r="A34" s="385"/>
      <c r="B34" s="91"/>
      <c r="C34" s="92">
        <v>26</v>
      </c>
      <c r="D34" s="199"/>
      <c r="E34" s="93" t="s">
        <v>1867</v>
      </c>
      <c r="F34" s="265">
        <v>33</v>
      </c>
      <c r="G34" s="95"/>
      <c r="H34" s="97"/>
      <c r="I34" s="97"/>
      <c r="J34" s="97">
        <v>1</v>
      </c>
      <c r="K34" s="97"/>
      <c r="L34" s="97">
        <v>1</v>
      </c>
      <c r="M34" s="96"/>
      <c r="N34" s="96" t="s">
        <v>85</v>
      </c>
      <c r="O34" s="96" t="s">
        <v>937</v>
      </c>
      <c r="P34" s="96" t="s">
        <v>32</v>
      </c>
      <c r="Q34" s="96" t="s">
        <v>28</v>
      </c>
      <c r="R34" s="96">
        <v>2055277727</v>
      </c>
      <c r="S34" s="96" t="s">
        <v>1933</v>
      </c>
      <c r="T34" s="170"/>
      <c r="U34" s="96" t="s">
        <v>1934</v>
      </c>
      <c r="V34" s="96" t="s">
        <v>2</v>
      </c>
      <c r="W34" s="96"/>
    </row>
    <row r="35" spans="1:23" s="15" customFormat="1" ht="58.5" customHeight="1" x14ac:dyDescent="1">
      <c r="A35" s="385"/>
      <c r="B35" s="91"/>
      <c r="C35" s="92">
        <v>27</v>
      </c>
      <c r="D35" s="199"/>
      <c r="E35" s="93" t="s">
        <v>1868</v>
      </c>
      <c r="F35" s="265" t="s">
        <v>1935</v>
      </c>
      <c r="G35" s="95">
        <v>1</v>
      </c>
      <c r="H35" s="97"/>
      <c r="I35" s="97"/>
      <c r="J35" s="97"/>
      <c r="K35" s="97"/>
      <c r="L35" s="97">
        <v>1</v>
      </c>
      <c r="M35" s="96"/>
      <c r="N35" s="96" t="s">
        <v>77</v>
      </c>
      <c r="O35" s="96" t="s">
        <v>203</v>
      </c>
      <c r="P35" s="96" t="s">
        <v>32</v>
      </c>
      <c r="Q35" s="96" t="s">
        <v>28</v>
      </c>
      <c r="R35" s="96">
        <v>2056055282</v>
      </c>
      <c r="S35" s="96"/>
      <c r="T35" s="170" t="s">
        <v>150</v>
      </c>
      <c r="U35" s="96" t="s">
        <v>1932</v>
      </c>
      <c r="V35" s="96" t="s">
        <v>2</v>
      </c>
      <c r="W35" s="96"/>
    </row>
    <row r="36" spans="1:23" s="15" customFormat="1" ht="58.5" customHeight="1" x14ac:dyDescent="1">
      <c r="A36" s="385"/>
      <c r="B36" s="91"/>
      <c r="C36" s="92">
        <v>28</v>
      </c>
      <c r="D36" s="199"/>
      <c r="E36" s="93" t="s">
        <v>1869</v>
      </c>
      <c r="F36" s="265">
        <v>31</v>
      </c>
      <c r="G36" s="95"/>
      <c r="H36" s="97"/>
      <c r="I36" s="97"/>
      <c r="J36" s="97">
        <v>1</v>
      </c>
      <c r="K36" s="97"/>
      <c r="L36" s="97">
        <v>1</v>
      </c>
      <c r="M36" s="96"/>
      <c r="N36" s="96" t="s">
        <v>106</v>
      </c>
      <c r="O36" s="96" t="s">
        <v>78</v>
      </c>
      <c r="P36" s="96" t="s">
        <v>32</v>
      </c>
      <c r="Q36" s="96" t="s">
        <v>28</v>
      </c>
      <c r="R36" s="96">
        <v>2077008847</v>
      </c>
      <c r="S36" s="96"/>
      <c r="T36" s="170" t="s">
        <v>79</v>
      </c>
      <c r="U36" s="96" t="s">
        <v>1334</v>
      </c>
      <c r="V36" s="96" t="s">
        <v>3</v>
      </c>
      <c r="W36" s="96"/>
    </row>
    <row r="37" spans="1:23" s="15" customFormat="1" ht="58.5" customHeight="1" x14ac:dyDescent="1">
      <c r="A37" s="385"/>
      <c r="B37" s="91"/>
      <c r="C37" s="92">
        <v>29</v>
      </c>
      <c r="D37" s="199"/>
      <c r="E37" s="93" t="s">
        <v>1870</v>
      </c>
      <c r="F37" s="265">
        <v>34</v>
      </c>
      <c r="G37" s="95"/>
      <c r="H37" s="97"/>
      <c r="I37" s="97"/>
      <c r="J37" s="97">
        <v>1</v>
      </c>
      <c r="K37" s="97"/>
      <c r="L37" s="97">
        <v>1</v>
      </c>
      <c r="M37" s="96"/>
      <c r="N37" s="96" t="s">
        <v>85</v>
      </c>
      <c r="O37" s="96" t="s">
        <v>631</v>
      </c>
      <c r="P37" s="96" t="s">
        <v>32</v>
      </c>
      <c r="Q37" s="96" t="s">
        <v>28</v>
      </c>
      <c r="R37" s="96">
        <v>2078945615</v>
      </c>
      <c r="S37" s="96"/>
      <c r="T37" s="170" t="s">
        <v>79</v>
      </c>
      <c r="U37" s="96" t="s">
        <v>1936</v>
      </c>
      <c r="V37" s="96" t="s">
        <v>3</v>
      </c>
      <c r="W37" s="96"/>
    </row>
    <row r="38" spans="1:23" s="15" customFormat="1" ht="58.5" customHeight="1" x14ac:dyDescent="1">
      <c r="A38" s="385"/>
      <c r="B38" s="91"/>
      <c r="C38" s="92">
        <v>30</v>
      </c>
      <c r="D38" s="199"/>
      <c r="E38" s="93" t="s">
        <v>1871</v>
      </c>
      <c r="F38" s="265">
        <v>60</v>
      </c>
      <c r="G38" s="95"/>
      <c r="H38" s="97"/>
      <c r="I38" s="97"/>
      <c r="J38" s="97"/>
      <c r="K38" s="97">
        <v>1</v>
      </c>
      <c r="L38" s="97">
        <v>1</v>
      </c>
      <c r="M38" s="96"/>
      <c r="N38" s="96" t="s">
        <v>146</v>
      </c>
      <c r="O38" s="96" t="s">
        <v>1937</v>
      </c>
      <c r="P38" s="96" t="s">
        <v>1938</v>
      </c>
      <c r="Q38" s="96" t="s">
        <v>815</v>
      </c>
      <c r="R38" s="96">
        <v>2056251933</v>
      </c>
      <c r="S38" s="96"/>
      <c r="T38" s="170" t="s">
        <v>1939</v>
      </c>
      <c r="U38" s="96" t="s">
        <v>1940</v>
      </c>
      <c r="V38" s="96" t="s">
        <v>3</v>
      </c>
      <c r="W38" s="96"/>
    </row>
    <row r="39" spans="1:23" s="15" customFormat="1" ht="58.5" customHeight="1" x14ac:dyDescent="1">
      <c r="A39" s="385"/>
      <c r="B39" s="91"/>
      <c r="C39" s="92">
        <v>31</v>
      </c>
      <c r="D39" s="199"/>
      <c r="E39" s="93" t="s">
        <v>1872</v>
      </c>
      <c r="F39" s="265" t="s">
        <v>1941</v>
      </c>
      <c r="G39" s="95">
        <v>1</v>
      </c>
      <c r="H39" s="97"/>
      <c r="I39" s="97"/>
      <c r="J39" s="97"/>
      <c r="K39" s="97"/>
      <c r="L39" s="97"/>
      <c r="M39" s="96">
        <v>1</v>
      </c>
      <c r="N39" s="96" t="s">
        <v>77</v>
      </c>
      <c r="O39" s="96" t="s">
        <v>800</v>
      </c>
      <c r="P39" s="96" t="s">
        <v>32</v>
      </c>
      <c r="Q39" s="96" t="s">
        <v>28</v>
      </c>
      <c r="R39" s="96">
        <v>2092456615</v>
      </c>
      <c r="S39" s="96"/>
      <c r="T39" s="170" t="s">
        <v>1942</v>
      </c>
      <c r="U39" s="96" t="s">
        <v>1943</v>
      </c>
      <c r="V39" s="96" t="s">
        <v>3</v>
      </c>
      <c r="W39" s="96"/>
    </row>
    <row r="40" spans="1:23" s="15" customFormat="1" ht="58.5" customHeight="1" x14ac:dyDescent="1">
      <c r="A40" s="385"/>
      <c r="B40" s="91"/>
      <c r="C40" s="92">
        <v>32</v>
      </c>
      <c r="D40" s="199"/>
      <c r="E40" s="93" t="s">
        <v>1873</v>
      </c>
      <c r="F40" s="265" t="s">
        <v>1944</v>
      </c>
      <c r="G40" s="95">
        <v>1</v>
      </c>
      <c r="H40" s="97"/>
      <c r="I40" s="97"/>
      <c r="J40" s="97"/>
      <c r="K40" s="97"/>
      <c r="L40" s="97">
        <v>1</v>
      </c>
      <c r="M40" s="96"/>
      <c r="N40" s="96" t="s">
        <v>77</v>
      </c>
      <c r="O40" s="96" t="s">
        <v>277</v>
      </c>
      <c r="P40" s="96" t="s">
        <v>32</v>
      </c>
      <c r="Q40" s="96" t="s">
        <v>28</v>
      </c>
      <c r="R40" s="96">
        <v>2055989698</v>
      </c>
      <c r="S40" s="96"/>
      <c r="T40" s="170" t="s">
        <v>233</v>
      </c>
      <c r="U40" s="96" t="s">
        <v>1945</v>
      </c>
      <c r="V40" s="96" t="s">
        <v>2</v>
      </c>
      <c r="W40" s="96"/>
    </row>
    <row r="41" spans="1:23" s="15" customFormat="1" ht="58.5" customHeight="1" x14ac:dyDescent="1">
      <c r="A41" s="385"/>
      <c r="B41" s="91"/>
      <c r="C41" s="92">
        <v>33</v>
      </c>
      <c r="D41" s="199"/>
      <c r="E41" s="93" t="s">
        <v>1874</v>
      </c>
      <c r="F41" s="265">
        <v>33</v>
      </c>
      <c r="G41" s="95"/>
      <c r="H41" s="97"/>
      <c r="I41" s="97"/>
      <c r="J41" s="97">
        <v>1</v>
      </c>
      <c r="K41" s="97"/>
      <c r="L41" s="97">
        <v>1</v>
      </c>
      <c r="M41" s="96"/>
      <c r="N41" s="96" t="s">
        <v>85</v>
      </c>
      <c r="O41" s="96" t="s">
        <v>709</v>
      </c>
      <c r="P41" s="96" t="s">
        <v>32</v>
      </c>
      <c r="Q41" s="96" t="s">
        <v>28</v>
      </c>
      <c r="R41" s="96">
        <v>2099245869</v>
      </c>
      <c r="S41" s="96" t="s">
        <v>1946</v>
      </c>
      <c r="T41" s="170"/>
      <c r="U41" s="96" t="s">
        <v>1934</v>
      </c>
      <c r="V41" s="96" t="s">
        <v>2</v>
      </c>
      <c r="W41" s="96"/>
    </row>
    <row r="42" spans="1:23" s="15" customFormat="1" ht="58.5" customHeight="1" x14ac:dyDescent="1">
      <c r="A42" s="385"/>
      <c r="B42" s="91"/>
      <c r="C42" s="92">
        <v>34</v>
      </c>
      <c r="D42" s="199"/>
      <c r="E42" s="93" t="s">
        <v>1875</v>
      </c>
      <c r="F42" s="265">
        <v>24</v>
      </c>
      <c r="G42" s="95"/>
      <c r="H42" s="97"/>
      <c r="I42" s="97">
        <v>1</v>
      </c>
      <c r="J42" s="97"/>
      <c r="K42" s="97"/>
      <c r="L42" s="97"/>
      <c r="M42" s="96">
        <v>1</v>
      </c>
      <c r="N42" s="96" t="s">
        <v>1947</v>
      </c>
      <c r="O42" s="96" t="s">
        <v>82</v>
      </c>
      <c r="P42" s="96" t="s">
        <v>32</v>
      </c>
      <c r="Q42" s="96" t="s">
        <v>28</v>
      </c>
      <c r="R42" s="96">
        <v>2056266599</v>
      </c>
      <c r="S42" s="96"/>
      <c r="T42" s="170" t="s">
        <v>1948</v>
      </c>
      <c r="U42" s="96" t="s">
        <v>1949</v>
      </c>
      <c r="V42" s="96" t="s">
        <v>3</v>
      </c>
      <c r="W42" s="96"/>
    </row>
    <row r="43" spans="1:23" s="15" customFormat="1" ht="58.5" customHeight="1" x14ac:dyDescent="1">
      <c r="A43" s="385"/>
      <c r="B43" s="91"/>
      <c r="C43" s="92">
        <v>35</v>
      </c>
      <c r="D43" s="199"/>
      <c r="E43" s="93" t="s">
        <v>1876</v>
      </c>
      <c r="F43" s="265">
        <v>67</v>
      </c>
      <c r="G43" s="95"/>
      <c r="H43" s="97"/>
      <c r="I43" s="97"/>
      <c r="J43" s="97"/>
      <c r="K43" s="97">
        <v>1</v>
      </c>
      <c r="L43" s="97">
        <v>1</v>
      </c>
      <c r="M43" s="96"/>
      <c r="N43" s="96" t="s">
        <v>146</v>
      </c>
      <c r="O43" s="96" t="s">
        <v>1950</v>
      </c>
      <c r="P43" s="96" t="s">
        <v>270</v>
      </c>
      <c r="Q43" s="96" t="s">
        <v>132</v>
      </c>
      <c r="R43" s="96">
        <v>302106212</v>
      </c>
      <c r="S43" s="96"/>
      <c r="T43" s="170" t="s">
        <v>888</v>
      </c>
      <c r="U43" s="96" t="s">
        <v>1940</v>
      </c>
      <c r="V43" s="96" t="s">
        <v>2</v>
      </c>
      <c r="W43" s="96"/>
    </row>
    <row r="44" spans="1:23" s="15" customFormat="1" ht="58.5" customHeight="1" x14ac:dyDescent="1">
      <c r="A44" s="385"/>
      <c r="B44" s="91"/>
      <c r="C44" s="92">
        <v>36</v>
      </c>
      <c r="D44" s="199"/>
      <c r="E44" s="93" t="s">
        <v>1877</v>
      </c>
      <c r="F44" s="265">
        <v>26</v>
      </c>
      <c r="G44" s="95"/>
      <c r="H44" s="97"/>
      <c r="I44" s="97">
        <v>1</v>
      </c>
      <c r="J44" s="97"/>
      <c r="K44" s="97"/>
      <c r="L44" s="97">
        <v>1</v>
      </c>
      <c r="M44" s="96"/>
      <c r="N44" s="96" t="s">
        <v>85</v>
      </c>
      <c r="O44" s="96" t="s">
        <v>1951</v>
      </c>
      <c r="P44" s="96" t="s">
        <v>32</v>
      </c>
      <c r="Q44" s="96" t="s">
        <v>28</v>
      </c>
      <c r="R44" s="96">
        <v>2022243942</v>
      </c>
      <c r="S44" s="96"/>
      <c r="T44" s="170" t="s">
        <v>91</v>
      </c>
      <c r="U44" s="96" t="s">
        <v>1949</v>
      </c>
      <c r="V44" s="96" t="s">
        <v>3</v>
      </c>
      <c r="W44" s="96"/>
    </row>
    <row r="45" spans="1:23" s="15" customFormat="1" ht="58.5" customHeight="1" x14ac:dyDescent="1">
      <c r="A45" s="385"/>
      <c r="B45" s="91"/>
      <c r="C45" s="92">
        <v>37</v>
      </c>
      <c r="D45" s="199"/>
      <c r="E45" s="93" t="s">
        <v>1878</v>
      </c>
      <c r="F45" s="265">
        <v>44</v>
      </c>
      <c r="G45" s="95"/>
      <c r="H45" s="97"/>
      <c r="I45" s="97"/>
      <c r="J45" s="97">
        <v>1</v>
      </c>
      <c r="K45" s="97"/>
      <c r="L45" s="97">
        <v>1</v>
      </c>
      <c r="M45" s="96"/>
      <c r="N45" s="96" t="s">
        <v>146</v>
      </c>
      <c r="O45" s="96" t="s">
        <v>277</v>
      </c>
      <c r="P45" s="96" t="s">
        <v>32</v>
      </c>
      <c r="Q45" s="96" t="s">
        <v>28</v>
      </c>
      <c r="R45" s="96">
        <v>2055989698</v>
      </c>
      <c r="S45" s="96"/>
      <c r="T45" s="170" t="s">
        <v>79</v>
      </c>
      <c r="U45" s="96" t="s">
        <v>804</v>
      </c>
      <c r="V45" s="96" t="s">
        <v>2</v>
      </c>
      <c r="W45" s="96"/>
    </row>
    <row r="46" spans="1:23" s="15" customFormat="1" ht="58.5" customHeight="1" x14ac:dyDescent="1">
      <c r="A46" s="385"/>
      <c r="B46" s="91"/>
      <c r="C46" s="92">
        <v>38</v>
      </c>
      <c r="D46" s="199"/>
      <c r="E46" s="93" t="s">
        <v>1879</v>
      </c>
      <c r="F46" s="265">
        <v>72</v>
      </c>
      <c r="G46" s="95"/>
      <c r="H46" s="97"/>
      <c r="I46" s="97"/>
      <c r="J46" s="97"/>
      <c r="K46" s="97">
        <v>1</v>
      </c>
      <c r="L46" s="97"/>
      <c r="M46" s="96">
        <v>1</v>
      </c>
      <c r="N46" s="96" t="s">
        <v>117</v>
      </c>
      <c r="O46" s="96" t="s">
        <v>515</v>
      </c>
      <c r="P46" s="96" t="s">
        <v>70</v>
      </c>
      <c r="Q46" s="96" t="s">
        <v>28</v>
      </c>
      <c r="R46" s="96">
        <v>2091449444</v>
      </c>
      <c r="S46" s="96"/>
      <c r="T46" s="170" t="s">
        <v>888</v>
      </c>
      <c r="U46" s="96" t="s">
        <v>1940</v>
      </c>
      <c r="V46" s="96" t="s">
        <v>2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99"/>
      <c r="E47" s="111" t="s">
        <v>1880</v>
      </c>
      <c r="F47" s="259">
        <v>37</v>
      </c>
      <c r="G47" s="113"/>
      <c r="H47" s="115"/>
      <c r="I47" s="115"/>
      <c r="J47" s="115">
        <v>1</v>
      </c>
      <c r="K47" s="115"/>
      <c r="L47" s="115">
        <v>1</v>
      </c>
      <c r="M47" s="114"/>
      <c r="N47" s="114" t="s">
        <v>85</v>
      </c>
      <c r="O47" s="114" t="s">
        <v>302</v>
      </c>
      <c r="P47" s="114" t="s">
        <v>32</v>
      </c>
      <c r="Q47" s="114" t="s">
        <v>28</v>
      </c>
      <c r="R47" s="114">
        <v>2055548839</v>
      </c>
      <c r="S47" s="114"/>
      <c r="T47" s="164" t="s">
        <v>79</v>
      </c>
      <c r="U47" s="114" t="s">
        <v>1334</v>
      </c>
      <c r="V47" s="96" t="s">
        <v>3</v>
      </c>
      <c r="W47" s="96" t="s">
        <v>51</v>
      </c>
    </row>
    <row r="48" spans="1:23" s="15" customFormat="1" ht="58.5" customHeight="1" x14ac:dyDescent="1">
      <c r="A48" s="385"/>
      <c r="B48" s="91"/>
      <c r="C48" s="92">
        <v>40</v>
      </c>
      <c r="D48" s="199"/>
      <c r="E48" s="93" t="s">
        <v>1881</v>
      </c>
      <c r="F48" s="265">
        <v>24</v>
      </c>
      <c r="G48" s="95"/>
      <c r="H48" s="97"/>
      <c r="I48" s="97">
        <v>1</v>
      </c>
      <c r="J48" s="97"/>
      <c r="K48" s="97"/>
      <c r="L48" s="97">
        <v>1</v>
      </c>
      <c r="M48" s="96"/>
      <c r="N48" s="96" t="s">
        <v>106</v>
      </c>
      <c r="O48" s="96" t="s">
        <v>82</v>
      </c>
      <c r="P48" s="96" t="s">
        <v>32</v>
      </c>
      <c r="Q48" s="96" t="s">
        <v>28</v>
      </c>
      <c r="R48" s="96">
        <v>2056266599</v>
      </c>
      <c r="S48" s="96"/>
      <c r="T48" s="170"/>
      <c r="U48" s="96" t="s">
        <v>804</v>
      </c>
      <c r="V48" s="96" t="s">
        <v>3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99"/>
      <c r="E49" s="93" t="s">
        <v>1882</v>
      </c>
      <c r="F49" s="265">
        <v>42</v>
      </c>
      <c r="G49" s="95"/>
      <c r="H49" s="97"/>
      <c r="I49" s="97"/>
      <c r="J49" s="97">
        <v>1</v>
      </c>
      <c r="K49" s="97"/>
      <c r="L49" s="97">
        <v>1</v>
      </c>
      <c r="M49" s="96"/>
      <c r="N49" s="96" t="s">
        <v>94</v>
      </c>
      <c r="O49" s="96" t="s">
        <v>169</v>
      </c>
      <c r="P49" s="96" t="s">
        <v>32</v>
      </c>
      <c r="Q49" s="96" t="s">
        <v>28</v>
      </c>
      <c r="R49" s="96">
        <v>2097455234</v>
      </c>
      <c r="S49" s="96"/>
      <c r="T49" s="170" t="s">
        <v>79</v>
      </c>
      <c r="U49" s="96" t="s">
        <v>830</v>
      </c>
      <c r="V49" s="96" t="s">
        <v>2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99"/>
      <c r="E50" s="93" t="s">
        <v>1883</v>
      </c>
      <c r="F50" s="265">
        <v>38</v>
      </c>
      <c r="G50" s="95"/>
      <c r="H50" s="97"/>
      <c r="I50" s="97"/>
      <c r="J50" s="97">
        <v>1</v>
      </c>
      <c r="K50" s="97"/>
      <c r="L50" s="97"/>
      <c r="M50" s="96">
        <v>1</v>
      </c>
      <c r="N50" s="96" t="s">
        <v>94</v>
      </c>
      <c r="O50" s="96" t="s">
        <v>169</v>
      </c>
      <c r="P50" s="96" t="s">
        <v>32</v>
      </c>
      <c r="Q50" s="96" t="s">
        <v>28</v>
      </c>
      <c r="R50" s="96">
        <v>2097455234</v>
      </c>
      <c r="S50" s="96"/>
      <c r="T50" s="170" t="s">
        <v>79</v>
      </c>
      <c r="U50" s="96" t="s">
        <v>830</v>
      </c>
      <c r="V50" s="96" t="s">
        <v>2</v>
      </c>
      <c r="W50" s="96"/>
    </row>
    <row r="51" spans="1:24" s="15" customFormat="1" ht="58.5" customHeight="1" x14ac:dyDescent="1">
      <c r="A51" s="385"/>
      <c r="B51" s="91"/>
      <c r="C51" s="92">
        <v>43</v>
      </c>
      <c r="D51" s="199"/>
      <c r="E51" s="93" t="s">
        <v>1884</v>
      </c>
      <c r="F51" s="265">
        <v>28</v>
      </c>
      <c r="G51" s="95"/>
      <c r="H51" s="97"/>
      <c r="I51" s="97">
        <v>1</v>
      </c>
      <c r="J51" s="97"/>
      <c r="K51" s="97"/>
      <c r="L51" s="97">
        <v>1</v>
      </c>
      <c r="M51" s="96"/>
      <c r="N51" s="96" t="s">
        <v>106</v>
      </c>
      <c r="O51" s="96" t="s">
        <v>122</v>
      </c>
      <c r="P51" s="96" t="s">
        <v>32</v>
      </c>
      <c r="Q51" s="96" t="s">
        <v>28</v>
      </c>
      <c r="R51" s="96">
        <v>2077444317</v>
      </c>
      <c r="S51" s="96" t="s">
        <v>119</v>
      </c>
      <c r="T51" s="170"/>
      <c r="U51" s="96" t="s">
        <v>1952</v>
      </c>
      <c r="V51" s="96" t="s">
        <v>3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99"/>
      <c r="E52" s="93" t="s">
        <v>1885</v>
      </c>
      <c r="F52" s="265">
        <v>27</v>
      </c>
      <c r="G52" s="95"/>
      <c r="H52" s="97"/>
      <c r="I52" s="97">
        <v>1</v>
      </c>
      <c r="J52" s="97"/>
      <c r="K52" s="97"/>
      <c r="L52" s="97"/>
      <c r="M52" s="96">
        <v>1</v>
      </c>
      <c r="N52" s="96" t="s">
        <v>85</v>
      </c>
      <c r="O52" s="96" t="s">
        <v>941</v>
      </c>
      <c r="P52" s="96" t="s">
        <v>27</v>
      </c>
      <c r="Q52" s="96" t="s">
        <v>28</v>
      </c>
      <c r="R52" s="96">
        <v>2078922795</v>
      </c>
      <c r="S52" s="96"/>
      <c r="T52" s="170" t="s">
        <v>79</v>
      </c>
      <c r="U52" s="96" t="s">
        <v>1066</v>
      </c>
      <c r="V52" s="96" t="s">
        <v>3</v>
      </c>
      <c r="W52" s="96"/>
    </row>
    <row r="53" spans="1:24" s="15" customFormat="1" ht="58.5" customHeight="1" x14ac:dyDescent="1">
      <c r="A53" s="392"/>
      <c r="B53" s="91"/>
      <c r="C53" s="92">
        <v>45</v>
      </c>
      <c r="D53" s="199"/>
      <c r="E53" s="93" t="s">
        <v>1886</v>
      </c>
      <c r="F53" s="265" t="s">
        <v>574</v>
      </c>
      <c r="G53" s="95">
        <v>1</v>
      </c>
      <c r="H53" s="97"/>
      <c r="I53" s="97"/>
      <c r="J53" s="97"/>
      <c r="K53" s="97"/>
      <c r="L53" s="97">
        <v>1</v>
      </c>
      <c r="M53" s="96"/>
      <c r="N53" s="96" t="s">
        <v>77</v>
      </c>
      <c r="O53" s="96" t="s">
        <v>142</v>
      </c>
      <c r="P53" s="96" t="s">
        <v>32</v>
      </c>
      <c r="Q53" s="96" t="s">
        <v>28</v>
      </c>
      <c r="R53" s="96">
        <v>2096900975</v>
      </c>
      <c r="S53" s="96"/>
      <c r="T53" s="170" t="s">
        <v>150</v>
      </c>
      <c r="U53" s="96" t="s">
        <v>1943</v>
      </c>
      <c r="V53" s="96" t="s">
        <v>2</v>
      </c>
      <c r="W53" s="96"/>
    </row>
    <row r="54" spans="1:24" s="15" customFormat="1" ht="58.5" customHeight="1" x14ac:dyDescent="1">
      <c r="A54" s="392"/>
      <c r="B54" s="91"/>
      <c r="C54" s="92">
        <v>46</v>
      </c>
      <c r="D54" s="199"/>
      <c r="E54" s="93" t="s">
        <v>1887</v>
      </c>
      <c r="F54" s="265">
        <v>29</v>
      </c>
      <c r="G54" s="95"/>
      <c r="H54" s="97"/>
      <c r="I54" s="97">
        <v>1</v>
      </c>
      <c r="J54" s="97"/>
      <c r="K54" s="97"/>
      <c r="L54" s="97">
        <v>1</v>
      </c>
      <c r="M54" s="96"/>
      <c r="N54" s="96" t="s">
        <v>85</v>
      </c>
      <c r="O54" s="96" t="s">
        <v>327</v>
      </c>
      <c r="P54" s="96" t="s">
        <v>32</v>
      </c>
      <c r="Q54" s="96" t="s">
        <v>28</v>
      </c>
      <c r="R54" s="96">
        <v>2099912386</v>
      </c>
      <c r="S54" s="96"/>
      <c r="T54" s="170" t="s">
        <v>1953</v>
      </c>
      <c r="U54" s="96" t="s">
        <v>1954</v>
      </c>
      <c r="V54" s="96" t="s">
        <v>2</v>
      </c>
      <c r="W54" s="96"/>
    </row>
    <row r="55" spans="1:24" s="15" customFormat="1" ht="58.5" customHeight="1" x14ac:dyDescent="1">
      <c r="A55" s="392"/>
      <c r="B55" s="91"/>
      <c r="C55" s="92">
        <v>47</v>
      </c>
      <c r="D55" s="199"/>
      <c r="E55" s="93" t="s">
        <v>1888</v>
      </c>
      <c r="F55" s="265">
        <v>4</v>
      </c>
      <c r="G55" s="95">
        <v>1</v>
      </c>
      <c r="H55" s="97"/>
      <c r="I55" s="97"/>
      <c r="J55" s="97"/>
      <c r="K55" s="97"/>
      <c r="L55" s="97">
        <v>1</v>
      </c>
      <c r="M55" s="96"/>
      <c r="N55" s="96" t="s">
        <v>77</v>
      </c>
      <c r="O55" s="96" t="s">
        <v>153</v>
      </c>
      <c r="P55" s="96" t="s">
        <v>32</v>
      </c>
      <c r="Q55" s="96" t="s">
        <v>28</v>
      </c>
      <c r="R55" s="96">
        <v>2029214004</v>
      </c>
      <c r="S55" s="96" t="s">
        <v>1955</v>
      </c>
      <c r="T55" s="170"/>
      <c r="U55" s="96" t="s">
        <v>1943</v>
      </c>
      <c r="V55" s="96" t="s">
        <v>3</v>
      </c>
      <c r="W55" s="96"/>
    </row>
    <row r="56" spans="1:24" s="15" customFormat="1" ht="58.5" customHeight="1" x14ac:dyDescent="1">
      <c r="A56" s="392"/>
      <c r="B56" s="91"/>
      <c r="C56" s="92">
        <v>48</v>
      </c>
      <c r="D56" s="199"/>
      <c r="E56" s="93" t="s">
        <v>1889</v>
      </c>
      <c r="F56" s="265">
        <v>27</v>
      </c>
      <c r="G56" s="95"/>
      <c r="H56" s="97"/>
      <c r="I56" s="97">
        <v>1</v>
      </c>
      <c r="J56" s="97"/>
      <c r="K56" s="97"/>
      <c r="L56" s="97"/>
      <c r="M56" s="96">
        <v>1</v>
      </c>
      <c r="N56" s="96" t="s">
        <v>85</v>
      </c>
      <c r="O56" s="96" t="s">
        <v>720</v>
      </c>
      <c r="P56" s="96" t="s">
        <v>32</v>
      </c>
      <c r="Q56" s="96" t="s">
        <v>28</v>
      </c>
      <c r="R56" s="96">
        <v>2059196354</v>
      </c>
      <c r="S56" s="96"/>
      <c r="T56" s="170" t="s">
        <v>1956</v>
      </c>
      <c r="U56" s="96" t="s">
        <v>1902</v>
      </c>
      <c r="V56" s="96" t="s">
        <v>3</v>
      </c>
      <c r="W56" s="96"/>
    </row>
    <row r="57" spans="1:24" s="233" customFormat="1" ht="81" customHeight="1" x14ac:dyDescent="0.25">
      <c r="A57" s="147"/>
      <c r="B57" s="142"/>
      <c r="C57" s="143"/>
      <c r="D57" s="144"/>
      <c r="E57" s="145"/>
      <c r="F57" s="146"/>
      <c r="G57" s="143">
        <f t="shared" ref="G57:M57" si="0">SUM(G9:G56)</f>
        <v>12</v>
      </c>
      <c r="H57" s="143">
        <f t="shared" si="0"/>
        <v>0</v>
      </c>
      <c r="I57" s="143">
        <f t="shared" si="0"/>
        <v>11</v>
      </c>
      <c r="J57" s="143">
        <f t="shared" si="0"/>
        <v>14</v>
      </c>
      <c r="K57" s="143">
        <f t="shared" si="0"/>
        <v>11</v>
      </c>
      <c r="L57" s="143">
        <f t="shared" si="0"/>
        <v>26</v>
      </c>
      <c r="M57" s="143">
        <f t="shared" si="0"/>
        <v>22</v>
      </c>
      <c r="N57" s="143"/>
      <c r="O57" s="143"/>
      <c r="P57" s="143"/>
      <c r="Q57" s="143"/>
      <c r="R57" s="143"/>
      <c r="S57" s="143"/>
      <c r="T57" s="143"/>
      <c r="U57" s="143"/>
      <c r="V57" s="143"/>
      <c r="W57" s="232"/>
    </row>
    <row r="58" spans="1:24" s="15" customFormat="1" ht="81" customHeight="1" x14ac:dyDescent="0.85">
      <c r="A58" s="26"/>
      <c r="B58" s="27"/>
      <c r="C58" s="28"/>
      <c r="D58" s="29"/>
      <c r="E58" s="30"/>
      <c r="F58" s="31"/>
      <c r="G58" s="32"/>
      <c r="H58" s="28"/>
      <c r="I58" s="28"/>
      <c r="J58" s="28"/>
      <c r="K58" s="28"/>
      <c r="L58" s="8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10"/>
    </row>
    <row r="59" spans="1:24" s="28" customFormat="1" ht="81" customHeight="1" x14ac:dyDescent="0.85">
      <c r="A59" s="270" t="s">
        <v>37</v>
      </c>
      <c r="B59" s="269"/>
      <c r="C59" s="35"/>
      <c r="D59" s="36"/>
      <c r="F59" s="31"/>
      <c r="G59" s="32"/>
      <c r="H59" s="37"/>
      <c r="K59" s="28" t="s">
        <v>1</v>
      </c>
      <c r="L59" s="82"/>
      <c r="S59" s="38" t="s">
        <v>38</v>
      </c>
      <c r="T59" s="38"/>
      <c r="W59" s="39"/>
      <c r="X59" s="39"/>
    </row>
    <row r="60" spans="1:24" s="28" customFormat="1" ht="81" customHeight="1" x14ac:dyDescent="0.85">
      <c r="A60" s="40" t="s">
        <v>39</v>
      </c>
      <c r="B60" s="41" t="s">
        <v>40</v>
      </c>
      <c r="C60" s="42" t="s">
        <v>11</v>
      </c>
      <c r="D60" s="43" t="s">
        <v>41</v>
      </c>
      <c r="F60" s="44"/>
      <c r="G60" s="45"/>
      <c r="H60" s="46"/>
      <c r="I60" s="359" t="s">
        <v>42</v>
      </c>
      <c r="J60" s="360"/>
      <c r="K60" s="361"/>
      <c r="L60" s="82"/>
      <c r="M60" s="47" t="s">
        <v>43</v>
      </c>
      <c r="N60" s="47" t="s">
        <v>44</v>
      </c>
      <c r="O60" s="362" t="s">
        <v>45</v>
      </c>
      <c r="P60" s="363"/>
      <c r="Q60" s="48" t="s">
        <v>46</v>
      </c>
      <c r="S60" s="17" t="s">
        <v>47</v>
      </c>
      <c r="T60" s="17">
        <v>1</v>
      </c>
      <c r="V60" s="364" t="s">
        <v>4</v>
      </c>
      <c r="W60" s="365"/>
    </row>
    <row r="61" spans="1:24" s="28" customFormat="1" ht="81" customHeight="1" x14ac:dyDescent="0.85">
      <c r="A61" s="49" t="s">
        <v>48</v>
      </c>
      <c r="B61" s="28">
        <v>7</v>
      </c>
      <c r="C61" s="50">
        <v>5</v>
      </c>
      <c r="D61" s="51">
        <f>SUM(B61:C61)</f>
        <v>12</v>
      </c>
      <c r="F61" s="52" t="s">
        <v>49</v>
      </c>
      <c r="G61" s="53" t="s">
        <v>3</v>
      </c>
      <c r="H61" s="54" t="s">
        <v>2</v>
      </c>
      <c r="I61" s="54" t="s">
        <v>3</v>
      </c>
      <c r="J61" s="54" t="s">
        <v>2</v>
      </c>
      <c r="K61" s="54" t="s">
        <v>41</v>
      </c>
      <c r="L61" s="82" t="s">
        <v>1</v>
      </c>
      <c r="M61" s="55" t="s">
        <v>32</v>
      </c>
      <c r="N61" s="56">
        <v>29</v>
      </c>
      <c r="O61" s="17" t="s">
        <v>1891</v>
      </c>
      <c r="P61" s="17" t="s">
        <v>1892</v>
      </c>
      <c r="Q61" s="17">
        <v>2</v>
      </c>
      <c r="S61" s="17" t="s">
        <v>30</v>
      </c>
      <c r="T61" s="17">
        <v>2</v>
      </c>
      <c r="V61" s="56" t="s">
        <v>26</v>
      </c>
      <c r="W61" s="17">
        <v>22</v>
      </c>
    </row>
    <row r="62" spans="1:24" s="28" customFormat="1" ht="81" customHeight="1" x14ac:dyDescent="0.85">
      <c r="A62" s="49" t="s">
        <v>50</v>
      </c>
      <c r="B62" s="17">
        <v>0</v>
      </c>
      <c r="C62" s="17">
        <v>0</v>
      </c>
      <c r="D62" s="51">
        <f t="shared" ref="D62:D65" si="1">SUM(B62:C62)</f>
        <v>0</v>
      </c>
      <c r="F62" s="57" t="s">
        <v>28</v>
      </c>
      <c r="G62" s="17">
        <v>21</v>
      </c>
      <c r="H62" s="17">
        <v>14</v>
      </c>
      <c r="I62" s="17">
        <v>3</v>
      </c>
      <c r="J62" s="17">
        <v>3</v>
      </c>
      <c r="K62" s="17">
        <f>SUBTOTAL(9,G62:J62)</f>
        <v>41</v>
      </c>
      <c r="L62" s="82"/>
      <c r="M62" s="55" t="s">
        <v>27</v>
      </c>
      <c r="N62" s="56">
        <v>2</v>
      </c>
      <c r="O62" s="17" t="s">
        <v>270</v>
      </c>
      <c r="P62" s="17" t="s">
        <v>132</v>
      </c>
      <c r="Q62" s="17">
        <v>2</v>
      </c>
      <c r="S62" s="17" t="s">
        <v>51</v>
      </c>
      <c r="T62" s="17">
        <v>2</v>
      </c>
      <c r="V62" s="56" t="s">
        <v>35</v>
      </c>
      <c r="W62" s="17">
        <v>22</v>
      </c>
    </row>
    <row r="63" spans="1:24" s="28" customFormat="1" ht="81" customHeight="1" x14ac:dyDescent="0.85">
      <c r="A63" s="49" t="s">
        <v>52</v>
      </c>
      <c r="B63" s="50">
        <v>6</v>
      </c>
      <c r="C63" s="50">
        <v>5</v>
      </c>
      <c r="D63" s="51">
        <f t="shared" si="1"/>
        <v>11</v>
      </c>
      <c r="E63" s="28" t="s">
        <v>1</v>
      </c>
      <c r="F63" s="57" t="s">
        <v>45</v>
      </c>
      <c r="G63" s="17">
        <v>5</v>
      </c>
      <c r="H63" s="17">
        <v>2</v>
      </c>
      <c r="I63" s="17"/>
      <c r="J63" s="17"/>
      <c r="K63" s="17">
        <f>SUBTOTAL(9,G63:J63)</f>
        <v>7</v>
      </c>
      <c r="L63" s="82"/>
      <c r="M63" s="55" t="s">
        <v>53</v>
      </c>
      <c r="N63" s="56"/>
      <c r="O63" s="17" t="s">
        <v>1896</v>
      </c>
      <c r="P63" s="17" t="s">
        <v>292</v>
      </c>
      <c r="Q63" s="17">
        <v>1</v>
      </c>
      <c r="S63" s="17" t="s">
        <v>34</v>
      </c>
      <c r="T63" s="17"/>
      <c r="V63" s="56" t="s">
        <v>36</v>
      </c>
      <c r="W63" s="17">
        <v>4</v>
      </c>
    </row>
    <row r="64" spans="1:24" s="28" customFormat="1" ht="81" customHeight="1" x14ac:dyDescent="0.85">
      <c r="A64" s="49" t="s">
        <v>54</v>
      </c>
      <c r="B64" s="50">
        <v>6</v>
      </c>
      <c r="C64" s="50">
        <v>8</v>
      </c>
      <c r="D64" s="51">
        <f>SUM(B64:C64)</f>
        <v>14</v>
      </c>
      <c r="F64" s="58" t="s">
        <v>41</v>
      </c>
      <c r="G64" s="59">
        <f>SUM(G62:G63)</f>
        <v>26</v>
      </c>
      <c r="H64" s="59">
        <f>SUM(H62:H63)</f>
        <v>16</v>
      </c>
      <c r="I64" s="59">
        <f>SUM(I62:I63)</f>
        <v>3</v>
      </c>
      <c r="J64" s="59">
        <f>SUM(J62:J63)</f>
        <v>3</v>
      </c>
      <c r="K64" s="59">
        <f>SUM(G64:J64)</f>
        <v>48</v>
      </c>
      <c r="L64" s="82"/>
      <c r="M64" s="56" t="s">
        <v>55</v>
      </c>
      <c r="N64" s="56">
        <v>2</v>
      </c>
      <c r="O64" s="17" t="s">
        <v>828</v>
      </c>
      <c r="P64" s="17" t="s">
        <v>552</v>
      </c>
      <c r="Q64" s="17">
        <v>1</v>
      </c>
      <c r="S64" s="17" t="s">
        <v>56</v>
      </c>
      <c r="T64" s="17">
        <v>1</v>
      </c>
      <c r="V64" s="41" t="s">
        <v>41</v>
      </c>
      <c r="W64" s="17">
        <f>SUM(W61:W63)</f>
        <v>48</v>
      </c>
    </row>
    <row r="65" spans="1:23" s="28" customFormat="1" ht="81" customHeight="1" x14ac:dyDescent="0.85">
      <c r="A65" s="49" t="s">
        <v>57</v>
      </c>
      <c r="B65" s="50">
        <v>4</v>
      </c>
      <c r="C65" s="50">
        <v>7</v>
      </c>
      <c r="D65" s="51">
        <f t="shared" si="1"/>
        <v>11</v>
      </c>
      <c r="E65" s="28" t="s">
        <v>1</v>
      </c>
      <c r="F65" s="31"/>
      <c r="G65" s="32"/>
      <c r="H65" s="37"/>
      <c r="L65" s="82"/>
      <c r="M65" s="60" t="s">
        <v>29</v>
      </c>
      <c r="N65" s="56">
        <v>2</v>
      </c>
      <c r="O65" s="17" t="s">
        <v>1938</v>
      </c>
      <c r="P65" s="17" t="s">
        <v>815</v>
      </c>
      <c r="Q65" s="17">
        <v>1</v>
      </c>
      <c r="S65" s="17" t="s">
        <v>58</v>
      </c>
      <c r="T65" s="17"/>
      <c r="W65" s="39"/>
    </row>
    <row r="66" spans="1:23" s="28" customFormat="1" ht="81" customHeight="1" x14ac:dyDescent="0.85">
      <c r="A66" s="61" t="s">
        <v>41</v>
      </c>
      <c r="B66" s="62">
        <f>SUBTOTAL(9,B61:B65)</f>
        <v>23</v>
      </c>
      <c r="C66" s="63">
        <f>SUBTOTAL(9,C61:C65)</f>
        <v>25</v>
      </c>
      <c r="D66" s="63">
        <f>SUM(D61:D65)</f>
        <v>48</v>
      </c>
      <c r="F66" s="31"/>
      <c r="G66" s="32"/>
      <c r="H66" s="37"/>
      <c r="L66" s="82"/>
      <c r="M66" s="60" t="s">
        <v>59</v>
      </c>
      <c r="N66" s="56"/>
      <c r="O66" s="17"/>
      <c r="P66" s="17"/>
      <c r="Q66" s="17"/>
      <c r="S66" s="17" t="s">
        <v>1839</v>
      </c>
      <c r="T66" s="17"/>
      <c r="V66" s="350" t="s">
        <v>60</v>
      </c>
      <c r="W66" s="351"/>
    </row>
    <row r="67" spans="1:23" s="28" customFormat="1" ht="81" customHeight="1" x14ac:dyDescent="0.85">
      <c r="A67" s="64"/>
      <c r="B67" s="27"/>
      <c r="D67" s="65"/>
      <c r="E67" s="31"/>
      <c r="F67" s="66"/>
      <c r="G67" s="67" t="s">
        <v>61</v>
      </c>
      <c r="H67" s="68" t="s">
        <v>62</v>
      </c>
      <c r="I67" s="69" t="s">
        <v>19</v>
      </c>
      <c r="J67" s="352" t="s">
        <v>63</v>
      </c>
      <c r="K67" s="353"/>
      <c r="L67" s="82"/>
      <c r="M67" s="56" t="s">
        <v>33</v>
      </c>
      <c r="N67" s="56">
        <v>4</v>
      </c>
      <c r="O67" s="17"/>
      <c r="P67" s="17"/>
      <c r="Q67" s="17"/>
      <c r="S67" s="17" t="s">
        <v>132</v>
      </c>
      <c r="T67" s="17"/>
      <c r="V67" s="56" t="s">
        <v>64</v>
      </c>
      <c r="W67" s="17"/>
    </row>
    <row r="68" spans="1:23" s="28" customFormat="1" ht="81" customHeight="1" x14ac:dyDescent="0.85">
      <c r="A68" s="64"/>
      <c r="B68" s="27"/>
      <c r="D68" s="70"/>
      <c r="E68" s="71" t="s">
        <v>65</v>
      </c>
      <c r="F68" s="72"/>
      <c r="G68" s="17">
        <v>48</v>
      </c>
      <c r="H68" s="17"/>
      <c r="I68" s="17"/>
      <c r="J68" s="354"/>
      <c r="K68" s="347"/>
      <c r="L68" s="82"/>
      <c r="M68" s="56" t="s">
        <v>66</v>
      </c>
      <c r="N68" s="56"/>
      <c r="O68" s="60"/>
      <c r="P68" s="60"/>
      <c r="Q68" s="17"/>
      <c r="S68" s="17" t="s">
        <v>67</v>
      </c>
      <c r="T68" s="17"/>
      <c r="V68" s="17" t="s">
        <v>68</v>
      </c>
      <c r="W68" s="17"/>
    </row>
    <row r="69" spans="1:23" s="28" customFormat="1" ht="81" customHeight="1" x14ac:dyDescent="0.85">
      <c r="A69" s="64"/>
      <c r="B69" s="27"/>
      <c r="D69" s="70"/>
      <c r="E69" s="268" t="s">
        <v>69</v>
      </c>
      <c r="F69" s="74"/>
      <c r="G69" s="17">
        <v>48</v>
      </c>
      <c r="H69" s="17"/>
      <c r="I69" s="75"/>
      <c r="J69" s="346"/>
      <c r="K69" s="355"/>
      <c r="L69" s="82"/>
      <c r="M69" s="56" t="s">
        <v>70</v>
      </c>
      <c r="N69" s="56">
        <v>2</v>
      </c>
      <c r="O69" s="60"/>
      <c r="P69" s="60"/>
      <c r="Q69" s="17"/>
      <c r="S69" s="17" t="s">
        <v>71</v>
      </c>
      <c r="T69" s="17"/>
      <c r="V69" s="17" t="s">
        <v>72</v>
      </c>
      <c r="W69" s="17"/>
    </row>
    <row r="70" spans="1:23" s="28" customFormat="1" ht="173.25" customHeight="1" x14ac:dyDescent="0.85">
      <c r="A70" s="64"/>
      <c r="B70" s="27"/>
      <c r="D70" s="29"/>
      <c r="E70" s="76" t="s">
        <v>73</v>
      </c>
      <c r="F70" s="77"/>
      <c r="G70" s="17">
        <v>53</v>
      </c>
      <c r="H70" s="17">
        <v>5</v>
      </c>
      <c r="I70" s="75" t="s">
        <v>1958</v>
      </c>
      <c r="J70" s="346" t="s">
        <v>1959</v>
      </c>
      <c r="K70" s="347"/>
      <c r="L70" s="82"/>
      <c r="M70" s="78"/>
      <c r="N70" s="78">
        <f>SUBTOTAL(9,N61:N69)</f>
        <v>41</v>
      </c>
      <c r="O70" s="78"/>
      <c r="P70" s="78"/>
      <c r="Q70" s="78">
        <f>SUBTOTAL(9,Q61:Q69)</f>
        <v>7</v>
      </c>
      <c r="S70" s="17" t="s">
        <v>41</v>
      </c>
      <c r="T70" s="17">
        <f>SUBTOTAL(9,T60:T69)</f>
        <v>6</v>
      </c>
      <c r="V70" s="17" t="s">
        <v>74</v>
      </c>
      <c r="W70" s="17"/>
    </row>
    <row r="71" spans="1:23" s="28" customFormat="1" ht="81" customHeight="1" x14ac:dyDescent="0.85">
      <c r="A71" s="64"/>
      <c r="B71" s="27"/>
      <c r="D71" s="65"/>
      <c r="F71" s="31"/>
      <c r="G71" s="32"/>
      <c r="L71" s="82"/>
      <c r="W71" s="39"/>
    </row>
    <row r="72" spans="1:23" s="15" customFormat="1" ht="81" customHeight="1" x14ac:dyDescent="0.9">
      <c r="A72" s="26"/>
      <c r="B72" s="79"/>
      <c r="C72" s="28"/>
      <c r="D72" s="80"/>
      <c r="E72" s="30"/>
      <c r="F72" s="31"/>
      <c r="G72" s="81"/>
      <c r="H72" s="28"/>
      <c r="I72" s="82"/>
      <c r="J72" s="82"/>
      <c r="K72" s="82"/>
      <c r="L72" s="82"/>
      <c r="M72" s="28"/>
      <c r="N72" s="28"/>
      <c r="O72" s="28"/>
      <c r="P72" s="28"/>
      <c r="Q72" s="28"/>
      <c r="R72" s="28"/>
      <c r="S72" s="28"/>
      <c r="T72" s="82"/>
      <c r="U72" s="28"/>
      <c r="V72" s="28"/>
      <c r="W72" s="10"/>
    </row>
    <row r="73" spans="1:23" s="15" customFormat="1" ht="48" customHeight="1" x14ac:dyDescent="0.9">
      <c r="A73" s="28"/>
      <c r="B73" s="79"/>
      <c r="C73" s="28"/>
      <c r="D73" s="83"/>
      <c r="E73" s="30"/>
      <c r="F73" s="31"/>
      <c r="G73" s="81"/>
      <c r="H73" s="84"/>
      <c r="I73" s="82"/>
      <c r="J73" s="82"/>
      <c r="K73" s="82"/>
      <c r="L73" s="82"/>
      <c r="M73" s="28"/>
      <c r="N73" s="28"/>
      <c r="O73" s="28" t="s">
        <v>1</v>
      </c>
      <c r="P73" s="28"/>
      <c r="Q73" s="28"/>
      <c r="R73" s="28"/>
      <c r="S73" s="28"/>
      <c r="T73" s="28"/>
      <c r="U73" s="28"/>
      <c r="V73" s="28"/>
      <c r="W73" s="10"/>
    </row>
    <row r="74" spans="1:23" s="15" customFormat="1" ht="48" customHeight="1" x14ac:dyDescent="0.9">
      <c r="B74" s="79"/>
      <c r="C74" s="28"/>
      <c r="D74" s="85"/>
      <c r="E74" s="30"/>
      <c r="F74" s="31"/>
      <c r="G74" s="81"/>
      <c r="H74" s="37"/>
      <c r="I74" s="82"/>
      <c r="J74" s="82"/>
      <c r="K74" s="82"/>
      <c r="L74" s="82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6"/>
      <c r="E75" s="30"/>
      <c r="F75" s="31"/>
      <c r="G75" s="87"/>
      <c r="H75" s="37"/>
      <c r="I75" s="82"/>
      <c r="J75" s="82"/>
      <c r="K75" s="82"/>
      <c r="L75" s="82"/>
      <c r="M75" s="28"/>
      <c r="N75" s="28"/>
      <c r="O75" s="28"/>
      <c r="P75" s="28"/>
      <c r="Q75" s="28"/>
      <c r="R75" s="28"/>
      <c r="S75" s="82"/>
      <c r="T75" s="82"/>
      <c r="U75" s="28"/>
      <c r="V75" s="28"/>
      <c r="W75" s="10"/>
    </row>
    <row r="76" spans="1:23" s="15" customFormat="1" ht="48" customHeight="1" x14ac:dyDescent="0.9">
      <c r="B76" s="79"/>
      <c r="C76" s="28"/>
      <c r="D76" s="88"/>
      <c r="E76" s="30"/>
      <c r="F76" s="31"/>
      <c r="G76" s="87"/>
      <c r="H76" s="37"/>
      <c r="I76" s="82"/>
      <c r="J76" s="82"/>
      <c r="K76" s="82"/>
      <c r="L76" s="82"/>
      <c r="M76" s="28"/>
      <c r="N76" s="28"/>
      <c r="O76" s="28"/>
      <c r="P76" s="28"/>
      <c r="Q76" s="28"/>
      <c r="R76" s="28"/>
      <c r="S76" s="82"/>
      <c r="T76" s="9"/>
      <c r="U76" s="3"/>
      <c r="V76" s="28"/>
      <c r="W76" s="10"/>
    </row>
    <row r="77" spans="1:23" s="15" customFormat="1" ht="48" customHeight="1" x14ac:dyDescent="0.85">
      <c r="B77" s="2"/>
      <c r="C77" s="3"/>
      <c r="D77" s="4"/>
      <c r="E77" s="5"/>
      <c r="F77" s="6"/>
      <c r="G77" s="13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95.2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209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75.7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80.2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90" customFormat="1" ht="48" customHeight="1" x14ac:dyDescent="0.85">
      <c r="A98" s="1"/>
      <c r="B98" s="2"/>
      <c r="C98" s="9"/>
      <c r="D98" s="89"/>
      <c r="E98" s="5"/>
      <c r="F98" s="6"/>
      <c r="G98" s="7"/>
      <c r="H98" s="8"/>
      <c r="I98" s="9"/>
      <c r="J98" s="9"/>
      <c r="K98" s="9"/>
      <c r="L98" s="9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autoFilter ref="A7:W57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67:K67"/>
    <mergeCell ref="J68:K68"/>
    <mergeCell ref="J69:K69"/>
    <mergeCell ref="J70:K70"/>
    <mergeCell ref="A53:A56"/>
    <mergeCell ref="A31:A52"/>
    <mergeCell ref="W7:W8"/>
    <mergeCell ref="I60:K60"/>
    <mergeCell ref="O60:P60"/>
    <mergeCell ref="V60:W60"/>
    <mergeCell ref="V66:W66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6">
    <cfRule type="duplicateValues" dxfId="59" priority="484"/>
    <cfRule type="duplicateValues" dxfId="58" priority="485"/>
  </conditionalFormatting>
  <pageMargins left="0.7" right="0.7" top="0.75" bottom="0.75" header="0.3" footer="0.3"/>
  <pageSetup scale="15" orientation="landscape" horizontalDpi="0" verticalDpi="0" r:id="rId1"/>
  <rowBreaks count="2" manualBreakCount="2">
    <brk id="57" max="22" man="1"/>
    <brk id="70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718A639-D6EA-47ED-9073-150C280CF0E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A31FABF-0A9C-42E1-97E7-6384236530A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3" operator="containsText" id="{0C29E416-3809-47B0-B681-BD9082505A2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1734-773D-482F-8A10-E2414CA990D3}">
  <dimension ref="A1:X98"/>
  <sheetViews>
    <sheetView view="pageBreakPreview" topLeftCell="A35" zoomScale="20" zoomScaleNormal="20" zoomScaleSheetLayoutView="20" workbookViewId="0">
      <selection activeCell="AA43" sqref="AA4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/>
    <col min="7" max="7" width="27.85546875" style="7"/>
    <col min="8" max="8" width="27.85546875" style="8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352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09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10" t="s">
        <v>21</v>
      </c>
      <c r="J8" s="110" t="s">
        <v>22</v>
      </c>
      <c r="K8" s="110" t="s">
        <v>23</v>
      </c>
      <c r="L8" s="377"/>
      <c r="M8" s="377"/>
      <c r="N8" s="376"/>
      <c r="O8" s="376"/>
      <c r="P8" s="381"/>
      <c r="Q8" s="381"/>
      <c r="R8" s="383"/>
      <c r="S8" s="110" t="s">
        <v>24</v>
      </c>
      <c r="T8" s="110" t="s">
        <v>25</v>
      </c>
      <c r="U8" s="110"/>
      <c r="V8" s="349"/>
      <c r="W8" s="379"/>
    </row>
    <row r="9" spans="1:23" s="15" customFormat="1" ht="58.5" customHeight="1" x14ac:dyDescent="1">
      <c r="A9" s="356" t="s">
        <v>26</v>
      </c>
      <c r="B9" s="122" t="s">
        <v>355</v>
      </c>
      <c r="C9" s="123">
        <v>1</v>
      </c>
      <c r="D9" s="124"/>
      <c r="E9" s="111" t="s">
        <v>356</v>
      </c>
      <c r="F9" s="112">
        <v>43868</v>
      </c>
      <c r="G9" s="113">
        <v>1</v>
      </c>
      <c r="H9" s="114"/>
      <c r="I9" s="114"/>
      <c r="J9" s="114"/>
      <c r="K9" s="114"/>
      <c r="L9" s="114"/>
      <c r="M9" s="114">
        <v>1</v>
      </c>
      <c r="N9" s="115" t="s">
        <v>77</v>
      </c>
      <c r="O9" s="115" t="s">
        <v>239</v>
      </c>
      <c r="P9" s="115" t="s">
        <v>27</v>
      </c>
      <c r="Q9" s="115" t="s">
        <v>28</v>
      </c>
      <c r="R9" s="115">
        <v>2092442828</v>
      </c>
      <c r="S9" s="116"/>
      <c r="T9" s="114" t="s">
        <v>143</v>
      </c>
      <c r="U9" s="114" t="s">
        <v>240</v>
      </c>
      <c r="V9" s="60" t="s">
        <v>3</v>
      </c>
      <c r="W9" s="60" t="s">
        <v>236</v>
      </c>
    </row>
    <row r="10" spans="1:23" s="15" customFormat="1" ht="58.5" customHeight="1" x14ac:dyDescent="1">
      <c r="A10" s="357"/>
      <c r="B10" s="122" t="s">
        <v>357</v>
      </c>
      <c r="C10" s="123">
        <v>2</v>
      </c>
      <c r="D10" s="124"/>
      <c r="E10" s="125" t="s">
        <v>358</v>
      </c>
      <c r="F10" s="126">
        <v>33703</v>
      </c>
      <c r="G10" s="127"/>
      <c r="H10" s="60"/>
      <c r="I10" s="60"/>
      <c r="J10" s="60">
        <v>1</v>
      </c>
      <c r="K10" s="60"/>
      <c r="L10" s="60"/>
      <c r="M10" s="60">
        <v>1</v>
      </c>
      <c r="N10" s="128" t="s">
        <v>94</v>
      </c>
      <c r="O10" s="128" t="s">
        <v>95</v>
      </c>
      <c r="P10" s="128" t="s">
        <v>32</v>
      </c>
      <c r="Q10" s="128" t="s">
        <v>28</v>
      </c>
      <c r="R10" s="128">
        <v>2055554544</v>
      </c>
      <c r="S10" s="129"/>
      <c r="T10" s="60" t="s">
        <v>241</v>
      </c>
      <c r="U10" s="60" t="s">
        <v>242</v>
      </c>
      <c r="V10" s="60" t="s">
        <v>3</v>
      </c>
      <c r="W10" s="60"/>
    </row>
    <row r="11" spans="1:23" s="15" customFormat="1" ht="58.5" customHeight="1" x14ac:dyDescent="1">
      <c r="A11" s="357"/>
      <c r="B11" s="122" t="s">
        <v>359</v>
      </c>
      <c r="C11" s="123">
        <v>3</v>
      </c>
      <c r="D11" s="124"/>
      <c r="E11" s="125" t="s">
        <v>360</v>
      </c>
      <c r="F11" s="126" t="s">
        <v>361</v>
      </c>
      <c r="G11" s="127"/>
      <c r="H11" s="60"/>
      <c r="I11" s="60"/>
      <c r="J11" s="60"/>
      <c r="K11" s="60">
        <v>1</v>
      </c>
      <c r="L11" s="60">
        <v>1</v>
      </c>
      <c r="M11" s="60"/>
      <c r="N11" s="128" t="s">
        <v>146</v>
      </c>
      <c r="O11" s="128" t="s">
        <v>243</v>
      </c>
      <c r="P11" s="128" t="s">
        <v>32</v>
      </c>
      <c r="Q11" s="128" t="s">
        <v>28</v>
      </c>
      <c r="R11" s="128">
        <v>2059536871</v>
      </c>
      <c r="S11" s="129"/>
      <c r="T11" s="60" t="s">
        <v>91</v>
      </c>
      <c r="U11" s="60" t="s">
        <v>92</v>
      </c>
      <c r="V11" s="60" t="s">
        <v>3</v>
      </c>
      <c r="W11" s="60"/>
    </row>
    <row r="12" spans="1:23" s="15" customFormat="1" ht="58.5" customHeight="1" x14ac:dyDescent="1">
      <c r="A12" s="357"/>
      <c r="B12" s="122" t="s">
        <v>362</v>
      </c>
      <c r="C12" s="123">
        <v>4</v>
      </c>
      <c r="D12" s="124"/>
      <c r="E12" s="125" t="s">
        <v>363</v>
      </c>
      <c r="F12" s="126">
        <v>29968</v>
      </c>
      <c r="G12" s="127"/>
      <c r="H12" s="60"/>
      <c r="I12" s="60"/>
      <c r="J12" s="60">
        <v>1</v>
      </c>
      <c r="K12" s="60"/>
      <c r="L12" s="60">
        <v>1</v>
      </c>
      <c r="M12" s="60"/>
      <c r="N12" s="128" t="s">
        <v>94</v>
      </c>
      <c r="O12" s="128" t="s">
        <v>122</v>
      </c>
      <c r="P12" s="128" t="s">
        <v>32</v>
      </c>
      <c r="Q12" s="128" t="s">
        <v>28</v>
      </c>
      <c r="R12" s="128">
        <v>2091899337</v>
      </c>
      <c r="S12" s="129"/>
      <c r="T12" s="60" t="s">
        <v>79</v>
      </c>
      <c r="U12" s="60" t="s">
        <v>244</v>
      </c>
      <c r="V12" s="60" t="s">
        <v>3</v>
      </c>
      <c r="W12" s="60"/>
    </row>
    <row r="13" spans="1:23" s="15" customFormat="1" ht="58.5" customHeight="1" x14ac:dyDescent="1">
      <c r="A13" s="357"/>
      <c r="B13" s="122" t="s">
        <v>364</v>
      </c>
      <c r="C13" s="123">
        <v>5</v>
      </c>
      <c r="D13" s="124"/>
      <c r="E13" s="125" t="s">
        <v>365</v>
      </c>
      <c r="F13" s="126" t="s">
        <v>366</v>
      </c>
      <c r="G13" s="127">
        <v>1</v>
      </c>
      <c r="H13" s="60"/>
      <c r="I13" s="60"/>
      <c r="J13" s="60"/>
      <c r="K13" s="60"/>
      <c r="L13" s="60"/>
      <c r="M13" s="60">
        <v>1</v>
      </c>
      <c r="N13" s="128" t="s">
        <v>77</v>
      </c>
      <c r="O13" s="128" t="s">
        <v>245</v>
      </c>
      <c r="P13" s="128" t="s">
        <v>32</v>
      </c>
      <c r="Q13" s="128" t="s">
        <v>28</v>
      </c>
      <c r="R13" s="128">
        <v>2056913826</v>
      </c>
      <c r="S13" s="129"/>
      <c r="T13" s="60" t="s">
        <v>139</v>
      </c>
      <c r="U13" s="60" t="s">
        <v>246</v>
      </c>
      <c r="V13" s="60" t="s">
        <v>2</v>
      </c>
      <c r="W13" s="60"/>
    </row>
    <row r="14" spans="1:23" s="15" customFormat="1" ht="58.5" customHeight="1" x14ac:dyDescent="1">
      <c r="A14" s="357"/>
      <c r="B14" s="122" t="s">
        <v>367</v>
      </c>
      <c r="C14" s="123">
        <v>6</v>
      </c>
      <c r="D14" s="124"/>
      <c r="E14" s="125" t="s">
        <v>368</v>
      </c>
      <c r="F14" s="126">
        <v>38323</v>
      </c>
      <c r="G14" s="127"/>
      <c r="H14" s="60"/>
      <c r="I14" s="60">
        <v>1</v>
      </c>
      <c r="J14" s="60"/>
      <c r="K14" s="60"/>
      <c r="L14" s="60">
        <v>1</v>
      </c>
      <c r="M14" s="60"/>
      <c r="N14" s="128" t="s">
        <v>146</v>
      </c>
      <c r="O14" s="128" t="s">
        <v>247</v>
      </c>
      <c r="P14" s="128" t="s">
        <v>27</v>
      </c>
      <c r="Q14" s="128" t="s">
        <v>28</v>
      </c>
      <c r="R14" s="128">
        <v>2096731735</v>
      </c>
      <c r="S14" s="129" t="s">
        <v>248</v>
      </c>
      <c r="T14" s="60"/>
      <c r="U14" s="60" t="s">
        <v>249</v>
      </c>
      <c r="V14" s="60" t="s">
        <v>2</v>
      </c>
      <c r="W14" s="60"/>
    </row>
    <row r="15" spans="1:23" s="15" customFormat="1" ht="58.5" customHeight="1" x14ac:dyDescent="1">
      <c r="A15" s="357"/>
      <c r="B15" s="122" t="s">
        <v>369</v>
      </c>
      <c r="C15" s="123">
        <v>7</v>
      </c>
      <c r="D15" s="124"/>
      <c r="E15" s="125" t="s">
        <v>370</v>
      </c>
      <c r="F15" s="126" t="s">
        <v>371</v>
      </c>
      <c r="G15" s="127"/>
      <c r="H15" s="60"/>
      <c r="I15" s="60"/>
      <c r="J15" s="60">
        <v>1</v>
      </c>
      <c r="K15" s="60"/>
      <c r="L15" s="60">
        <v>1</v>
      </c>
      <c r="M15" s="60"/>
      <c r="N15" s="128" t="s">
        <v>94</v>
      </c>
      <c r="O15" s="128" t="s">
        <v>250</v>
      </c>
      <c r="P15" s="128" t="s">
        <v>33</v>
      </c>
      <c r="Q15" s="128" t="s">
        <v>28</v>
      </c>
      <c r="R15" s="128">
        <v>2099885089</v>
      </c>
      <c r="S15" s="129"/>
      <c r="T15" s="60" t="s">
        <v>251</v>
      </c>
      <c r="U15" s="60" t="s">
        <v>252</v>
      </c>
      <c r="V15" s="60" t="s">
        <v>2</v>
      </c>
      <c r="W15" s="60"/>
    </row>
    <row r="16" spans="1:23" s="15" customFormat="1" ht="58.5" customHeight="1" x14ac:dyDescent="1">
      <c r="A16" s="357"/>
      <c r="B16" s="122"/>
      <c r="C16" s="123">
        <v>8</v>
      </c>
      <c r="D16" s="124"/>
      <c r="E16" s="125" t="s">
        <v>253</v>
      </c>
      <c r="F16" s="126">
        <v>30</v>
      </c>
      <c r="G16" s="127"/>
      <c r="H16" s="60"/>
      <c r="I16" s="60"/>
      <c r="J16" s="60">
        <v>1</v>
      </c>
      <c r="K16" s="60"/>
      <c r="L16" s="60"/>
      <c r="M16" s="60">
        <v>1</v>
      </c>
      <c r="N16" s="128" t="s">
        <v>254</v>
      </c>
      <c r="O16" s="128" t="s">
        <v>255</v>
      </c>
      <c r="P16" s="128" t="s">
        <v>256</v>
      </c>
      <c r="Q16" s="128" t="s">
        <v>256</v>
      </c>
      <c r="R16" s="128">
        <v>2029802069</v>
      </c>
      <c r="S16" s="129"/>
      <c r="T16" s="60" t="s">
        <v>257</v>
      </c>
      <c r="U16" s="60" t="s">
        <v>258</v>
      </c>
      <c r="V16" s="60" t="s">
        <v>2</v>
      </c>
      <c r="W16" s="60"/>
    </row>
    <row r="17" spans="1:23" s="15" customFormat="1" ht="58.5" customHeight="1" x14ac:dyDescent="1">
      <c r="A17" s="357"/>
      <c r="B17" s="122" t="s">
        <v>372</v>
      </c>
      <c r="C17" s="123">
        <v>9</v>
      </c>
      <c r="D17" s="124"/>
      <c r="E17" s="125" t="s">
        <v>373</v>
      </c>
      <c r="F17" s="126">
        <v>19759</v>
      </c>
      <c r="G17" s="127"/>
      <c r="H17" s="60"/>
      <c r="I17" s="60"/>
      <c r="J17" s="60"/>
      <c r="K17" s="60">
        <v>1</v>
      </c>
      <c r="L17" s="60"/>
      <c r="M17" s="60">
        <v>1</v>
      </c>
      <c r="N17" s="128" t="s">
        <v>117</v>
      </c>
      <c r="O17" s="128" t="s">
        <v>259</v>
      </c>
      <c r="P17" s="128" t="s">
        <v>32</v>
      </c>
      <c r="Q17" s="128" t="s">
        <v>28</v>
      </c>
      <c r="R17" s="128">
        <v>2092662755</v>
      </c>
      <c r="S17" s="129"/>
      <c r="T17" s="60" t="s">
        <v>260</v>
      </c>
      <c r="U17" s="60" t="s">
        <v>242</v>
      </c>
      <c r="V17" s="60" t="s">
        <v>2</v>
      </c>
      <c r="W17" s="60"/>
    </row>
    <row r="18" spans="1:23" s="15" customFormat="1" ht="58.5" customHeight="1" x14ac:dyDescent="1">
      <c r="A18" s="357"/>
      <c r="B18" s="122" t="s">
        <v>374</v>
      </c>
      <c r="C18" s="123">
        <v>10</v>
      </c>
      <c r="D18" s="124"/>
      <c r="E18" s="125" t="s">
        <v>375</v>
      </c>
      <c r="F18" s="126" t="s">
        <v>376</v>
      </c>
      <c r="G18" s="127"/>
      <c r="H18" s="60">
        <v>1</v>
      </c>
      <c r="I18" s="60"/>
      <c r="J18" s="60"/>
      <c r="K18" s="60"/>
      <c r="L18" s="60">
        <v>1</v>
      </c>
      <c r="M18" s="60"/>
      <c r="N18" s="128" t="s">
        <v>102</v>
      </c>
      <c r="O18" s="128" t="s">
        <v>95</v>
      </c>
      <c r="P18" s="128" t="s">
        <v>32</v>
      </c>
      <c r="Q18" s="128" t="s">
        <v>28</v>
      </c>
      <c r="R18" s="128">
        <v>2098562539</v>
      </c>
      <c r="S18" s="129"/>
      <c r="T18" s="60" t="s">
        <v>261</v>
      </c>
      <c r="U18" s="60" t="s">
        <v>92</v>
      </c>
      <c r="V18" s="60" t="s">
        <v>3</v>
      </c>
      <c r="W18" s="60"/>
    </row>
    <row r="19" spans="1:23" s="15" customFormat="1" ht="58.5" customHeight="1" x14ac:dyDescent="1">
      <c r="A19" s="357"/>
      <c r="B19" s="122" t="s">
        <v>377</v>
      </c>
      <c r="C19" s="123">
        <v>11</v>
      </c>
      <c r="D19" s="124"/>
      <c r="E19" s="125" t="s">
        <v>378</v>
      </c>
      <c r="F19" s="126">
        <v>44855</v>
      </c>
      <c r="G19" s="127">
        <v>1</v>
      </c>
      <c r="H19" s="60"/>
      <c r="I19" s="60"/>
      <c r="J19" s="60"/>
      <c r="K19" s="60"/>
      <c r="L19" s="60"/>
      <c r="M19" s="60">
        <v>1</v>
      </c>
      <c r="N19" s="128" t="s">
        <v>77</v>
      </c>
      <c r="O19" s="128" t="s">
        <v>262</v>
      </c>
      <c r="P19" s="128" t="s">
        <v>29</v>
      </c>
      <c r="Q19" s="128" t="s">
        <v>28</v>
      </c>
      <c r="R19" s="128">
        <v>2052299997</v>
      </c>
      <c r="S19" s="129"/>
      <c r="T19" s="60" t="s">
        <v>139</v>
      </c>
      <c r="U19" s="60" t="s">
        <v>263</v>
      </c>
      <c r="V19" s="60" t="s">
        <v>3</v>
      </c>
      <c r="W19" s="60"/>
    </row>
    <row r="20" spans="1:23" s="15" customFormat="1" ht="58.5" customHeight="1" x14ac:dyDescent="1">
      <c r="A20" s="357"/>
      <c r="B20" s="122" t="s">
        <v>379</v>
      </c>
      <c r="C20" s="123">
        <v>12</v>
      </c>
      <c r="D20" s="124"/>
      <c r="E20" s="125" t="s">
        <v>380</v>
      </c>
      <c r="F20" s="126">
        <v>33188</v>
      </c>
      <c r="G20" s="127"/>
      <c r="H20" s="60"/>
      <c r="I20" s="60"/>
      <c r="J20" s="60">
        <v>1</v>
      </c>
      <c r="K20" s="60"/>
      <c r="L20" s="60"/>
      <c r="M20" s="60">
        <v>1</v>
      </c>
      <c r="N20" s="128" t="s">
        <v>106</v>
      </c>
      <c r="O20" s="128" t="s">
        <v>264</v>
      </c>
      <c r="P20" s="128" t="s">
        <v>214</v>
      </c>
      <c r="Q20" s="128" t="s">
        <v>28</v>
      </c>
      <c r="R20" s="128">
        <v>2055662255</v>
      </c>
      <c r="S20" s="129"/>
      <c r="T20" s="60" t="s">
        <v>265</v>
      </c>
      <c r="U20" s="60" t="s">
        <v>97</v>
      </c>
      <c r="V20" s="60" t="s">
        <v>3</v>
      </c>
      <c r="W20" s="60"/>
    </row>
    <row r="21" spans="1:23" s="15" customFormat="1" ht="58.5" customHeight="1" x14ac:dyDescent="1">
      <c r="A21" s="357"/>
      <c r="B21" s="122" t="s">
        <v>381</v>
      </c>
      <c r="C21" s="123">
        <v>13</v>
      </c>
      <c r="D21" s="124"/>
      <c r="E21" s="125" t="s">
        <v>382</v>
      </c>
      <c r="F21" s="126" t="s">
        <v>383</v>
      </c>
      <c r="G21" s="127"/>
      <c r="H21" s="60"/>
      <c r="I21" s="60"/>
      <c r="J21" s="60"/>
      <c r="K21" s="60">
        <v>1</v>
      </c>
      <c r="L21" s="60"/>
      <c r="M21" s="60">
        <v>1</v>
      </c>
      <c r="N21" s="128" t="s">
        <v>117</v>
      </c>
      <c r="O21" s="128" t="s">
        <v>266</v>
      </c>
      <c r="P21" s="128" t="s">
        <v>32</v>
      </c>
      <c r="Q21" s="128" t="s">
        <v>28</v>
      </c>
      <c r="R21" s="128">
        <v>2059775357</v>
      </c>
      <c r="S21" s="129" t="s">
        <v>267</v>
      </c>
      <c r="T21" s="60"/>
      <c r="U21" s="60" t="s">
        <v>268</v>
      </c>
      <c r="V21" s="60" t="s">
        <v>3</v>
      </c>
      <c r="W21" s="60"/>
    </row>
    <row r="22" spans="1:23" s="15" customFormat="1" ht="58.5" customHeight="1" x14ac:dyDescent="1">
      <c r="A22" s="357"/>
      <c r="B22" s="122" t="s">
        <v>384</v>
      </c>
      <c r="C22" s="123">
        <v>14</v>
      </c>
      <c r="D22" s="124"/>
      <c r="E22" s="125" t="s">
        <v>385</v>
      </c>
      <c r="F22" s="126" t="s">
        <v>386</v>
      </c>
      <c r="G22" s="127"/>
      <c r="H22" s="60"/>
      <c r="I22" s="60"/>
      <c r="J22" s="60"/>
      <c r="K22" s="60">
        <v>1</v>
      </c>
      <c r="L22" s="60"/>
      <c r="M22" s="60">
        <v>1</v>
      </c>
      <c r="N22" s="128" t="s">
        <v>85</v>
      </c>
      <c r="O22" s="128" t="s">
        <v>269</v>
      </c>
      <c r="P22" s="128" t="s">
        <v>270</v>
      </c>
      <c r="Q22" s="128" t="s">
        <v>132</v>
      </c>
      <c r="R22" s="128">
        <v>2022000204</v>
      </c>
      <c r="S22" s="129"/>
      <c r="T22" s="60" t="s">
        <v>271</v>
      </c>
      <c r="U22" s="60" t="s">
        <v>198</v>
      </c>
      <c r="V22" s="60" t="s">
        <v>2</v>
      </c>
      <c r="W22" s="60"/>
    </row>
    <row r="23" spans="1:23" s="15" customFormat="1" ht="58.5" customHeight="1" x14ac:dyDescent="1">
      <c r="A23" s="357"/>
      <c r="B23" s="122" t="s">
        <v>387</v>
      </c>
      <c r="C23" s="123">
        <v>15</v>
      </c>
      <c r="D23" s="124"/>
      <c r="E23" s="125" t="s">
        <v>388</v>
      </c>
      <c r="F23" s="126"/>
      <c r="G23" s="127"/>
      <c r="H23" s="60"/>
      <c r="I23" s="60"/>
      <c r="J23" s="60"/>
      <c r="K23" s="60">
        <v>1</v>
      </c>
      <c r="L23" s="60">
        <v>1</v>
      </c>
      <c r="M23" s="60"/>
      <c r="N23" s="128" t="s">
        <v>212</v>
      </c>
      <c r="O23" s="128" t="s">
        <v>169</v>
      </c>
      <c r="P23" s="128" t="s">
        <v>27</v>
      </c>
      <c r="Q23" s="128" t="s">
        <v>28</v>
      </c>
      <c r="R23" s="128">
        <v>2056666052</v>
      </c>
      <c r="S23" s="129" t="s">
        <v>148</v>
      </c>
      <c r="T23" s="60"/>
      <c r="U23" s="60" t="s">
        <v>80</v>
      </c>
      <c r="V23" s="60" t="s">
        <v>3</v>
      </c>
      <c r="W23" s="60"/>
    </row>
    <row r="24" spans="1:23" s="15" customFormat="1" ht="58.5" customHeight="1" x14ac:dyDescent="1">
      <c r="A24" s="357"/>
      <c r="B24" s="122" t="s">
        <v>389</v>
      </c>
      <c r="C24" s="123">
        <v>16</v>
      </c>
      <c r="D24" s="124"/>
      <c r="E24" s="125" t="s">
        <v>390</v>
      </c>
      <c r="F24" s="126" t="s">
        <v>391</v>
      </c>
      <c r="G24" s="127"/>
      <c r="H24" s="60"/>
      <c r="I24" s="60"/>
      <c r="J24" s="60"/>
      <c r="K24" s="60">
        <v>1</v>
      </c>
      <c r="L24" s="60">
        <v>1</v>
      </c>
      <c r="M24" s="60"/>
      <c r="N24" s="128" t="s">
        <v>106</v>
      </c>
      <c r="O24" s="128" t="s">
        <v>269</v>
      </c>
      <c r="P24" s="128" t="s">
        <v>270</v>
      </c>
      <c r="Q24" s="128" t="s">
        <v>132</v>
      </c>
      <c r="R24" s="128">
        <v>2022000204</v>
      </c>
      <c r="S24" s="129"/>
      <c r="T24" s="60" t="s">
        <v>272</v>
      </c>
      <c r="U24" s="60" t="s">
        <v>242</v>
      </c>
      <c r="V24" s="60" t="s">
        <v>2</v>
      </c>
      <c r="W24" s="60"/>
    </row>
    <row r="25" spans="1:23" s="15" customFormat="1" ht="58.5" customHeight="1" x14ac:dyDescent="1">
      <c r="A25" s="357"/>
      <c r="B25" s="122"/>
      <c r="C25" s="123">
        <v>17</v>
      </c>
      <c r="D25" s="124"/>
      <c r="E25" s="125" t="s">
        <v>273</v>
      </c>
      <c r="F25" s="126">
        <v>58</v>
      </c>
      <c r="G25" s="127"/>
      <c r="H25" s="60"/>
      <c r="I25" s="60"/>
      <c r="J25" s="60"/>
      <c r="K25" s="60">
        <v>1</v>
      </c>
      <c r="L25" s="60"/>
      <c r="M25" s="60">
        <v>1</v>
      </c>
      <c r="N25" s="128" t="s">
        <v>274</v>
      </c>
      <c r="O25" s="128" t="s">
        <v>275</v>
      </c>
      <c r="P25" s="128" t="s">
        <v>27</v>
      </c>
      <c r="Q25" s="128" t="s">
        <v>28</v>
      </c>
      <c r="R25" s="128">
        <v>2059254186</v>
      </c>
      <c r="S25" s="129"/>
      <c r="T25" s="60" t="s">
        <v>276</v>
      </c>
      <c r="U25" s="60" t="s">
        <v>92</v>
      </c>
      <c r="V25" s="60" t="s">
        <v>2</v>
      </c>
      <c r="W25" s="60"/>
    </row>
    <row r="26" spans="1:23" s="15" customFormat="1" ht="58.5" customHeight="1" x14ac:dyDescent="1">
      <c r="A26" s="357"/>
      <c r="B26" s="122" t="s">
        <v>392</v>
      </c>
      <c r="C26" s="123">
        <v>18</v>
      </c>
      <c r="D26" s="124"/>
      <c r="E26" s="125" t="s">
        <v>393</v>
      </c>
      <c r="F26" s="126">
        <v>45171</v>
      </c>
      <c r="G26" s="127">
        <v>1</v>
      </c>
      <c r="H26" s="60"/>
      <c r="I26" s="60"/>
      <c r="J26" s="60"/>
      <c r="K26" s="60"/>
      <c r="L26" s="60">
        <v>1</v>
      </c>
      <c r="M26" s="60"/>
      <c r="N26" s="128" t="s">
        <v>77</v>
      </c>
      <c r="O26" s="128" t="s">
        <v>277</v>
      </c>
      <c r="P26" s="128" t="s">
        <v>32</v>
      </c>
      <c r="Q26" s="128" t="s">
        <v>28</v>
      </c>
      <c r="R26" s="128">
        <v>2077907735</v>
      </c>
      <c r="S26" s="129"/>
      <c r="T26" s="60" t="s">
        <v>150</v>
      </c>
      <c r="U26" s="60" t="s">
        <v>278</v>
      </c>
      <c r="V26" s="60" t="s">
        <v>2</v>
      </c>
      <c r="W26" s="60"/>
    </row>
    <row r="27" spans="1:23" s="15" customFormat="1" ht="58.5" customHeight="1" x14ac:dyDescent="1">
      <c r="A27" s="357"/>
      <c r="B27" s="122" t="s">
        <v>394</v>
      </c>
      <c r="C27" s="123">
        <v>19</v>
      </c>
      <c r="D27" s="124"/>
      <c r="E27" s="125" t="s">
        <v>395</v>
      </c>
      <c r="F27" s="126">
        <v>34368</v>
      </c>
      <c r="G27" s="127"/>
      <c r="H27" s="60"/>
      <c r="I27" s="60"/>
      <c r="J27" s="60">
        <v>1</v>
      </c>
      <c r="K27" s="60"/>
      <c r="L27" s="60">
        <v>1</v>
      </c>
      <c r="M27" s="60"/>
      <c r="N27" s="128" t="s">
        <v>146</v>
      </c>
      <c r="O27" s="128" t="s">
        <v>279</v>
      </c>
      <c r="P27" s="128" t="s">
        <v>280</v>
      </c>
      <c r="Q27" s="128" t="s">
        <v>256</v>
      </c>
      <c r="R27" s="128">
        <v>2057388543</v>
      </c>
      <c r="S27" s="129" t="s">
        <v>281</v>
      </c>
      <c r="T27" s="60"/>
      <c r="U27" s="60" t="s">
        <v>155</v>
      </c>
      <c r="V27" s="60" t="s">
        <v>3</v>
      </c>
      <c r="W27" s="60"/>
    </row>
    <row r="28" spans="1:23" s="15" customFormat="1" ht="58.5" customHeight="1" x14ac:dyDescent="1">
      <c r="A28" s="357"/>
      <c r="B28" s="122" t="s">
        <v>396</v>
      </c>
      <c r="C28" s="123">
        <v>20</v>
      </c>
      <c r="D28" s="124"/>
      <c r="E28" s="125" t="s">
        <v>397</v>
      </c>
      <c r="F28" s="126" t="s">
        <v>386</v>
      </c>
      <c r="G28" s="127"/>
      <c r="H28" s="60"/>
      <c r="I28" s="60"/>
      <c r="J28" s="60"/>
      <c r="K28" s="60">
        <v>1</v>
      </c>
      <c r="L28" s="60"/>
      <c r="M28" s="60">
        <v>1</v>
      </c>
      <c r="N28" s="128" t="s">
        <v>146</v>
      </c>
      <c r="O28" s="128" t="s">
        <v>282</v>
      </c>
      <c r="P28" s="128" t="s">
        <v>283</v>
      </c>
      <c r="Q28" s="128" t="s">
        <v>28</v>
      </c>
      <c r="R28" s="128">
        <v>2057216868</v>
      </c>
      <c r="S28" s="129"/>
      <c r="T28" s="60" t="s">
        <v>284</v>
      </c>
      <c r="U28" s="60" t="s">
        <v>285</v>
      </c>
      <c r="V28" s="60" t="s">
        <v>2</v>
      </c>
      <c r="W28" s="60"/>
    </row>
    <row r="29" spans="1:23" s="15" customFormat="1" ht="58.5" customHeight="1" x14ac:dyDescent="1">
      <c r="A29" s="357"/>
      <c r="B29" s="122" t="s">
        <v>398</v>
      </c>
      <c r="C29" s="123">
        <v>21</v>
      </c>
      <c r="D29" s="124"/>
      <c r="E29" s="125" t="s">
        <v>399</v>
      </c>
      <c r="F29" s="126">
        <v>39261</v>
      </c>
      <c r="G29" s="127"/>
      <c r="H29" s="60">
        <v>1</v>
      </c>
      <c r="I29" s="60"/>
      <c r="J29" s="60"/>
      <c r="K29" s="60"/>
      <c r="L29" s="60"/>
      <c r="M29" s="60">
        <v>1</v>
      </c>
      <c r="N29" s="128" t="s">
        <v>102</v>
      </c>
      <c r="O29" s="128" t="s">
        <v>286</v>
      </c>
      <c r="P29" s="128" t="s">
        <v>27</v>
      </c>
      <c r="Q29" s="128" t="s">
        <v>28</v>
      </c>
      <c r="R29" s="128">
        <v>2028892889</v>
      </c>
      <c r="S29" s="129"/>
      <c r="T29" s="60" t="s">
        <v>287</v>
      </c>
      <c r="U29" s="60" t="s">
        <v>288</v>
      </c>
      <c r="V29" s="60" t="s">
        <v>3</v>
      </c>
      <c r="W29" s="60"/>
    </row>
    <row r="30" spans="1:23" s="15" customFormat="1" ht="58.5" customHeight="1" x14ac:dyDescent="1">
      <c r="A30" s="357"/>
      <c r="B30" s="122" t="s">
        <v>400</v>
      </c>
      <c r="C30" s="123">
        <v>22</v>
      </c>
      <c r="D30" s="124"/>
      <c r="E30" s="125" t="s">
        <v>401</v>
      </c>
      <c r="F30" s="126">
        <v>42737</v>
      </c>
      <c r="G30" s="127">
        <v>1</v>
      </c>
      <c r="H30" s="60"/>
      <c r="I30" s="60"/>
      <c r="J30" s="60"/>
      <c r="K30" s="60"/>
      <c r="L30" s="60">
        <v>1</v>
      </c>
      <c r="M30" s="60"/>
      <c r="N30" s="128" t="s">
        <v>102</v>
      </c>
      <c r="O30" s="128" t="s">
        <v>289</v>
      </c>
      <c r="P30" s="128" t="s">
        <v>32</v>
      </c>
      <c r="Q30" s="128" t="s">
        <v>28</v>
      </c>
      <c r="R30" s="128">
        <v>2078996656</v>
      </c>
      <c r="S30" s="129"/>
      <c r="T30" s="60" t="s">
        <v>290</v>
      </c>
      <c r="U30" s="60" t="s">
        <v>240</v>
      </c>
      <c r="V30" s="60" t="s">
        <v>2</v>
      </c>
      <c r="W30" s="60"/>
    </row>
    <row r="31" spans="1:23" s="15" customFormat="1" ht="58.5" customHeight="1" x14ac:dyDescent="1">
      <c r="A31" s="384" t="s">
        <v>35</v>
      </c>
      <c r="B31" s="122" t="s">
        <v>402</v>
      </c>
      <c r="C31" s="123">
        <v>23</v>
      </c>
      <c r="D31" s="124"/>
      <c r="E31" s="125" t="s">
        <v>403</v>
      </c>
      <c r="F31" s="126">
        <v>36800</v>
      </c>
      <c r="G31" s="127"/>
      <c r="H31" s="60"/>
      <c r="I31" s="60">
        <v>1</v>
      </c>
      <c r="J31" s="60"/>
      <c r="K31" s="60"/>
      <c r="L31" s="60">
        <v>1</v>
      </c>
      <c r="M31" s="60"/>
      <c r="N31" s="128" t="s">
        <v>106</v>
      </c>
      <c r="O31" s="128" t="s">
        <v>95</v>
      </c>
      <c r="P31" s="128" t="s">
        <v>32</v>
      </c>
      <c r="Q31" s="128" t="s">
        <v>28</v>
      </c>
      <c r="R31" s="128">
        <v>2099887187</v>
      </c>
      <c r="S31" s="129"/>
      <c r="T31" s="60" t="s">
        <v>79</v>
      </c>
      <c r="U31" s="60" t="s">
        <v>291</v>
      </c>
      <c r="V31" s="60" t="s">
        <v>3</v>
      </c>
      <c r="W31" s="60"/>
    </row>
    <row r="32" spans="1:23" s="15" customFormat="1" ht="58.5" customHeight="1" x14ac:dyDescent="1">
      <c r="A32" s="384"/>
      <c r="B32" s="122" t="s">
        <v>404</v>
      </c>
      <c r="C32" s="123">
        <v>24</v>
      </c>
      <c r="D32" s="124"/>
      <c r="E32" s="111" t="s">
        <v>405</v>
      </c>
      <c r="F32" s="112">
        <v>34401</v>
      </c>
      <c r="G32" s="113"/>
      <c r="H32" s="114"/>
      <c r="I32" s="114"/>
      <c r="J32" s="114"/>
      <c r="K32" s="114">
        <v>1</v>
      </c>
      <c r="L32" s="114">
        <v>1</v>
      </c>
      <c r="M32" s="114"/>
      <c r="N32" s="115" t="s">
        <v>106</v>
      </c>
      <c r="O32" s="115" t="s">
        <v>107</v>
      </c>
      <c r="P32" s="115" t="s">
        <v>108</v>
      </c>
      <c r="Q32" s="115" t="s">
        <v>292</v>
      </c>
      <c r="R32" s="115">
        <v>2029553022</v>
      </c>
      <c r="S32" s="116"/>
      <c r="T32" s="114" t="s">
        <v>293</v>
      </c>
      <c r="U32" s="114" t="s">
        <v>294</v>
      </c>
      <c r="V32" s="60" t="s">
        <v>3</v>
      </c>
      <c r="W32" s="60" t="s">
        <v>235</v>
      </c>
    </row>
    <row r="33" spans="1:23" s="15" customFormat="1" ht="58.5" customHeight="1" x14ac:dyDescent="1">
      <c r="A33" s="384"/>
      <c r="B33" s="122" t="s">
        <v>406</v>
      </c>
      <c r="C33" s="123">
        <v>25</v>
      </c>
      <c r="D33" s="124"/>
      <c r="E33" s="125" t="s">
        <v>407</v>
      </c>
      <c r="F33" s="126" t="s">
        <v>408</v>
      </c>
      <c r="G33" s="127"/>
      <c r="H33" s="60">
        <v>1</v>
      </c>
      <c r="I33" s="60"/>
      <c r="J33" s="60"/>
      <c r="K33" s="60"/>
      <c r="L33" s="60">
        <v>1</v>
      </c>
      <c r="M33" s="60"/>
      <c r="N33" s="128" t="s">
        <v>295</v>
      </c>
      <c r="O33" s="128" t="s">
        <v>142</v>
      </c>
      <c r="P33" s="128" t="s">
        <v>32</v>
      </c>
      <c r="Q33" s="128" t="s">
        <v>28</v>
      </c>
      <c r="R33" s="128">
        <v>2099980552</v>
      </c>
      <c r="S33" s="129" t="s">
        <v>119</v>
      </c>
      <c r="T33" s="60"/>
      <c r="U33" s="60" t="s">
        <v>296</v>
      </c>
      <c r="V33" s="60" t="s">
        <v>3</v>
      </c>
      <c r="W33" s="60"/>
    </row>
    <row r="34" spans="1:23" s="15" customFormat="1" ht="58.5" customHeight="1" x14ac:dyDescent="1">
      <c r="A34" s="384"/>
      <c r="B34" s="122" t="s">
        <v>409</v>
      </c>
      <c r="C34" s="123">
        <v>26</v>
      </c>
      <c r="D34" s="124"/>
      <c r="E34" s="125" t="s">
        <v>410</v>
      </c>
      <c r="F34" s="126">
        <v>27152</v>
      </c>
      <c r="G34" s="127"/>
      <c r="H34" s="60"/>
      <c r="I34" s="60"/>
      <c r="J34" s="60">
        <v>1</v>
      </c>
      <c r="K34" s="60"/>
      <c r="L34" s="60"/>
      <c r="M34" s="60">
        <v>1</v>
      </c>
      <c r="N34" s="128" t="s">
        <v>85</v>
      </c>
      <c r="O34" s="128" t="s">
        <v>118</v>
      </c>
      <c r="P34" s="128" t="s">
        <v>29</v>
      </c>
      <c r="Q34" s="128" t="s">
        <v>28</v>
      </c>
      <c r="R34" s="128">
        <v>2093637119</v>
      </c>
      <c r="S34" s="129" t="s">
        <v>297</v>
      </c>
      <c r="T34" s="60"/>
      <c r="U34" s="60" t="s">
        <v>298</v>
      </c>
      <c r="V34" s="60" t="s">
        <v>3</v>
      </c>
      <c r="W34" s="60"/>
    </row>
    <row r="35" spans="1:23" s="15" customFormat="1" ht="58.5" customHeight="1" x14ac:dyDescent="1">
      <c r="A35" s="384"/>
      <c r="B35" s="122" t="s">
        <v>411</v>
      </c>
      <c r="C35" s="123">
        <v>27</v>
      </c>
      <c r="D35" s="124"/>
      <c r="E35" s="111" t="s">
        <v>412</v>
      </c>
      <c r="F35" s="112">
        <v>43951</v>
      </c>
      <c r="G35" s="113">
        <v>1</v>
      </c>
      <c r="H35" s="114"/>
      <c r="I35" s="114"/>
      <c r="J35" s="114"/>
      <c r="K35" s="114"/>
      <c r="L35" s="114">
        <v>1</v>
      </c>
      <c r="M35" s="114"/>
      <c r="N35" s="115" t="s">
        <v>77</v>
      </c>
      <c r="O35" s="115" t="s">
        <v>299</v>
      </c>
      <c r="P35" s="115" t="s">
        <v>32</v>
      </c>
      <c r="Q35" s="115" t="s">
        <v>28</v>
      </c>
      <c r="R35" s="115">
        <v>2055589565</v>
      </c>
      <c r="S35" s="116"/>
      <c r="T35" s="114" t="s">
        <v>300</v>
      </c>
      <c r="U35" s="114" t="s">
        <v>301</v>
      </c>
      <c r="V35" s="60" t="s">
        <v>3</v>
      </c>
      <c r="W35" s="60" t="s">
        <v>132</v>
      </c>
    </row>
    <row r="36" spans="1:23" s="15" customFormat="1" ht="58.5" customHeight="1" x14ac:dyDescent="1">
      <c r="A36" s="384"/>
      <c r="B36" s="122" t="s">
        <v>413</v>
      </c>
      <c r="C36" s="123">
        <v>28</v>
      </c>
      <c r="D36" s="124"/>
      <c r="E36" s="125" t="s">
        <v>414</v>
      </c>
      <c r="F36" s="126" t="s">
        <v>415</v>
      </c>
      <c r="G36" s="127"/>
      <c r="H36" s="60"/>
      <c r="I36" s="60"/>
      <c r="J36" s="60">
        <v>1</v>
      </c>
      <c r="K36" s="60"/>
      <c r="L36" s="60">
        <v>1</v>
      </c>
      <c r="M36" s="60"/>
      <c r="N36" s="128" t="s">
        <v>106</v>
      </c>
      <c r="O36" s="128" t="s">
        <v>302</v>
      </c>
      <c r="P36" s="128" t="s">
        <v>32</v>
      </c>
      <c r="Q36" s="128" t="s">
        <v>28</v>
      </c>
      <c r="R36" s="128">
        <v>2059828951</v>
      </c>
      <c r="S36" s="129"/>
      <c r="T36" s="60" t="s">
        <v>139</v>
      </c>
      <c r="U36" s="60" t="s">
        <v>303</v>
      </c>
      <c r="V36" s="60" t="s">
        <v>2</v>
      </c>
      <c r="W36" s="60"/>
    </row>
    <row r="37" spans="1:23" s="15" customFormat="1" ht="58.5" customHeight="1" x14ac:dyDescent="1">
      <c r="A37" s="384"/>
      <c r="B37" s="122" t="s">
        <v>416</v>
      </c>
      <c r="C37" s="123">
        <v>29</v>
      </c>
      <c r="D37" s="124"/>
      <c r="E37" s="125" t="s">
        <v>417</v>
      </c>
      <c r="F37" s="126">
        <v>24329</v>
      </c>
      <c r="G37" s="127"/>
      <c r="H37" s="60"/>
      <c r="I37" s="60"/>
      <c r="J37" s="60"/>
      <c r="K37" s="60">
        <v>1</v>
      </c>
      <c r="L37" s="60">
        <v>1</v>
      </c>
      <c r="M37" s="60"/>
      <c r="N37" s="128" t="s">
        <v>146</v>
      </c>
      <c r="O37" s="128" t="s">
        <v>304</v>
      </c>
      <c r="P37" s="128" t="s">
        <v>305</v>
      </c>
      <c r="Q37" s="128" t="s">
        <v>132</v>
      </c>
      <c r="R37" s="128">
        <v>309400432</v>
      </c>
      <c r="S37" s="129"/>
      <c r="T37" s="60" t="s">
        <v>306</v>
      </c>
      <c r="U37" s="60" t="s">
        <v>307</v>
      </c>
      <c r="V37" s="60" t="s">
        <v>3</v>
      </c>
      <c r="W37" s="60"/>
    </row>
    <row r="38" spans="1:23" s="15" customFormat="1" ht="58.5" customHeight="1" x14ac:dyDescent="1">
      <c r="A38" s="384"/>
      <c r="B38" s="122" t="s">
        <v>418</v>
      </c>
      <c r="C38" s="123">
        <v>30</v>
      </c>
      <c r="D38" s="124"/>
      <c r="E38" s="125" t="s">
        <v>419</v>
      </c>
      <c r="F38" s="126" t="s">
        <v>420</v>
      </c>
      <c r="G38" s="127">
        <v>1</v>
      </c>
      <c r="H38" s="60"/>
      <c r="I38" s="60"/>
      <c r="J38" s="60"/>
      <c r="K38" s="60"/>
      <c r="L38" s="60"/>
      <c r="M38" s="60">
        <v>1</v>
      </c>
      <c r="N38" s="128" t="s">
        <v>77</v>
      </c>
      <c r="O38" s="128" t="s">
        <v>95</v>
      </c>
      <c r="P38" s="128" t="s">
        <v>32</v>
      </c>
      <c r="Q38" s="128" t="s">
        <v>28</v>
      </c>
      <c r="R38" s="128">
        <v>2099447044</v>
      </c>
      <c r="S38" s="129"/>
      <c r="T38" s="60" t="s">
        <v>308</v>
      </c>
      <c r="U38" s="60" t="s">
        <v>309</v>
      </c>
      <c r="V38" s="60" t="s">
        <v>2</v>
      </c>
      <c r="W38" s="60"/>
    </row>
    <row r="39" spans="1:23" s="15" customFormat="1" ht="58.5" customHeight="1" x14ac:dyDescent="1">
      <c r="A39" s="384"/>
      <c r="B39" s="122" t="s">
        <v>421</v>
      </c>
      <c r="C39" s="123">
        <v>31</v>
      </c>
      <c r="D39" s="124"/>
      <c r="E39" s="125" t="s">
        <v>422</v>
      </c>
      <c r="F39" s="126">
        <v>30135</v>
      </c>
      <c r="G39" s="127"/>
      <c r="H39" s="60"/>
      <c r="I39" s="60"/>
      <c r="J39" s="60">
        <v>1</v>
      </c>
      <c r="K39" s="60"/>
      <c r="L39" s="60"/>
      <c r="M39" s="60">
        <v>1</v>
      </c>
      <c r="N39" s="128" t="s">
        <v>94</v>
      </c>
      <c r="O39" s="128" t="s">
        <v>310</v>
      </c>
      <c r="P39" s="128" t="s">
        <v>32</v>
      </c>
      <c r="Q39" s="128" t="s">
        <v>28</v>
      </c>
      <c r="R39" s="128">
        <v>2059699442</v>
      </c>
      <c r="S39" s="129"/>
      <c r="T39" s="60" t="s">
        <v>311</v>
      </c>
      <c r="U39" s="60" t="s">
        <v>312</v>
      </c>
      <c r="V39" s="60" t="s">
        <v>2</v>
      </c>
      <c r="W39" s="60"/>
    </row>
    <row r="40" spans="1:23" s="15" customFormat="1" ht="58.5" customHeight="1" x14ac:dyDescent="1">
      <c r="A40" s="384"/>
      <c r="B40" s="122" t="s">
        <v>423</v>
      </c>
      <c r="C40" s="123">
        <v>32</v>
      </c>
      <c r="D40" s="124"/>
      <c r="E40" s="125" t="s">
        <v>424</v>
      </c>
      <c r="F40" s="126" t="s">
        <v>425</v>
      </c>
      <c r="G40" s="127"/>
      <c r="H40" s="60"/>
      <c r="I40" s="60"/>
      <c r="J40" s="60">
        <v>1</v>
      </c>
      <c r="K40" s="60"/>
      <c r="L40" s="60">
        <v>1</v>
      </c>
      <c r="M40" s="60"/>
      <c r="N40" s="128" t="s">
        <v>146</v>
      </c>
      <c r="O40" s="128" t="s">
        <v>203</v>
      </c>
      <c r="P40" s="128" t="s">
        <v>32</v>
      </c>
      <c r="Q40" s="128" t="s">
        <v>28</v>
      </c>
      <c r="R40" s="128">
        <v>2054288888</v>
      </c>
      <c r="S40" s="129"/>
      <c r="T40" s="60" t="s">
        <v>313</v>
      </c>
      <c r="U40" s="60" t="s">
        <v>314</v>
      </c>
      <c r="V40" s="60" t="s">
        <v>3</v>
      </c>
      <c r="W40" s="60"/>
    </row>
    <row r="41" spans="1:23" s="15" customFormat="1" ht="58.5" customHeight="1" x14ac:dyDescent="1">
      <c r="A41" s="384"/>
      <c r="B41" s="122" t="s">
        <v>426</v>
      </c>
      <c r="C41" s="123">
        <v>33</v>
      </c>
      <c r="D41" s="124"/>
      <c r="E41" s="111" t="s">
        <v>427</v>
      </c>
      <c r="F41" s="112">
        <v>45147</v>
      </c>
      <c r="G41" s="113">
        <v>1</v>
      </c>
      <c r="H41" s="114"/>
      <c r="I41" s="114"/>
      <c r="J41" s="114"/>
      <c r="K41" s="114"/>
      <c r="L41" s="114">
        <v>1</v>
      </c>
      <c r="M41" s="114"/>
      <c r="N41" s="115" t="s">
        <v>77</v>
      </c>
      <c r="O41" s="115" t="s">
        <v>2</v>
      </c>
      <c r="P41" s="115" t="s">
        <v>126</v>
      </c>
      <c r="Q41" s="115" t="s">
        <v>28</v>
      </c>
      <c r="R41" s="115">
        <v>2099178492</v>
      </c>
      <c r="S41" s="116"/>
      <c r="T41" s="114" t="s">
        <v>150</v>
      </c>
      <c r="U41" s="114" t="s">
        <v>315</v>
      </c>
      <c r="V41" s="60" t="s">
        <v>3</v>
      </c>
      <c r="W41" s="60" t="s">
        <v>30</v>
      </c>
    </row>
    <row r="42" spans="1:23" s="15" customFormat="1" ht="58.5" customHeight="1" x14ac:dyDescent="1">
      <c r="A42" s="384"/>
      <c r="B42" s="122" t="s">
        <v>428</v>
      </c>
      <c r="C42" s="123">
        <v>34</v>
      </c>
      <c r="D42" s="124"/>
      <c r="E42" s="125" t="s">
        <v>429</v>
      </c>
      <c r="F42" s="126" t="s">
        <v>430</v>
      </c>
      <c r="G42" s="127"/>
      <c r="H42" s="60"/>
      <c r="I42" s="60"/>
      <c r="J42" s="60">
        <v>1</v>
      </c>
      <c r="K42" s="60"/>
      <c r="L42" s="60"/>
      <c r="M42" s="60">
        <v>1</v>
      </c>
      <c r="N42" s="128" t="s">
        <v>85</v>
      </c>
      <c r="O42" s="128" t="s">
        <v>78</v>
      </c>
      <c r="P42" s="128" t="s">
        <v>32</v>
      </c>
      <c r="Q42" s="128" t="s">
        <v>28</v>
      </c>
      <c r="R42" s="128">
        <v>2094428480</v>
      </c>
      <c r="S42" s="129"/>
      <c r="T42" s="60" t="s">
        <v>316</v>
      </c>
      <c r="U42" s="60" t="s">
        <v>317</v>
      </c>
      <c r="V42" s="60" t="s">
        <v>2</v>
      </c>
      <c r="W42" s="60"/>
    </row>
    <row r="43" spans="1:23" s="15" customFormat="1" ht="58.5" customHeight="1" x14ac:dyDescent="1">
      <c r="A43" s="384"/>
      <c r="B43" s="122" t="s">
        <v>431</v>
      </c>
      <c r="C43" s="123">
        <v>35</v>
      </c>
      <c r="D43" s="124"/>
      <c r="E43" s="111" t="s">
        <v>432</v>
      </c>
      <c r="F43" s="112" t="s">
        <v>433</v>
      </c>
      <c r="G43" s="113">
        <v>1</v>
      </c>
      <c r="H43" s="114"/>
      <c r="I43" s="114"/>
      <c r="J43" s="114"/>
      <c r="K43" s="114"/>
      <c r="L43" s="114"/>
      <c r="M43" s="114">
        <v>1</v>
      </c>
      <c r="N43" s="115" t="s">
        <v>77</v>
      </c>
      <c r="O43" s="115" t="s">
        <v>318</v>
      </c>
      <c r="P43" s="115" t="s">
        <v>29</v>
      </c>
      <c r="Q43" s="115" t="s">
        <v>28</v>
      </c>
      <c r="R43" s="115">
        <v>2055902488</v>
      </c>
      <c r="S43" s="116"/>
      <c r="T43" s="114" t="s">
        <v>150</v>
      </c>
      <c r="U43" s="114" t="s">
        <v>319</v>
      </c>
      <c r="V43" s="60" t="s">
        <v>3</v>
      </c>
      <c r="W43" s="60" t="s">
        <v>30</v>
      </c>
    </row>
    <row r="44" spans="1:23" s="15" customFormat="1" ht="58.5" customHeight="1" x14ac:dyDescent="1">
      <c r="A44" s="384"/>
      <c r="B44" s="122" t="s">
        <v>434</v>
      </c>
      <c r="C44" s="123">
        <v>36</v>
      </c>
      <c r="D44" s="124"/>
      <c r="E44" s="111" t="s">
        <v>435</v>
      </c>
      <c r="F44" s="112" t="s">
        <v>436</v>
      </c>
      <c r="G44" s="113">
        <v>1</v>
      </c>
      <c r="H44" s="114"/>
      <c r="I44" s="114"/>
      <c r="J44" s="114"/>
      <c r="K44" s="114"/>
      <c r="L44" s="114">
        <v>1</v>
      </c>
      <c r="M44" s="114"/>
      <c r="N44" s="115" t="s">
        <v>77</v>
      </c>
      <c r="O44" s="115" t="s">
        <v>320</v>
      </c>
      <c r="P44" s="115" t="s">
        <v>27</v>
      </c>
      <c r="Q44" s="115" t="s">
        <v>28</v>
      </c>
      <c r="R44" s="115">
        <v>2099988896</v>
      </c>
      <c r="S44" s="116"/>
      <c r="T44" s="114" t="s">
        <v>150</v>
      </c>
      <c r="U44" s="114" t="s">
        <v>309</v>
      </c>
      <c r="V44" s="60" t="s">
        <v>3</v>
      </c>
      <c r="W44" s="60" t="s">
        <v>132</v>
      </c>
    </row>
    <row r="45" spans="1:23" s="15" customFormat="1" ht="58.5" customHeight="1" x14ac:dyDescent="1">
      <c r="A45" s="384"/>
      <c r="B45" s="122" t="s">
        <v>437</v>
      </c>
      <c r="C45" s="123">
        <v>37</v>
      </c>
      <c r="D45" s="124"/>
      <c r="E45" s="125" t="s">
        <v>438</v>
      </c>
      <c r="F45" s="126" t="s">
        <v>439</v>
      </c>
      <c r="G45" s="127"/>
      <c r="H45" s="60"/>
      <c r="I45" s="60"/>
      <c r="J45" s="60"/>
      <c r="K45" s="60">
        <v>1</v>
      </c>
      <c r="L45" s="60"/>
      <c r="M45" s="60">
        <v>1</v>
      </c>
      <c r="N45" s="128" t="s">
        <v>212</v>
      </c>
      <c r="O45" s="128" t="s">
        <v>213</v>
      </c>
      <c r="P45" s="128" t="s">
        <v>214</v>
      </c>
      <c r="Q45" s="128" t="s">
        <v>28</v>
      </c>
      <c r="R45" s="128">
        <v>2028887389</v>
      </c>
      <c r="S45" s="129" t="s">
        <v>215</v>
      </c>
      <c r="T45" s="60"/>
      <c r="U45" s="60" t="s">
        <v>321</v>
      </c>
      <c r="V45" s="60" t="s">
        <v>3</v>
      </c>
      <c r="W45" s="60"/>
    </row>
    <row r="46" spans="1:23" s="15" customFormat="1" ht="58.5" customHeight="1" x14ac:dyDescent="1">
      <c r="A46" s="384"/>
      <c r="B46" s="122"/>
      <c r="C46" s="123">
        <v>38</v>
      </c>
      <c r="D46" s="124"/>
      <c r="E46" s="125" t="s">
        <v>322</v>
      </c>
      <c r="F46" s="126">
        <v>37</v>
      </c>
      <c r="G46" s="127"/>
      <c r="H46" s="60"/>
      <c r="I46" s="60"/>
      <c r="J46" s="60">
        <v>1</v>
      </c>
      <c r="K46" s="60"/>
      <c r="L46" s="60">
        <v>1</v>
      </c>
      <c r="M46" s="60"/>
      <c r="N46" s="128" t="s">
        <v>85</v>
      </c>
      <c r="O46" s="128" t="s">
        <v>192</v>
      </c>
      <c r="P46" s="128" t="s">
        <v>32</v>
      </c>
      <c r="Q46" s="128" t="s">
        <v>28</v>
      </c>
      <c r="R46" s="128">
        <v>2054138292</v>
      </c>
      <c r="S46" s="129" t="s">
        <v>323</v>
      </c>
      <c r="T46" s="60"/>
      <c r="U46" s="60" t="s">
        <v>324</v>
      </c>
      <c r="V46" s="60" t="s">
        <v>3</v>
      </c>
      <c r="W46" s="60"/>
    </row>
    <row r="47" spans="1:23" s="15" customFormat="1" ht="58.5" customHeight="1" x14ac:dyDescent="1">
      <c r="A47" s="384"/>
      <c r="B47" s="122"/>
      <c r="C47" s="123">
        <v>39</v>
      </c>
      <c r="D47" s="124"/>
      <c r="E47" s="111" t="s">
        <v>325</v>
      </c>
      <c r="F47" s="112">
        <v>49</v>
      </c>
      <c r="G47" s="113"/>
      <c r="H47" s="114"/>
      <c r="I47" s="114"/>
      <c r="J47" s="114">
        <v>1</v>
      </c>
      <c r="K47" s="114"/>
      <c r="L47" s="114">
        <v>1</v>
      </c>
      <c r="M47" s="114"/>
      <c r="N47" s="115" t="s">
        <v>94</v>
      </c>
      <c r="O47" s="115" t="s">
        <v>142</v>
      </c>
      <c r="P47" s="115" t="s">
        <v>32</v>
      </c>
      <c r="Q47" s="115" t="s">
        <v>28</v>
      </c>
      <c r="R47" s="115">
        <v>2056997709</v>
      </c>
      <c r="S47" s="116"/>
      <c r="T47" s="114" t="s">
        <v>79</v>
      </c>
      <c r="U47" s="114" t="s">
        <v>326</v>
      </c>
      <c r="V47" s="60" t="s">
        <v>2</v>
      </c>
      <c r="W47" s="60" t="s">
        <v>51</v>
      </c>
    </row>
    <row r="48" spans="1:23" s="15" customFormat="1" ht="58.5" customHeight="1" x14ac:dyDescent="1">
      <c r="A48" s="384"/>
      <c r="B48" s="122" t="s">
        <v>440</v>
      </c>
      <c r="C48" s="123">
        <v>40</v>
      </c>
      <c r="D48" s="124"/>
      <c r="E48" s="125" t="s">
        <v>441</v>
      </c>
      <c r="F48" s="126">
        <v>32695</v>
      </c>
      <c r="G48" s="127"/>
      <c r="H48" s="60"/>
      <c r="I48" s="60"/>
      <c r="J48" s="60">
        <v>1</v>
      </c>
      <c r="K48" s="60"/>
      <c r="L48" s="60">
        <v>1</v>
      </c>
      <c r="M48" s="60"/>
      <c r="N48" s="128" t="s">
        <v>85</v>
      </c>
      <c r="O48" s="128" t="s">
        <v>327</v>
      </c>
      <c r="P48" s="128" t="s">
        <v>32</v>
      </c>
      <c r="Q48" s="128" t="s">
        <v>28</v>
      </c>
      <c r="R48" s="128">
        <v>2052735345</v>
      </c>
      <c r="S48" s="129" t="s">
        <v>323</v>
      </c>
      <c r="T48" s="60"/>
      <c r="U48" s="60" t="s">
        <v>328</v>
      </c>
      <c r="V48" s="60" t="s">
        <v>3</v>
      </c>
      <c r="W48" s="60"/>
    </row>
    <row r="49" spans="1:24" s="15" customFormat="1" ht="58.5" customHeight="1" x14ac:dyDescent="1">
      <c r="A49" s="384"/>
      <c r="B49" s="122" t="s">
        <v>442</v>
      </c>
      <c r="C49" s="123">
        <v>41</v>
      </c>
      <c r="D49" s="124"/>
      <c r="E49" s="125" t="s">
        <v>443</v>
      </c>
      <c r="F49" s="126" t="s">
        <v>444</v>
      </c>
      <c r="G49" s="127"/>
      <c r="H49" s="60"/>
      <c r="I49" s="60">
        <v>1</v>
      </c>
      <c r="J49" s="60"/>
      <c r="K49" s="60"/>
      <c r="L49" s="60">
        <v>1</v>
      </c>
      <c r="M49" s="60"/>
      <c r="N49" s="128" t="s">
        <v>85</v>
      </c>
      <c r="O49" s="128" t="s">
        <v>329</v>
      </c>
      <c r="P49" s="128" t="s">
        <v>27</v>
      </c>
      <c r="Q49" s="128" t="s">
        <v>28</v>
      </c>
      <c r="R49" s="128">
        <v>2097041444</v>
      </c>
      <c r="S49" s="129" t="s">
        <v>330</v>
      </c>
      <c r="T49" s="60"/>
      <c r="U49" s="60" t="s">
        <v>331</v>
      </c>
      <c r="V49" s="60" t="s">
        <v>3</v>
      </c>
      <c r="W49" s="60"/>
    </row>
    <row r="50" spans="1:24" s="15" customFormat="1" ht="58.5" customHeight="1" x14ac:dyDescent="1">
      <c r="A50" s="384"/>
      <c r="B50" s="122" t="s">
        <v>445</v>
      </c>
      <c r="C50" s="123">
        <v>42</v>
      </c>
      <c r="D50" s="124"/>
      <c r="E50" s="125" t="s">
        <v>446</v>
      </c>
      <c r="F50" s="126">
        <v>35065</v>
      </c>
      <c r="G50" s="127"/>
      <c r="H50" s="60"/>
      <c r="I50" s="60">
        <v>1</v>
      </c>
      <c r="J50" s="60"/>
      <c r="K50" s="60"/>
      <c r="L50" s="60">
        <v>1</v>
      </c>
      <c r="M50" s="60"/>
      <c r="N50" s="128" t="s">
        <v>106</v>
      </c>
      <c r="O50" s="128" t="s">
        <v>332</v>
      </c>
      <c r="P50" s="128" t="s">
        <v>333</v>
      </c>
      <c r="Q50" s="128" t="s">
        <v>334</v>
      </c>
      <c r="R50" s="128">
        <v>2052808077</v>
      </c>
      <c r="S50" s="129"/>
      <c r="T50" s="60" t="s">
        <v>335</v>
      </c>
      <c r="U50" s="60" t="s">
        <v>336</v>
      </c>
      <c r="V50" s="60" t="s">
        <v>2</v>
      </c>
      <c r="W50" s="60"/>
    </row>
    <row r="51" spans="1:24" s="15" customFormat="1" ht="58.5" customHeight="1" x14ac:dyDescent="1">
      <c r="A51" s="384"/>
      <c r="B51" s="122"/>
      <c r="C51" s="123">
        <v>43</v>
      </c>
      <c r="D51" s="124"/>
      <c r="E51" s="125" t="s">
        <v>337</v>
      </c>
      <c r="F51" s="126">
        <v>49</v>
      </c>
      <c r="G51" s="127"/>
      <c r="H51" s="60"/>
      <c r="I51" s="60"/>
      <c r="J51" s="60">
        <v>1</v>
      </c>
      <c r="K51" s="60"/>
      <c r="L51" s="60">
        <v>1</v>
      </c>
      <c r="M51" s="60"/>
      <c r="N51" s="128" t="s">
        <v>94</v>
      </c>
      <c r="O51" s="128" t="s">
        <v>142</v>
      </c>
      <c r="P51" s="128" t="s">
        <v>32</v>
      </c>
      <c r="Q51" s="128" t="s">
        <v>28</v>
      </c>
      <c r="R51" s="128">
        <v>2056997709</v>
      </c>
      <c r="S51" s="129"/>
      <c r="T51" s="60" t="s">
        <v>308</v>
      </c>
      <c r="U51" s="60" t="s">
        <v>312</v>
      </c>
      <c r="V51" s="60" t="s">
        <v>2</v>
      </c>
      <c r="W51" s="60"/>
    </row>
    <row r="52" spans="1:24" s="15" customFormat="1" ht="58.5" customHeight="1" x14ac:dyDescent="1">
      <c r="A52" s="384"/>
      <c r="B52" s="122" t="s">
        <v>447</v>
      </c>
      <c r="C52" s="123">
        <v>44</v>
      </c>
      <c r="D52" s="124"/>
      <c r="E52" s="125" t="s">
        <v>448</v>
      </c>
      <c r="F52" s="126" t="s">
        <v>449</v>
      </c>
      <c r="G52" s="127"/>
      <c r="H52" s="60">
        <v>1</v>
      </c>
      <c r="I52" s="60"/>
      <c r="J52" s="60"/>
      <c r="K52" s="60"/>
      <c r="L52" s="60">
        <v>1</v>
      </c>
      <c r="M52" s="60"/>
      <c r="N52" s="128" t="s">
        <v>102</v>
      </c>
      <c r="O52" s="128" t="s">
        <v>338</v>
      </c>
      <c r="P52" s="128" t="s">
        <v>29</v>
      </c>
      <c r="Q52" s="128" t="s">
        <v>28</v>
      </c>
      <c r="R52" s="128">
        <v>2059097745</v>
      </c>
      <c r="S52" s="129"/>
      <c r="T52" s="60" t="s">
        <v>339</v>
      </c>
      <c r="U52" s="60" t="s">
        <v>340</v>
      </c>
      <c r="V52" s="60" t="s">
        <v>2</v>
      </c>
      <c r="W52" s="60"/>
    </row>
    <row r="53" spans="1:24" s="15" customFormat="1" ht="58.5" customHeight="1" x14ac:dyDescent="1">
      <c r="A53" s="384"/>
      <c r="B53" s="122" t="s">
        <v>450</v>
      </c>
      <c r="C53" s="123">
        <v>45</v>
      </c>
      <c r="D53" s="124"/>
      <c r="E53" s="125" t="s">
        <v>451</v>
      </c>
      <c r="F53" s="126">
        <v>29956</v>
      </c>
      <c r="G53" s="127"/>
      <c r="H53" s="60"/>
      <c r="I53" s="60"/>
      <c r="J53" s="60"/>
      <c r="K53" s="60">
        <v>1</v>
      </c>
      <c r="L53" s="60">
        <v>1</v>
      </c>
      <c r="M53" s="60"/>
      <c r="N53" s="128" t="s">
        <v>146</v>
      </c>
      <c r="O53" s="128" t="s">
        <v>341</v>
      </c>
      <c r="P53" s="128" t="s">
        <v>27</v>
      </c>
      <c r="Q53" s="128" t="s">
        <v>28</v>
      </c>
      <c r="R53" s="128">
        <v>2055510062</v>
      </c>
      <c r="S53" s="129" t="s">
        <v>342</v>
      </c>
      <c r="T53" s="60"/>
      <c r="U53" s="60" t="s">
        <v>343</v>
      </c>
      <c r="V53" s="60" t="s">
        <v>3</v>
      </c>
      <c r="W53" s="60"/>
    </row>
    <row r="54" spans="1:24" s="15" customFormat="1" ht="58.5" customHeight="1" x14ac:dyDescent="1">
      <c r="A54" s="384"/>
      <c r="B54" s="122"/>
      <c r="C54" s="123">
        <v>46</v>
      </c>
      <c r="D54" s="124"/>
      <c r="E54" s="111" t="s">
        <v>344</v>
      </c>
      <c r="F54" s="112">
        <v>32</v>
      </c>
      <c r="G54" s="113"/>
      <c r="H54" s="114"/>
      <c r="I54" s="114"/>
      <c r="J54" s="114">
        <v>1</v>
      </c>
      <c r="K54" s="114"/>
      <c r="L54" s="114">
        <v>1</v>
      </c>
      <c r="M54" s="114"/>
      <c r="N54" s="115" t="s">
        <v>85</v>
      </c>
      <c r="O54" s="115" t="s">
        <v>345</v>
      </c>
      <c r="P54" s="115" t="s">
        <v>346</v>
      </c>
      <c r="Q54" s="115" t="s">
        <v>347</v>
      </c>
      <c r="R54" s="115">
        <v>20584666624</v>
      </c>
      <c r="S54" s="116"/>
      <c r="T54" s="114" t="s">
        <v>348</v>
      </c>
      <c r="U54" s="114" t="s">
        <v>349</v>
      </c>
      <c r="V54" s="60" t="s">
        <v>3</v>
      </c>
      <c r="W54" s="60" t="s">
        <v>51</v>
      </c>
    </row>
    <row r="55" spans="1:24" s="15" customFormat="1" ht="58.5" customHeight="1" x14ac:dyDescent="1">
      <c r="A55" s="384"/>
      <c r="B55" s="122" t="s">
        <v>452</v>
      </c>
      <c r="C55" s="123">
        <v>47</v>
      </c>
      <c r="D55" s="124"/>
      <c r="E55" s="125" t="s">
        <v>453</v>
      </c>
      <c r="F55" s="126">
        <v>37323</v>
      </c>
      <c r="G55" s="127"/>
      <c r="H55" s="60"/>
      <c r="I55" s="60"/>
      <c r="J55" s="60">
        <v>1</v>
      </c>
      <c r="K55" s="60"/>
      <c r="L55" s="60">
        <v>1</v>
      </c>
      <c r="M55" s="60"/>
      <c r="N55" s="128" t="s">
        <v>295</v>
      </c>
      <c r="O55" s="128" t="s">
        <v>264</v>
      </c>
      <c r="P55" s="128" t="s">
        <v>214</v>
      </c>
      <c r="Q55" s="128" t="s">
        <v>28</v>
      </c>
      <c r="R55" s="128">
        <v>2097710187</v>
      </c>
      <c r="S55" s="129"/>
      <c r="T55" s="60" t="s">
        <v>350</v>
      </c>
      <c r="U55" s="60" t="s">
        <v>307</v>
      </c>
      <c r="V55" s="60" t="s">
        <v>3</v>
      </c>
      <c r="W55" s="60"/>
    </row>
    <row r="56" spans="1:24" s="15" customFormat="1" ht="81" customHeight="1" x14ac:dyDescent="1">
      <c r="A56" s="107" t="s">
        <v>36</v>
      </c>
      <c r="B56" s="122"/>
      <c r="C56" s="123">
        <v>48</v>
      </c>
      <c r="D56" s="124"/>
      <c r="E56" s="125" t="s">
        <v>351</v>
      </c>
      <c r="F56" s="126">
        <v>62</v>
      </c>
      <c r="G56" s="127"/>
      <c r="H56" s="60"/>
      <c r="I56" s="60"/>
      <c r="J56" s="60"/>
      <c r="K56" s="60">
        <v>1</v>
      </c>
      <c r="L56" s="60">
        <v>1</v>
      </c>
      <c r="M56" s="60"/>
      <c r="N56" s="128" t="s">
        <v>146</v>
      </c>
      <c r="O56" s="128" t="s">
        <v>2</v>
      </c>
      <c r="P56" s="128" t="s">
        <v>131</v>
      </c>
      <c r="Q56" s="128" t="s">
        <v>132</v>
      </c>
      <c r="R56" s="128">
        <v>2096237779</v>
      </c>
      <c r="S56" s="129"/>
      <c r="T56" s="60" t="s">
        <v>308</v>
      </c>
      <c r="U56" s="60" t="s">
        <v>173</v>
      </c>
      <c r="V56" s="60" t="s">
        <v>2</v>
      </c>
      <c r="W56" s="60"/>
    </row>
    <row r="57" spans="1:24" s="15" customFormat="1" ht="81" customHeight="1" x14ac:dyDescent="0.85">
      <c r="A57" s="19"/>
      <c r="B57" s="20"/>
      <c r="C57" s="21"/>
      <c r="D57" s="22">
        <f>SUM(D9:D56)</f>
        <v>0</v>
      </c>
      <c r="E57" s="23"/>
      <c r="F57" s="24"/>
      <c r="G57" s="21">
        <f t="shared" ref="G57:M57" si="0">SUM(G9:G56)</f>
        <v>10</v>
      </c>
      <c r="H57" s="21">
        <f t="shared" si="0"/>
        <v>4</v>
      </c>
      <c r="I57" s="21">
        <f t="shared" si="0"/>
        <v>4</v>
      </c>
      <c r="J57" s="21">
        <f t="shared" si="0"/>
        <v>17</v>
      </c>
      <c r="K57" s="21">
        <f t="shared" si="0"/>
        <v>13</v>
      </c>
      <c r="L57" s="21">
        <f t="shared" si="0"/>
        <v>30</v>
      </c>
      <c r="M57" s="21">
        <f t="shared" si="0"/>
        <v>18</v>
      </c>
      <c r="N57" s="21"/>
      <c r="O57" s="21"/>
      <c r="P57" s="21"/>
      <c r="Q57" s="21"/>
      <c r="R57" s="21"/>
      <c r="S57" s="21"/>
      <c r="T57" s="21"/>
      <c r="U57" s="21"/>
      <c r="V57" s="21"/>
      <c r="W57" s="25"/>
    </row>
    <row r="58" spans="1:24" s="15" customFormat="1" ht="81" customHeight="1" x14ac:dyDescent="0.85">
      <c r="A58" s="26"/>
      <c r="B58" s="27"/>
      <c r="C58" s="28"/>
      <c r="D58" s="29"/>
      <c r="E58" s="30"/>
      <c r="F58" s="31"/>
      <c r="G58" s="32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10"/>
    </row>
    <row r="59" spans="1:24" s="28" customFormat="1" ht="81" customHeight="1" x14ac:dyDescent="0.25">
      <c r="A59" s="105" t="s">
        <v>37</v>
      </c>
      <c r="B59" s="106"/>
      <c r="C59" s="35"/>
      <c r="D59" s="36"/>
      <c r="F59" s="31"/>
      <c r="G59" s="32"/>
      <c r="H59" s="37"/>
      <c r="K59" s="28" t="s">
        <v>1</v>
      </c>
      <c r="S59" s="38" t="s">
        <v>38</v>
      </c>
      <c r="T59" s="38"/>
      <c r="W59" s="39"/>
      <c r="X59" s="39"/>
    </row>
    <row r="60" spans="1:24" s="28" customFormat="1" ht="81" customHeight="1" x14ac:dyDescent="0.25">
      <c r="A60" s="40" t="s">
        <v>39</v>
      </c>
      <c r="B60" s="41" t="s">
        <v>40</v>
      </c>
      <c r="C60" s="42" t="s">
        <v>11</v>
      </c>
      <c r="D60" s="43" t="s">
        <v>41</v>
      </c>
      <c r="F60" s="44"/>
      <c r="G60" s="45"/>
      <c r="H60" s="46"/>
      <c r="I60" s="359" t="s">
        <v>42</v>
      </c>
      <c r="J60" s="360"/>
      <c r="K60" s="361"/>
      <c r="M60" s="47" t="s">
        <v>43</v>
      </c>
      <c r="N60" s="47" t="s">
        <v>44</v>
      </c>
      <c r="O60" s="362" t="s">
        <v>45</v>
      </c>
      <c r="P60" s="363"/>
      <c r="Q60" s="48" t="s">
        <v>46</v>
      </c>
      <c r="S60" s="17" t="s">
        <v>47</v>
      </c>
      <c r="T60" s="17">
        <v>1</v>
      </c>
      <c r="V60" s="364" t="s">
        <v>4</v>
      </c>
      <c r="W60" s="365"/>
    </row>
    <row r="61" spans="1:24" s="28" customFormat="1" ht="81" customHeight="1" x14ac:dyDescent="0.25">
      <c r="A61" s="49" t="s">
        <v>48</v>
      </c>
      <c r="B61" s="28">
        <v>5</v>
      </c>
      <c r="C61" s="50">
        <v>5</v>
      </c>
      <c r="D61" s="51">
        <f>SUM(C61:C61)</f>
        <v>5</v>
      </c>
      <c r="F61" s="52" t="s">
        <v>49</v>
      </c>
      <c r="G61" s="53" t="s">
        <v>3</v>
      </c>
      <c r="H61" s="54" t="s">
        <v>2</v>
      </c>
      <c r="I61" s="54" t="s">
        <v>3</v>
      </c>
      <c r="J61" s="54" t="s">
        <v>2</v>
      </c>
      <c r="K61" s="54" t="s">
        <v>41</v>
      </c>
      <c r="L61" s="28" t="s">
        <v>1</v>
      </c>
      <c r="M61" s="55" t="s">
        <v>32</v>
      </c>
      <c r="N61" s="56">
        <v>21</v>
      </c>
      <c r="O61" s="17" t="s">
        <v>270</v>
      </c>
      <c r="P61" s="17" t="s">
        <v>132</v>
      </c>
      <c r="Q61" s="17">
        <v>4</v>
      </c>
      <c r="S61" s="17" t="s">
        <v>30</v>
      </c>
      <c r="T61" s="17">
        <v>2</v>
      </c>
      <c r="V61" s="56" t="s">
        <v>26</v>
      </c>
      <c r="W61" s="17">
        <v>22</v>
      </c>
    </row>
    <row r="62" spans="1:24" s="28" customFormat="1" ht="81" customHeight="1" x14ac:dyDescent="0.25">
      <c r="A62" s="49" t="s">
        <v>50</v>
      </c>
      <c r="B62" s="17">
        <v>2</v>
      </c>
      <c r="C62" s="17">
        <v>2</v>
      </c>
      <c r="D62" s="51">
        <f t="shared" ref="D62:D66" si="1">SUM(B62:C62)</f>
        <v>4</v>
      </c>
      <c r="F62" s="57" t="s">
        <v>28</v>
      </c>
      <c r="G62" s="17">
        <v>18</v>
      </c>
      <c r="H62" s="17">
        <v>15</v>
      </c>
      <c r="I62" s="17">
        <v>6</v>
      </c>
      <c r="J62" s="17">
        <v>1</v>
      </c>
      <c r="K62" s="17">
        <f>SUBTOTAL(9,G62:J62)</f>
        <v>40</v>
      </c>
      <c r="M62" s="55" t="s">
        <v>27</v>
      </c>
      <c r="N62" s="56">
        <v>8</v>
      </c>
      <c r="O62" s="17" t="s">
        <v>256</v>
      </c>
      <c r="P62" s="17" t="s">
        <v>256</v>
      </c>
      <c r="Q62" s="17">
        <v>2</v>
      </c>
      <c r="S62" s="17" t="s">
        <v>51</v>
      </c>
      <c r="T62" s="17">
        <v>2</v>
      </c>
      <c r="V62" s="56" t="s">
        <v>35</v>
      </c>
      <c r="W62" s="17">
        <v>25</v>
      </c>
    </row>
    <row r="63" spans="1:24" s="28" customFormat="1" ht="81" customHeight="1" x14ac:dyDescent="0.25">
      <c r="A63" s="49" t="s">
        <v>52</v>
      </c>
      <c r="B63" s="50">
        <v>4</v>
      </c>
      <c r="C63" s="50">
        <v>0</v>
      </c>
      <c r="D63" s="51">
        <f t="shared" si="1"/>
        <v>4</v>
      </c>
      <c r="E63" s="28" t="s">
        <v>1</v>
      </c>
      <c r="F63" s="57" t="s">
        <v>45</v>
      </c>
      <c r="G63" s="17">
        <v>1</v>
      </c>
      <c r="H63" s="17">
        <v>6</v>
      </c>
      <c r="I63" s="17">
        <v>1</v>
      </c>
      <c r="J63" s="17"/>
      <c r="K63" s="17">
        <f>SUBTOTAL(9,G63:J63)</f>
        <v>8</v>
      </c>
      <c r="M63" s="55" t="s">
        <v>53</v>
      </c>
      <c r="N63" s="56">
        <v>3</v>
      </c>
      <c r="O63" s="17" t="s">
        <v>333</v>
      </c>
      <c r="P63" s="17" t="s">
        <v>334</v>
      </c>
      <c r="Q63" s="17">
        <v>1</v>
      </c>
      <c r="S63" s="17" t="s">
        <v>34</v>
      </c>
      <c r="T63" s="17"/>
      <c r="V63" s="56" t="s">
        <v>36</v>
      </c>
      <c r="W63" s="17">
        <v>1</v>
      </c>
    </row>
    <row r="64" spans="1:24" s="28" customFormat="1" ht="81" customHeight="1" x14ac:dyDescent="0.25">
      <c r="A64" s="49" t="s">
        <v>54</v>
      </c>
      <c r="B64" s="50">
        <v>11</v>
      </c>
      <c r="C64" s="50">
        <v>6</v>
      </c>
      <c r="D64" s="51">
        <f t="shared" si="1"/>
        <v>17</v>
      </c>
      <c r="F64" s="58" t="s">
        <v>41</v>
      </c>
      <c r="G64" s="59">
        <f>SUM(G62:G63)</f>
        <v>19</v>
      </c>
      <c r="H64" s="59">
        <f>SUM(H62:H63)</f>
        <v>21</v>
      </c>
      <c r="I64" s="59">
        <f>SUM(I62:I63)</f>
        <v>7</v>
      </c>
      <c r="J64" s="59">
        <f>SUM(J62:J63)</f>
        <v>1</v>
      </c>
      <c r="K64" s="59">
        <f>SUM(G64:J64)</f>
        <v>48</v>
      </c>
      <c r="M64" s="56" t="s">
        <v>55</v>
      </c>
      <c r="N64" s="56">
        <v>2</v>
      </c>
      <c r="O64" s="17" t="s">
        <v>346</v>
      </c>
      <c r="P64" s="17" t="s">
        <v>347</v>
      </c>
      <c r="Q64" s="17">
        <v>1</v>
      </c>
      <c r="S64" s="17" t="s">
        <v>56</v>
      </c>
      <c r="T64" s="17">
        <v>1</v>
      </c>
      <c r="V64" s="41" t="s">
        <v>41</v>
      </c>
      <c r="W64" s="17">
        <f>SUM(W61:W63)</f>
        <v>48</v>
      </c>
    </row>
    <row r="65" spans="1:23" s="28" customFormat="1" ht="81" customHeight="1" x14ac:dyDescent="0.25">
      <c r="A65" s="49" t="s">
        <v>57</v>
      </c>
      <c r="B65" s="50">
        <v>7</v>
      </c>
      <c r="C65" s="50">
        <v>6</v>
      </c>
      <c r="D65" s="51">
        <f t="shared" si="1"/>
        <v>13</v>
      </c>
      <c r="E65" s="28" t="s">
        <v>1</v>
      </c>
      <c r="F65" s="31"/>
      <c r="G65" s="32"/>
      <c r="H65" s="37"/>
      <c r="M65" s="60" t="s">
        <v>29</v>
      </c>
      <c r="N65" s="56">
        <v>4</v>
      </c>
      <c r="O65" s="17"/>
      <c r="P65" s="17"/>
      <c r="Q65" s="17"/>
      <c r="S65" s="17" t="s">
        <v>58</v>
      </c>
      <c r="T65" s="17"/>
      <c r="W65" s="39"/>
    </row>
    <row r="66" spans="1:23" s="28" customFormat="1" ht="81" customHeight="1" x14ac:dyDescent="0.25">
      <c r="A66" s="61" t="s">
        <v>41</v>
      </c>
      <c r="B66" s="62">
        <f>SUM(B61:B65)</f>
        <v>29</v>
      </c>
      <c r="C66" s="63">
        <f>SUM(C61:C65)</f>
        <v>19</v>
      </c>
      <c r="D66" s="63">
        <f t="shared" si="1"/>
        <v>48</v>
      </c>
      <c r="F66" s="31"/>
      <c r="G66" s="32"/>
      <c r="H66" s="37"/>
      <c r="M66" s="60" t="s">
        <v>59</v>
      </c>
      <c r="N66" s="56">
        <v>1</v>
      </c>
      <c r="O66" s="17"/>
      <c r="P66" s="17"/>
      <c r="Q66" s="17"/>
      <c r="S66" s="17" t="s">
        <v>31</v>
      </c>
      <c r="T66" s="17"/>
      <c r="V66" s="350" t="s">
        <v>60</v>
      </c>
      <c r="W66" s="351"/>
    </row>
    <row r="67" spans="1:23" s="28" customFormat="1" ht="81" customHeight="1" x14ac:dyDescent="0.25">
      <c r="A67" s="64"/>
      <c r="B67" s="27"/>
      <c r="D67" s="65"/>
      <c r="E67" s="31"/>
      <c r="F67" s="66"/>
      <c r="G67" s="67" t="s">
        <v>61</v>
      </c>
      <c r="H67" s="68" t="s">
        <v>62</v>
      </c>
      <c r="I67" s="69" t="s">
        <v>19</v>
      </c>
      <c r="J67" s="352" t="s">
        <v>63</v>
      </c>
      <c r="K67" s="353"/>
      <c r="M67" s="56" t="s">
        <v>33</v>
      </c>
      <c r="N67" s="56">
        <v>1</v>
      </c>
      <c r="O67" s="17"/>
      <c r="P67" s="17"/>
      <c r="Q67" s="17"/>
      <c r="S67" s="17" t="s">
        <v>132</v>
      </c>
      <c r="T67" s="17">
        <v>2</v>
      </c>
      <c r="V67" s="56" t="s">
        <v>64</v>
      </c>
      <c r="W67" s="17"/>
    </row>
    <row r="68" spans="1:23" s="28" customFormat="1" ht="81" customHeight="1" x14ac:dyDescent="0.25">
      <c r="A68" s="64"/>
      <c r="B68" s="27"/>
      <c r="D68" s="70"/>
      <c r="E68" s="71" t="s">
        <v>65</v>
      </c>
      <c r="F68" s="72"/>
      <c r="G68" s="17">
        <v>48</v>
      </c>
      <c r="H68" s="17"/>
      <c r="I68" s="17"/>
      <c r="J68" s="354"/>
      <c r="K68" s="347"/>
      <c r="M68" s="56" t="s">
        <v>66</v>
      </c>
      <c r="N68" s="56"/>
      <c r="O68" s="60"/>
      <c r="P68" s="60"/>
      <c r="Q68" s="17"/>
      <c r="S68" s="17" t="s">
        <v>67</v>
      </c>
      <c r="T68" s="17"/>
      <c r="V68" s="17" t="s">
        <v>68</v>
      </c>
      <c r="W68" s="17"/>
    </row>
    <row r="69" spans="1:23" s="28" customFormat="1" ht="81" customHeight="1" x14ac:dyDescent="0.25">
      <c r="A69" s="64"/>
      <c r="B69" s="27"/>
      <c r="D69" s="70"/>
      <c r="E69" s="108" t="s">
        <v>69</v>
      </c>
      <c r="F69" s="74"/>
      <c r="G69" s="17">
        <v>48</v>
      </c>
      <c r="H69" s="17"/>
      <c r="I69" s="75"/>
      <c r="J69" s="346"/>
      <c r="K69" s="355"/>
      <c r="M69" s="56" t="s">
        <v>70</v>
      </c>
      <c r="N69" s="56"/>
      <c r="O69" s="60"/>
      <c r="P69" s="60"/>
      <c r="Q69" s="17"/>
      <c r="S69" s="17" t="s">
        <v>71</v>
      </c>
      <c r="T69" s="17"/>
      <c r="V69" s="17" t="s">
        <v>72</v>
      </c>
      <c r="W69" s="17"/>
    </row>
    <row r="70" spans="1:23" s="28" customFormat="1" ht="81" customHeight="1" x14ac:dyDescent="0.25">
      <c r="A70" s="64"/>
      <c r="B70" s="27"/>
      <c r="D70" s="29"/>
      <c r="E70" s="76" t="s">
        <v>73</v>
      </c>
      <c r="F70" s="77"/>
      <c r="G70" s="17">
        <v>54</v>
      </c>
      <c r="H70" s="17">
        <v>6</v>
      </c>
      <c r="I70" s="75" t="s">
        <v>353</v>
      </c>
      <c r="J70" s="346" t="s">
        <v>354</v>
      </c>
      <c r="K70" s="347"/>
      <c r="M70" s="78"/>
      <c r="N70" s="78">
        <f>SUBTOTAL(9,N61:N69)</f>
        <v>40</v>
      </c>
      <c r="O70" s="78"/>
      <c r="P70" s="78"/>
      <c r="Q70" s="78">
        <f>SUBTOTAL(9,Q61:Q69)</f>
        <v>8</v>
      </c>
      <c r="S70" s="17" t="s">
        <v>41</v>
      </c>
      <c r="T70" s="17">
        <f>SUBTOTAL(9,T60:T69)</f>
        <v>8</v>
      </c>
      <c r="V70" s="17" t="s">
        <v>74</v>
      </c>
      <c r="W70" s="17"/>
    </row>
    <row r="71" spans="1:23" s="28" customFormat="1" ht="81" customHeight="1" x14ac:dyDescent="0.25">
      <c r="A71" s="64"/>
      <c r="B71" s="27"/>
      <c r="D71" s="65"/>
      <c r="F71" s="31"/>
      <c r="G71" s="32"/>
      <c r="W71" s="39"/>
    </row>
    <row r="72" spans="1:23" s="15" customFormat="1" ht="81" customHeight="1" x14ac:dyDescent="0.9">
      <c r="A72" s="26"/>
      <c r="B72" s="79"/>
      <c r="C72" s="28"/>
      <c r="D72" s="80"/>
      <c r="E72" s="30"/>
      <c r="F72" s="31"/>
      <c r="G72" s="81"/>
      <c r="H72" s="28"/>
      <c r="I72" s="82"/>
      <c r="J72" s="82"/>
      <c r="K72" s="82"/>
      <c r="L72" s="28"/>
      <c r="M72" s="28"/>
      <c r="N72" s="28"/>
      <c r="O72" s="28"/>
      <c r="P72" s="28"/>
      <c r="Q72" s="28"/>
      <c r="R72" s="28"/>
      <c r="S72" s="28"/>
      <c r="T72" s="82"/>
      <c r="U72" s="28"/>
      <c r="V72" s="28"/>
      <c r="W72" s="10"/>
    </row>
    <row r="73" spans="1:23" s="15" customFormat="1" ht="48" customHeight="1" x14ac:dyDescent="0.9">
      <c r="A73" s="28"/>
      <c r="B73" s="79"/>
      <c r="C73" s="28"/>
      <c r="D73" s="83"/>
      <c r="E73" s="30"/>
      <c r="F73" s="31"/>
      <c r="G73" s="81"/>
      <c r="H73" s="84"/>
      <c r="I73" s="82"/>
      <c r="J73" s="82"/>
      <c r="K73" s="82"/>
      <c r="L73" s="28"/>
      <c r="M73" s="28"/>
      <c r="N73" s="28"/>
      <c r="O73" s="28" t="s">
        <v>1</v>
      </c>
      <c r="P73" s="28"/>
      <c r="Q73" s="28"/>
      <c r="R73" s="28"/>
      <c r="S73" s="28"/>
      <c r="T73" s="28"/>
      <c r="U73" s="28"/>
      <c r="V73" s="28"/>
      <c r="W73" s="10"/>
    </row>
    <row r="74" spans="1:23" s="15" customFormat="1" ht="48" customHeight="1" x14ac:dyDescent="0.9">
      <c r="B74" s="79"/>
      <c r="C74" s="28"/>
      <c r="D74" s="85"/>
      <c r="E74" s="30"/>
      <c r="F74" s="31"/>
      <c r="G74" s="81"/>
      <c r="H74" s="37"/>
      <c r="I74" s="82"/>
      <c r="J74" s="82"/>
      <c r="K74" s="82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6"/>
      <c r="E75" s="30"/>
      <c r="F75" s="31"/>
      <c r="G75" s="87"/>
      <c r="H75" s="37"/>
      <c r="I75" s="82"/>
      <c r="J75" s="82"/>
      <c r="K75" s="82"/>
      <c r="L75" s="28"/>
      <c r="M75" s="28"/>
      <c r="N75" s="28"/>
      <c r="O75" s="28"/>
      <c r="P75" s="28"/>
      <c r="Q75" s="28"/>
      <c r="R75" s="28"/>
      <c r="S75" s="82"/>
      <c r="T75" s="82"/>
      <c r="U75" s="28"/>
      <c r="V75" s="28"/>
      <c r="W75" s="10"/>
    </row>
    <row r="76" spans="1:23" s="15" customFormat="1" ht="48" customHeight="1" x14ac:dyDescent="0.9">
      <c r="B76" s="79"/>
      <c r="C76" s="28"/>
      <c r="D76" s="88"/>
      <c r="E76" s="30"/>
      <c r="F76" s="31"/>
      <c r="G76" s="87"/>
      <c r="H76" s="37"/>
      <c r="I76" s="82"/>
      <c r="J76" s="82"/>
      <c r="K76" s="82"/>
      <c r="L76" s="28"/>
      <c r="M76" s="28"/>
      <c r="N76" s="28"/>
      <c r="O76" s="28"/>
      <c r="P76" s="28"/>
      <c r="Q76" s="28"/>
      <c r="R76" s="28"/>
      <c r="S76" s="82"/>
      <c r="T76" s="9"/>
      <c r="U76" s="3"/>
      <c r="V76" s="28"/>
      <c r="W76" s="10"/>
    </row>
    <row r="77" spans="1:23" s="15" customFormat="1" ht="48" customHeight="1" x14ac:dyDescent="0.85">
      <c r="B77" s="2"/>
      <c r="C77" s="3"/>
      <c r="D77" s="4"/>
      <c r="E77" s="5"/>
      <c r="F77" s="6"/>
      <c r="G77" s="13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95.2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209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75.7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80.2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90" customFormat="1" ht="48" customHeight="1" x14ac:dyDescent="0.85">
      <c r="A98" s="1"/>
      <c r="B98" s="2"/>
      <c r="C98" s="9"/>
      <c r="D98" s="89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mergeCells count="27">
    <mergeCell ref="A9:A30"/>
    <mergeCell ref="A31:A55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J70:K70"/>
    <mergeCell ref="V7:V8"/>
    <mergeCell ref="V66:W66"/>
    <mergeCell ref="J67:K67"/>
    <mergeCell ref="J68:K68"/>
    <mergeCell ref="J69:K69"/>
    <mergeCell ref="I60:K60"/>
    <mergeCell ref="O60:P60"/>
    <mergeCell ref="V60:W60"/>
    <mergeCell ref="R7:R8"/>
    <mergeCell ref="S7:T7"/>
  </mergeCells>
  <conditionalFormatting sqref="D9:D56">
    <cfRule type="duplicateValues" dxfId="148" priority="48"/>
    <cfRule type="duplicateValues" dxfId="147" priority="49"/>
  </conditionalFormatting>
  <pageMargins left="0.7" right="0.7" top="0.75" bottom="0.75" header="0.3" footer="0.3"/>
  <pageSetup scale="15" orientation="landscape" horizontalDpi="0" verticalDpi="0" r:id="rId1"/>
  <rowBreaks count="2" manualBreakCount="2">
    <brk id="57" max="16383" man="1"/>
    <brk id="83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F39A4ED-35D0-4BB6-ABDB-8AFE6CF7558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FA30BB3-A3B7-43F5-B3C6-159CBD8F828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3" operator="containsText" id="{11A941F7-1A8A-4623-8370-4DBF474A3EF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F2AD-FB11-4734-85B8-E547DEAF446B}">
  <dimension ref="A1:X97"/>
  <sheetViews>
    <sheetView view="pageBreakPreview" topLeftCell="A37" zoomScale="40" zoomScaleNormal="20" zoomScaleSheetLayoutView="40" workbookViewId="0">
      <selection activeCell="U57" sqref="U5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2028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71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72" t="s">
        <v>21</v>
      </c>
      <c r="J8" s="272" t="s">
        <v>22</v>
      </c>
      <c r="K8" s="272" t="s">
        <v>23</v>
      </c>
      <c r="L8" s="391"/>
      <c r="M8" s="377"/>
      <c r="N8" s="376"/>
      <c r="O8" s="376"/>
      <c r="P8" s="381"/>
      <c r="Q8" s="381"/>
      <c r="R8" s="383"/>
      <c r="S8" s="272" t="s">
        <v>24</v>
      </c>
      <c r="T8" s="272" t="s">
        <v>25</v>
      </c>
      <c r="U8" s="272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>
        <v>351650</v>
      </c>
      <c r="E9" s="111" t="s">
        <v>1960</v>
      </c>
      <c r="F9" s="259"/>
      <c r="G9" s="113"/>
      <c r="H9" s="115"/>
      <c r="I9" s="115"/>
      <c r="J9" s="115">
        <v>1</v>
      </c>
      <c r="K9" s="115"/>
      <c r="L9" s="115"/>
      <c r="M9" s="114">
        <v>1</v>
      </c>
      <c r="N9" s="114" t="s">
        <v>85</v>
      </c>
      <c r="O9" s="114" t="s">
        <v>304</v>
      </c>
      <c r="P9" s="114" t="s">
        <v>305</v>
      </c>
      <c r="Q9" s="114" t="s">
        <v>132</v>
      </c>
      <c r="R9" s="114">
        <v>2022244811</v>
      </c>
      <c r="S9" s="114"/>
      <c r="T9" s="164" t="s">
        <v>1996</v>
      </c>
      <c r="U9" s="114" t="s">
        <v>1997</v>
      </c>
      <c r="V9" s="114" t="s">
        <v>3</v>
      </c>
      <c r="W9" s="114" t="s">
        <v>51</v>
      </c>
    </row>
    <row r="10" spans="1:23" s="15" customFormat="1" ht="58.5" customHeight="1" x14ac:dyDescent="1">
      <c r="A10" s="357"/>
      <c r="B10" s="91"/>
      <c r="C10" s="92">
        <v>2</v>
      </c>
      <c r="D10" s="199">
        <v>506800</v>
      </c>
      <c r="E10" s="111" t="s">
        <v>1961</v>
      </c>
      <c r="F10" s="259"/>
      <c r="G10" s="113">
        <v>1</v>
      </c>
      <c r="H10" s="115"/>
      <c r="I10" s="115"/>
      <c r="J10" s="115"/>
      <c r="K10" s="115"/>
      <c r="L10" s="115"/>
      <c r="M10" s="114">
        <v>1</v>
      </c>
      <c r="N10" s="114" t="s">
        <v>77</v>
      </c>
      <c r="O10" s="114" t="s">
        <v>1037</v>
      </c>
      <c r="P10" s="114" t="s">
        <v>32</v>
      </c>
      <c r="Q10" s="114" t="s">
        <v>28</v>
      </c>
      <c r="R10" s="114">
        <v>2052313636</v>
      </c>
      <c r="S10" s="114"/>
      <c r="T10" s="164" t="s">
        <v>150</v>
      </c>
      <c r="U10" s="114" t="s">
        <v>1065</v>
      </c>
      <c r="V10" s="114" t="s">
        <v>3</v>
      </c>
      <c r="W10" s="114" t="s">
        <v>30</v>
      </c>
    </row>
    <row r="11" spans="1:23" s="15" customFormat="1" ht="58.5" customHeight="1" x14ac:dyDescent="1">
      <c r="A11" s="357"/>
      <c r="B11" s="91"/>
      <c r="C11" s="92">
        <v>3</v>
      </c>
      <c r="D11" s="199">
        <v>530400</v>
      </c>
      <c r="E11" s="93" t="s">
        <v>1962</v>
      </c>
      <c r="F11" s="265"/>
      <c r="G11" s="95"/>
      <c r="H11" s="97"/>
      <c r="I11" s="97"/>
      <c r="J11" s="97"/>
      <c r="K11" s="97">
        <v>1</v>
      </c>
      <c r="L11" s="97">
        <v>1</v>
      </c>
      <c r="M11" s="96"/>
      <c r="N11" s="96" t="s">
        <v>212</v>
      </c>
      <c r="O11" s="96" t="s">
        <v>200</v>
      </c>
      <c r="P11" s="96" t="s">
        <v>33</v>
      </c>
      <c r="Q11" s="96" t="s">
        <v>28</v>
      </c>
      <c r="R11" s="96">
        <v>2095695914</v>
      </c>
      <c r="S11" s="96" t="s">
        <v>1998</v>
      </c>
      <c r="T11" s="170"/>
      <c r="U11" s="96" t="s">
        <v>819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>
        <v>938650</v>
      </c>
      <c r="E12" s="93" t="s">
        <v>1963</v>
      </c>
      <c r="F12" s="265"/>
      <c r="G12" s="95"/>
      <c r="H12" s="97"/>
      <c r="I12" s="97">
        <v>1</v>
      </c>
      <c r="J12" s="97"/>
      <c r="K12" s="97"/>
      <c r="L12" s="97"/>
      <c r="M12" s="96">
        <v>1</v>
      </c>
      <c r="N12" s="96" t="s">
        <v>85</v>
      </c>
      <c r="O12" s="96" t="s">
        <v>1102</v>
      </c>
      <c r="P12" s="96" t="s">
        <v>32</v>
      </c>
      <c r="Q12" s="96" t="s">
        <v>28</v>
      </c>
      <c r="R12" s="96">
        <v>2092019001</v>
      </c>
      <c r="S12" s="96"/>
      <c r="T12" s="170" t="s">
        <v>1999</v>
      </c>
      <c r="U12" s="96" t="s">
        <v>2000</v>
      </c>
      <c r="V12" s="96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>
        <v>1555600</v>
      </c>
      <c r="E13" s="93" t="s">
        <v>1964</v>
      </c>
      <c r="F13" s="265"/>
      <c r="G13" s="95"/>
      <c r="H13" s="97"/>
      <c r="I13" s="97">
        <v>1</v>
      </c>
      <c r="J13" s="97"/>
      <c r="K13" s="97"/>
      <c r="L13" s="97">
        <v>1</v>
      </c>
      <c r="M13" s="96"/>
      <c r="N13" s="96" t="s">
        <v>85</v>
      </c>
      <c r="O13" s="96" t="s">
        <v>1224</v>
      </c>
      <c r="P13" s="96" t="s">
        <v>1011</v>
      </c>
      <c r="Q13" s="96" t="s">
        <v>132</v>
      </c>
      <c r="R13" s="96">
        <v>2094348387</v>
      </c>
      <c r="S13" s="96" t="s">
        <v>938</v>
      </c>
      <c r="T13" s="170"/>
      <c r="U13" s="96" t="s">
        <v>2001</v>
      </c>
      <c r="V13" s="96" t="s">
        <v>2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>
        <v>469350</v>
      </c>
      <c r="E14" s="93" t="s">
        <v>1965</v>
      </c>
      <c r="F14" s="265"/>
      <c r="G14" s="95"/>
      <c r="H14" s="97">
        <v>1</v>
      </c>
      <c r="I14" s="97"/>
      <c r="J14" s="97"/>
      <c r="K14" s="97"/>
      <c r="L14" s="97">
        <v>1</v>
      </c>
      <c r="M14" s="96"/>
      <c r="N14" s="96" t="s">
        <v>77</v>
      </c>
      <c r="O14" s="96" t="s">
        <v>1918</v>
      </c>
      <c r="P14" s="96" t="s">
        <v>126</v>
      </c>
      <c r="Q14" s="96" t="s">
        <v>28</v>
      </c>
      <c r="R14" s="96">
        <v>2095695914</v>
      </c>
      <c r="S14" s="96"/>
      <c r="T14" s="170" t="s">
        <v>2002</v>
      </c>
      <c r="U14" s="96" t="s">
        <v>2003</v>
      </c>
      <c r="V14" s="96" t="s">
        <v>2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>
        <v>822350</v>
      </c>
      <c r="E15" s="95" t="s">
        <v>1966</v>
      </c>
      <c r="F15" s="265"/>
      <c r="G15" s="95">
        <v>1</v>
      </c>
      <c r="H15" s="97"/>
      <c r="I15" s="97"/>
      <c r="J15" s="97"/>
      <c r="K15" s="97"/>
      <c r="L15" s="97"/>
      <c r="M15" s="96">
        <v>1</v>
      </c>
      <c r="N15" s="96" t="s">
        <v>77</v>
      </c>
      <c r="O15" s="96" t="s">
        <v>1918</v>
      </c>
      <c r="P15" s="96" t="s">
        <v>126</v>
      </c>
      <c r="Q15" s="96" t="s">
        <v>28</v>
      </c>
      <c r="R15" s="96">
        <v>2095695914</v>
      </c>
      <c r="S15" s="96"/>
      <c r="T15" s="96" t="s">
        <v>163</v>
      </c>
      <c r="U15" s="96" t="s">
        <v>1065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>
        <v>1472590</v>
      </c>
      <c r="E16" s="93" t="s">
        <v>1967</v>
      </c>
      <c r="F16" s="265"/>
      <c r="G16" s="95"/>
      <c r="H16" s="97"/>
      <c r="I16" s="97"/>
      <c r="J16" s="97"/>
      <c r="K16" s="97">
        <v>1</v>
      </c>
      <c r="L16" s="97">
        <v>1</v>
      </c>
      <c r="M16" s="96"/>
      <c r="N16" s="96" t="s">
        <v>146</v>
      </c>
      <c r="O16" s="96" t="s">
        <v>2004</v>
      </c>
      <c r="P16" s="96" t="s">
        <v>32</v>
      </c>
      <c r="Q16" s="96" t="s">
        <v>28</v>
      </c>
      <c r="R16" s="96">
        <v>2023924656</v>
      </c>
      <c r="S16" s="96"/>
      <c r="T16" s="170" t="s">
        <v>163</v>
      </c>
      <c r="U16" s="96" t="s">
        <v>830</v>
      </c>
      <c r="V16" s="96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>
        <v>624500</v>
      </c>
      <c r="E17" s="93" t="s">
        <v>1968</v>
      </c>
      <c r="F17" s="265"/>
      <c r="G17" s="95"/>
      <c r="H17" s="97"/>
      <c r="I17" s="97"/>
      <c r="J17" s="97"/>
      <c r="K17" s="97">
        <v>1</v>
      </c>
      <c r="L17" s="97">
        <v>1</v>
      </c>
      <c r="M17" s="96"/>
      <c r="N17" s="96" t="s">
        <v>146</v>
      </c>
      <c r="O17" s="96" t="s">
        <v>1003</v>
      </c>
      <c r="P17" s="96" t="s">
        <v>32</v>
      </c>
      <c r="Q17" s="96" t="s">
        <v>28</v>
      </c>
      <c r="R17" s="96">
        <v>2098615059</v>
      </c>
      <c r="S17" s="96"/>
      <c r="T17" s="170" t="s">
        <v>1202</v>
      </c>
      <c r="U17" s="96" t="s">
        <v>819</v>
      </c>
      <c r="V17" s="96" t="s">
        <v>3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>
        <v>1340000</v>
      </c>
      <c r="E18" s="93" t="s">
        <v>1969</v>
      </c>
      <c r="F18" s="265"/>
      <c r="G18" s="95"/>
      <c r="H18" s="97"/>
      <c r="I18" s="97"/>
      <c r="J18" s="97">
        <v>1</v>
      </c>
      <c r="K18" s="97"/>
      <c r="L18" s="97">
        <v>1</v>
      </c>
      <c r="M18" s="96"/>
      <c r="N18" s="96" t="s">
        <v>175</v>
      </c>
      <c r="O18" s="96" t="s">
        <v>1023</v>
      </c>
      <c r="P18" s="96" t="s">
        <v>126</v>
      </c>
      <c r="Q18" s="96" t="s">
        <v>28</v>
      </c>
      <c r="R18" s="96">
        <v>2099999555</v>
      </c>
      <c r="S18" s="96"/>
      <c r="T18" s="170" t="s">
        <v>99</v>
      </c>
      <c r="U18" s="96" t="s">
        <v>812</v>
      </c>
      <c r="V18" s="96" t="s">
        <v>2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>
        <v>1132590</v>
      </c>
      <c r="E19" s="111" t="s">
        <v>1970</v>
      </c>
      <c r="F19" s="259"/>
      <c r="G19" s="113"/>
      <c r="H19" s="115"/>
      <c r="I19" s="115"/>
      <c r="J19" s="115"/>
      <c r="K19" s="115">
        <v>1</v>
      </c>
      <c r="L19" s="115">
        <v>1</v>
      </c>
      <c r="M19" s="114"/>
      <c r="N19" s="114" t="s">
        <v>146</v>
      </c>
      <c r="O19" s="114" t="s">
        <v>304</v>
      </c>
      <c r="P19" s="114" t="s">
        <v>305</v>
      </c>
      <c r="Q19" s="114" t="s">
        <v>132</v>
      </c>
      <c r="R19" s="114">
        <v>309400432</v>
      </c>
      <c r="S19" s="114"/>
      <c r="T19" s="164" t="s">
        <v>2005</v>
      </c>
      <c r="U19" s="114" t="s">
        <v>830</v>
      </c>
      <c r="V19" s="114" t="s">
        <v>3</v>
      </c>
      <c r="W19" s="114" t="s">
        <v>51</v>
      </c>
    </row>
    <row r="20" spans="1:23" s="15" customFormat="1" ht="58.5" customHeight="1" x14ac:dyDescent="1">
      <c r="A20" s="357"/>
      <c r="B20" s="91"/>
      <c r="C20" s="92">
        <v>12</v>
      </c>
      <c r="D20" s="199">
        <v>250000</v>
      </c>
      <c r="E20" s="93" t="s">
        <v>1971</v>
      </c>
      <c r="F20" s="265"/>
      <c r="G20" s="95"/>
      <c r="H20" s="97"/>
      <c r="I20" s="97"/>
      <c r="J20" s="97"/>
      <c r="K20" s="97">
        <v>1</v>
      </c>
      <c r="L20" s="97"/>
      <c r="M20" s="96">
        <v>1</v>
      </c>
      <c r="N20" s="96" t="s">
        <v>85</v>
      </c>
      <c r="O20" s="96" t="s">
        <v>638</v>
      </c>
      <c r="P20" s="96" t="s">
        <v>32</v>
      </c>
      <c r="Q20" s="96" t="s">
        <v>28</v>
      </c>
      <c r="R20" s="96">
        <v>2099800174</v>
      </c>
      <c r="S20" s="96" t="s">
        <v>691</v>
      </c>
      <c r="T20" s="170"/>
      <c r="U20" s="96" t="s">
        <v>819</v>
      </c>
      <c r="V20" s="96" t="s">
        <v>3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>
        <v>1157480</v>
      </c>
      <c r="E21" s="93" t="s">
        <v>1972</v>
      </c>
      <c r="F21" s="265"/>
      <c r="G21" s="95"/>
      <c r="H21" s="97"/>
      <c r="I21" s="97"/>
      <c r="J21" s="97">
        <v>1</v>
      </c>
      <c r="K21" s="97"/>
      <c r="L21" s="97">
        <v>1</v>
      </c>
      <c r="M21" s="96"/>
      <c r="N21" s="96" t="s">
        <v>85</v>
      </c>
      <c r="O21" s="96" t="s">
        <v>1481</v>
      </c>
      <c r="P21" s="96" t="s">
        <v>29</v>
      </c>
      <c r="Q21" s="96" t="s">
        <v>28</v>
      </c>
      <c r="R21" s="96">
        <v>2052989296</v>
      </c>
      <c r="S21" s="96"/>
      <c r="T21" s="170" t="s">
        <v>79</v>
      </c>
      <c r="U21" s="96" t="s">
        <v>1334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>
        <v>895050</v>
      </c>
      <c r="E22" s="93" t="s">
        <v>1973</v>
      </c>
      <c r="F22" s="265"/>
      <c r="G22" s="95"/>
      <c r="H22" s="97"/>
      <c r="I22" s="97"/>
      <c r="J22" s="97">
        <v>1</v>
      </c>
      <c r="K22" s="97"/>
      <c r="L22" s="97">
        <v>1</v>
      </c>
      <c r="M22" s="96"/>
      <c r="N22" s="96" t="s">
        <v>94</v>
      </c>
      <c r="O22" s="96" t="s">
        <v>90</v>
      </c>
      <c r="P22" s="96" t="s">
        <v>32</v>
      </c>
      <c r="Q22" s="96" t="s">
        <v>28</v>
      </c>
      <c r="R22" s="96">
        <v>2097999423</v>
      </c>
      <c r="S22" s="96"/>
      <c r="T22" s="170" t="s">
        <v>2006</v>
      </c>
      <c r="U22" s="96" t="s">
        <v>819</v>
      </c>
      <c r="V22" s="96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>
        <v>1419970</v>
      </c>
      <c r="E23" s="93" t="s">
        <v>1974</v>
      </c>
      <c r="F23" s="265"/>
      <c r="G23" s="95"/>
      <c r="H23" s="97"/>
      <c r="I23" s="97"/>
      <c r="J23" s="97">
        <v>1</v>
      </c>
      <c r="K23" s="97"/>
      <c r="L23" s="97"/>
      <c r="M23" s="96">
        <v>1</v>
      </c>
      <c r="N23" s="96" t="s">
        <v>106</v>
      </c>
      <c r="O23" s="96" t="s">
        <v>2007</v>
      </c>
      <c r="P23" s="96" t="s">
        <v>1011</v>
      </c>
      <c r="Q23" s="96" t="s">
        <v>132</v>
      </c>
      <c r="R23" s="96">
        <v>2056550812</v>
      </c>
      <c r="S23" s="96"/>
      <c r="T23" s="170" t="s">
        <v>136</v>
      </c>
      <c r="U23" s="96" t="s">
        <v>1334</v>
      </c>
      <c r="V23" s="96" t="s">
        <v>2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>
        <v>669100</v>
      </c>
      <c r="E24" s="111" t="s">
        <v>1975</v>
      </c>
      <c r="F24" s="259"/>
      <c r="G24" s="113">
        <v>1</v>
      </c>
      <c r="H24" s="115"/>
      <c r="I24" s="115"/>
      <c r="J24" s="115"/>
      <c r="K24" s="115"/>
      <c r="L24" s="115"/>
      <c r="M24" s="114">
        <v>1</v>
      </c>
      <c r="N24" s="114" t="s">
        <v>102</v>
      </c>
      <c r="O24" s="114" t="s">
        <v>937</v>
      </c>
      <c r="P24" s="114" t="s">
        <v>32</v>
      </c>
      <c r="Q24" s="114" t="s">
        <v>28</v>
      </c>
      <c r="R24" s="114">
        <v>2099955588</v>
      </c>
      <c r="S24" s="114"/>
      <c r="T24" s="164" t="s">
        <v>2008</v>
      </c>
      <c r="U24" s="114" t="s">
        <v>1061</v>
      </c>
      <c r="V24" s="114" t="s">
        <v>3</v>
      </c>
      <c r="W24" s="114" t="s">
        <v>30</v>
      </c>
    </row>
    <row r="25" spans="1:23" s="15" customFormat="1" ht="58.5" customHeight="1" x14ac:dyDescent="1">
      <c r="A25" s="357"/>
      <c r="B25" s="91"/>
      <c r="C25" s="92">
        <v>17</v>
      </c>
      <c r="D25" s="199">
        <v>1075900</v>
      </c>
      <c r="E25" s="93" t="s">
        <v>1976</v>
      </c>
      <c r="F25" s="265"/>
      <c r="G25" s="95"/>
      <c r="H25" s="97"/>
      <c r="I25" s="97">
        <v>1</v>
      </c>
      <c r="J25" s="97"/>
      <c r="K25" s="97"/>
      <c r="L25" s="97">
        <v>1</v>
      </c>
      <c r="M25" s="96"/>
      <c r="N25" s="96" t="s">
        <v>85</v>
      </c>
      <c r="O25" s="96" t="s">
        <v>2009</v>
      </c>
      <c r="P25" s="96" t="s">
        <v>1094</v>
      </c>
      <c r="Q25" s="96" t="s">
        <v>815</v>
      </c>
      <c r="R25" s="96">
        <v>2054130271</v>
      </c>
      <c r="S25" s="96" t="s">
        <v>938</v>
      </c>
      <c r="T25" s="170"/>
      <c r="U25" s="96" t="s">
        <v>2010</v>
      </c>
      <c r="V25" s="96" t="s">
        <v>2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99">
        <v>2254850</v>
      </c>
      <c r="E26" s="93" t="s">
        <v>1977</v>
      </c>
      <c r="F26" s="265"/>
      <c r="G26" s="95"/>
      <c r="H26" s="97"/>
      <c r="I26" s="97">
        <v>1</v>
      </c>
      <c r="J26" s="97"/>
      <c r="K26" s="97"/>
      <c r="L26" s="97">
        <v>1</v>
      </c>
      <c r="M26" s="96"/>
      <c r="N26" s="96" t="s">
        <v>85</v>
      </c>
      <c r="O26" s="96" t="s">
        <v>689</v>
      </c>
      <c r="P26" s="96" t="s">
        <v>33</v>
      </c>
      <c r="Q26" s="96" t="s">
        <v>28</v>
      </c>
      <c r="R26" s="96">
        <v>2056601908</v>
      </c>
      <c r="S26" s="96"/>
      <c r="T26" s="170" t="s">
        <v>99</v>
      </c>
      <c r="U26" s="96" t="s">
        <v>2001</v>
      </c>
      <c r="V26" s="96" t="s">
        <v>3</v>
      </c>
      <c r="W26" s="96"/>
    </row>
    <row r="27" spans="1:23" s="15" customFormat="1" ht="58.5" customHeight="1" x14ac:dyDescent="1">
      <c r="A27" s="357"/>
      <c r="B27" s="91"/>
      <c r="C27" s="92">
        <v>19</v>
      </c>
      <c r="D27" s="199">
        <v>63910</v>
      </c>
      <c r="E27" s="93" t="s">
        <v>1978</v>
      </c>
      <c r="F27" s="265"/>
      <c r="G27" s="95"/>
      <c r="H27" s="97"/>
      <c r="I27" s="97">
        <v>1</v>
      </c>
      <c r="J27" s="97"/>
      <c r="K27" s="97"/>
      <c r="L27" s="97">
        <v>1</v>
      </c>
      <c r="M27" s="96"/>
      <c r="N27" s="96" t="s">
        <v>85</v>
      </c>
      <c r="O27" s="96" t="s">
        <v>459</v>
      </c>
      <c r="P27" s="96" t="s">
        <v>32</v>
      </c>
      <c r="Q27" s="96" t="s">
        <v>28</v>
      </c>
      <c r="R27" s="96">
        <v>2077444317</v>
      </c>
      <c r="S27" s="96" t="s">
        <v>2011</v>
      </c>
      <c r="T27" s="170"/>
      <c r="U27" s="96" t="s">
        <v>1064</v>
      </c>
      <c r="V27" s="96" t="s">
        <v>3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99">
        <v>535000</v>
      </c>
      <c r="E28" s="200" t="s">
        <v>2022</v>
      </c>
      <c r="F28" s="283" t="s">
        <v>2098</v>
      </c>
      <c r="G28" s="202"/>
      <c r="H28" s="246"/>
      <c r="I28" s="246"/>
      <c r="J28" s="246"/>
      <c r="K28" s="246">
        <v>1</v>
      </c>
      <c r="L28" s="246">
        <v>1</v>
      </c>
      <c r="M28" s="201"/>
      <c r="N28" s="201" t="s">
        <v>146</v>
      </c>
      <c r="O28" s="245" t="s">
        <v>695</v>
      </c>
      <c r="P28" s="201" t="s">
        <v>29</v>
      </c>
      <c r="Q28" s="201" t="s">
        <v>28</v>
      </c>
      <c r="R28" s="201">
        <v>55410154</v>
      </c>
      <c r="S28" s="201" t="s">
        <v>248</v>
      </c>
      <c r="T28" s="248"/>
      <c r="U28" s="201" t="s">
        <v>1600</v>
      </c>
      <c r="V28" s="96" t="s">
        <v>3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99">
        <v>195000</v>
      </c>
      <c r="E29" s="200" t="s">
        <v>2023</v>
      </c>
      <c r="F29" s="283">
        <v>36069</v>
      </c>
      <c r="G29" s="202"/>
      <c r="H29" s="246"/>
      <c r="I29" s="246">
        <v>1</v>
      </c>
      <c r="J29" s="246"/>
      <c r="K29" s="246"/>
      <c r="L29" s="246">
        <v>1</v>
      </c>
      <c r="M29" s="201"/>
      <c r="N29" s="201" t="s">
        <v>85</v>
      </c>
      <c r="O29" s="245" t="s">
        <v>341</v>
      </c>
      <c r="P29" s="201" t="s">
        <v>27</v>
      </c>
      <c r="Q29" s="201" t="s">
        <v>28</v>
      </c>
      <c r="R29" s="201">
        <v>59695839</v>
      </c>
      <c r="S29" s="201" t="s">
        <v>938</v>
      </c>
      <c r="T29" s="248"/>
      <c r="U29" s="201" t="s">
        <v>2047</v>
      </c>
      <c r="V29" s="96" t="s">
        <v>3</v>
      </c>
      <c r="W29" s="96"/>
    </row>
    <row r="30" spans="1:23" s="15" customFormat="1" ht="58.5" customHeight="1" x14ac:dyDescent="1">
      <c r="A30" s="357"/>
      <c r="B30" s="91"/>
      <c r="C30" s="92">
        <v>22</v>
      </c>
      <c r="D30" s="199">
        <v>475000</v>
      </c>
      <c r="E30" s="216" t="s">
        <v>2024</v>
      </c>
      <c r="F30" s="259" t="s">
        <v>2099</v>
      </c>
      <c r="G30" s="113"/>
      <c r="H30" s="115"/>
      <c r="I30" s="115"/>
      <c r="J30" s="115">
        <v>1</v>
      </c>
      <c r="K30" s="115"/>
      <c r="L30" s="115">
        <v>1</v>
      </c>
      <c r="M30" s="114"/>
      <c r="N30" s="114" t="s">
        <v>85</v>
      </c>
      <c r="O30" s="114" t="s">
        <v>302</v>
      </c>
      <c r="P30" s="114" t="s">
        <v>32</v>
      </c>
      <c r="Q30" s="114" t="s">
        <v>28</v>
      </c>
      <c r="R30" s="114">
        <v>55548839</v>
      </c>
      <c r="S30" s="114"/>
      <c r="T30" s="164" t="s">
        <v>2100</v>
      </c>
      <c r="U30" s="114" t="s">
        <v>2101</v>
      </c>
      <c r="V30" s="114" t="s">
        <v>3</v>
      </c>
      <c r="W30" s="114" t="s">
        <v>51</v>
      </c>
    </row>
    <row r="31" spans="1:23" s="15" customFormat="1" ht="58.5" customHeight="1" x14ac:dyDescent="1">
      <c r="A31" s="357"/>
      <c r="B31" s="91"/>
      <c r="C31" s="92">
        <v>23</v>
      </c>
      <c r="D31" s="199">
        <v>330250</v>
      </c>
      <c r="E31" s="178" t="s">
        <v>2025</v>
      </c>
      <c r="F31" s="259" t="s">
        <v>2102</v>
      </c>
      <c r="G31" s="113">
        <v>1</v>
      </c>
      <c r="H31" s="115"/>
      <c r="I31" s="115"/>
      <c r="J31" s="115"/>
      <c r="K31" s="115"/>
      <c r="L31" s="115"/>
      <c r="M31" s="114">
        <v>1</v>
      </c>
      <c r="N31" s="114" t="s">
        <v>77</v>
      </c>
      <c r="O31" s="114" t="s">
        <v>302</v>
      </c>
      <c r="P31" s="114" t="s">
        <v>32</v>
      </c>
      <c r="Q31" s="114" t="s">
        <v>28</v>
      </c>
      <c r="R31" s="114">
        <v>55548839</v>
      </c>
      <c r="S31" s="114"/>
      <c r="T31" s="164" t="s">
        <v>150</v>
      </c>
      <c r="U31" s="114" t="s">
        <v>1932</v>
      </c>
      <c r="V31" s="114" t="s">
        <v>3</v>
      </c>
      <c r="W31" s="114" t="s">
        <v>51</v>
      </c>
    </row>
    <row r="32" spans="1:23" s="15" customFormat="1" ht="58.5" customHeight="1" x14ac:dyDescent="1">
      <c r="A32" s="357"/>
      <c r="B32" s="91"/>
      <c r="C32" s="92">
        <v>24</v>
      </c>
      <c r="D32" s="199">
        <v>5394380</v>
      </c>
      <c r="E32" s="216" t="s">
        <v>1075</v>
      </c>
      <c r="F32" s="53">
        <v>24140</v>
      </c>
      <c r="G32" s="217"/>
      <c r="H32" s="285"/>
      <c r="I32" s="285"/>
      <c r="J32" s="285"/>
      <c r="K32" s="285">
        <v>1</v>
      </c>
      <c r="L32" s="285">
        <v>1</v>
      </c>
      <c r="M32" s="54"/>
      <c r="N32" s="54" t="s">
        <v>386</v>
      </c>
      <c r="O32" s="54" t="s">
        <v>931</v>
      </c>
      <c r="P32" s="54" t="s">
        <v>29</v>
      </c>
      <c r="Q32" s="54" t="s">
        <v>28</v>
      </c>
      <c r="R32" s="54">
        <v>55643993</v>
      </c>
      <c r="S32" s="54"/>
      <c r="T32" s="286" t="s">
        <v>888</v>
      </c>
      <c r="U32" s="54" t="s">
        <v>845</v>
      </c>
      <c r="V32" s="96" t="s">
        <v>3</v>
      </c>
      <c r="W32" s="96"/>
    </row>
    <row r="33" spans="1:23" s="15" customFormat="1" ht="58.5" customHeight="1" x14ac:dyDescent="1">
      <c r="A33" s="357"/>
      <c r="B33" s="91"/>
      <c r="C33" s="92">
        <v>25</v>
      </c>
      <c r="D33" s="199">
        <v>1789750</v>
      </c>
      <c r="E33" s="216" t="s">
        <v>1848</v>
      </c>
      <c r="F33" s="53">
        <v>27281</v>
      </c>
      <c r="G33" s="217"/>
      <c r="H33" s="285"/>
      <c r="I33" s="285"/>
      <c r="J33" s="285">
        <v>1</v>
      </c>
      <c r="K33" s="285"/>
      <c r="L33" s="285"/>
      <c r="M33" s="54">
        <v>1</v>
      </c>
      <c r="N33" s="54" t="s">
        <v>117</v>
      </c>
      <c r="O33" s="287" t="s">
        <v>701</v>
      </c>
      <c r="P33" s="54" t="s">
        <v>33</v>
      </c>
      <c r="Q33" s="54" t="s">
        <v>28</v>
      </c>
      <c r="R33" s="54" t="s">
        <v>386</v>
      </c>
      <c r="S33" s="54" t="s">
        <v>2103</v>
      </c>
      <c r="T33" s="286"/>
      <c r="U33" s="54" t="s">
        <v>1600</v>
      </c>
      <c r="V33" s="96" t="s">
        <v>3</v>
      </c>
      <c r="W33" s="96"/>
    </row>
    <row r="34" spans="1:23" s="15" customFormat="1" ht="58.5" customHeight="1" x14ac:dyDescent="1">
      <c r="A34" s="357"/>
      <c r="B34" s="91"/>
      <c r="C34" s="92">
        <v>26</v>
      </c>
      <c r="D34" s="199">
        <v>1446700</v>
      </c>
      <c r="E34" s="216" t="s">
        <v>2027</v>
      </c>
      <c r="F34" s="53">
        <v>32146</v>
      </c>
      <c r="G34" s="217"/>
      <c r="H34" s="285"/>
      <c r="I34" s="285"/>
      <c r="J34" s="285">
        <v>1</v>
      </c>
      <c r="K34" s="285"/>
      <c r="L34" s="285">
        <v>1</v>
      </c>
      <c r="M34" s="54"/>
      <c r="N34" s="54" t="s">
        <v>94</v>
      </c>
      <c r="O34" s="54" t="s">
        <v>327</v>
      </c>
      <c r="P34" s="54" t="s">
        <v>32</v>
      </c>
      <c r="Q34" s="54" t="s">
        <v>28</v>
      </c>
      <c r="R34" s="54">
        <v>97285557</v>
      </c>
      <c r="S34" s="54"/>
      <c r="T34" s="286" t="s">
        <v>79</v>
      </c>
      <c r="U34" s="54" t="s">
        <v>1166</v>
      </c>
      <c r="V34" s="96" t="s">
        <v>3</v>
      </c>
      <c r="W34" s="96"/>
    </row>
    <row r="35" spans="1:23" s="15" customFormat="1" ht="58.5" customHeight="1" x14ac:dyDescent="1">
      <c r="A35" s="357"/>
      <c r="B35" s="91"/>
      <c r="C35" s="92">
        <v>27</v>
      </c>
      <c r="D35" s="199">
        <v>822830</v>
      </c>
      <c r="E35" s="178" t="s">
        <v>2026</v>
      </c>
      <c r="F35" s="284">
        <v>20435</v>
      </c>
      <c r="G35" s="220"/>
      <c r="H35" s="190"/>
      <c r="I35" s="190"/>
      <c r="J35" s="190"/>
      <c r="K35" s="190">
        <v>1</v>
      </c>
      <c r="L35" s="190"/>
      <c r="M35" s="187">
        <v>1</v>
      </c>
      <c r="N35" s="187" t="s">
        <v>212</v>
      </c>
      <c r="O35" s="187" t="s">
        <v>2104</v>
      </c>
      <c r="P35" s="187" t="s">
        <v>32</v>
      </c>
      <c r="Q35" s="187" t="s">
        <v>28</v>
      </c>
      <c r="R35" s="187">
        <v>98280507</v>
      </c>
      <c r="S35" s="187"/>
      <c r="T35" s="189" t="s">
        <v>1494</v>
      </c>
      <c r="U35" s="187" t="s">
        <v>1373</v>
      </c>
      <c r="V35" s="96" t="s">
        <v>3</v>
      </c>
      <c r="W35" s="96"/>
    </row>
    <row r="36" spans="1:23" s="15" customFormat="1" ht="58.5" customHeight="1" x14ac:dyDescent="1">
      <c r="A36" s="357"/>
      <c r="B36" s="91"/>
      <c r="C36" s="92">
        <v>28</v>
      </c>
      <c r="D36" s="199">
        <v>336000</v>
      </c>
      <c r="E36" s="200" t="s">
        <v>2107</v>
      </c>
      <c r="F36" s="259" t="s">
        <v>2105</v>
      </c>
      <c r="G36" s="113"/>
      <c r="H36" s="115"/>
      <c r="I36" s="115"/>
      <c r="J36" s="115">
        <v>1</v>
      </c>
      <c r="K36" s="115"/>
      <c r="L36" s="115">
        <v>1</v>
      </c>
      <c r="M36" s="114"/>
      <c r="N36" s="114" t="s">
        <v>85</v>
      </c>
      <c r="O36" s="241" t="s">
        <v>1918</v>
      </c>
      <c r="P36" s="114" t="s">
        <v>55</v>
      </c>
      <c r="Q36" s="114" t="s">
        <v>28</v>
      </c>
      <c r="R36" s="114">
        <v>59956623</v>
      </c>
      <c r="S36" s="114" t="s">
        <v>467</v>
      </c>
      <c r="T36" s="164"/>
      <c r="U36" s="114" t="s">
        <v>845</v>
      </c>
      <c r="V36" s="114" t="s">
        <v>3</v>
      </c>
      <c r="W36" s="114" t="s">
        <v>30</v>
      </c>
    </row>
    <row r="37" spans="1:23" s="15" customFormat="1" ht="58.5" customHeight="1" x14ac:dyDescent="1">
      <c r="A37" s="357"/>
      <c r="B37" s="91"/>
      <c r="C37" s="92">
        <v>29</v>
      </c>
      <c r="D37" s="199">
        <v>491000</v>
      </c>
      <c r="E37" s="93" t="s">
        <v>1979</v>
      </c>
      <c r="F37" s="265"/>
      <c r="G37" s="95"/>
      <c r="H37" s="97"/>
      <c r="I37" s="97"/>
      <c r="J37" s="97"/>
      <c r="K37" s="97">
        <v>1</v>
      </c>
      <c r="L37" s="97">
        <v>1</v>
      </c>
      <c r="M37" s="96"/>
      <c r="N37" s="96" t="s">
        <v>146</v>
      </c>
      <c r="O37" s="96" t="s">
        <v>302</v>
      </c>
      <c r="P37" s="96" t="s">
        <v>32</v>
      </c>
      <c r="Q37" s="96" t="s">
        <v>28</v>
      </c>
      <c r="R37" s="96">
        <v>2054492292</v>
      </c>
      <c r="S37" s="96"/>
      <c r="T37" s="170" t="s">
        <v>888</v>
      </c>
      <c r="U37" s="96" t="s">
        <v>1169</v>
      </c>
      <c r="V37" s="96" t="s">
        <v>2</v>
      </c>
      <c r="W37" s="96"/>
    </row>
    <row r="38" spans="1:23" s="15" customFormat="1" ht="58.5" customHeight="1" x14ac:dyDescent="1">
      <c r="A38" s="357"/>
      <c r="B38" s="91"/>
      <c r="C38" s="92">
        <v>30</v>
      </c>
      <c r="D38" s="199">
        <v>1350610</v>
      </c>
      <c r="E38" s="93" t="s">
        <v>1980</v>
      </c>
      <c r="F38" s="265"/>
      <c r="G38" s="95"/>
      <c r="H38" s="97"/>
      <c r="I38" s="97"/>
      <c r="J38" s="97">
        <v>1</v>
      </c>
      <c r="K38" s="97"/>
      <c r="L38" s="97">
        <v>1</v>
      </c>
      <c r="M38" s="96"/>
      <c r="N38" s="96" t="s">
        <v>106</v>
      </c>
      <c r="O38" s="96" t="s">
        <v>1613</v>
      </c>
      <c r="P38" s="96" t="s">
        <v>2012</v>
      </c>
      <c r="Q38" s="96" t="s">
        <v>28</v>
      </c>
      <c r="R38" s="96">
        <v>2097197154</v>
      </c>
      <c r="S38" s="96"/>
      <c r="T38" s="170" t="s">
        <v>2013</v>
      </c>
      <c r="U38" s="96" t="s">
        <v>1334</v>
      </c>
      <c r="V38" s="96" t="s">
        <v>3</v>
      </c>
      <c r="W38" s="96"/>
    </row>
    <row r="39" spans="1:23" s="15" customFormat="1" ht="58.5" customHeight="1" x14ac:dyDescent="1">
      <c r="A39" s="357"/>
      <c r="B39" s="91"/>
      <c r="C39" s="92">
        <v>31</v>
      </c>
      <c r="D39" s="199">
        <v>2209130</v>
      </c>
      <c r="E39" s="93" t="s">
        <v>1981</v>
      </c>
      <c r="F39" s="265"/>
      <c r="G39" s="95"/>
      <c r="H39" s="97"/>
      <c r="I39" s="97">
        <v>1</v>
      </c>
      <c r="J39" s="97"/>
      <c r="K39" s="97"/>
      <c r="L39" s="97">
        <v>1</v>
      </c>
      <c r="M39" s="96"/>
      <c r="N39" s="96" t="s">
        <v>106</v>
      </c>
      <c r="O39" s="96" t="s">
        <v>1031</v>
      </c>
      <c r="P39" s="96" t="s">
        <v>2012</v>
      </c>
      <c r="Q39" s="96" t="s">
        <v>28</v>
      </c>
      <c r="R39" s="96">
        <v>2057888916</v>
      </c>
      <c r="S39" s="96" t="s">
        <v>523</v>
      </c>
      <c r="T39" s="170"/>
      <c r="U39" s="96" t="s">
        <v>2001</v>
      </c>
      <c r="V39" s="96" t="s">
        <v>3</v>
      </c>
      <c r="W39" s="96"/>
    </row>
    <row r="40" spans="1:23" s="15" customFormat="1" ht="58.5" customHeight="1" x14ac:dyDescent="1">
      <c r="A40" s="357"/>
      <c r="B40" s="91"/>
      <c r="C40" s="92">
        <v>32</v>
      </c>
      <c r="D40" s="199">
        <v>1059300</v>
      </c>
      <c r="E40" s="93" t="s">
        <v>1982</v>
      </c>
      <c r="F40" s="265"/>
      <c r="G40" s="95"/>
      <c r="H40" s="97"/>
      <c r="I40" s="97"/>
      <c r="J40" s="97">
        <v>1</v>
      </c>
      <c r="K40" s="97"/>
      <c r="L40" s="97"/>
      <c r="M40" s="96">
        <v>1</v>
      </c>
      <c r="N40" s="96" t="s">
        <v>117</v>
      </c>
      <c r="O40" s="96" t="s">
        <v>2014</v>
      </c>
      <c r="P40" s="96" t="s">
        <v>2015</v>
      </c>
      <c r="Q40" s="96" t="s">
        <v>1106</v>
      </c>
      <c r="R40" s="96">
        <v>2096165528</v>
      </c>
      <c r="S40" s="96" t="s">
        <v>148</v>
      </c>
      <c r="T40" s="170"/>
      <c r="U40" s="96" t="s">
        <v>1334</v>
      </c>
      <c r="V40" s="96" t="s">
        <v>3</v>
      </c>
      <c r="W40" s="96"/>
    </row>
    <row r="41" spans="1:23" s="15" customFormat="1" ht="58.5" customHeight="1" x14ac:dyDescent="1">
      <c r="A41" s="357"/>
      <c r="B41" s="91"/>
      <c r="C41" s="92">
        <v>33</v>
      </c>
      <c r="D41" s="199">
        <v>795440</v>
      </c>
      <c r="E41" s="93" t="s">
        <v>1983</v>
      </c>
      <c r="F41" s="265"/>
      <c r="G41" s="95"/>
      <c r="H41" s="97">
        <v>1</v>
      </c>
      <c r="I41" s="97"/>
      <c r="J41" s="97"/>
      <c r="K41" s="97"/>
      <c r="L41" s="97">
        <v>1</v>
      </c>
      <c r="M41" s="96"/>
      <c r="N41" s="96" t="s">
        <v>102</v>
      </c>
      <c r="O41" s="96" t="s">
        <v>459</v>
      </c>
      <c r="P41" s="96" t="s">
        <v>32</v>
      </c>
      <c r="Q41" s="96" t="s">
        <v>28</v>
      </c>
      <c r="R41" s="96">
        <v>2099144289</v>
      </c>
      <c r="S41" s="96"/>
      <c r="T41" s="170" t="s">
        <v>139</v>
      </c>
      <c r="U41" s="96" t="s">
        <v>2016</v>
      </c>
      <c r="V41" s="96" t="s">
        <v>3</v>
      </c>
      <c r="W41" s="96"/>
    </row>
    <row r="42" spans="1:23" s="15" customFormat="1" ht="58.5" customHeight="1" x14ac:dyDescent="1">
      <c r="A42" s="357"/>
      <c r="B42" s="91"/>
      <c r="C42" s="92">
        <v>34</v>
      </c>
      <c r="D42" s="199">
        <v>1573210</v>
      </c>
      <c r="E42" s="93" t="s">
        <v>1984</v>
      </c>
      <c r="F42" s="265"/>
      <c r="G42" s="95"/>
      <c r="H42" s="97"/>
      <c r="I42" s="97"/>
      <c r="J42" s="97">
        <v>1</v>
      </c>
      <c r="K42" s="97"/>
      <c r="L42" s="97"/>
      <c r="M42" s="96">
        <v>1</v>
      </c>
      <c r="N42" s="96" t="s">
        <v>85</v>
      </c>
      <c r="O42" s="96" t="s">
        <v>800</v>
      </c>
      <c r="P42" s="96" t="s">
        <v>32</v>
      </c>
      <c r="Q42" s="96" t="s">
        <v>28</v>
      </c>
      <c r="R42" s="96">
        <v>2054469154</v>
      </c>
      <c r="S42" s="96"/>
      <c r="T42" s="170" t="s">
        <v>99</v>
      </c>
      <c r="U42" s="96" t="s">
        <v>804</v>
      </c>
      <c r="V42" s="96" t="s">
        <v>2</v>
      </c>
      <c r="W42" s="96"/>
    </row>
    <row r="43" spans="1:23" s="15" customFormat="1" ht="58.5" customHeight="1" x14ac:dyDescent="1">
      <c r="A43" s="357"/>
      <c r="B43" s="91"/>
      <c r="C43" s="92">
        <v>35</v>
      </c>
      <c r="D43" s="199">
        <v>726050</v>
      </c>
      <c r="E43" s="111" t="s">
        <v>1792</v>
      </c>
      <c r="F43" s="259"/>
      <c r="G43" s="113">
        <v>1</v>
      </c>
      <c r="H43" s="115"/>
      <c r="I43" s="115"/>
      <c r="J43" s="115"/>
      <c r="K43" s="115"/>
      <c r="L43" s="115"/>
      <c r="M43" s="114">
        <v>1</v>
      </c>
      <c r="N43" s="114" t="s">
        <v>77</v>
      </c>
      <c r="O43" s="114" t="s">
        <v>695</v>
      </c>
      <c r="P43" s="114" t="s">
        <v>29</v>
      </c>
      <c r="Q43" s="114" t="s">
        <v>28</v>
      </c>
      <c r="R43" s="114">
        <v>2077717342</v>
      </c>
      <c r="S43" s="114"/>
      <c r="T43" s="164" t="s">
        <v>79</v>
      </c>
      <c r="U43" s="114" t="s">
        <v>1061</v>
      </c>
      <c r="V43" s="114" t="s">
        <v>3</v>
      </c>
      <c r="W43" s="114" t="s">
        <v>235</v>
      </c>
    </row>
    <row r="44" spans="1:23" s="15" customFormat="1" ht="58.5" customHeight="1" x14ac:dyDescent="1">
      <c r="A44" s="357"/>
      <c r="B44" s="91"/>
      <c r="C44" s="92">
        <v>36</v>
      </c>
      <c r="D44" s="199">
        <v>976990</v>
      </c>
      <c r="E44" s="111" t="s">
        <v>1985</v>
      </c>
      <c r="F44" s="259"/>
      <c r="G44" s="113"/>
      <c r="H44" s="115"/>
      <c r="I44" s="115">
        <v>1</v>
      </c>
      <c r="J44" s="115"/>
      <c r="K44" s="115"/>
      <c r="L44" s="115">
        <v>1</v>
      </c>
      <c r="M44" s="114"/>
      <c r="N44" s="114" t="s">
        <v>146</v>
      </c>
      <c r="O44" s="114" t="s">
        <v>695</v>
      </c>
      <c r="P44" s="114" t="s">
        <v>29</v>
      </c>
      <c r="Q44" s="114" t="s">
        <v>28</v>
      </c>
      <c r="R44" s="114">
        <v>2077717343</v>
      </c>
      <c r="S44" s="114"/>
      <c r="T44" s="164" t="s">
        <v>79</v>
      </c>
      <c r="U44" s="114" t="s">
        <v>804</v>
      </c>
      <c r="V44" s="114" t="s">
        <v>2</v>
      </c>
      <c r="W44" s="114" t="s">
        <v>235</v>
      </c>
    </row>
    <row r="45" spans="1:23" s="15" customFormat="1" ht="58.5" customHeight="1" x14ac:dyDescent="1">
      <c r="A45" s="357"/>
      <c r="B45" s="91"/>
      <c r="C45" s="92">
        <v>37</v>
      </c>
      <c r="D45" s="199">
        <v>250000</v>
      </c>
      <c r="E45" s="111" t="s">
        <v>1760</v>
      </c>
      <c r="F45" s="259"/>
      <c r="G45" s="113">
        <v>1</v>
      </c>
      <c r="H45" s="115"/>
      <c r="I45" s="115"/>
      <c r="J45" s="115"/>
      <c r="K45" s="115"/>
      <c r="L45" s="115"/>
      <c r="M45" s="114">
        <v>1</v>
      </c>
      <c r="N45" s="114" t="s">
        <v>77</v>
      </c>
      <c r="O45" s="114" t="s">
        <v>1710</v>
      </c>
      <c r="P45" s="114" t="s">
        <v>32</v>
      </c>
      <c r="Q45" s="114" t="s">
        <v>28</v>
      </c>
      <c r="R45" s="114">
        <v>2058427670</v>
      </c>
      <c r="S45" s="114"/>
      <c r="T45" s="164" t="s">
        <v>2017</v>
      </c>
      <c r="U45" s="114" t="s">
        <v>1943</v>
      </c>
      <c r="V45" s="114" t="s">
        <v>3</v>
      </c>
      <c r="W45" s="114" t="s">
        <v>235</v>
      </c>
    </row>
    <row r="46" spans="1:23" s="15" customFormat="1" ht="58.5" customHeight="1" x14ac:dyDescent="1">
      <c r="A46" s="385" t="s">
        <v>35</v>
      </c>
      <c r="B46" s="91"/>
      <c r="C46" s="92">
        <v>38</v>
      </c>
      <c r="D46" s="199">
        <v>497800</v>
      </c>
      <c r="E46" s="93" t="s">
        <v>1986</v>
      </c>
      <c r="F46" s="265"/>
      <c r="G46" s="95">
        <v>1</v>
      </c>
      <c r="H46" s="97"/>
      <c r="I46" s="97"/>
      <c r="J46" s="97"/>
      <c r="K46" s="97"/>
      <c r="L46" s="97">
        <v>1</v>
      </c>
      <c r="M46" s="96"/>
      <c r="N46" s="96" t="s">
        <v>77</v>
      </c>
      <c r="O46" s="96" t="s">
        <v>329</v>
      </c>
      <c r="P46" s="96" t="s">
        <v>32</v>
      </c>
      <c r="Q46" s="96" t="s">
        <v>28</v>
      </c>
      <c r="R46" s="96">
        <v>2029898996</v>
      </c>
      <c r="S46" s="96" t="s">
        <v>248</v>
      </c>
      <c r="T46" s="170"/>
      <c r="U46" s="96" t="s">
        <v>1943</v>
      </c>
      <c r="V46" s="96" t="s">
        <v>3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99">
        <v>42800</v>
      </c>
      <c r="E47" s="93" t="s">
        <v>1987</v>
      </c>
      <c r="F47" s="265"/>
      <c r="G47" s="95"/>
      <c r="H47" s="97"/>
      <c r="I47" s="97"/>
      <c r="J47" s="97"/>
      <c r="K47" s="97">
        <v>1</v>
      </c>
      <c r="L47" s="97">
        <v>1</v>
      </c>
      <c r="M47" s="96"/>
      <c r="N47" s="96" t="s">
        <v>146</v>
      </c>
      <c r="O47" s="96" t="s">
        <v>699</v>
      </c>
      <c r="P47" s="96" t="s">
        <v>32</v>
      </c>
      <c r="Q47" s="96" t="s">
        <v>28</v>
      </c>
      <c r="R47" s="96">
        <v>2055514869</v>
      </c>
      <c r="S47" s="96" t="s">
        <v>467</v>
      </c>
      <c r="T47" s="170"/>
      <c r="U47" s="96" t="s">
        <v>1334</v>
      </c>
      <c r="V47" s="96" t="s">
        <v>3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99">
        <v>292800</v>
      </c>
      <c r="E48" s="93" t="s">
        <v>1988</v>
      </c>
      <c r="F48" s="265"/>
      <c r="G48" s="95">
        <v>1</v>
      </c>
      <c r="H48" s="97"/>
      <c r="I48" s="97"/>
      <c r="J48" s="97"/>
      <c r="K48" s="97"/>
      <c r="L48" s="97"/>
      <c r="M48" s="96">
        <v>1</v>
      </c>
      <c r="N48" s="96" t="s">
        <v>77</v>
      </c>
      <c r="O48" s="96" t="s">
        <v>459</v>
      </c>
      <c r="P48" s="96" t="s">
        <v>32</v>
      </c>
      <c r="Q48" s="96" t="s">
        <v>28</v>
      </c>
      <c r="R48" s="96">
        <v>2099652392</v>
      </c>
      <c r="S48" s="96"/>
      <c r="T48" s="170" t="s">
        <v>150</v>
      </c>
      <c r="U48" s="96" t="s">
        <v>2018</v>
      </c>
      <c r="V48" s="96" t="s">
        <v>3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99">
        <v>550000</v>
      </c>
      <c r="E49" s="93" t="s">
        <v>1989</v>
      </c>
      <c r="F49" s="265"/>
      <c r="G49" s="95"/>
      <c r="H49" s="97"/>
      <c r="I49" s="97"/>
      <c r="J49" s="97"/>
      <c r="K49" s="97">
        <v>1</v>
      </c>
      <c r="L49" s="97"/>
      <c r="M49" s="96">
        <v>1</v>
      </c>
      <c r="N49" s="96" t="s">
        <v>117</v>
      </c>
      <c r="O49" s="96" t="s">
        <v>925</v>
      </c>
      <c r="P49" s="96" t="s">
        <v>256</v>
      </c>
      <c r="Q49" s="96" t="s">
        <v>256</v>
      </c>
      <c r="R49" s="96">
        <v>205547008</v>
      </c>
      <c r="S49" s="96"/>
      <c r="T49" s="170" t="s">
        <v>2019</v>
      </c>
      <c r="U49" s="96" t="s">
        <v>989</v>
      </c>
      <c r="V49" s="96" t="s">
        <v>3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99">
        <v>506510</v>
      </c>
      <c r="E50" s="93" t="s">
        <v>1990</v>
      </c>
      <c r="F50" s="265"/>
      <c r="G50" s="95"/>
      <c r="H50" s="97"/>
      <c r="I50" s="97">
        <v>1</v>
      </c>
      <c r="J50" s="97"/>
      <c r="K50" s="97"/>
      <c r="L50" s="97">
        <v>1</v>
      </c>
      <c r="M50" s="96"/>
      <c r="N50" s="96" t="s">
        <v>94</v>
      </c>
      <c r="O50" s="96" t="s">
        <v>459</v>
      </c>
      <c r="P50" s="96" t="s">
        <v>32</v>
      </c>
      <c r="Q50" s="96" t="s">
        <v>28</v>
      </c>
      <c r="R50" s="96">
        <v>2058054685</v>
      </c>
      <c r="S50" s="96" t="s">
        <v>119</v>
      </c>
      <c r="T50" s="170"/>
      <c r="U50" s="96" t="s">
        <v>674</v>
      </c>
      <c r="V50" s="96" t="s">
        <v>3</v>
      </c>
      <c r="W50" s="96"/>
    </row>
    <row r="51" spans="1:24" s="15" customFormat="1" ht="58.5" customHeight="1" x14ac:dyDescent="1">
      <c r="A51" s="385"/>
      <c r="B51" s="91"/>
      <c r="C51" s="92">
        <v>43</v>
      </c>
      <c r="D51" s="199">
        <v>560300</v>
      </c>
      <c r="E51" s="93" t="s">
        <v>1991</v>
      </c>
      <c r="F51" s="265"/>
      <c r="G51" s="95"/>
      <c r="H51" s="97"/>
      <c r="I51" s="97"/>
      <c r="J51" s="97">
        <v>1</v>
      </c>
      <c r="K51" s="97"/>
      <c r="L51" s="97"/>
      <c r="M51" s="96">
        <v>1</v>
      </c>
      <c r="N51" s="96" t="s">
        <v>85</v>
      </c>
      <c r="O51" s="96" t="s">
        <v>2020</v>
      </c>
      <c r="P51" s="96" t="s">
        <v>32</v>
      </c>
      <c r="Q51" s="96" t="s">
        <v>28</v>
      </c>
      <c r="R51" s="96">
        <v>2055559091</v>
      </c>
      <c r="S51" s="96"/>
      <c r="T51" s="170" t="s">
        <v>79</v>
      </c>
      <c r="U51" s="96" t="s">
        <v>1056</v>
      </c>
      <c r="V51" s="96" t="s">
        <v>3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99">
        <v>710000</v>
      </c>
      <c r="E52" s="93" t="s">
        <v>1992</v>
      </c>
      <c r="F52" s="265"/>
      <c r="G52" s="95"/>
      <c r="H52" s="97"/>
      <c r="I52" s="97"/>
      <c r="J52" s="97"/>
      <c r="K52" s="97">
        <v>1</v>
      </c>
      <c r="L52" s="97"/>
      <c r="M52" s="96">
        <v>1</v>
      </c>
      <c r="N52" s="96" t="s">
        <v>254</v>
      </c>
      <c r="O52" s="96" t="s">
        <v>327</v>
      </c>
      <c r="P52" s="96" t="s">
        <v>32</v>
      </c>
      <c r="Q52" s="96" t="s">
        <v>28</v>
      </c>
      <c r="R52" s="96">
        <v>2058397112</v>
      </c>
      <c r="S52" s="96" t="s">
        <v>1607</v>
      </c>
      <c r="T52" s="170"/>
      <c r="U52" s="96" t="s">
        <v>1056</v>
      </c>
      <c r="V52" s="96" t="s">
        <v>3</v>
      </c>
      <c r="W52" s="96"/>
    </row>
    <row r="53" spans="1:24" s="15" customFormat="1" ht="58.5" customHeight="1" x14ac:dyDescent="1">
      <c r="A53" s="385"/>
      <c r="B53" s="91"/>
      <c r="C53" s="92">
        <v>45</v>
      </c>
      <c r="D53" s="199">
        <v>1691210</v>
      </c>
      <c r="E53" s="111" t="s">
        <v>1993</v>
      </c>
      <c r="F53" s="259"/>
      <c r="G53" s="113">
        <v>1</v>
      </c>
      <c r="H53" s="115"/>
      <c r="I53" s="115"/>
      <c r="J53" s="115"/>
      <c r="K53" s="115"/>
      <c r="L53" s="115">
        <v>1</v>
      </c>
      <c r="M53" s="114"/>
      <c r="N53" s="114" t="s">
        <v>77</v>
      </c>
      <c r="O53" s="114" t="s">
        <v>277</v>
      </c>
      <c r="P53" s="114" t="s">
        <v>32</v>
      </c>
      <c r="Q53" s="114" t="s">
        <v>28</v>
      </c>
      <c r="R53" s="114">
        <v>2055577841</v>
      </c>
      <c r="S53" s="114"/>
      <c r="T53" s="164" t="s">
        <v>2021</v>
      </c>
      <c r="U53" s="114" t="s">
        <v>1943</v>
      </c>
      <c r="V53" s="114" t="s">
        <v>2</v>
      </c>
      <c r="W53" s="114" t="s">
        <v>51</v>
      </c>
    </row>
    <row r="54" spans="1:24" s="15" customFormat="1" ht="58.5" customHeight="1" x14ac:dyDescent="1">
      <c r="A54" s="392" t="s">
        <v>36</v>
      </c>
      <c r="B54" s="91"/>
      <c r="C54" s="92">
        <v>46</v>
      </c>
      <c r="D54" s="199"/>
      <c r="E54" s="176" t="s">
        <v>1994</v>
      </c>
      <c r="F54" s="288"/>
      <c r="G54" s="219"/>
      <c r="H54" s="243"/>
      <c r="I54" s="243"/>
      <c r="J54" s="243">
        <v>1</v>
      </c>
      <c r="K54" s="243"/>
      <c r="L54" s="243">
        <v>1</v>
      </c>
      <c r="M54" s="38"/>
      <c r="N54" s="38" t="s">
        <v>106</v>
      </c>
      <c r="O54" s="38" t="s">
        <v>695</v>
      </c>
      <c r="P54" s="38" t="s">
        <v>29</v>
      </c>
      <c r="Q54" s="38" t="s">
        <v>28</v>
      </c>
      <c r="R54" s="38">
        <v>2059539536</v>
      </c>
      <c r="S54" s="38" t="s">
        <v>1026</v>
      </c>
      <c r="T54" s="244"/>
      <c r="U54" s="38" t="s">
        <v>1373</v>
      </c>
      <c r="V54" s="96" t="s">
        <v>2</v>
      </c>
      <c r="W54" s="96"/>
    </row>
    <row r="55" spans="1:24" s="15" customFormat="1" ht="58.5" customHeight="1" x14ac:dyDescent="1">
      <c r="A55" s="392"/>
      <c r="B55" s="91"/>
      <c r="C55" s="92">
        <v>47</v>
      </c>
      <c r="D55" s="199">
        <v>1540930</v>
      </c>
      <c r="E55" s="93" t="s">
        <v>1995</v>
      </c>
      <c r="F55" s="265"/>
      <c r="G55" s="95"/>
      <c r="H55" s="97"/>
      <c r="I55" s="97"/>
      <c r="J55" s="97">
        <v>1</v>
      </c>
      <c r="K55" s="97"/>
      <c r="L55" s="97">
        <v>1</v>
      </c>
      <c r="M55" s="96"/>
      <c r="N55" s="96" t="s">
        <v>85</v>
      </c>
      <c r="O55" s="96" t="s">
        <v>1186</v>
      </c>
      <c r="P55" s="96" t="s">
        <v>32</v>
      </c>
      <c r="Q55" s="96" t="s">
        <v>28</v>
      </c>
      <c r="R55" s="96">
        <v>2022224997</v>
      </c>
      <c r="S55" s="96"/>
      <c r="T55" s="170" t="s">
        <v>150</v>
      </c>
      <c r="U55" s="96" t="s">
        <v>1373</v>
      </c>
      <c r="V55" s="96" t="s">
        <v>2</v>
      </c>
      <c r="W55" s="96"/>
    </row>
    <row r="56" spans="1:24" s="233" customFormat="1" ht="81" customHeight="1" x14ac:dyDescent="0.25">
      <c r="A56" s="147"/>
      <c r="B56" s="142"/>
      <c r="C56" s="143"/>
      <c r="D56" s="144"/>
      <c r="E56" s="145"/>
      <c r="F56" s="146"/>
      <c r="G56" s="143">
        <f t="shared" ref="G56:M56" si="0">SUM(G9:G55)</f>
        <v>9</v>
      </c>
      <c r="H56" s="143">
        <f t="shared" si="0"/>
        <v>2</v>
      </c>
      <c r="I56" s="143">
        <f t="shared" si="0"/>
        <v>9</v>
      </c>
      <c r="J56" s="143">
        <f t="shared" si="0"/>
        <v>15</v>
      </c>
      <c r="K56" s="143">
        <f t="shared" si="0"/>
        <v>12</v>
      </c>
      <c r="L56" s="143">
        <f t="shared" si="0"/>
        <v>29</v>
      </c>
      <c r="M56" s="143">
        <f t="shared" si="0"/>
        <v>18</v>
      </c>
      <c r="N56" s="143"/>
      <c r="O56" s="143"/>
      <c r="P56" s="143"/>
      <c r="Q56" s="143"/>
      <c r="R56" s="143"/>
      <c r="S56" s="143"/>
      <c r="T56" s="143"/>
      <c r="U56" s="143"/>
      <c r="V56" s="143"/>
      <c r="W56" s="232"/>
    </row>
    <row r="57" spans="1:24" s="15" customFormat="1" ht="81" customHeight="1" x14ac:dyDescent="0.85">
      <c r="A57" s="26"/>
      <c r="B57" s="27"/>
      <c r="C57" s="28"/>
      <c r="D57" s="29"/>
      <c r="E57" s="30"/>
      <c r="F57" s="31"/>
      <c r="G57" s="32"/>
      <c r="H57" s="28"/>
      <c r="I57" s="28"/>
      <c r="J57" s="28"/>
      <c r="K57" s="28"/>
      <c r="L57" s="82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10"/>
    </row>
    <row r="58" spans="1:24" s="28" customFormat="1" ht="81" customHeight="1" x14ac:dyDescent="0.85">
      <c r="A58" s="275" t="s">
        <v>37</v>
      </c>
      <c r="B58" s="274"/>
      <c r="C58" s="35"/>
      <c r="D58" s="36"/>
      <c r="F58" s="31"/>
      <c r="G58" s="32"/>
      <c r="H58" s="37"/>
      <c r="K58" s="28" t="s">
        <v>1</v>
      </c>
      <c r="L58" s="82"/>
      <c r="S58" s="38" t="s">
        <v>38</v>
      </c>
      <c r="T58" s="38"/>
      <c r="W58" s="39"/>
      <c r="X58" s="39"/>
    </row>
    <row r="59" spans="1:24" s="28" customFormat="1" ht="81" customHeight="1" x14ac:dyDescent="0.85">
      <c r="A59" s="40" t="s">
        <v>39</v>
      </c>
      <c r="B59" s="41" t="s">
        <v>40</v>
      </c>
      <c r="C59" s="42" t="s">
        <v>11</v>
      </c>
      <c r="D59" s="43" t="s">
        <v>41</v>
      </c>
      <c r="F59" s="44"/>
      <c r="G59" s="45"/>
      <c r="H59" s="46"/>
      <c r="I59" s="359" t="s">
        <v>42</v>
      </c>
      <c r="J59" s="360"/>
      <c r="K59" s="361"/>
      <c r="L59" s="82"/>
      <c r="M59" s="47" t="s">
        <v>43</v>
      </c>
      <c r="N59" s="47" t="s">
        <v>44</v>
      </c>
      <c r="O59" s="362" t="s">
        <v>45</v>
      </c>
      <c r="P59" s="363"/>
      <c r="Q59" s="48" t="s">
        <v>46</v>
      </c>
      <c r="S59" s="17" t="s">
        <v>47</v>
      </c>
      <c r="T59" s="17"/>
      <c r="V59" s="364" t="s">
        <v>4</v>
      </c>
      <c r="W59" s="365"/>
    </row>
    <row r="60" spans="1:24" s="28" customFormat="1" ht="81" customHeight="1" x14ac:dyDescent="0.85">
      <c r="A60" s="49" t="s">
        <v>48</v>
      </c>
      <c r="B60" s="28">
        <v>2</v>
      </c>
      <c r="C60" s="50">
        <v>7</v>
      </c>
      <c r="D60" s="51">
        <f>SUM(B60:C60)</f>
        <v>9</v>
      </c>
      <c r="F60" s="52" t="s">
        <v>49</v>
      </c>
      <c r="G60" s="53" t="s">
        <v>3</v>
      </c>
      <c r="H60" s="54" t="s">
        <v>2</v>
      </c>
      <c r="I60" s="54" t="s">
        <v>3</v>
      </c>
      <c r="J60" s="54" t="s">
        <v>2</v>
      </c>
      <c r="K60" s="54" t="s">
        <v>41</v>
      </c>
      <c r="L60" s="82" t="s">
        <v>1</v>
      </c>
      <c r="M60" s="55" t="s">
        <v>32</v>
      </c>
      <c r="N60" s="56">
        <v>24</v>
      </c>
      <c r="O60" s="17" t="s">
        <v>305</v>
      </c>
      <c r="P60" s="17" t="s">
        <v>132</v>
      </c>
      <c r="Q60" s="17">
        <v>2</v>
      </c>
      <c r="S60" s="17" t="s">
        <v>30</v>
      </c>
      <c r="T60" s="17">
        <v>3</v>
      </c>
      <c r="V60" s="56" t="s">
        <v>26</v>
      </c>
      <c r="W60" s="17">
        <v>37</v>
      </c>
    </row>
    <row r="61" spans="1:24" s="28" customFormat="1" ht="81" customHeight="1" x14ac:dyDescent="0.85">
      <c r="A61" s="49" t="s">
        <v>50</v>
      </c>
      <c r="B61" s="17">
        <v>2</v>
      </c>
      <c r="C61" s="17">
        <v>0</v>
      </c>
      <c r="D61" s="51">
        <f t="shared" ref="D61:D64" si="1">SUM(B61:C61)</f>
        <v>2</v>
      </c>
      <c r="F61" s="57" t="s">
        <v>28</v>
      </c>
      <c r="G61" s="17">
        <v>23</v>
      </c>
      <c r="H61" s="17">
        <v>8</v>
      </c>
      <c r="I61" s="17">
        <v>7</v>
      </c>
      <c r="J61" s="17">
        <v>2</v>
      </c>
      <c r="K61" s="17">
        <f>SUBTOTAL(9,G61:J61)</f>
        <v>40</v>
      </c>
      <c r="L61" s="82"/>
      <c r="M61" s="55" t="s">
        <v>27</v>
      </c>
      <c r="N61" s="56">
        <v>3</v>
      </c>
      <c r="O61" s="17" t="s">
        <v>1011</v>
      </c>
      <c r="P61" s="17" t="s">
        <v>132</v>
      </c>
      <c r="Q61" s="17">
        <v>2</v>
      </c>
      <c r="S61" s="17" t="s">
        <v>51</v>
      </c>
      <c r="T61" s="17">
        <v>5</v>
      </c>
      <c r="V61" s="56" t="s">
        <v>35</v>
      </c>
      <c r="W61" s="17">
        <v>8</v>
      </c>
    </row>
    <row r="62" spans="1:24" s="28" customFormat="1" ht="81" customHeight="1" x14ac:dyDescent="0.85">
      <c r="A62" s="49" t="s">
        <v>52</v>
      </c>
      <c r="B62" s="50">
        <v>8</v>
      </c>
      <c r="C62" s="50">
        <v>1</v>
      </c>
      <c r="D62" s="51">
        <f t="shared" si="1"/>
        <v>9</v>
      </c>
      <c r="E62" s="28" t="s">
        <v>1</v>
      </c>
      <c r="F62" s="57" t="s">
        <v>45</v>
      </c>
      <c r="G62" s="17">
        <v>2</v>
      </c>
      <c r="H62" s="17">
        <v>3</v>
      </c>
      <c r="I62" s="17">
        <v>2</v>
      </c>
      <c r="J62" s="17">
        <v>0</v>
      </c>
      <c r="K62" s="17">
        <f>SUBTOTAL(9,G62:J62)</f>
        <v>7</v>
      </c>
      <c r="L62" s="82"/>
      <c r="M62" s="55" t="s">
        <v>53</v>
      </c>
      <c r="N62" s="56">
        <v>0</v>
      </c>
      <c r="O62" s="17" t="s">
        <v>1094</v>
      </c>
      <c r="P62" s="17" t="s">
        <v>815</v>
      </c>
      <c r="Q62" s="17">
        <v>1</v>
      </c>
      <c r="S62" s="17" t="s">
        <v>34</v>
      </c>
      <c r="T62" s="17"/>
      <c r="V62" s="56" t="s">
        <v>36</v>
      </c>
      <c r="W62" s="17">
        <v>2</v>
      </c>
    </row>
    <row r="63" spans="1:24" s="28" customFormat="1" ht="81" customHeight="1" x14ac:dyDescent="0.85">
      <c r="A63" s="49" t="s">
        <v>54</v>
      </c>
      <c r="B63" s="50">
        <v>9</v>
      </c>
      <c r="C63" s="50">
        <v>6</v>
      </c>
      <c r="D63" s="51">
        <f>SUM(B63:C63)</f>
        <v>15</v>
      </c>
      <c r="F63" s="58" t="s">
        <v>41</v>
      </c>
      <c r="G63" s="59">
        <f>SUM(G61:G62)</f>
        <v>25</v>
      </c>
      <c r="H63" s="59">
        <f>SUM(H61:H62)</f>
        <v>11</v>
      </c>
      <c r="I63" s="59">
        <f>SUM(I61:I62)</f>
        <v>9</v>
      </c>
      <c r="J63" s="59">
        <f>SUM(J61:J62)</f>
        <v>2</v>
      </c>
      <c r="K63" s="59">
        <f>SUM(G63:J63)</f>
        <v>47</v>
      </c>
      <c r="L63" s="82"/>
      <c r="M63" s="56" t="s">
        <v>55</v>
      </c>
      <c r="N63" s="56">
        <v>4</v>
      </c>
      <c r="O63" s="17" t="s">
        <v>2015</v>
      </c>
      <c r="P63" s="17" t="s">
        <v>1106</v>
      </c>
      <c r="Q63" s="17">
        <v>1</v>
      </c>
      <c r="S63" s="17" t="s">
        <v>56</v>
      </c>
      <c r="T63" s="17">
        <v>3</v>
      </c>
      <c r="V63" s="41" t="s">
        <v>41</v>
      </c>
      <c r="W63" s="17">
        <f>SUM(W60:W62)</f>
        <v>47</v>
      </c>
    </row>
    <row r="64" spans="1:24" s="28" customFormat="1" ht="81" customHeight="1" x14ac:dyDescent="0.85">
      <c r="A64" s="49" t="s">
        <v>57</v>
      </c>
      <c r="B64" s="50">
        <v>8</v>
      </c>
      <c r="C64" s="50">
        <v>4</v>
      </c>
      <c r="D64" s="51">
        <f t="shared" si="1"/>
        <v>12</v>
      </c>
      <c r="E64" s="28" t="s">
        <v>1</v>
      </c>
      <c r="F64" s="31"/>
      <c r="G64" s="32"/>
      <c r="H64" s="37"/>
      <c r="L64" s="82"/>
      <c r="M64" s="60" t="s">
        <v>29</v>
      </c>
      <c r="N64" s="56">
        <v>6</v>
      </c>
      <c r="O64" s="17" t="s">
        <v>256</v>
      </c>
      <c r="P64" s="17" t="s">
        <v>256</v>
      </c>
      <c r="Q64" s="17">
        <v>1</v>
      </c>
      <c r="S64" s="17" t="s">
        <v>58</v>
      </c>
      <c r="T64" s="17"/>
      <c r="W64" s="39"/>
    </row>
    <row r="65" spans="1:23" s="28" customFormat="1" ht="81" customHeight="1" x14ac:dyDescent="0.85">
      <c r="A65" s="61" t="s">
        <v>41</v>
      </c>
      <c r="B65" s="62">
        <f>SUBTOTAL(9,B60:B64)</f>
        <v>29</v>
      </c>
      <c r="C65" s="63">
        <f>SUBTOTAL(9,C60:C64)</f>
        <v>18</v>
      </c>
      <c r="D65" s="63">
        <f>SUM(D60:D64)</f>
        <v>47</v>
      </c>
      <c r="F65" s="31"/>
      <c r="G65" s="32"/>
      <c r="H65" s="37"/>
      <c r="L65" s="82"/>
      <c r="M65" s="60" t="s">
        <v>59</v>
      </c>
      <c r="N65" s="56">
        <v>0</v>
      </c>
      <c r="O65" s="17"/>
      <c r="P65" s="17"/>
      <c r="Q65" s="17"/>
      <c r="S65" s="17" t="s">
        <v>1839</v>
      </c>
      <c r="T65" s="17"/>
      <c r="V65" s="350" t="s">
        <v>60</v>
      </c>
      <c r="W65" s="351"/>
    </row>
    <row r="66" spans="1:23" s="28" customFormat="1" ht="81" customHeight="1" x14ac:dyDescent="0.85">
      <c r="A66" s="64"/>
      <c r="B66" s="27"/>
      <c r="D66" s="65"/>
      <c r="E66" s="31"/>
      <c r="F66" s="66"/>
      <c r="G66" s="67" t="s">
        <v>61</v>
      </c>
      <c r="H66" s="68" t="s">
        <v>62</v>
      </c>
      <c r="I66" s="69" t="s">
        <v>19</v>
      </c>
      <c r="J66" s="352" t="s">
        <v>63</v>
      </c>
      <c r="K66" s="353"/>
      <c r="L66" s="82"/>
      <c r="M66" s="56" t="s">
        <v>33</v>
      </c>
      <c r="N66" s="56">
        <v>3</v>
      </c>
      <c r="O66" s="17"/>
      <c r="P66" s="17"/>
      <c r="Q66" s="17"/>
      <c r="S66" s="17" t="s">
        <v>132</v>
      </c>
      <c r="T66" s="17"/>
      <c r="V66" s="56" t="s">
        <v>64</v>
      </c>
      <c r="W66" s="17"/>
    </row>
    <row r="67" spans="1:23" s="28" customFormat="1" ht="81" customHeight="1" x14ac:dyDescent="0.85">
      <c r="A67" s="64"/>
      <c r="B67" s="27"/>
      <c r="D67" s="70"/>
      <c r="E67" s="71" t="s">
        <v>65</v>
      </c>
      <c r="F67" s="72"/>
      <c r="G67" s="17">
        <v>47</v>
      </c>
      <c r="H67" s="17"/>
      <c r="I67" s="17"/>
      <c r="J67" s="354"/>
      <c r="K67" s="347"/>
      <c r="L67" s="82"/>
      <c r="M67" s="56" t="s">
        <v>66</v>
      </c>
      <c r="N67" s="56">
        <v>0</v>
      </c>
      <c r="O67" s="60"/>
      <c r="P67" s="60"/>
      <c r="Q67" s="17"/>
      <c r="S67" s="17" t="s">
        <v>67</v>
      </c>
      <c r="T67" s="17"/>
      <c r="V67" s="17" t="s">
        <v>68</v>
      </c>
      <c r="W67" s="17"/>
    </row>
    <row r="68" spans="1:23" s="28" customFormat="1" ht="81" customHeight="1" x14ac:dyDescent="0.85">
      <c r="A68" s="64"/>
      <c r="B68" s="27"/>
      <c r="D68" s="70"/>
      <c r="E68" s="273" t="s">
        <v>69</v>
      </c>
      <c r="F68" s="74"/>
      <c r="G68" s="17">
        <v>42</v>
      </c>
      <c r="H68" s="17">
        <v>5</v>
      </c>
      <c r="I68" s="75" t="s">
        <v>1099</v>
      </c>
      <c r="J68" s="346"/>
      <c r="K68" s="355"/>
      <c r="L68" s="82"/>
      <c r="M68" s="56" t="s">
        <v>70</v>
      </c>
      <c r="N68" s="56">
        <v>0</v>
      </c>
      <c r="O68" s="60"/>
      <c r="P68" s="60"/>
      <c r="Q68" s="17"/>
      <c r="S68" s="17" t="s">
        <v>71</v>
      </c>
      <c r="T68" s="17"/>
      <c r="V68" s="17" t="s">
        <v>72</v>
      </c>
      <c r="W68" s="17"/>
    </row>
    <row r="69" spans="1:23" s="28" customFormat="1" ht="173.25" customHeight="1" x14ac:dyDescent="0.85">
      <c r="A69" s="64"/>
      <c r="B69" s="27"/>
      <c r="D69" s="29"/>
      <c r="E69" s="76" t="s">
        <v>73</v>
      </c>
      <c r="F69" s="77"/>
      <c r="G69" s="17">
        <v>46</v>
      </c>
      <c r="H69" s="17">
        <v>1</v>
      </c>
      <c r="I69" s="75" t="s">
        <v>2106</v>
      </c>
      <c r="J69" s="346"/>
      <c r="K69" s="347"/>
      <c r="L69" s="82"/>
      <c r="M69" s="78"/>
      <c r="N69" s="78">
        <f>SUBTOTAL(9,N60:N68)</f>
        <v>40</v>
      </c>
      <c r="O69" s="78"/>
      <c r="P69" s="78"/>
      <c r="Q69" s="78">
        <f>SUBTOTAL(9,Q60:Q68)</f>
        <v>7</v>
      </c>
      <c r="S69" s="17" t="s">
        <v>41</v>
      </c>
      <c r="T69" s="17">
        <f>SUBTOTAL(9,T59:T68)</f>
        <v>11</v>
      </c>
      <c r="V69" s="17" t="s">
        <v>74</v>
      </c>
      <c r="W69" s="17"/>
    </row>
    <row r="70" spans="1:23" s="28" customFormat="1" ht="81" customHeight="1" x14ac:dyDescent="0.85">
      <c r="A70" s="64"/>
      <c r="B70" s="27"/>
      <c r="D70" s="65"/>
      <c r="F70" s="31"/>
      <c r="G70" s="32"/>
      <c r="L70" s="82"/>
      <c r="W70" s="39"/>
    </row>
    <row r="71" spans="1:23" s="15" customFormat="1" ht="81" customHeight="1" x14ac:dyDescent="0.9">
      <c r="A71" s="26"/>
      <c r="B71" s="79"/>
      <c r="C71" s="28"/>
      <c r="D71" s="80"/>
      <c r="E71" s="30"/>
      <c r="F71" s="31"/>
      <c r="G71" s="81"/>
      <c r="H71" s="28"/>
      <c r="I71" s="82"/>
      <c r="J71" s="82"/>
      <c r="K71" s="82"/>
      <c r="L71" s="82"/>
      <c r="M71" s="28"/>
      <c r="N71" s="28"/>
      <c r="O71" s="28"/>
      <c r="P71" s="28"/>
      <c r="Q71" s="28"/>
      <c r="R71" s="28"/>
      <c r="S71" s="28"/>
      <c r="T71" s="82"/>
      <c r="U71" s="28"/>
      <c r="V71" s="28"/>
      <c r="W71" s="10"/>
    </row>
    <row r="72" spans="1:23" s="15" customFormat="1" ht="48" customHeight="1" x14ac:dyDescent="0.9">
      <c r="A72" s="28"/>
      <c r="B72" s="79"/>
      <c r="C72" s="28"/>
      <c r="D72" s="83"/>
      <c r="E72" s="30"/>
      <c r="F72" s="31"/>
      <c r="G72" s="81"/>
      <c r="H72" s="84"/>
      <c r="I72" s="82"/>
      <c r="J72" s="82"/>
      <c r="K72" s="82"/>
      <c r="L72" s="82"/>
      <c r="M72" s="28"/>
      <c r="N72" s="28"/>
      <c r="O72" s="28" t="s">
        <v>1</v>
      </c>
      <c r="P72" s="28"/>
      <c r="Q72" s="28"/>
      <c r="R72" s="28"/>
      <c r="S72" s="28"/>
      <c r="T72" s="28"/>
      <c r="U72" s="28"/>
      <c r="V72" s="28"/>
      <c r="W72" s="10"/>
    </row>
    <row r="73" spans="1:23" s="15" customFormat="1" ht="48" customHeight="1" x14ac:dyDescent="0.9">
      <c r="B73" s="79"/>
      <c r="C73" s="28"/>
      <c r="D73" s="85"/>
      <c r="E73" s="30"/>
      <c r="F73" s="31"/>
      <c r="G73" s="81"/>
      <c r="H73" s="37"/>
      <c r="I73" s="82"/>
      <c r="J73" s="82"/>
      <c r="K73" s="82"/>
      <c r="L73" s="82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10"/>
    </row>
    <row r="74" spans="1:23" s="15" customFormat="1" ht="48" customHeight="1" x14ac:dyDescent="0.9">
      <c r="B74" s="79"/>
      <c r="C74" s="28"/>
      <c r="D74" s="86"/>
      <c r="E74" s="30"/>
      <c r="F74" s="31"/>
      <c r="G74" s="87"/>
      <c r="H74" s="37"/>
      <c r="I74" s="82"/>
      <c r="J74" s="82"/>
      <c r="K74" s="82"/>
      <c r="L74" s="82"/>
      <c r="M74" s="28"/>
      <c r="N74" s="28"/>
      <c r="O74" s="28"/>
      <c r="P74" s="28"/>
      <c r="Q74" s="28"/>
      <c r="R74" s="28"/>
      <c r="S74" s="82"/>
      <c r="T74" s="82"/>
      <c r="U74" s="28"/>
      <c r="V74" s="28"/>
      <c r="W74" s="10"/>
    </row>
    <row r="75" spans="1:23" s="15" customFormat="1" ht="48" customHeight="1" x14ac:dyDescent="0.9">
      <c r="B75" s="79"/>
      <c r="C75" s="28"/>
      <c r="D75" s="88"/>
      <c r="E75" s="30"/>
      <c r="F75" s="31"/>
      <c r="G75" s="87"/>
      <c r="H75" s="37"/>
      <c r="I75" s="82"/>
      <c r="J75" s="82"/>
      <c r="K75" s="82"/>
      <c r="L75" s="82"/>
      <c r="M75" s="28"/>
      <c r="N75" s="28"/>
      <c r="O75" s="28"/>
      <c r="P75" s="28"/>
      <c r="Q75" s="28"/>
      <c r="R75" s="28"/>
      <c r="S75" s="82"/>
      <c r="T75" s="9"/>
      <c r="U75" s="3"/>
      <c r="V75" s="28"/>
      <c r="W75" s="10"/>
    </row>
    <row r="76" spans="1:23" s="15" customFormat="1" ht="48" customHeight="1" x14ac:dyDescent="0.85">
      <c r="B76" s="2"/>
      <c r="C76" s="3"/>
      <c r="D76" s="4"/>
      <c r="E76" s="5"/>
      <c r="F76" s="6"/>
      <c r="G76" s="13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95.25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209.2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75.7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80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48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7" spans="1:23" s="90" customFormat="1" ht="48" customHeight="1" x14ac:dyDescent="0.85">
      <c r="A97" s="1"/>
      <c r="B97" s="2"/>
      <c r="C97" s="9"/>
      <c r="D97" s="89"/>
      <c r="E97" s="5"/>
      <c r="F97" s="6"/>
      <c r="G97" s="7"/>
      <c r="H97" s="8"/>
      <c r="I97" s="9"/>
      <c r="J97" s="9"/>
      <c r="K97" s="9"/>
      <c r="L97" s="9"/>
      <c r="M97" s="3"/>
      <c r="N97" s="3"/>
      <c r="O97" s="3"/>
      <c r="P97" s="3"/>
      <c r="Q97" s="3"/>
      <c r="R97" s="3"/>
      <c r="S97" s="9"/>
      <c r="T97" s="9"/>
      <c r="U97" s="3"/>
      <c r="V97" s="3"/>
      <c r="W97" s="10"/>
    </row>
  </sheetData>
  <autoFilter ref="A7:W5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5:W65"/>
    <mergeCell ref="J66:K66"/>
    <mergeCell ref="J67:K67"/>
    <mergeCell ref="J68:K68"/>
    <mergeCell ref="J69:K69"/>
    <mergeCell ref="A46:A53"/>
    <mergeCell ref="W7:W8"/>
    <mergeCell ref="A54:A55"/>
    <mergeCell ref="I59:K59"/>
    <mergeCell ref="O59:P59"/>
    <mergeCell ref="V59:W59"/>
    <mergeCell ref="A9:A45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5">
    <cfRule type="duplicateValues" dxfId="54" priority="584"/>
    <cfRule type="duplicateValues" dxfId="53" priority="585"/>
  </conditionalFormatting>
  <pageMargins left="0.7" right="0.7" top="0.75" bottom="0.75" header="0.3" footer="0.3"/>
  <pageSetup scale="15" orientation="landscape" horizontalDpi="0" verticalDpi="0" r:id="rId1"/>
  <rowBreaks count="2" manualBreakCount="2">
    <brk id="56" max="22" man="1"/>
    <brk id="69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96DEC0-42B3-49C1-AB33-2C075B24B09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68F0755-0637-4A86-A6CA-4444582543F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S58:S69 V1:V1048576</xm:sqref>
        </x14:conditionalFormatting>
        <x14:conditionalFormatting xmlns:xm="http://schemas.microsoft.com/office/excel/2006/main">
          <x14:cfRule type="containsText" priority="3" operator="containsText" id="{A3089962-5646-41BF-8031-FD4038AB53D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V56:V1048576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7A1D-9FC6-4B2F-8625-797DD69E1DC8}">
  <dimension ref="A1:X84"/>
  <sheetViews>
    <sheetView view="pageBreakPreview" topLeftCell="A46" zoomScale="40" zoomScaleNormal="20" zoomScaleSheetLayoutView="40" workbookViewId="0">
      <selection activeCell="E26" sqref="E2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2029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71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72" t="s">
        <v>21</v>
      </c>
      <c r="J8" s="272" t="s">
        <v>22</v>
      </c>
      <c r="K8" s="272" t="s">
        <v>23</v>
      </c>
      <c r="L8" s="391"/>
      <c r="M8" s="377"/>
      <c r="N8" s="376"/>
      <c r="O8" s="376"/>
      <c r="P8" s="381"/>
      <c r="Q8" s="381"/>
      <c r="R8" s="383"/>
      <c r="S8" s="272" t="s">
        <v>24</v>
      </c>
      <c r="T8" s="272" t="s">
        <v>25</v>
      </c>
      <c r="U8" s="272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93" t="s">
        <v>1981</v>
      </c>
      <c r="F9" s="177"/>
      <c r="G9" s="95"/>
      <c r="H9" s="231"/>
      <c r="I9" s="231">
        <v>1</v>
      </c>
      <c r="J9" s="231"/>
      <c r="K9" s="231"/>
      <c r="L9" s="231">
        <v>1</v>
      </c>
      <c r="M9" s="276"/>
      <c r="N9" s="97" t="s">
        <v>106</v>
      </c>
      <c r="O9" s="97" t="s">
        <v>1031</v>
      </c>
      <c r="P9" s="97" t="s">
        <v>27</v>
      </c>
      <c r="Q9" s="97" t="s">
        <v>28</v>
      </c>
      <c r="R9" s="97">
        <v>2057888916</v>
      </c>
      <c r="S9" s="96" t="s">
        <v>215</v>
      </c>
      <c r="T9" s="177"/>
      <c r="U9" s="96" t="s">
        <v>2030</v>
      </c>
      <c r="V9" s="96" t="s">
        <v>3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99"/>
      <c r="E10" s="111" t="s">
        <v>2031</v>
      </c>
      <c r="F10" s="116"/>
      <c r="G10" s="113">
        <v>1</v>
      </c>
      <c r="H10" s="115"/>
      <c r="I10" s="115"/>
      <c r="J10" s="115"/>
      <c r="K10" s="115"/>
      <c r="L10" s="115"/>
      <c r="M10" s="277">
        <v>1</v>
      </c>
      <c r="N10" s="115" t="s">
        <v>102</v>
      </c>
      <c r="O10" s="115" t="s">
        <v>2004</v>
      </c>
      <c r="P10" s="115" t="s">
        <v>32</v>
      </c>
      <c r="Q10" s="115" t="s">
        <v>28</v>
      </c>
      <c r="R10" s="115">
        <v>2029944465</v>
      </c>
      <c r="S10" s="116"/>
      <c r="T10" s="114" t="s">
        <v>150</v>
      </c>
      <c r="U10" s="114" t="s">
        <v>2032</v>
      </c>
      <c r="V10" s="96" t="s">
        <v>3</v>
      </c>
      <c r="W10" s="96" t="s">
        <v>235</v>
      </c>
    </row>
    <row r="11" spans="1:23" s="15" customFormat="1" ht="58.5" customHeight="1" x14ac:dyDescent="1">
      <c r="A11" s="159"/>
      <c r="B11" s="91"/>
      <c r="C11" s="92">
        <v>3</v>
      </c>
      <c r="D11" s="199"/>
      <c r="E11" s="111" t="s">
        <v>2033</v>
      </c>
      <c r="F11" s="116"/>
      <c r="G11" s="113">
        <v>1</v>
      </c>
      <c r="H11" s="115"/>
      <c r="I11" s="115"/>
      <c r="J11" s="115"/>
      <c r="K11" s="115"/>
      <c r="L11" s="115">
        <v>1</v>
      </c>
      <c r="M11" s="277"/>
      <c r="N11" s="115" t="s">
        <v>77</v>
      </c>
      <c r="O11" s="115" t="s">
        <v>2004</v>
      </c>
      <c r="P11" s="115" t="s">
        <v>32</v>
      </c>
      <c r="Q11" s="115" t="s">
        <v>28</v>
      </c>
      <c r="R11" s="115">
        <v>2029944465</v>
      </c>
      <c r="S11" s="116"/>
      <c r="T11" s="114" t="s">
        <v>150</v>
      </c>
      <c r="U11" s="114" t="s">
        <v>2034</v>
      </c>
      <c r="V11" s="96" t="s">
        <v>3</v>
      </c>
      <c r="W11" s="96" t="s">
        <v>235</v>
      </c>
    </row>
    <row r="12" spans="1:23" s="15" customFormat="1" ht="58.5" customHeight="1" x14ac:dyDescent="1">
      <c r="A12" s="159"/>
      <c r="B12" s="91"/>
      <c r="C12" s="92">
        <v>4</v>
      </c>
      <c r="D12" s="199"/>
      <c r="E12" s="93" t="s">
        <v>2035</v>
      </c>
      <c r="F12" s="177"/>
      <c r="G12" s="95">
        <v>1</v>
      </c>
      <c r="H12" s="231"/>
      <c r="I12" s="231"/>
      <c r="J12" s="231"/>
      <c r="K12" s="231"/>
      <c r="L12" s="231"/>
      <c r="M12" s="276">
        <v>1</v>
      </c>
      <c r="N12" s="97" t="s">
        <v>102</v>
      </c>
      <c r="O12" s="97" t="s">
        <v>2036</v>
      </c>
      <c r="P12" s="97" t="s">
        <v>27</v>
      </c>
      <c r="Q12" s="97" t="s">
        <v>28</v>
      </c>
      <c r="R12" s="97">
        <v>2055411866</v>
      </c>
      <c r="S12" s="177"/>
      <c r="T12" s="96" t="s">
        <v>678</v>
      </c>
      <c r="U12" s="96" t="s">
        <v>1141</v>
      </c>
      <c r="V12" s="96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99"/>
      <c r="E13" s="111" t="s">
        <v>2037</v>
      </c>
      <c r="F13" s="116"/>
      <c r="G13" s="113"/>
      <c r="H13" s="115"/>
      <c r="I13" s="115"/>
      <c r="J13" s="115">
        <v>1</v>
      </c>
      <c r="K13" s="115"/>
      <c r="L13" s="115"/>
      <c r="M13" s="277">
        <v>1</v>
      </c>
      <c r="N13" s="115" t="s">
        <v>85</v>
      </c>
      <c r="O13" s="115" t="s">
        <v>2038</v>
      </c>
      <c r="P13" s="115" t="s">
        <v>27</v>
      </c>
      <c r="Q13" s="115" t="s">
        <v>28</v>
      </c>
      <c r="R13" s="115">
        <v>2059645956</v>
      </c>
      <c r="S13" s="116"/>
      <c r="T13" s="114" t="s">
        <v>2039</v>
      </c>
      <c r="U13" s="114" t="s">
        <v>1121</v>
      </c>
      <c r="V13" s="96" t="s">
        <v>3</v>
      </c>
      <c r="W13" s="96" t="s">
        <v>235</v>
      </c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2040</v>
      </c>
      <c r="F14" s="177"/>
      <c r="G14" s="95"/>
      <c r="H14" s="231"/>
      <c r="I14" s="231"/>
      <c r="J14" s="231">
        <v>1</v>
      </c>
      <c r="K14" s="231"/>
      <c r="L14" s="231">
        <v>1</v>
      </c>
      <c r="M14" s="276"/>
      <c r="N14" s="97" t="s">
        <v>146</v>
      </c>
      <c r="O14" s="97" t="s">
        <v>1699</v>
      </c>
      <c r="P14" s="97" t="s">
        <v>33</v>
      </c>
      <c r="Q14" s="97" t="s">
        <v>28</v>
      </c>
      <c r="R14" s="97">
        <v>2059684797</v>
      </c>
      <c r="S14" s="177"/>
      <c r="T14" s="96" t="s">
        <v>233</v>
      </c>
      <c r="U14" s="96" t="s">
        <v>1133</v>
      </c>
      <c r="V14" s="96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5" t="s">
        <v>2041</v>
      </c>
      <c r="F15" s="177"/>
      <c r="G15" s="95"/>
      <c r="H15" s="231"/>
      <c r="I15" s="231"/>
      <c r="J15" s="231"/>
      <c r="K15" s="231">
        <v>1</v>
      </c>
      <c r="L15" s="231">
        <v>1</v>
      </c>
      <c r="M15" s="276"/>
      <c r="N15" s="97" t="s">
        <v>94</v>
      </c>
      <c r="O15" s="97" t="s">
        <v>713</v>
      </c>
      <c r="P15" s="97" t="s">
        <v>29</v>
      </c>
      <c r="Q15" s="97" t="s">
        <v>28</v>
      </c>
      <c r="R15" s="97">
        <v>2077852323</v>
      </c>
      <c r="S15" s="177"/>
      <c r="T15" s="96" t="s">
        <v>2042</v>
      </c>
      <c r="U15" s="96" t="s">
        <v>1338</v>
      </c>
      <c r="V15" s="96" t="s">
        <v>2</v>
      </c>
      <c r="W15" s="96" t="s">
        <v>51</v>
      </c>
    </row>
    <row r="16" spans="1:23" s="15" customFormat="1" ht="58.5" customHeight="1" x14ac:dyDescent="1">
      <c r="A16" s="159"/>
      <c r="B16" s="91"/>
      <c r="C16" s="92">
        <v>8</v>
      </c>
      <c r="D16" s="199"/>
      <c r="E16" s="111" t="s">
        <v>2043</v>
      </c>
      <c r="F16" s="116"/>
      <c r="G16" s="113"/>
      <c r="H16" s="115"/>
      <c r="I16" s="115"/>
      <c r="J16" s="115">
        <v>1</v>
      </c>
      <c r="K16" s="115"/>
      <c r="L16" s="115">
        <v>1</v>
      </c>
      <c r="M16" s="277"/>
      <c r="N16" s="115" t="s">
        <v>146</v>
      </c>
      <c r="O16" s="115" t="s">
        <v>327</v>
      </c>
      <c r="P16" s="115" t="s">
        <v>32</v>
      </c>
      <c r="Q16" s="115" t="s">
        <v>28</v>
      </c>
      <c r="R16" s="115">
        <v>2055792439</v>
      </c>
      <c r="S16" s="116"/>
      <c r="T16" s="114" t="s">
        <v>888</v>
      </c>
      <c r="U16" s="114" t="s">
        <v>1133</v>
      </c>
      <c r="V16" s="96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2044</v>
      </c>
      <c r="F17" s="177"/>
      <c r="G17" s="95"/>
      <c r="H17" s="231"/>
      <c r="I17" s="231"/>
      <c r="J17" s="231">
        <v>1</v>
      </c>
      <c r="K17" s="231"/>
      <c r="L17" s="231"/>
      <c r="M17" s="276">
        <v>1</v>
      </c>
      <c r="N17" s="97" t="s">
        <v>94</v>
      </c>
      <c r="O17" s="97" t="s">
        <v>571</v>
      </c>
      <c r="P17" s="97" t="s">
        <v>33</v>
      </c>
      <c r="Q17" s="97" t="s">
        <v>28</v>
      </c>
      <c r="R17" s="97" t="s">
        <v>2045</v>
      </c>
      <c r="S17" s="96" t="s">
        <v>2046</v>
      </c>
      <c r="T17" s="177"/>
      <c r="U17" s="96" t="s">
        <v>2047</v>
      </c>
      <c r="V17" s="96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111" t="s">
        <v>2048</v>
      </c>
      <c r="F18" s="116"/>
      <c r="G18" s="113"/>
      <c r="H18" s="115"/>
      <c r="I18" s="115"/>
      <c r="J18" s="115"/>
      <c r="K18" s="115">
        <v>1</v>
      </c>
      <c r="L18" s="115"/>
      <c r="M18" s="277">
        <v>1</v>
      </c>
      <c r="N18" s="115" t="s">
        <v>77</v>
      </c>
      <c r="O18" s="115" t="s">
        <v>277</v>
      </c>
      <c r="P18" s="115" t="s">
        <v>32</v>
      </c>
      <c r="Q18" s="115" t="s">
        <v>28</v>
      </c>
      <c r="R18" s="115">
        <v>2055971799</v>
      </c>
      <c r="S18" s="116"/>
      <c r="T18" s="114" t="s">
        <v>150</v>
      </c>
      <c r="U18" s="114" t="s">
        <v>1379</v>
      </c>
      <c r="V18" s="96" t="s">
        <v>2</v>
      </c>
      <c r="W18" s="96" t="s">
        <v>30</v>
      </c>
    </row>
    <row r="19" spans="1:23" s="15" customFormat="1" ht="58.5" customHeight="1" x14ac:dyDescent="1">
      <c r="A19" s="159"/>
      <c r="B19" s="91"/>
      <c r="C19" s="92">
        <v>11</v>
      </c>
      <c r="D19" s="199"/>
      <c r="E19" s="111" t="s">
        <v>2049</v>
      </c>
      <c r="F19" s="116"/>
      <c r="G19" s="113"/>
      <c r="H19" s="115"/>
      <c r="I19" s="115"/>
      <c r="J19" s="115">
        <v>1</v>
      </c>
      <c r="K19" s="115"/>
      <c r="L19" s="115">
        <v>1</v>
      </c>
      <c r="M19" s="277"/>
      <c r="N19" s="115" t="s">
        <v>218</v>
      </c>
      <c r="O19" s="115" t="s">
        <v>2050</v>
      </c>
      <c r="P19" s="115" t="s">
        <v>32</v>
      </c>
      <c r="Q19" s="115" t="s">
        <v>28</v>
      </c>
      <c r="R19" s="115" t="s">
        <v>2051</v>
      </c>
      <c r="S19" s="116"/>
      <c r="T19" s="114" t="s">
        <v>825</v>
      </c>
      <c r="U19" s="114" t="s">
        <v>1133</v>
      </c>
      <c r="V19" s="96" t="s">
        <v>3</v>
      </c>
      <c r="W19" s="96" t="s">
        <v>51</v>
      </c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2052</v>
      </c>
      <c r="F20" s="177"/>
      <c r="G20" s="95"/>
      <c r="H20" s="231"/>
      <c r="I20" s="231">
        <v>1</v>
      </c>
      <c r="J20" s="231"/>
      <c r="K20" s="231"/>
      <c r="L20" s="231">
        <v>1</v>
      </c>
      <c r="M20" s="276"/>
      <c r="N20" s="97" t="s">
        <v>106</v>
      </c>
      <c r="O20" s="97" t="s">
        <v>983</v>
      </c>
      <c r="P20" s="97" t="s">
        <v>983</v>
      </c>
      <c r="Q20" s="97" t="s">
        <v>815</v>
      </c>
      <c r="R20" s="97" t="s">
        <v>2053</v>
      </c>
      <c r="S20" s="177"/>
      <c r="T20" s="96" t="s">
        <v>2054</v>
      </c>
      <c r="U20" s="96" t="s">
        <v>1133</v>
      </c>
      <c r="V20" s="96" t="s">
        <v>2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/>
      <c r="E21" s="93" t="s">
        <v>1137</v>
      </c>
      <c r="F21" s="177"/>
      <c r="G21" s="95"/>
      <c r="H21" s="231"/>
      <c r="I21" s="231"/>
      <c r="J21" s="231">
        <v>1</v>
      </c>
      <c r="K21" s="231"/>
      <c r="L21" s="231"/>
      <c r="M21" s="276">
        <v>1</v>
      </c>
      <c r="N21" s="97" t="s">
        <v>85</v>
      </c>
      <c r="O21" s="97" t="s">
        <v>277</v>
      </c>
      <c r="P21" s="97" t="s">
        <v>32</v>
      </c>
      <c r="Q21" s="97" t="s">
        <v>28</v>
      </c>
      <c r="R21" s="97">
        <v>2056257007</v>
      </c>
      <c r="S21" s="96" t="s">
        <v>119</v>
      </c>
      <c r="T21" s="177"/>
      <c r="U21" s="96" t="s">
        <v>2055</v>
      </c>
      <c r="V21" s="96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99"/>
      <c r="E22" s="111" t="s">
        <v>2056</v>
      </c>
      <c r="F22" s="116"/>
      <c r="G22" s="113">
        <v>1</v>
      </c>
      <c r="H22" s="115"/>
      <c r="I22" s="115"/>
      <c r="J22" s="115"/>
      <c r="K22" s="115"/>
      <c r="L22" s="115">
        <v>1</v>
      </c>
      <c r="M22" s="277"/>
      <c r="N22" s="115" t="s">
        <v>102</v>
      </c>
      <c r="O22" s="115" t="s">
        <v>90</v>
      </c>
      <c r="P22" s="115" t="s">
        <v>32</v>
      </c>
      <c r="Q22" s="115" t="s">
        <v>28</v>
      </c>
      <c r="R22" s="115">
        <v>2055208591</v>
      </c>
      <c r="S22" s="116"/>
      <c r="T22" s="114" t="s">
        <v>150</v>
      </c>
      <c r="U22" s="114" t="s">
        <v>1141</v>
      </c>
      <c r="V22" s="96" t="s">
        <v>3</v>
      </c>
      <c r="W22" s="96" t="s">
        <v>51</v>
      </c>
    </row>
    <row r="23" spans="1:23" s="15" customFormat="1" ht="58.5" customHeight="1" x14ac:dyDescent="1">
      <c r="A23" s="159"/>
      <c r="B23" s="91"/>
      <c r="C23" s="92">
        <v>15</v>
      </c>
      <c r="D23" s="199"/>
      <c r="E23" s="93" t="s">
        <v>2057</v>
      </c>
      <c r="F23" s="177"/>
      <c r="G23" s="95"/>
      <c r="H23" s="231"/>
      <c r="I23" s="231"/>
      <c r="J23" s="231">
        <v>1</v>
      </c>
      <c r="K23" s="231"/>
      <c r="L23" s="231">
        <v>1</v>
      </c>
      <c r="M23" s="276"/>
      <c r="N23" s="97" t="s">
        <v>77</v>
      </c>
      <c r="O23" s="97" t="s">
        <v>153</v>
      </c>
      <c r="P23" s="97" t="s">
        <v>32</v>
      </c>
      <c r="Q23" s="97" t="s">
        <v>28</v>
      </c>
      <c r="R23" s="97">
        <v>2029014004</v>
      </c>
      <c r="S23" s="177"/>
      <c r="T23" s="96" t="s">
        <v>79</v>
      </c>
      <c r="U23" s="96" t="s">
        <v>870</v>
      </c>
      <c r="V23" s="96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99"/>
      <c r="E24" s="111" t="s">
        <v>2058</v>
      </c>
      <c r="F24" s="116"/>
      <c r="G24" s="113">
        <v>1</v>
      </c>
      <c r="H24" s="115"/>
      <c r="I24" s="115"/>
      <c r="J24" s="115"/>
      <c r="K24" s="115"/>
      <c r="L24" s="115">
        <v>1</v>
      </c>
      <c r="M24" s="277"/>
      <c r="N24" s="115" t="s">
        <v>77</v>
      </c>
      <c r="O24" s="115" t="s">
        <v>2050</v>
      </c>
      <c r="P24" s="115" t="s">
        <v>32</v>
      </c>
      <c r="Q24" s="115" t="s">
        <v>28</v>
      </c>
      <c r="R24" s="115" t="s">
        <v>2059</v>
      </c>
      <c r="S24" s="116"/>
      <c r="T24" s="114" t="s">
        <v>2060</v>
      </c>
      <c r="U24" s="114" t="s">
        <v>1141</v>
      </c>
      <c r="V24" s="96" t="s">
        <v>2</v>
      </c>
      <c r="W24" s="96" t="s">
        <v>30</v>
      </c>
    </row>
    <row r="25" spans="1:23" s="15" customFormat="1" ht="58.5" customHeight="1" x14ac:dyDescent="1">
      <c r="A25" s="159"/>
      <c r="B25" s="91"/>
      <c r="C25" s="92">
        <v>17</v>
      </c>
      <c r="D25" s="199"/>
      <c r="E25" s="93" t="s">
        <v>2061</v>
      </c>
      <c r="F25" s="177"/>
      <c r="G25" s="95"/>
      <c r="H25" s="231"/>
      <c r="I25" s="231">
        <v>1</v>
      </c>
      <c r="J25" s="231"/>
      <c r="K25" s="231"/>
      <c r="L25" s="231"/>
      <c r="M25" s="276">
        <v>1</v>
      </c>
      <c r="N25" s="97" t="s">
        <v>77</v>
      </c>
      <c r="O25" s="97" t="s">
        <v>2062</v>
      </c>
      <c r="P25" s="97" t="s">
        <v>66</v>
      </c>
      <c r="Q25" s="97" t="s">
        <v>28</v>
      </c>
      <c r="R25" s="97" t="s">
        <v>2063</v>
      </c>
      <c r="S25" s="177"/>
      <c r="T25" s="96" t="s">
        <v>2064</v>
      </c>
      <c r="U25" s="96" t="s">
        <v>1129</v>
      </c>
      <c r="V25" s="96" t="s">
        <v>2</v>
      </c>
      <c r="W25" s="96"/>
    </row>
    <row r="26" spans="1:23" s="15" customFormat="1" ht="58.5" customHeight="1" x14ac:dyDescent="1">
      <c r="A26" s="159"/>
      <c r="B26" s="91"/>
      <c r="C26" s="92">
        <v>18</v>
      </c>
      <c r="D26" s="199"/>
      <c r="E26" s="111" t="s">
        <v>2065</v>
      </c>
      <c r="F26" s="116"/>
      <c r="G26" s="113"/>
      <c r="H26" s="115"/>
      <c r="I26" s="115"/>
      <c r="J26" s="115">
        <v>1</v>
      </c>
      <c r="K26" s="115"/>
      <c r="L26" s="115">
        <v>1</v>
      </c>
      <c r="M26" s="277"/>
      <c r="N26" s="115" t="s">
        <v>218</v>
      </c>
      <c r="O26" s="115" t="s">
        <v>192</v>
      </c>
      <c r="P26" s="115" t="s">
        <v>32</v>
      </c>
      <c r="Q26" s="115" t="s">
        <v>28</v>
      </c>
      <c r="R26" s="115" t="s">
        <v>2066</v>
      </c>
      <c r="S26" s="116"/>
      <c r="T26" s="114" t="s">
        <v>2067</v>
      </c>
      <c r="U26" s="114" t="s">
        <v>1133</v>
      </c>
      <c r="V26" s="96" t="s">
        <v>3</v>
      </c>
      <c r="W26" s="96" t="s">
        <v>51</v>
      </c>
    </row>
    <row r="27" spans="1:23" s="15" customFormat="1" ht="58.5" customHeight="1" x14ac:dyDescent="1">
      <c r="A27" s="159"/>
      <c r="B27" s="91"/>
      <c r="C27" s="92">
        <v>19</v>
      </c>
      <c r="D27" s="199"/>
      <c r="E27" s="93" t="s">
        <v>2068</v>
      </c>
      <c r="F27" s="177"/>
      <c r="G27" s="95"/>
      <c r="H27" s="231"/>
      <c r="I27" s="231"/>
      <c r="J27" s="231">
        <v>1</v>
      </c>
      <c r="K27" s="231"/>
      <c r="L27" s="231"/>
      <c r="M27" s="276">
        <v>1</v>
      </c>
      <c r="N27" s="97" t="s">
        <v>94</v>
      </c>
      <c r="O27" s="97" t="s">
        <v>2069</v>
      </c>
      <c r="P27" s="97" t="s">
        <v>33</v>
      </c>
      <c r="Q27" s="97" t="s">
        <v>28</v>
      </c>
      <c r="R27" s="97">
        <v>2055320703</v>
      </c>
      <c r="S27" s="177"/>
      <c r="T27" s="96" t="s">
        <v>204</v>
      </c>
      <c r="U27" s="96" t="s">
        <v>1133</v>
      </c>
      <c r="V27" s="96" t="s">
        <v>2</v>
      </c>
      <c r="W27" s="96"/>
    </row>
    <row r="28" spans="1:23" s="15" customFormat="1" ht="58.5" customHeight="1" x14ac:dyDescent="1">
      <c r="A28" s="159"/>
      <c r="B28" s="91"/>
      <c r="C28" s="92">
        <v>20</v>
      </c>
      <c r="D28" s="199"/>
      <c r="E28" s="93" t="s">
        <v>2070</v>
      </c>
      <c r="F28" s="177"/>
      <c r="G28" s="95"/>
      <c r="H28" s="231"/>
      <c r="I28" s="231"/>
      <c r="J28" s="231">
        <v>1</v>
      </c>
      <c r="K28" s="231"/>
      <c r="L28" s="231">
        <v>1</v>
      </c>
      <c r="M28" s="276"/>
      <c r="N28" s="97" t="s">
        <v>85</v>
      </c>
      <c r="O28" s="97" t="s">
        <v>213</v>
      </c>
      <c r="P28" s="97" t="s">
        <v>214</v>
      </c>
      <c r="Q28" s="97" t="s">
        <v>28</v>
      </c>
      <c r="R28" s="97">
        <v>2055444689</v>
      </c>
      <c r="S28" s="177"/>
      <c r="T28" s="96" t="s">
        <v>2067</v>
      </c>
      <c r="U28" s="96" t="s">
        <v>1133</v>
      </c>
      <c r="V28" s="96" t="s">
        <v>2</v>
      </c>
      <c r="W28" s="96"/>
    </row>
    <row r="29" spans="1:23" s="15" customFormat="1" ht="58.5" customHeight="1" x14ac:dyDescent="1">
      <c r="A29" s="160" t="s">
        <v>35</v>
      </c>
      <c r="B29" s="91"/>
      <c r="C29" s="92">
        <v>21</v>
      </c>
      <c r="D29" s="199"/>
      <c r="E29" s="93" t="s">
        <v>2071</v>
      </c>
      <c r="F29" s="177"/>
      <c r="G29" s="95"/>
      <c r="H29" s="231"/>
      <c r="I29" s="231"/>
      <c r="J29" s="231">
        <v>1</v>
      </c>
      <c r="K29" s="231"/>
      <c r="L29" s="231"/>
      <c r="M29" s="276">
        <v>1</v>
      </c>
      <c r="N29" s="97" t="s">
        <v>85</v>
      </c>
      <c r="O29" s="97" t="s">
        <v>2072</v>
      </c>
      <c r="P29" s="97" t="s">
        <v>29</v>
      </c>
      <c r="Q29" s="97" t="s">
        <v>28</v>
      </c>
      <c r="R29" s="97">
        <v>2052226599</v>
      </c>
      <c r="S29" s="177"/>
      <c r="T29" s="96" t="s">
        <v>139</v>
      </c>
      <c r="U29" s="96" t="s">
        <v>1060</v>
      </c>
      <c r="V29" s="96" t="s">
        <v>2</v>
      </c>
      <c r="W29" s="96"/>
    </row>
    <row r="30" spans="1:23" s="15" customFormat="1" ht="58.5" customHeight="1" x14ac:dyDescent="1">
      <c r="A30" s="160"/>
      <c r="B30" s="91"/>
      <c r="C30" s="92">
        <v>22</v>
      </c>
      <c r="D30" s="199"/>
      <c r="E30" s="93" t="s">
        <v>1727</v>
      </c>
      <c r="F30" s="177"/>
      <c r="G30" s="95">
        <v>1</v>
      </c>
      <c r="H30" s="231"/>
      <c r="I30" s="231"/>
      <c r="J30" s="231"/>
      <c r="K30" s="231"/>
      <c r="L30" s="231"/>
      <c r="M30" s="276"/>
      <c r="N30" s="97" t="s">
        <v>77</v>
      </c>
      <c r="O30" s="97" t="s">
        <v>277</v>
      </c>
      <c r="P30" s="97" t="s">
        <v>32</v>
      </c>
      <c r="Q30" s="97" t="s">
        <v>28</v>
      </c>
      <c r="R30" s="97">
        <v>2059563838</v>
      </c>
      <c r="S30" s="177"/>
      <c r="T30" s="96" t="s">
        <v>150</v>
      </c>
      <c r="U30" s="96" t="s">
        <v>2073</v>
      </c>
      <c r="V30" s="96" t="s">
        <v>3</v>
      </c>
      <c r="W30" s="96"/>
    </row>
    <row r="31" spans="1:23" s="15" customFormat="1" ht="58.5" customHeight="1" x14ac:dyDescent="1">
      <c r="A31" s="160"/>
      <c r="B31" s="91"/>
      <c r="C31" s="92">
        <v>23</v>
      </c>
      <c r="D31" s="199"/>
      <c r="E31" s="111" t="s">
        <v>2074</v>
      </c>
      <c r="F31" s="116"/>
      <c r="G31" s="113"/>
      <c r="H31" s="115"/>
      <c r="I31" s="115"/>
      <c r="J31" s="115">
        <v>1</v>
      </c>
      <c r="K31" s="115"/>
      <c r="L31" s="115">
        <v>1</v>
      </c>
      <c r="M31" s="277"/>
      <c r="N31" s="115" t="s">
        <v>85</v>
      </c>
      <c r="O31" s="115" t="s">
        <v>192</v>
      </c>
      <c r="P31" s="115" t="s">
        <v>32</v>
      </c>
      <c r="Q31" s="115" t="s">
        <v>28</v>
      </c>
      <c r="R31" s="115">
        <v>2098084441</v>
      </c>
      <c r="S31" s="116"/>
      <c r="T31" s="114" t="s">
        <v>150</v>
      </c>
      <c r="U31" s="114" t="s">
        <v>1060</v>
      </c>
      <c r="V31" s="96" t="s">
        <v>3</v>
      </c>
      <c r="W31" s="96" t="s">
        <v>51</v>
      </c>
    </row>
    <row r="32" spans="1:23" s="15" customFormat="1" ht="58.5" customHeight="1" x14ac:dyDescent="1">
      <c r="A32" s="160"/>
      <c r="B32" s="91"/>
      <c r="C32" s="92">
        <v>24</v>
      </c>
      <c r="D32" s="199"/>
      <c r="E32" s="93" t="s">
        <v>2075</v>
      </c>
      <c r="F32" s="177"/>
      <c r="G32" s="95">
        <v>1</v>
      </c>
      <c r="H32" s="231"/>
      <c r="I32" s="231"/>
      <c r="J32" s="231"/>
      <c r="K32" s="231"/>
      <c r="L32" s="231"/>
      <c r="M32" s="276">
        <v>1</v>
      </c>
      <c r="N32" s="97" t="s">
        <v>77</v>
      </c>
      <c r="O32" s="97" t="s">
        <v>709</v>
      </c>
      <c r="P32" s="97" t="s">
        <v>32</v>
      </c>
      <c r="Q32" s="97" t="s">
        <v>28</v>
      </c>
      <c r="R32" s="97">
        <v>2052082855</v>
      </c>
      <c r="S32" s="177"/>
      <c r="T32" s="96" t="s">
        <v>163</v>
      </c>
      <c r="U32" s="96" t="s">
        <v>832</v>
      </c>
      <c r="V32" s="96" t="s">
        <v>2</v>
      </c>
      <c r="W32" s="96"/>
    </row>
    <row r="33" spans="1:24" s="15" customFormat="1" ht="58.5" customHeight="1" x14ac:dyDescent="1">
      <c r="A33" s="160"/>
      <c r="B33" s="91"/>
      <c r="C33" s="92">
        <v>25</v>
      </c>
      <c r="D33" s="199"/>
      <c r="E33" s="93" t="s">
        <v>2076</v>
      </c>
      <c r="F33" s="177"/>
      <c r="G33" s="95"/>
      <c r="H33" s="231"/>
      <c r="I33" s="231"/>
      <c r="J33" s="231"/>
      <c r="K33" s="231">
        <v>1</v>
      </c>
      <c r="L33" s="231"/>
      <c r="M33" s="276">
        <v>1</v>
      </c>
      <c r="N33" s="97" t="s">
        <v>117</v>
      </c>
      <c r="O33" s="97" t="s">
        <v>675</v>
      </c>
      <c r="P33" s="97" t="s">
        <v>32</v>
      </c>
      <c r="Q33" s="97" t="s">
        <v>28</v>
      </c>
      <c r="R33" s="97">
        <v>2098280507</v>
      </c>
      <c r="S33" s="96" t="s">
        <v>215</v>
      </c>
      <c r="T33" s="177"/>
      <c r="U33" s="96" t="s">
        <v>1060</v>
      </c>
      <c r="V33" s="96" t="s">
        <v>3</v>
      </c>
      <c r="W33" s="96"/>
    </row>
    <row r="34" spans="1:24" s="15" customFormat="1" ht="58.5" customHeight="1" x14ac:dyDescent="1">
      <c r="A34" s="160"/>
      <c r="B34" s="91"/>
      <c r="C34" s="92">
        <v>26</v>
      </c>
      <c r="D34" s="199"/>
      <c r="E34" s="93" t="s">
        <v>2077</v>
      </c>
      <c r="F34" s="177"/>
      <c r="G34" s="95"/>
      <c r="H34" s="231"/>
      <c r="I34" s="231">
        <v>1</v>
      </c>
      <c r="J34" s="231"/>
      <c r="K34" s="231"/>
      <c r="L34" s="231">
        <v>1</v>
      </c>
      <c r="M34" s="276"/>
      <c r="N34" s="97" t="s">
        <v>295</v>
      </c>
      <c r="O34" s="97" t="s">
        <v>95</v>
      </c>
      <c r="P34" s="97" t="s">
        <v>32</v>
      </c>
      <c r="Q34" s="97" t="s">
        <v>28</v>
      </c>
      <c r="R34" s="97">
        <v>2097261041</v>
      </c>
      <c r="S34" s="177"/>
      <c r="T34" s="96" t="s">
        <v>2078</v>
      </c>
      <c r="U34" s="96" t="s">
        <v>1060</v>
      </c>
      <c r="V34" s="96" t="s">
        <v>2</v>
      </c>
      <c r="W34" s="96"/>
    </row>
    <row r="35" spans="1:24" s="15" customFormat="1" ht="58.5" customHeight="1" x14ac:dyDescent="1">
      <c r="A35" s="160"/>
      <c r="B35" s="91"/>
      <c r="C35" s="92">
        <v>27</v>
      </c>
      <c r="D35" s="199"/>
      <c r="E35" s="93" t="s">
        <v>2079</v>
      </c>
      <c r="F35" s="177"/>
      <c r="G35" s="95"/>
      <c r="H35" s="231"/>
      <c r="I35" s="231">
        <v>1</v>
      </c>
      <c r="J35" s="231"/>
      <c r="K35" s="231"/>
      <c r="L35" s="231">
        <v>1</v>
      </c>
      <c r="M35" s="276"/>
      <c r="N35" s="97" t="s">
        <v>77</v>
      </c>
      <c r="O35" s="97" t="s">
        <v>122</v>
      </c>
      <c r="P35" s="97" t="s">
        <v>32</v>
      </c>
      <c r="Q35" s="97" t="s">
        <v>28</v>
      </c>
      <c r="R35" s="97">
        <v>2077444317</v>
      </c>
      <c r="S35" s="96" t="s">
        <v>119</v>
      </c>
      <c r="T35" s="177"/>
      <c r="U35" s="96" t="s">
        <v>2080</v>
      </c>
      <c r="V35" s="96" t="s">
        <v>3</v>
      </c>
      <c r="W35" s="96"/>
    </row>
    <row r="36" spans="1:24" s="15" customFormat="1" ht="58.5" customHeight="1" x14ac:dyDescent="1">
      <c r="A36" s="160"/>
      <c r="B36" s="91"/>
      <c r="C36" s="92">
        <v>28</v>
      </c>
      <c r="D36" s="199"/>
      <c r="E36" s="93" t="s">
        <v>2081</v>
      </c>
      <c r="F36" s="177"/>
      <c r="G36" s="95"/>
      <c r="H36" s="231"/>
      <c r="I36" s="231">
        <v>1</v>
      </c>
      <c r="J36" s="231"/>
      <c r="K36" s="231"/>
      <c r="L36" s="231">
        <v>1</v>
      </c>
      <c r="M36" s="276"/>
      <c r="N36" s="97" t="s">
        <v>106</v>
      </c>
      <c r="O36" s="97" t="s">
        <v>299</v>
      </c>
      <c r="P36" s="97" t="s">
        <v>32</v>
      </c>
      <c r="Q36" s="97" t="s">
        <v>28</v>
      </c>
      <c r="R36" s="97">
        <v>2093045475</v>
      </c>
      <c r="S36" s="177"/>
      <c r="T36" s="96" t="s">
        <v>2082</v>
      </c>
      <c r="U36" s="96" t="s">
        <v>1060</v>
      </c>
      <c r="V36" s="96" t="s">
        <v>3</v>
      </c>
      <c r="W36" s="96"/>
    </row>
    <row r="37" spans="1:24" s="15" customFormat="1" ht="58.5" customHeight="1" x14ac:dyDescent="1">
      <c r="A37" s="392" t="s">
        <v>36</v>
      </c>
      <c r="B37" s="91"/>
      <c r="C37" s="92">
        <v>29</v>
      </c>
      <c r="D37" s="199"/>
      <c r="E37" s="111" t="s">
        <v>2083</v>
      </c>
      <c r="F37" s="116"/>
      <c r="G37" s="113"/>
      <c r="H37" s="115"/>
      <c r="I37" s="115">
        <v>1</v>
      </c>
      <c r="J37" s="115"/>
      <c r="K37" s="115"/>
      <c r="L37" s="115">
        <v>1</v>
      </c>
      <c r="M37" s="277"/>
      <c r="N37" s="115" t="s">
        <v>85</v>
      </c>
      <c r="O37" s="115" t="s">
        <v>704</v>
      </c>
      <c r="P37" s="115" t="s">
        <v>33</v>
      </c>
      <c r="Q37" s="115" t="s">
        <v>28</v>
      </c>
      <c r="R37" s="115">
        <v>2054556664</v>
      </c>
      <c r="S37" s="116"/>
      <c r="T37" s="114" t="s">
        <v>2084</v>
      </c>
      <c r="U37" s="114" t="s">
        <v>1060</v>
      </c>
      <c r="V37" s="96" t="s">
        <v>3</v>
      </c>
      <c r="W37" s="96" t="s">
        <v>51</v>
      </c>
    </row>
    <row r="38" spans="1:24" s="15" customFormat="1" ht="58.5" customHeight="1" x14ac:dyDescent="1">
      <c r="A38" s="392"/>
      <c r="B38" s="91"/>
      <c r="C38" s="92">
        <v>30</v>
      </c>
      <c r="D38" s="199"/>
      <c r="E38" s="111" t="s">
        <v>2085</v>
      </c>
      <c r="F38" s="116"/>
      <c r="G38" s="113">
        <v>1</v>
      </c>
      <c r="H38" s="115"/>
      <c r="I38" s="115"/>
      <c r="J38" s="115"/>
      <c r="K38" s="115"/>
      <c r="L38" s="115">
        <v>1</v>
      </c>
      <c r="M38" s="277"/>
      <c r="N38" s="115" t="s">
        <v>77</v>
      </c>
      <c r="O38" s="115" t="s">
        <v>1224</v>
      </c>
      <c r="P38" s="115" t="s">
        <v>29</v>
      </c>
      <c r="Q38" s="115" t="s">
        <v>28</v>
      </c>
      <c r="R38" s="115">
        <v>2099797297</v>
      </c>
      <c r="S38" s="116"/>
      <c r="T38" s="114" t="s">
        <v>2086</v>
      </c>
      <c r="U38" s="114" t="s">
        <v>835</v>
      </c>
      <c r="V38" s="96" t="s">
        <v>3</v>
      </c>
      <c r="W38" s="96" t="s">
        <v>236</v>
      </c>
    </row>
    <row r="39" spans="1:24" s="15" customFormat="1" ht="58.5" customHeight="1" x14ac:dyDescent="1">
      <c r="A39" s="392"/>
      <c r="B39" s="91"/>
      <c r="C39" s="92">
        <v>31</v>
      </c>
      <c r="D39" s="199"/>
      <c r="E39" s="111" t="s">
        <v>2087</v>
      </c>
      <c r="F39" s="116"/>
      <c r="G39" s="113">
        <v>1</v>
      </c>
      <c r="H39" s="115"/>
      <c r="I39" s="115"/>
      <c r="J39" s="115"/>
      <c r="K39" s="115"/>
      <c r="L39" s="115">
        <v>1</v>
      </c>
      <c r="M39" s="277"/>
      <c r="N39" s="115" t="s">
        <v>77</v>
      </c>
      <c r="O39" s="115" t="s">
        <v>1231</v>
      </c>
      <c r="P39" s="115" t="s">
        <v>33</v>
      </c>
      <c r="Q39" s="115" t="s">
        <v>28</v>
      </c>
      <c r="R39" s="115" t="s">
        <v>2088</v>
      </c>
      <c r="S39" s="116"/>
      <c r="T39" s="114" t="s">
        <v>163</v>
      </c>
      <c r="U39" s="114" t="s">
        <v>835</v>
      </c>
      <c r="V39" s="96" t="s">
        <v>3</v>
      </c>
      <c r="W39" s="96" t="s">
        <v>235</v>
      </c>
    </row>
    <row r="40" spans="1:24" s="15" customFormat="1" ht="58.5" customHeight="1" x14ac:dyDescent="1">
      <c r="A40" s="392"/>
      <c r="B40" s="91"/>
      <c r="C40" s="92">
        <v>32</v>
      </c>
      <c r="D40" s="199"/>
      <c r="E40" s="93" t="s">
        <v>2089</v>
      </c>
      <c r="F40" s="177"/>
      <c r="G40" s="95">
        <v>1</v>
      </c>
      <c r="H40" s="231"/>
      <c r="I40" s="231"/>
      <c r="J40" s="231"/>
      <c r="K40" s="231"/>
      <c r="L40" s="231"/>
      <c r="M40" s="276">
        <v>1</v>
      </c>
      <c r="N40" s="97" t="s">
        <v>77</v>
      </c>
      <c r="O40" s="97" t="s">
        <v>192</v>
      </c>
      <c r="P40" s="97" t="s">
        <v>32</v>
      </c>
      <c r="Q40" s="97" t="s">
        <v>28</v>
      </c>
      <c r="R40" s="97">
        <v>2055830636</v>
      </c>
      <c r="S40" s="177"/>
      <c r="T40" s="96" t="s">
        <v>79</v>
      </c>
      <c r="U40" s="96" t="s">
        <v>2090</v>
      </c>
      <c r="V40" s="96" t="s">
        <v>3</v>
      </c>
      <c r="W40" s="96"/>
    </row>
    <row r="41" spans="1:24" s="15" customFormat="1" ht="58.5" customHeight="1" x14ac:dyDescent="1">
      <c r="A41" s="392"/>
      <c r="B41" s="91"/>
      <c r="C41" s="92">
        <v>33</v>
      </c>
      <c r="D41" s="199"/>
      <c r="E41" s="93" t="s">
        <v>2091</v>
      </c>
      <c r="F41" s="177"/>
      <c r="G41" s="95"/>
      <c r="H41" s="231">
        <v>1</v>
      </c>
      <c r="I41" s="231"/>
      <c r="J41" s="231"/>
      <c r="K41" s="231"/>
      <c r="L41" s="231">
        <v>1</v>
      </c>
      <c r="M41" s="276"/>
      <c r="N41" s="97" t="s">
        <v>504</v>
      </c>
      <c r="O41" s="97" t="s">
        <v>1148</v>
      </c>
      <c r="P41" s="97" t="s">
        <v>126</v>
      </c>
      <c r="Q41" s="97" t="s">
        <v>28</v>
      </c>
      <c r="R41" s="97">
        <v>2098576201</v>
      </c>
      <c r="S41" s="177"/>
      <c r="T41" s="96" t="s">
        <v>2092</v>
      </c>
      <c r="U41" s="96" t="s">
        <v>1060</v>
      </c>
      <c r="V41" s="96" t="s">
        <v>2</v>
      </c>
      <c r="W41" s="96"/>
    </row>
    <row r="42" spans="1:24" s="15" customFormat="1" ht="58.5" customHeight="1" x14ac:dyDescent="1">
      <c r="A42" s="392"/>
      <c r="B42" s="91"/>
      <c r="C42" s="92">
        <v>34</v>
      </c>
      <c r="D42" s="199"/>
      <c r="E42" s="93" t="s">
        <v>2093</v>
      </c>
      <c r="F42" s="177"/>
      <c r="G42" s="95">
        <v>1</v>
      </c>
      <c r="H42" s="231"/>
      <c r="I42" s="231"/>
      <c r="J42" s="231"/>
      <c r="K42" s="231"/>
      <c r="L42" s="231"/>
      <c r="M42" s="276">
        <v>1</v>
      </c>
      <c r="N42" s="97" t="s">
        <v>77</v>
      </c>
      <c r="O42" s="97" t="s">
        <v>2094</v>
      </c>
      <c r="P42" s="97" t="s">
        <v>32</v>
      </c>
      <c r="Q42" s="97" t="s">
        <v>28</v>
      </c>
      <c r="R42" s="97" t="s">
        <v>2095</v>
      </c>
      <c r="S42" s="177"/>
      <c r="T42" s="96" t="s">
        <v>150</v>
      </c>
      <c r="U42" s="96" t="s">
        <v>2096</v>
      </c>
      <c r="V42" s="96" t="s">
        <v>2</v>
      </c>
      <c r="W42" s="96"/>
    </row>
    <row r="43" spans="1:24" s="233" customFormat="1" ht="81" customHeight="1" x14ac:dyDescent="0.25">
      <c r="A43" s="147"/>
      <c r="B43" s="142"/>
      <c r="C43" s="143"/>
      <c r="D43" s="144"/>
      <c r="E43" s="145"/>
      <c r="F43" s="146"/>
      <c r="G43" s="143">
        <f t="shared" ref="G43:M43" si="0">SUM(G9:G42)</f>
        <v>11</v>
      </c>
      <c r="H43" s="143">
        <f t="shared" si="0"/>
        <v>1</v>
      </c>
      <c r="I43" s="143">
        <f t="shared" si="0"/>
        <v>7</v>
      </c>
      <c r="J43" s="143">
        <f t="shared" si="0"/>
        <v>12</v>
      </c>
      <c r="K43" s="143">
        <f t="shared" si="0"/>
        <v>3</v>
      </c>
      <c r="L43" s="143">
        <f t="shared" si="0"/>
        <v>20</v>
      </c>
      <c r="M43" s="143">
        <f t="shared" si="0"/>
        <v>13</v>
      </c>
      <c r="N43" s="143"/>
      <c r="O43" s="143"/>
      <c r="P43" s="143"/>
      <c r="Q43" s="143"/>
      <c r="R43" s="143"/>
      <c r="S43" s="143"/>
      <c r="T43" s="143"/>
      <c r="U43" s="143"/>
      <c r="V43" s="143"/>
      <c r="W43" s="232"/>
    </row>
    <row r="44" spans="1:24" s="15" customFormat="1" ht="81" customHeight="1" x14ac:dyDescent="0.85">
      <c r="A44" s="26"/>
      <c r="B44" s="27"/>
      <c r="C44" s="28"/>
      <c r="D44" s="29"/>
      <c r="E44" s="30"/>
      <c r="F44" s="31"/>
      <c r="G44" s="32"/>
      <c r="H44" s="28"/>
      <c r="I44" s="28"/>
      <c r="J44" s="28"/>
      <c r="K44" s="28"/>
      <c r="L44" s="8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10"/>
    </row>
    <row r="45" spans="1:24" s="28" customFormat="1" ht="81" customHeight="1" x14ac:dyDescent="0.85">
      <c r="A45" s="275" t="s">
        <v>37</v>
      </c>
      <c r="B45" s="274"/>
      <c r="C45" s="35"/>
      <c r="D45" s="36"/>
      <c r="F45" s="31"/>
      <c r="G45" s="32"/>
      <c r="H45" s="37"/>
      <c r="K45" s="28" t="s">
        <v>1</v>
      </c>
      <c r="L45" s="82"/>
      <c r="S45" s="38" t="s">
        <v>38</v>
      </c>
      <c r="T45" s="38"/>
      <c r="W45" s="39"/>
      <c r="X45" s="39"/>
    </row>
    <row r="46" spans="1:24" s="28" customFormat="1" ht="81" customHeight="1" x14ac:dyDescent="0.85">
      <c r="A46" s="40" t="s">
        <v>39</v>
      </c>
      <c r="B46" s="41" t="s">
        <v>40</v>
      </c>
      <c r="C46" s="42" t="s">
        <v>11</v>
      </c>
      <c r="D46" s="43" t="s">
        <v>41</v>
      </c>
      <c r="F46" s="44"/>
      <c r="G46" s="45"/>
      <c r="H46" s="46"/>
      <c r="I46" s="359" t="s">
        <v>42</v>
      </c>
      <c r="J46" s="360"/>
      <c r="K46" s="361"/>
      <c r="L46" s="82"/>
      <c r="M46" s="47" t="s">
        <v>43</v>
      </c>
      <c r="N46" s="47" t="s">
        <v>46</v>
      </c>
      <c r="O46" s="362" t="s">
        <v>45</v>
      </c>
      <c r="P46" s="363"/>
      <c r="Q46" s="48" t="s">
        <v>46</v>
      </c>
      <c r="S46" s="17" t="s">
        <v>47</v>
      </c>
      <c r="T46" s="17">
        <v>1</v>
      </c>
      <c r="V46" s="364" t="s">
        <v>4</v>
      </c>
      <c r="W46" s="365"/>
    </row>
    <row r="47" spans="1:24" s="28" customFormat="1" ht="81" customHeight="1" x14ac:dyDescent="0.85">
      <c r="A47" s="49" t="s">
        <v>48</v>
      </c>
      <c r="B47" s="28">
        <v>5</v>
      </c>
      <c r="C47" s="50">
        <v>6</v>
      </c>
      <c r="D47" s="51">
        <f>SUM(B47:C47)</f>
        <v>11</v>
      </c>
      <c r="F47" s="52" t="s">
        <v>49</v>
      </c>
      <c r="G47" s="53" t="s">
        <v>3</v>
      </c>
      <c r="H47" s="54" t="s">
        <v>2</v>
      </c>
      <c r="I47" s="54" t="s">
        <v>3</v>
      </c>
      <c r="J47" s="54" t="s">
        <v>2</v>
      </c>
      <c r="K47" s="54" t="s">
        <v>41</v>
      </c>
      <c r="L47" s="82" t="s">
        <v>1</v>
      </c>
      <c r="M47" s="55" t="s">
        <v>32</v>
      </c>
      <c r="N47" s="56">
        <v>19</v>
      </c>
      <c r="O47" s="17" t="s">
        <v>983</v>
      </c>
      <c r="P47" s="17" t="s">
        <v>815</v>
      </c>
      <c r="Q47" s="17">
        <v>1</v>
      </c>
      <c r="S47" s="17" t="s">
        <v>30</v>
      </c>
      <c r="T47" s="17">
        <v>2</v>
      </c>
      <c r="V47" s="56" t="s">
        <v>26</v>
      </c>
      <c r="W47" s="17">
        <v>20</v>
      </c>
    </row>
    <row r="48" spans="1:24" s="28" customFormat="1" ht="81" customHeight="1" x14ac:dyDescent="0.85">
      <c r="A48" s="49" t="s">
        <v>50</v>
      </c>
      <c r="B48" s="17">
        <v>1</v>
      </c>
      <c r="C48" s="17">
        <v>0</v>
      </c>
      <c r="D48" s="51">
        <f t="shared" ref="D48:D51" si="1">SUM(B48:C48)</f>
        <v>1</v>
      </c>
      <c r="F48" s="57" t="s">
        <v>28</v>
      </c>
      <c r="G48" s="17">
        <v>11</v>
      </c>
      <c r="H48" s="17">
        <v>9</v>
      </c>
      <c r="I48" s="17">
        <v>10</v>
      </c>
      <c r="J48" s="17">
        <v>3</v>
      </c>
      <c r="K48" s="17">
        <f>SUBTOTAL(9,G48:J48)</f>
        <v>33</v>
      </c>
      <c r="L48" s="82"/>
      <c r="M48" s="55" t="s">
        <v>27</v>
      </c>
      <c r="N48" s="56">
        <v>3</v>
      </c>
      <c r="O48" s="17"/>
      <c r="P48" s="17"/>
      <c r="Q48" s="17"/>
      <c r="S48" s="17" t="s">
        <v>51</v>
      </c>
      <c r="T48" s="17">
        <v>6</v>
      </c>
      <c r="V48" s="56" t="s">
        <v>35</v>
      </c>
      <c r="W48" s="17">
        <v>8</v>
      </c>
    </row>
    <row r="49" spans="1:23" s="28" customFormat="1" ht="81" customHeight="1" x14ac:dyDescent="0.85">
      <c r="A49" s="49" t="s">
        <v>52</v>
      </c>
      <c r="B49" s="50">
        <v>6</v>
      </c>
      <c r="C49" s="50">
        <v>1</v>
      </c>
      <c r="D49" s="51">
        <f t="shared" si="1"/>
        <v>7</v>
      </c>
      <c r="E49" s="28" t="s">
        <v>1</v>
      </c>
      <c r="F49" s="57" t="s">
        <v>45</v>
      </c>
      <c r="G49" s="17"/>
      <c r="H49" s="17">
        <v>1</v>
      </c>
      <c r="I49" s="17"/>
      <c r="J49" s="17"/>
      <c r="K49" s="17">
        <f>SUBTOTAL(9,G49:J49)</f>
        <v>1</v>
      </c>
      <c r="L49" s="82"/>
      <c r="M49" s="55" t="s">
        <v>53</v>
      </c>
      <c r="N49" s="56">
        <v>1</v>
      </c>
      <c r="O49" s="17"/>
      <c r="P49" s="17"/>
      <c r="Q49" s="17"/>
      <c r="S49" s="17" t="s">
        <v>34</v>
      </c>
      <c r="T49" s="17"/>
      <c r="V49" s="56" t="s">
        <v>36</v>
      </c>
      <c r="W49" s="17">
        <v>6</v>
      </c>
    </row>
    <row r="50" spans="1:23" s="28" customFormat="1" ht="81" customHeight="1" x14ac:dyDescent="0.85">
      <c r="A50" s="49" t="s">
        <v>54</v>
      </c>
      <c r="B50" s="50">
        <v>7</v>
      </c>
      <c r="C50" s="50">
        <v>5</v>
      </c>
      <c r="D50" s="51">
        <f>SUM(B50:C50)</f>
        <v>12</v>
      </c>
      <c r="F50" s="58" t="s">
        <v>41</v>
      </c>
      <c r="G50" s="59">
        <f>SUM(G48:G49)</f>
        <v>11</v>
      </c>
      <c r="H50" s="59">
        <f>SUM(H48:H49)</f>
        <v>10</v>
      </c>
      <c r="I50" s="59">
        <f>SUM(I48:I49)</f>
        <v>10</v>
      </c>
      <c r="J50" s="59">
        <f>SUM(J48:J49)</f>
        <v>3</v>
      </c>
      <c r="K50" s="59">
        <f>SUM(G50:J50)</f>
        <v>34</v>
      </c>
      <c r="L50" s="82"/>
      <c r="M50" s="56" t="s">
        <v>55</v>
      </c>
      <c r="N50" s="56">
        <v>1</v>
      </c>
      <c r="O50" s="17"/>
      <c r="P50" s="17"/>
      <c r="Q50" s="17"/>
      <c r="S50" s="17" t="s">
        <v>56</v>
      </c>
      <c r="T50" s="17">
        <v>4</v>
      </c>
      <c r="V50" s="41" t="s">
        <v>41</v>
      </c>
      <c r="W50" s="17">
        <f>SUM(W47:W49)</f>
        <v>34</v>
      </c>
    </row>
    <row r="51" spans="1:23" s="28" customFormat="1" ht="81" customHeight="1" x14ac:dyDescent="0.85">
      <c r="A51" s="49" t="s">
        <v>57</v>
      </c>
      <c r="B51" s="50">
        <v>1</v>
      </c>
      <c r="C51" s="50">
        <v>2</v>
      </c>
      <c r="D51" s="51">
        <f t="shared" si="1"/>
        <v>3</v>
      </c>
      <c r="E51" s="28" t="s">
        <v>1</v>
      </c>
      <c r="F51" s="31"/>
      <c r="G51" s="32"/>
      <c r="H51" s="37"/>
      <c r="L51" s="82"/>
      <c r="M51" s="60" t="s">
        <v>29</v>
      </c>
      <c r="N51" s="56">
        <v>3</v>
      </c>
      <c r="O51" s="17"/>
      <c r="P51" s="17"/>
      <c r="Q51" s="17"/>
      <c r="S51" s="17" t="s">
        <v>58</v>
      </c>
      <c r="T51" s="17"/>
      <c r="W51" s="39"/>
    </row>
    <row r="52" spans="1:23" s="28" customFormat="1" ht="81" customHeight="1" x14ac:dyDescent="0.85">
      <c r="A52" s="61" t="s">
        <v>41</v>
      </c>
      <c r="B52" s="62">
        <f>SUBTOTAL(9,B47:B51)</f>
        <v>20</v>
      </c>
      <c r="C52" s="63">
        <f>SUBTOTAL(9,C47:C51)</f>
        <v>14</v>
      </c>
      <c r="D52" s="63">
        <f>SUM(D47:D51)</f>
        <v>34</v>
      </c>
      <c r="F52" s="31"/>
      <c r="G52" s="32"/>
      <c r="H52" s="37"/>
      <c r="L52" s="82"/>
      <c r="M52" s="60" t="s">
        <v>59</v>
      </c>
      <c r="N52" s="56"/>
      <c r="O52" s="17"/>
      <c r="P52" s="17"/>
      <c r="Q52" s="17"/>
      <c r="S52" s="17" t="s">
        <v>1839</v>
      </c>
      <c r="T52" s="17"/>
      <c r="V52" s="350" t="s">
        <v>60</v>
      </c>
      <c r="W52" s="351"/>
    </row>
    <row r="53" spans="1:23" s="28" customFormat="1" ht="81" customHeight="1" x14ac:dyDescent="0.85">
      <c r="A53" s="64"/>
      <c r="B53" s="27"/>
      <c r="D53" s="65"/>
      <c r="E53" s="31"/>
      <c r="F53" s="66"/>
      <c r="G53" s="67" t="s">
        <v>61</v>
      </c>
      <c r="H53" s="68" t="s">
        <v>62</v>
      </c>
      <c r="I53" s="69" t="s">
        <v>19</v>
      </c>
      <c r="J53" s="352" t="s">
        <v>63</v>
      </c>
      <c r="K53" s="353"/>
      <c r="L53" s="82"/>
      <c r="M53" s="56" t="s">
        <v>33</v>
      </c>
      <c r="N53" s="56">
        <v>5</v>
      </c>
      <c r="O53" s="17"/>
      <c r="P53" s="17"/>
      <c r="Q53" s="17"/>
      <c r="S53" s="17" t="s">
        <v>132</v>
      </c>
      <c r="T53" s="17"/>
      <c r="V53" s="56" t="s">
        <v>64</v>
      </c>
      <c r="W53" s="17"/>
    </row>
    <row r="54" spans="1:23" s="28" customFormat="1" ht="81" customHeight="1" x14ac:dyDescent="0.85">
      <c r="A54" s="64"/>
      <c r="B54" s="27"/>
      <c r="D54" s="70"/>
      <c r="E54" s="71" t="s">
        <v>65</v>
      </c>
      <c r="F54" s="72"/>
      <c r="G54" s="17">
        <v>34</v>
      </c>
      <c r="H54" s="17"/>
      <c r="I54" s="17"/>
      <c r="J54" s="354"/>
      <c r="K54" s="347"/>
      <c r="L54" s="82"/>
      <c r="M54" s="56" t="s">
        <v>66</v>
      </c>
      <c r="N54" s="56">
        <v>1</v>
      </c>
      <c r="O54" s="60"/>
      <c r="P54" s="60"/>
      <c r="Q54" s="17"/>
      <c r="S54" s="17" t="s">
        <v>67</v>
      </c>
      <c r="T54" s="17"/>
      <c r="V54" s="17" t="s">
        <v>68</v>
      </c>
      <c r="W54" s="17"/>
    </row>
    <row r="55" spans="1:23" s="28" customFormat="1" ht="81" customHeight="1" x14ac:dyDescent="0.85">
      <c r="A55" s="64"/>
      <c r="B55" s="27"/>
      <c r="D55" s="70"/>
      <c r="E55" s="273" t="s">
        <v>69</v>
      </c>
      <c r="F55" s="74"/>
      <c r="G55" s="17">
        <v>34</v>
      </c>
      <c r="H55" s="17"/>
      <c r="I55" s="75"/>
      <c r="J55" s="346"/>
      <c r="K55" s="355"/>
      <c r="L55" s="82"/>
      <c r="M55" s="56" t="s">
        <v>70</v>
      </c>
      <c r="N55" s="56"/>
      <c r="O55" s="60"/>
      <c r="P55" s="60"/>
      <c r="Q55" s="17"/>
      <c r="S55" s="17" t="s">
        <v>71</v>
      </c>
      <c r="T55" s="17"/>
      <c r="V55" s="17" t="s">
        <v>72</v>
      </c>
      <c r="W55" s="17"/>
    </row>
    <row r="56" spans="1:23" s="28" customFormat="1" ht="173.25" customHeight="1" x14ac:dyDescent="0.85">
      <c r="A56" s="64"/>
      <c r="B56" s="27"/>
      <c r="D56" s="29"/>
      <c r="E56" s="76" t="s">
        <v>73</v>
      </c>
      <c r="F56" s="77"/>
      <c r="G56" s="17">
        <v>36</v>
      </c>
      <c r="H56" s="17">
        <v>2</v>
      </c>
      <c r="I56" s="75" t="s">
        <v>2097</v>
      </c>
      <c r="J56" s="346"/>
      <c r="K56" s="347"/>
      <c r="L56" s="82"/>
      <c r="M56" s="78"/>
      <c r="N56" s="78">
        <f>SUBTOTAL(9,N47:N55)</f>
        <v>33</v>
      </c>
      <c r="O56" s="78"/>
      <c r="P56" s="78"/>
      <c r="Q56" s="78">
        <f>SUBTOTAL(9,Q47:Q55)</f>
        <v>1</v>
      </c>
      <c r="S56" s="17" t="s">
        <v>41</v>
      </c>
      <c r="T56" s="17">
        <f>SUBTOTAL(9,T46:T55)</f>
        <v>13</v>
      </c>
      <c r="V56" s="17" t="s">
        <v>74</v>
      </c>
      <c r="W56" s="17"/>
    </row>
    <row r="57" spans="1:23" s="28" customFormat="1" ht="81" customHeight="1" x14ac:dyDescent="0.85">
      <c r="A57" s="64"/>
      <c r="B57" s="27"/>
      <c r="D57" s="65"/>
      <c r="F57" s="31"/>
      <c r="G57" s="32"/>
      <c r="L57" s="82"/>
      <c r="W57" s="39"/>
    </row>
    <row r="58" spans="1:23" s="15" customFormat="1" ht="81" customHeight="1" x14ac:dyDescent="0.9">
      <c r="A58" s="26"/>
      <c r="B58" s="79"/>
      <c r="C58" s="28"/>
      <c r="D58" s="80"/>
      <c r="E58" s="30"/>
      <c r="F58" s="31"/>
      <c r="G58" s="81"/>
      <c r="H58" s="28"/>
      <c r="I58" s="82"/>
      <c r="J58" s="82"/>
      <c r="K58" s="82"/>
      <c r="L58" s="82"/>
      <c r="M58" s="28"/>
      <c r="N58" s="28"/>
      <c r="O58" s="28"/>
      <c r="P58" s="28"/>
      <c r="Q58" s="28"/>
      <c r="R58" s="28"/>
      <c r="S58" s="28"/>
      <c r="T58" s="82"/>
      <c r="U58" s="28"/>
      <c r="V58" s="28"/>
      <c r="W58" s="10"/>
    </row>
    <row r="59" spans="1:23" s="15" customFormat="1" ht="48" customHeight="1" x14ac:dyDescent="0.9">
      <c r="A59" s="28"/>
      <c r="B59" s="79"/>
      <c r="C59" s="28"/>
      <c r="D59" s="83"/>
      <c r="E59" s="30"/>
      <c r="F59" s="31"/>
      <c r="G59" s="81"/>
      <c r="H59" s="84"/>
      <c r="I59" s="82"/>
      <c r="J59" s="82"/>
      <c r="K59" s="82"/>
      <c r="L59" s="82"/>
      <c r="M59" s="28"/>
      <c r="N59" s="28"/>
      <c r="O59" s="28" t="s">
        <v>1</v>
      </c>
      <c r="P59" s="28"/>
      <c r="Q59" s="28"/>
      <c r="R59" s="28"/>
      <c r="S59" s="28"/>
      <c r="T59" s="28"/>
      <c r="U59" s="28"/>
      <c r="V59" s="28"/>
      <c r="W59" s="10"/>
    </row>
    <row r="60" spans="1:23" s="15" customFormat="1" ht="48" customHeight="1" x14ac:dyDescent="0.9">
      <c r="B60" s="79"/>
      <c r="C60" s="28"/>
      <c r="D60" s="85"/>
      <c r="E60" s="30"/>
      <c r="F60" s="31"/>
      <c r="G60" s="81"/>
      <c r="H60" s="37"/>
      <c r="I60" s="82"/>
      <c r="J60" s="82"/>
      <c r="K60" s="82"/>
      <c r="L60" s="82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10"/>
    </row>
    <row r="61" spans="1:23" s="15" customFormat="1" ht="48" customHeight="1" x14ac:dyDescent="0.9">
      <c r="B61" s="79"/>
      <c r="C61" s="28"/>
      <c r="D61" s="86"/>
      <c r="E61" s="30"/>
      <c r="F61" s="31"/>
      <c r="G61" s="87"/>
      <c r="H61" s="37"/>
      <c r="I61" s="82"/>
      <c r="J61" s="82"/>
      <c r="K61" s="82"/>
      <c r="L61" s="82"/>
      <c r="M61" s="28"/>
      <c r="N61" s="28"/>
      <c r="O61" s="28"/>
      <c r="P61" s="28"/>
      <c r="Q61" s="28"/>
      <c r="R61" s="28"/>
      <c r="S61" s="82"/>
      <c r="T61" s="82"/>
      <c r="U61" s="28"/>
      <c r="V61" s="28"/>
      <c r="W61" s="10"/>
    </row>
    <row r="62" spans="1:23" s="15" customFormat="1" ht="48" customHeight="1" x14ac:dyDescent="0.9">
      <c r="B62" s="79"/>
      <c r="C62" s="28"/>
      <c r="D62" s="88"/>
      <c r="E62" s="30"/>
      <c r="F62" s="31"/>
      <c r="G62" s="87"/>
      <c r="H62" s="37"/>
      <c r="I62" s="82"/>
      <c r="J62" s="82"/>
      <c r="K62" s="82"/>
      <c r="L62" s="82"/>
      <c r="M62" s="28"/>
      <c r="N62" s="28"/>
      <c r="O62" s="28"/>
      <c r="P62" s="28"/>
      <c r="Q62" s="28"/>
      <c r="R62" s="28"/>
      <c r="S62" s="82"/>
      <c r="T62" s="9"/>
      <c r="U62" s="3"/>
      <c r="V62" s="28"/>
      <c r="W62" s="10"/>
    </row>
    <row r="63" spans="1:23" s="15" customFormat="1" ht="48" customHeight="1" x14ac:dyDescent="0.85">
      <c r="B63" s="2"/>
      <c r="C63" s="3"/>
      <c r="D63" s="4"/>
      <c r="E63" s="5"/>
      <c r="F63" s="6"/>
      <c r="G63" s="13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95.2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209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75.75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80.25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5" customFormat="1" ht="48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5" customFormat="1" ht="48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84" spans="1:23" s="90" customFormat="1" ht="48" customHeight="1" x14ac:dyDescent="0.85">
      <c r="A84" s="1"/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</sheetData>
  <autoFilter ref="A7:W43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37:A42"/>
    <mergeCell ref="V52:W52"/>
    <mergeCell ref="J53:K53"/>
    <mergeCell ref="J54:K54"/>
    <mergeCell ref="J55:K55"/>
    <mergeCell ref="J56:K56"/>
    <mergeCell ref="W7:W8"/>
    <mergeCell ref="I46:K46"/>
    <mergeCell ref="O46:P46"/>
    <mergeCell ref="V46:W46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2">
    <cfRule type="duplicateValues" dxfId="49" priority="574"/>
    <cfRule type="duplicateValues" dxfId="48" priority="575"/>
  </conditionalFormatting>
  <pageMargins left="0.7" right="0.7" top="0.75" bottom="0.75" header="0.3" footer="0.3"/>
  <pageSetup scale="14" orientation="landscape" horizontalDpi="0" verticalDpi="0" r:id="rId1"/>
  <rowBreaks count="1" manualBreakCount="1">
    <brk id="56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382DCDC-FACB-4929-A4CA-F90878413AF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74EC5C1-F6F2-462A-9986-5445D820560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S45:S56 V1:V1048576</xm:sqref>
        </x14:conditionalFormatting>
        <x14:conditionalFormatting xmlns:xm="http://schemas.microsoft.com/office/excel/2006/main">
          <x14:cfRule type="containsText" priority="3" operator="containsText" id="{C3089B1F-F1B4-4E86-83AB-05010991A3E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V43:V1048576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DC41-6356-40ED-859C-30AFDADF0188}">
  <dimension ref="A1:X99"/>
  <sheetViews>
    <sheetView view="pageBreakPreview" topLeftCell="A42" zoomScale="20" zoomScaleNormal="20" zoomScaleSheetLayoutView="20" workbookViewId="0">
      <selection activeCell="L74" sqref="L74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2029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78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79" t="s">
        <v>21</v>
      </c>
      <c r="J8" s="279" t="s">
        <v>22</v>
      </c>
      <c r="K8" s="279" t="s">
        <v>23</v>
      </c>
      <c r="L8" s="391"/>
      <c r="M8" s="377"/>
      <c r="N8" s="376"/>
      <c r="O8" s="376"/>
      <c r="P8" s="381"/>
      <c r="Q8" s="381"/>
      <c r="R8" s="383"/>
      <c r="S8" s="279" t="s">
        <v>24</v>
      </c>
      <c r="T8" s="279" t="s">
        <v>25</v>
      </c>
      <c r="U8" s="279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2108</v>
      </c>
      <c r="F9" s="98"/>
      <c r="G9" s="95"/>
      <c r="H9" s="97"/>
      <c r="I9" s="97">
        <v>1</v>
      </c>
      <c r="J9" s="97"/>
      <c r="K9" s="97"/>
      <c r="L9" s="97">
        <v>1</v>
      </c>
      <c r="M9" s="276"/>
      <c r="N9" s="97" t="s">
        <v>106</v>
      </c>
      <c r="O9" s="97" t="s">
        <v>1031</v>
      </c>
      <c r="P9" s="97" t="s">
        <v>27</v>
      </c>
      <c r="Q9" s="97" t="s">
        <v>28</v>
      </c>
      <c r="R9" s="97">
        <v>2057888916</v>
      </c>
      <c r="S9" s="96" t="s">
        <v>485</v>
      </c>
      <c r="T9" s="98"/>
      <c r="U9" s="96" t="s">
        <v>1058</v>
      </c>
      <c r="V9" s="96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2109</v>
      </c>
      <c r="F10" s="98"/>
      <c r="G10" s="95"/>
      <c r="H10" s="97"/>
      <c r="I10" s="97">
        <v>1</v>
      </c>
      <c r="J10" s="97"/>
      <c r="K10" s="97"/>
      <c r="L10" s="97">
        <v>1</v>
      </c>
      <c r="M10" s="276"/>
      <c r="N10" s="97" t="s">
        <v>85</v>
      </c>
      <c r="O10" s="97" t="s">
        <v>153</v>
      </c>
      <c r="P10" s="97" t="s">
        <v>32</v>
      </c>
      <c r="Q10" s="97" t="s">
        <v>28</v>
      </c>
      <c r="R10" s="97">
        <v>2098988040</v>
      </c>
      <c r="S10" s="98" t="s">
        <v>2155</v>
      </c>
      <c r="T10" s="96"/>
      <c r="U10" s="96" t="s">
        <v>1055</v>
      </c>
      <c r="V10" s="96" t="s">
        <v>2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2110</v>
      </c>
      <c r="F11" s="98"/>
      <c r="G11" s="95"/>
      <c r="H11" s="97"/>
      <c r="I11" s="97"/>
      <c r="J11" s="97"/>
      <c r="K11" s="97">
        <v>1</v>
      </c>
      <c r="L11" s="97">
        <v>1</v>
      </c>
      <c r="M11" s="276"/>
      <c r="N11" s="97" t="s">
        <v>146</v>
      </c>
      <c r="O11" s="97" t="s">
        <v>1003</v>
      </c>
      <c r="P11" s="97" t="s">
        <v>32</v>
      </c>
      <c r="Q11" s="97" t="s">
        <v>28</v>
      </c>
      <c r="R11" s="97">
        <v>2054164341</v>
      </c>
      <c r="S11" s="98"/>
      <c r="T11" s="96" t="s">
        <v>1202</v>
      </c>
      <c r="U11" s="96" t="s">
        <v>1107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111" t="s">
        <v>2111</v>
      </c>
      <c r="F12" s="116"/>
      <c r="G12" s="113"/>
      <c r="H12" s="115"/>
      <c r="I12" s="115"/>
      <c r="J12" s="115">
        <v>1</v>
      </c>
      <c r="K12" s="115"/>
      <c r="L12" s="294"/>
      <c r="M12" s="277" t="s">
        <v>2185</v>
      </c>
      <c r="N12" s="115" t="s">
        <v>85</v>
      </c>
      <c r="O12" s="115" t="s">
        <v>1710</v>
      </c>
      <c r="P12" s="115" t="s">
        <v>32</v>
      </c>
      <c r="Q12" s="115" t="s">
        <v>28</v>
      </c>
      <c r="R12" s="115">
        <v>2092028828</v>
      </c>
      <c r="S12" s="116"/>
      <c r="T12" s="114" t="s">
        <v>79</v>
      </c>
      <c r="U12" s="114" t="s">
        <v>1107</v>
      </c>
      <c r="V12" s="96" t="s">
        <v>2</v>
      </c>
      <c r="W12" s="96" t="s">
        <v>1054</v>
      </c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2112</v>
      </c>
      <c r="F13" s="98"/>
      <c r="G13" s="95"/>
      <c r="H13" s="97"/>
      <c r="I13" s="97"/>
      <c r="J13" s="97"/>
      <c r="K13" s="97">
        <v>1</v>
      </c>
      <c r="L13" s="97"/>
      <c r="M13" s="276" t="s">
        <v>2185</v>
      </c>
      <c r="N13" s="97" t="s">
        <v>1786</v>
      </c>
      <c r="O13" s="97" t="s">
        <v>919</v>
      </c>
      <c r="P13" s="97" t="s">
        <v>29</v>
      </c>
      <c r="Q13" s="97" t="s">
        <v>28</v>
      </c>
      <c r="R13" s="97">
        <v>2055555845</v>
      </c>
      <c r="S13" s="98"/>
      <c r="T13" s="96" t="s">
        <v>91</v>
      </c>
      <c r="U13" s="96" t="s">
        <v>1057</v>
      </c>
      <c r="V13" s="96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2113</v>
      </c>
      <c r="F14" s="98"/>
      <c r="G14" s="95">
        <v>1</v>
      </c>
      <c r="H14" s="97"/>
      <c r="I14" s="97"/>
      <c r="J14" s="97"/>
      <c r="K14" s="97"/>
      <c r="L14" s="97">
        <v>1</v>
      </c>
      <c r="M14" s="276"/>
      <c r="N14" s="97" t="s">
        <v>102</v>
      </c>
      <c r="O14" s="97" t="s">
        <v>631</v>
      </c>
      <c r="P14" s="97" t="s">
        <v>32</v>
      </c>
      <c r="Q14" s="97" t="s">
        <v>28</v>
      </c>
      <c r="R14" s="97">
        <v>2054484433</v>
      </c>
      <c r="S14" s="98"/>
      <c r="T14" s="96" t="s">
        <v>163</v>
      </c>
      <c r="U14" s="96" t="s">
        <v>840</v>
      </c>
      <c r="V14" s="96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1298</v>
      </c>
      <c r="F15" s="98"/>
      <c r="G15" s="95"/>
      <c r="H15" s="97"/>
      <c r="I15" s="97"/>
      <c r="J15" s="97">
        <v>1</v>
      </c>
      <c r="K15" s="97"/>
      <c r="L15" s="97"/>
      <c r="M15" s="276" t="s">
        <v>2185</v>
      </c>
      <c r="N15" s="97" t="s">
        <v>85</v>
      </c>
      <c r="O15" s="97" t="s">
        <v>78</v>
      </c>
      <c r="P15" s="97" t="s">
        <v>32</v>
      </c>
      <c r="Q15" s="97" t="s">
        <v>28</v>
      </c>
      <c r="R15" s="97">
        <v>2098978954</v>
      </c>
      <c r="S15" s="98"/>
      <c r="T15" s="96" t="s">
        <v>1329</v>
      </c>
      <c r="U15" s="96" t="s">
        <v>1057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2114</v>
      </c>
      <c r="F16" s="98"/>
      <c r="G16" s="95"/>
      <c r="H16" s="97"/>
      <c r="I16" s="97"/>
      <c r="J16" s="97"/>
      <c r="K16" s="97">
        <v>1</v>
      </c>
      <c r="L16" s="97">
        <v>1</v>
      </c>
      <c r="M16" s="276"/>
      <c r="N16" s="97" t="s">
        <v>85</v>
      </c>
      <c r="O16" s="97" t="s">
        <v>2156</v>
      </c>
      <c r="P16" s="97" t="s">
        <v>29</v>
      </c>
      <c r="Q16" s="97" t="s">
        <v>28</v>
      </c>
      <c r="R16" s="97">
        <v>2094479789</v>
      </c>
      <c r="S16" s="98"/>
      <c r="T16" s="96" t="s">
        <v>997</v>
      </c>
      <c r="U16" s="96" t="s">
        <v>2157</v>
      </c>
      <c r="V16" s="96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2115</v>
      </c>
      <c r="F17" s="98"/>
      <c r="G17" s="95"/>
      <c r="H17" s="97"/>
      <c r="I17" s="97"/>
      <c r="J17" s="97"/>
      <c r="K17" s="97">
        <v>1</v>
      </c>
      <c r="L17" s="97">
        <v>1</v>
      </c>
      <c r="M17" s="276"/>
      <c r="N17" s="97" t="s">
        <v>146</v>
      </c>
      <c r="O17" s="97" t="s">
        <v>603</v>
      </c>
      <c r="P17" s="97" t="s">
        <v>27</v>
      </c>
      <c r="Q17" s="97" t="s">
        <v>28</v>
      </c>
      <c r="R17" s="97">
        <v>2091111668</v>
      </c>
      <c r="S17" s="96"/>
      <c r="T17" s="98" t="s">
        <v>1702</v>
      </c>
      <c r="U17" s="96" t="s">
        <v>840</v>
      </c>
      <c r="V17" s="96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111" t="s">
        <v>2116</v>
      </c>
      <c r="F18" s="116"/>
      <c r="G18" s="113"/>
      <c r="H18" s="115"/>
      <c r="I18" s="115"/>
      <c r="J18" s="115">
        <v>1</v>
      </c>
      <c r="K18" s="115"/>
      <c r="L18" s="115"/>
      <c r="M18" s="277" t="s">
        <v>2185</v>
      </c>
      <c r="N18" s="115" t="s">
        <v>85</v>
      </c>
      <c r="O18" s="115" t="s">
        <v>1741</v>
      </c>
      <c r="P18" s="115" t="s">
        <v>1119</v>
      </c>
      <c r="Q18" s="115" t="s">
        <v>132</v>
      </c>
      <c r="R18" s="115">
        <v>2022444479</v>
      </c>
      <c r="S18" s="116" t="s">
        <v>1787</v>
      </c>
      <c r="T18" s="114"/>
      <c r="U18" s="114" t="s">
        <v>1055</v>
      </c>
      <c r="V18" s="96" t="s">
        <v>3</v>
      </c>
      <c r="W18" s="96" t="s">
        <v>235</v>
      </c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2117</v>
      </c>
      <c r="F19" s="98"/>
      <c r="G19" s="95"/>
      <c r="H19" s="97"/>
      <c r="I19" s="97"/>
      <c r="J19" s="97"/>
      <c r="K19" s="97">
        <v>1</v>
      </c>
      <c r="L19" s="97"/>
      <c r="M19" s="276" t="s">
        <v>2185</v>
      </c>
      <c r="N19" s="97" t="s">
        <v>212</v>
      </c>
      <c r="O19" s="97" t="s">
        <v>2158</v>
      </c>
      <c r="P19" s="97" t="s">
        <v>126</v>
      </c>
      <c r="Q19" s="97" t="s">
        <v>28</v>
      </c>
      <c r="R19" s="97">
        <v>2055178289</v>
      </c>
      <c r="S19" s="98"/>
      <c r="T19" s="96" t="s">
        <v>91</v>
      </c>
      <c r="U19" s="96" t="s">
        <v>1057</v>
      </c>
      <c r="V19" s="96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2118</v>
      </c>
      <c r="F20" s="98"/>
      <c r="G20" s="95"/>
      <c r="H20" s="97"/>
      <c r="I20" s="97"/>
      <c r="J20" s="97">
        <v>1</v>
      </c>
      <c r="K20" s="97"/>
      <c r="L20" s="97">
        <v>1</v>
      </c>
      <c r="M20" s="276"/>
      <c r="N20" s="97" t="s">
        <v>175</v>
      </c>
      <c r="O20" s="97" t="s">
        <v>2159</v>
      </c>
      <c r="P20" s="97" t="s">
        <v>70</v>
      </c>
      <c r="Q20" s="97" t="s">
        <v>28</v>
      </c>
      <c r="R20" s="97">
        <v>2079977799</v>
      </c>
      <c r="S20" s="98"/>
      <c r="T20" s="96" t="s">
        <v>2160</v>
      </c>
      <c r="U20" s="96" t="s">
        <v>1058</v>
      </c>
      <c r="V20" s="96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2119</v>
      </c>
      <c r="F21" s="98"/>
      <c r="G21" s="95"/>
      <c r="H21" s="97"/>
      <c r="I21" s="97"/>
      <c r="J21" s="97">
        <v>1</v>
      </c>
      <c r="K21" s="97"/>
      <c r="L21" s="97">
        <v>1</v>
      </c>
      <c r="M21" s="276"/>
      <c r="N21" s="97" t="s">
        <v>106</v>
      </c>
      <c r="O21" s="97" t="s">
        <v>709</v>
      </c>
      <c r="P21" s="97" t="s">
        <v>32</v>
      </c>
      <c r="Q21" s="97" t="s">
        <v>28</v>
      </c>
      <c r="R21" s="97">
        <v>2097826536</v>
      </c>
      <c r="S21" s="96"/>
      <c r="T21" s="98" t="s">
        <v>696</v>
      </c>
      <c r="U21" s="96" t="s">
        <v>1107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2120</v>
      </c>
      <c r="F22" s="98"/>
      <c r="G22" s="95"/>
      <c r="H22" s="97"/>
      <c r="I22" s="97"/>
      <c r="J22" s="97">
        <v>1</v>
      </c>
      <c r="K22" s="97"/>
      <c r="L22" s="97">
        <v>1</v>
      </c>
      <c r="M22" s="276"/>
      <c r="N22" s="97" t="s">
        <v>85</v>
      </c>
      <c r="O22" s="97" t="s">
        <v>675</v>
      </c>
      <c r="P22" s="97" t="s">
        <v>32</v>
      </c>
      <c r="Q22" s="97" t="s">
        <v>28</v>
      </c>
      <c r="R22" s="97">
        <v>2023275000</v>
      </c>
      <c r="S22" s="98"/>
      <c r="T22" s="96" t="s">
        <v>979</v>
      </c>
      <c r="U22" s="96" t="s">
        <v>1066</v>
      </c>
      <c r="V22" s="96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93" t="s">
        <v>2121</v>
      </c>
      <c r="F23" s="98"/>
      <c r="G23" s="95"/>
      <c r="H23" s="97"/>
      <c r="I23" s="97"/>
      <c r="J23" s="97">
        <v>1</v>
      </c>
      <c r="K23" s="97"/>
      <c r="L23" s="97">
        <v>1</v>
      </c>
      <c r="M23" s="276"/>
      <c r="N23" s="97" t="s">
        <v>106</v>
      </c>
      <c r="O23" s="97" t="s">
        <v>169</v>
      </c>
      <c r="P23" s="97" t="s">
        <v>27</v>
      </c>
      <c r="Q23" s="97" t="s">
        <v>28</v>
      </c>
      <c r="R23" s="97">
        <v>2091341720</v>
      </c>
      <c r="S23" s="98"/>
      <c r="T23" s="96" t="s">
        <v>2161</v>
      </c>
      <c r="U23" s="96" t="s">
        <v>1121</v>
      </c>
      <c r="V23" s="96" t="s">
        <v>2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2122</v>
      </c>
      <c r="F24" s="98"/>
      <c r="G24" s="95"/>
      <c r="H24" s="97"/>
      <c r="I24" s="97"/>
      <c r="J24" s="97">
        <v>1</v>
      </c>
      <c r="K24" s="97"/>
      <c r="L24" s="97">
        <v>1</v>
      </c>
      <c r="M24" s="276"/>
      <c r="N24" s="97" t="s">
        <v>94</v>
      </c>
      <c r="O24" s="97" t="s">
        <v>2158</v>
      </c>
      <c r="P24" s="97" t="s">
        <v>126</v>
      </c>
      <c r="Q24" s="97" t="s">
        <v>28</v>
      </c>
      <c r="R24" s="97">
        <v>2058849937</v>
      </c>
      <c r="S24" s="98"/>
      <c r="T24" s="96" t="s">
        <v>2161</v>
      </c>
      <c r="U24" s="96" t="s">
        <v>1121</v>
      </c>
      <c r="V24" s="96" t="s">
        <v>2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99"/>
      <c r="E25" s="111" t="s">
        <v>2123</v>
      </c>
      <c r="F25" s="116"/>
      <c r="G25" s="113"/>
      <c r="H25" s="115"/>
      <c r="I25" s="115">
        <v>1</v>
      </c>
      <c r="J25" s="115"/>
      <c r="K25" s="115"/>
      <c r="L25" s="115">
        <v>1</v>
      </c>
      <c r="M25" s="277"/>
      <c r="N25" s="115" t="s">
        <v>106</v>
      </c>
      <c r="O25" s="115" t="s">
        <v>2162</v>
      </c>
      <c r="P25" s="115" t="s">
        <v>2163</v>
      </c>
      <c r="Q25" s="115" t="s">
        <v>292</v>
      </c>
      <c r="R25" s="115">
        <v>2078710131</v>
      </c>
      <c r="S25" s="116" t="s">
        <v>523</v>
      </c>
      <c r="T25" s="114"/>
      <c r="U25" s="114" t="s">
        <v>1058</v>
      </c>
      <c r="V25" s="96" t="s">
        <v>2</v>
      </c>
      <c r="W25" s="96" t="s">
        <v>235</v>
      </c>
    </row>
    <row r="26" spans="1:23" s="15" customFormat="1" ht="58.5" customHeight="1" x14ac:dyDescent="1">
      <c r="A26" s="357"/>
      <c r="B26" s="91"/>
      <c r="C26" s="92">
        <v>18</v>
      </c>
      <c r="D26" s="199"/>
      <c r="E26" s="93" t="s">
        <v>2124</v>
      </c>
      <c r="F26" s="98"/>
      <c r="G26" s="95"/>
      <c r="H26" s="97"/>
      <c r="I26" s="97"/>
      <c r="J26" s="97">
        <v>1</v>
      </c>
      <c r="K26" s="97"/>
      <c r="L26" s="97">
        <v>1</v>
      </c>
      <c r="M26" s="276"/>
      <c r="N26" s="97" t="s">
        <v>94</v>
      </c>
      <c r="O26" s="97" t="s">
        <v>277</v>
      </c>
      <c r="P26" s="97" t="s">
        <v>32</v>
      </c>
      <c r="Q26" s="97" t="s">
        <v>28</v>
      </c>
      <c r="R26" s="97">
        <v>2022212700</v>
      </c>
      <c r="S26" s="98" t="s">
        <v>623</v>
      </c>
      <c r="T26" s="96"/>
      <c r="U26" s="96" t="s">
        <v>1058</v>
      </c>
      <c r="V26" s="96" t="s">
        <v>3</v>
      </c>
      <c r="W26" s="96"/>
    </row>
    <row r="27" spans="1:23" s="15" customFormat="1" ht="58.5" customHeight="1" x14ac:dyDescent="1">
      <c r="A27" s="357"/>
      <c r="B27" s="91"/>
      <c r="C27" s="92">
        <v>19</v>
      </c>
      <c r="D27" s="199"/>
      <c r="E27" s="111" t="s">
        <v>2125</v>
      </c>
      <c r="F27" s="116"/>
      <c r="G27" s="113"/>
      <c r="H27" s="115"/>
      <c r="I27" s="115"/>
      <c r="J27" s="115">
        <v>1</v>
      </c>
      <c r="K27" s="115"/>
      <c r="L27" s="115">
        <v>1</v>
      </c>
      <c r="M27" s="277"/>
      <c r="N27" s="115" t="s">
        <v>85</v>
      </c>
      <c r="O27" s="115" t="s">
        <v>147</v>
      </c>
      <c r="P27" s="115" t="s">
        <v>27</v>
      </c>
      <c r="Q27" s="115" t="s">
        <v>28</v>
      </c>
      <c r="R27" s="115">
        <v>2022217031</v>
      </c>
      <c r="S27" s="116"/>
      <c r="T27" s="114" t="s">
        <v>578</v>
      </c>
      <c r="U27" s="114" t="s">
        <v>1121</v>
      </c>
      <c r="V27" s="96" t="s">
        <v>3</v>
      </c>
      <c r="W27" s="96" t="s">
        <v>30</v>
      </c>
    </row>
    <row r="28" spans="1:23" s="15" customFormat="1" ht="58.5" customHeight="1" x14ac:dyDescent="1">
      <c r="A28" s="357"/>
      <c r="B28" s="91"/>
      <c r="C28" s="92">
        <v>20</v>
      </c>
      <c r="D28" s="199"/>
      <c r="E28" s="93" t="s">
        <v>2126</v>
      </c>
      <c r="F28" s="98"/>
      <c r="G28" s="95"/>
      <c r="H28" s="97"/>
      <c r="I28" s="97">
        <v>1</v>
      </c>
      <c r="J28" s="97"/>
      <c r="K28" s="97"/>
      <c r="L28" s="97">
        <v>1</v>
      </c>
      <c r="M28" s="276"/>
      <c r="N28" s="97" t="s">
        <v>106</v>
      </c>
      <c r="O28" s="97" t="s">
        <v>459</v>
      </c>
      <c r="P28" s="97" t="s">
        <v>32</v>
      </c>
      <c r="Q28" s="97" t="s">
        <v>28</v>
      </c>
      <c r="R28" s="97">
        <v>2056457711</v>
      </c>
      <c r="S28" s="98" t="s">
        <v>1797</v>
      </c>
      <c r="T28" s="96"/>
      <c r="U28" s="96" t="s">
        <v>1055</v>
      </c>
      <c r="V28" s="96" t="s">
        <v>2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99"/>
      <c r="E29" s="111" t="s">
        <v>2127</v>
      </c>
      <c r="F29" s="116"/>
      <c r="G29" s="113"/>
      <c r="H29" s="115"/>
      <c r="I29" s="115"/>
      <c r="J29" s="115">
        <v>1</v>
      </c>
      <c r="K29" s="115"/>
      <c r="L29" s="115"/>
      <c r="M29" s="277" t="s">
        <v>2185</v>
      </c>
      <c r="N29" s="115" t="s">
        <v>85</v>
      </c>
      <c r="O29" s="115" t="s">
        <v>571</v>
      </c>
      <c r="P29" s="115" t="s">
        <v>126</v>
      </c>
      <c r="Q29" s="115" t="s">
        <v>28</v>
      </c>
      <c r="R29" s="115">
        <v>207762322</v>
      </c>
      <c r="S29" s="116"/>
      <c r="T29" s="114" t="s">
        <v>79</v>
      </c>
      <c r="U29" s="114" t="s">
        <v>1121</v>
      </c>
      <c r="V29" s="96" t="s">
        <v>3</v>
      </c>
      <c r="W29" s="96" t="s">
        <v>236</v>
      </c>
    </row>
    <row r="30" spans="1:23" s="15" customFormat="1" ht="58.5" customHeight="1" x14ac:dyDescent="1">
      <c r="A30" s="357"/>
      <c r="B30" s="91"/>
      <c r="C30" s="92">
        <v>22</v>
      </c>
      <c r="D30" s="199"/>
      <c r="E30" s="93" t="s">
        <v>2128</v>
      </c>
      <c r="F30" s="98"/>
      <c r="G30" s="95"/>
      <c r="H30" s="97"/>
      <c r="I30" s="97"/>
      <c r="J30" s="97">
        <v>1</v>
      </c>
      <c r="K30" s="97"/>
      <c r="L30" s="97">
        <v>1</v>
      </c>
      <c r="M30" s="276"/>
      <c r="N30" s="97" t="s">
        <v>94</v>
      </c>
      <c r="O30" s="97" t="s">
        <v>878</v>
      </c>
      <c r="P30" s="97" t="s">
        <v>29</v>
      </c>
      <c r="Q30" s="97" t="s">
        <v>28</v>
      </c>
      <c r="R30" s="97">
        <v>2059559955</v>
      </c>
      <c r="S30" s="98"/>
      <c r="T30" s="96" t="s">
        <v>2161</v>
      </c>
      <c r="U30" s="96" t="s">
        <v>1107</v>
      </c>
      <c r="V30" s="96" t="s">
        <v>2</v>
      </c>
      <c r="W30" s="96"/>
    </row>
    <row r="31" spans="1:23" s="15" customFormat="1" ht="58.5" customHeight="1" x14ac:dyDescent="1">
      <c r="A31" s="357"/>
      <c r="B31" s="91"/>
      <c r="C31" s="92">
        <v>23</v>
      </c>
      <c r="D31" s="199"/>
      <c r="E31" s="93" t="s">
        <v>2129</v>
      </c>
      <c r="F31" s="98"/>
      <c r="G31" s="95"/>
      <c r="H31" s="97"/>
      <c r="I31" s="97">
        <v>1</v>
      </c>
      <c r="J31" s="97"/>
      <c r="K31" s="97"/>
      <c r="L31" s="97">
        <v>1</v>
      </c>
      <c r="M31" s="276"/>
      <c r="N31" s="97" t="s">
        <v>94</v>
      </c>
      <c r="O31" s="97" t="s">
        <v>459</v>
      </c>
      <c r="P31" s="97" t="s">
        <v>32</v>
      </c>
      <c r="Q31" s="97" t="s">
        <v>28</v>
      </c>
      <c r="R31" s="97">
        <v>2077444317</v>
      </c>
      <c r="S31" s="98" t="s">
        <v>119</v>
      </c>
      <c r="T31" s="96"/>
      <c r="U31" s="96" t="s">
        <v>268</v>
      </c>
      <c r="V31" s="96" t="s">
        <v>3</v>
      </c>
      <c r="W31" s="96"/>
    </row>
    <row r="32" spans="1:23" s="15" customFormat="1" ht="58.5" customHeight="1" x14ac:dyDescent="1">
      <c r="A32" s="385" t="s">
        <v>35</v>
      </c>
      <c r="B32" s="91"/>
      <c r="C32" s="92">
        <v>24</v>
      </c>
      <c r="D32" s="199"/>
      <c r="E32" s="93" t="s">
        <v>2130</v>
      </c>
      <c r="F32" s="98"/>
      <c r="G32" s="95"/>
      <c r="H32" s="97"/>
      <c r="I32" s="97">
        <v>1</v>
      </c>
      <c r="J32" s="97"/>
      <c r="K32" s="97"/>
      <c r="L32" s="97">
        <v>1</v>
      </c>
      <c r="M32" s="276"/>
      <c r="N32" s="97" t="s">
        <v>85</v>
      </c>
      <c r="O32" s="97" t="s">
        <v>135</v>
      </c>
      <c r="P32" s="97" t="s">
        <v>32</v>
      </c>
      <c r="Q32" s="97" t="s">
        <v>28</v>
      </c>
      <c r="R32" s="97">
        <v>2099435975</v>
      </c>
      <c r="S32" s="98"/>
      <c r="T32" s="96" t="s">
        <v>578</v>
      </c>
      <c r="U32" s="96" t="s">
        <v>845</v>
      </c>
      <c r="V32" s="96" t="s">
        <v>2</v>
      </c>
      <c r="W32" s="96"/>
    </row>
    <row r="33" spans="1:23" s="15" customFormat="1" ht="58.5" customHeight="1" x14ac:dyDescent="1">
      <c r="A33" s="385"/>
      <c r="B33" s="91"/>
      <c r="C33" s="92">
        <v>25</v>
      </c>
      <c r="D33" s="199"/>
      <c r="E33" s="93" t="s">
        <v>2131</v>
      </c>
      <c r="F33" s="98"/>
      <c r="G33" s="95"/>
      <c r="H33" s="97"/>
      <c r="I33" s="97"/>
      <c r="J33" s="97"/>
      <c r="K33" s="97">
        <v>1</v>
      </c>
      <c r="L33" s="97"/>
      <c r="M33" s="276" t="s">
        <v>2185</v>
      </c>
      <c r="N33" s="97" t="s">
        <v>106</v>
      </c>
      <c r="O33" s="97" t="s">
        <v>1575</v>
      </c>
      <c r="P33" s="97" t="s">
        <v>32</v>
      </c>
      <c r="Q33" s="97" t="s">
        <v>28</v>
      </c>
      <c r="R33" s="97">
        <v>2098280507</v>
      </c>
      <c r="S33" s="98" t="s">
        <v>2164</v>
      </c>
      <c r="T33" s="96"/>
      <c r="U33" s="96" t="s">
        <v>804</v>
      </c>
      <c r="V33" s="96" t="s">
        <v>3</v>
      </c>
      <c r="W33" s="96"/>
    </row>
    <row r="34" spans="1:23" s="15" customFormat="1" ht="58.5" customHeight="1" x14ac:dyDescent="1">
      <c r="A34" s="385"/>
      <c r="B34" s="91"/>
      <c r="C34" s="92">
        <v>26</v>
      </c>
      <c r="D34" s="199"/>
      <c r="E34" s="111" t="s">
        <v>2132</v>
      </c>
      <c r="F34" s="116"/>
      <c r="G34" s="113">
        <v>1</v>
      </c>
      <c r="H34" s="115"/>
      <c r="I34" s="115"/>
      <c r="J34" s="115"/>
      <c r="K34" s="115"/>
      <c r="L34" s="115"/>
      <c r="M34" s="277" t="s">
        <v>2185</v>
      </c>
      <c r="N34" s="115" t="s">
        <v>77</v>
      </c>
      <c r="O34" s="115" t="s">
        <v>142</v>
      </c>
      <c r="P34" s="115" t="s">
        <v>32</v>
      </c>
      <c r="Q34" s="115" t="s">
        <v>28</v>
      </c>
      <c r="R34" s="115">
        <v>2055605391</v>
      </c>
      <c r="S34" s="116"/>
      <c r="T34" s="114" t="s">
        <v>702</v>
      </c>
      <c r="U34" s="114" t="s">
        <v>2165</v>
      </c>
      <c r="V34" s="96" t="s">
        <v>2</v>
      </c>
      <c r="W34" s="96" t="s">
        <v>51</v>
      </c>
    </row>
    <row r="35" spans="1:23" s="15" customFormat="1" ht="58.5" customHeight="1" x14ac:dyDescent="1">
      <c r="A35" s="385"/>
      <c r="B35" s="91"/>
      <c r="C35" s="92">
        <v>27</v>
      </c>
      <c r="D35" s="199"/>
      <c r="E35" s="93" t="s">
        <v>2133</v>
      </c>
      <c r="F35" s="98"/>
      <c r="G35" s="95">
        <v>1</v>
      </c>
      <c r="H35" s="97"/>
      <c r="I35" s="97"/>
      <c r="J35" s="97"/>
      <c r="K35" s="97"/>
      <c r="L35" s="97"/>
      <c r="M35" s="276" t="s">
        <v>2185</v>
      </c>
      <c r="N35" s="97" t="s">
        <v>77</v>
      </c>
      <c r="O35" s="97" t="s">
        <v>2166</v>
      </c>
      <c r="P35" s="97" t="s">
        <v>32</v>
      </c>
      <c r="Q35" s="97" t="s">
        <v>28</v>
      </c>
      <c r="R35" s="97">
        <v>2055959915</v>
      </c>
      <c r="S35" s="98"/>
      <c r="T35" s="96" t="s">
        <v>702</v>
      </c>
      <c r="U35" s="96" t="s">
        <v>2165</v>
      </c>
      <c r="V35" s="96" t="s">
        <v>3</v>
      </c>
      <c r="W35" s="96"/>
    </row>
    <row r="36" spans="1:23" s="15" customFormat="1" ht="58.5" customHeight="1" x14ac:dyDescent="1">
      <c r="A36" s="385"/>
      <c r="B36" s="91"/>
      <c r="C36" s="92">
        <v>28</v>
      </c>
      <c r="D36" s="199"/>
      <c r="E36" s="93" t="s">
        <v>2134</v>
      </c>
      <c r="F36" s="98"/>
      <c r="G36" s="95">
        <v>1</v>
      </c>
      <c r="H36" s="97"/>
      <c r="I36" s="97"/>
      <c r="J36" s="97"/>
      <c r="K36" s="97"/>
      <c r="L36" s="97"/>
      <c r="M36" s="276" t="s">
        <v>2185</v>
      </c>
      <c r="N36" s="97" t="s">
        <v>77</v>
      </c>
      <c r="O36" s="97" t="s">
        <v>941</v>
      </c>
      <c r="P36" s="97" t="s">
        <v>27</v>
      </c>
      <c r="Q36" s="97" t="s">
        <v>28</v>
      </c>
      <c r="R36" s="97">
        <v>2052053476</v>
      </c>
      <c r="S36" s="98"/>
      <c r="T36" s="96" t="s">
        <v>139</v>
      </c>
      <c r="U36" s="96" t="s">
        <v>2165</v>
      </c>
      <c r="V36" s="96" t="s">
        <v>3</v>
      </c>
      <c r="W36" s="96"/>
    </row>
    <row r="37" spans="1:23" s="15" customFormat="1" ht="58.5" customHeight="1" x14ac:dyDescent="1">
      <c r="A37" s="385"/>
      <c r="B37" s="91"/>
      <c r="C37" s="92">
        <v>29</v>
      </c>
      <c r="D37" s="199"/>
      <c r="E37" s="93" t="s">
        <v>2135</v>
      </c>
      <c r="F37" s="98"/>
      <c r="G37" s="95"/>
      <c r="H37" s="97"/>
      <c r="I37" s="97"/>
      <c r="J37" s="97"/>
      <c r="K37" s="97">
        <v>1</v>
      </c>
      <c r="L37" s="97">
        <v>1</v>
      </c>
      <c r="M37" s="276"/>
      <c r="N37" s="97" t="s">
        <v>212</v>
      </c>
      <c r="O37" s="97" t="s">
        <v>126</v>
      </c>
      <c r="P37" s="97" t="s">
        <v>27</v>
      </c>
      <c r="Q37" s="97" t="s">
        <v>28</v>
      </c>
      <c r="R37" s="97">
        <v>2056963005</v>
      </c>
      <c r="S37" s="98"/>
      <c r="T37" s="96" t="s">
        <v>888</v>
      </c>
      <c r="U37" s="96" t="s">
        <v>2167</v>
      </c>
      <c r="V37" s="96" t="s">
        <v>3</v>
      </c>
      <c r="W37" s="96"/>
    </row>
    <row r="38" spans="1:23" s="15" customFormat="1" ht="58.5" customHeight="1" x14ac:dyDescent="1">
      <c r="A38" s="385"/>
      <c r="B38" s="91"/>
      <c r="C38" s="92">
        <v>30</v>
      </c>
      <c r="D38" s="199"/>
      <c r="E38" s="93" t="s">
        <v>2136</v>
      </c>
      <c r="F38" s="98"/>
      <c r="G38" s="95"/>
      <c r="H38" s="97"/>
      <c r="I38" s="97"/>
      <c r="J38" s="97">
        <v>1</v>
      </c>
      <c r="K38" s="97"/>
      <c r="L38" s="97"/>
      <c r="M38" s="276" t="s">
        <v>2185</v>
      </c>
      <c r="N38" s="97" t="s">
        <v>85</v>
      </c>
      <c r="O38" s="97" t="s">
        <v>203</v>
      </c>
      <c r="P38" s="97" t="s">
        <v>32</v>
      </c>
      <c r="Q38" s="97" t="s">
        <v>28</v>
      </c>
      <c r="R38" s="97">
        <v>2054754111</v>
      </c>
      <c r="S38" s="98" t="s">
        <v>281</v>
      </c>
      <c r="T38" s="96"/>
      <c r="U38" s="96" t="s">
        <v>1934</v>
      </c>
      <c r="V38" s="96" t="s">
        <v>3</v>
      </c>
      <c r="W38" s="96"/>
    </row>
    <row r="39" spans="1:23" s="15" customFormat="1" ht="58.5" customHeight="1" x14ac:dyDescent="1">
      <c r="A39" s="385"/>
      <c r="B39" s="91"/>
      <c r="C39" s="92">
        <v>31</v>
      </c>
      <c r="D39" s="199"/>
      <c r="E39" s="93" t="s">
        <v>2137</v>
      </c>
      <c r="F39" s="98"/>
      <c r="G39" s="95"/>
      <c r="H39" s="97"/>
      <c r="I39" s="97">
        <v>1</v>
      </c>
      <c r="J39" s="97"/>
      <c r="K39" s="97"/>
      <c r="L39" s="97">
        <v>1</v>
      </c>
      <c r="M39" s="276"/>
      <c r="N39" s="97" t="s">
        <v>102</v>
      </c>
      <c r="O39" s="97" t="s">
        <v>1031</v>
      </c>
      <c r="P39" s="97" t="s">
        <v>27</v>
      </c>
      <c r="Q39" s="97" t="s">
        <v>28</v>
      </c>
      <c r="R39" s="97">
        <v>2055774800</v>
      </c>
      <c r="S39" s="98"/>
      <c r="T39" s="96" t="s">
        <v>2168</v>
      </c>
      <c r="U39" s="96" t="s">
        <v>1934</v>
      </c>
      <c r="V39" s="96" t="s">
        <v>3</v>
      </c>
      <c r="W39" s="96"/>
    </row>
    <row r="40" spans="1:23" s="15" customFormat="1" ht="58.5" customHeight="1" x14ac:dyDescent="1">
      <c r="A40" s="385"/>
      <c r="B40" s="91"/>
      <c r="C40" s="92">
        <v>32</v>
      </c>
      <c r="D40" s="199"/>
      <c r="E40" s="111" t="s">
        <v>2138</v>
      </c>
      <c r="F40" s="116"/>
      <c r="G40" s="113"/>
      <c r="H40" s="115"/>
      <c r="I40" s="115">
        <v>1</v>
      </c>
      <c r="J40" s="115"/>
      <c r="K40" s="115"/>
      <c r="L40" s="115">
        <v>1</v>
      </c>
      <c r="M40" s="277"/>
      <c r="N40" s="115" t="s">
        <v>85</v>
      </c>
      <c r="O40" s="115" t="s">
        <v>2069</v>
      </c>
      <c r="P40" s="115" t="s">
        <v>33</v>
      </c>
      <c r="Q40" s="115" t="s">
        <v>28</v>
      </c>
      <c r="R40" s="115">
        <v>2029188566</v>
      </c>
      <c r="S40" s="116"/>
      <c r="T40" s="114" t="s">
        <v>702</v>
      </c>
      <c r="U40" s="114" t="s">
        <v>804</v>
      </c>
      <c r="V40" s="96" t="s">
        <v>3</v>
      </c>
      <c r="W40" s="96" t="s">
        <v>51</v>
      </c>
    </row>
    <row r="41" spans="1:23" s="15" customFormat="1" ht="58.5" customHeight="1" x14ac:dyDescent="1">
      <c r="A41" s="385"/>
      <c r="B41" s="91"/>
      <c r="C41" s="92">
        <v>33</v>
      </c>
      <c r="D41" s="199"/>
      <c r="E41" s="93" t="s">
        <v>2139</v>
      </c>
      <c r="F41" s="98"/>
      <c r="G41" s="95">
        <v>1</v>
      </c>
      <c r="H41" s="97"/>
      <c r="I41" s="97"/>
      <c r="J41" s="97"/>
      <c r="K41" s="97"/>
      <c r="L41" s="97"/>
      <c r="M41" s="276" t="s">
        <v>2185</v>
      </c>
      <c r="N41" s="97" t="s">
        <v>102</v>
      </c>
      <c r="O41" s="97" t="s">
        <v>2169</v>
      </c>
      <c r="P41" s="97" t="s">
        <v>32</v>
      </c>
      <c r="Q41" s="97" t="s">
        <v>28</v>
      </c>
      <c r="R41" s="97">
        <v>2097777319</v>
      </c>
      <c r="S41" s="98"/>
      <c r="T41" s="96" t="s">
        <v>79</v>
      </c>
      <c r="U41" s="96" t="s">
        <v>2165</v>
      </c>
      <c r="V41" s="96" t="s">
        <v>2</v>
      </c>
      <c r="W41" s="96"/>
    </row>
    <row r="42" spans="1:23" s="15" customFormat="1" ht="58.5" customHeight="1" x14ac:dyDescent="1">
      <c r="A42" s="385"/>
      <c r="B42" s="91"/>
      <c r="C42" s="92">
        <v>34</v>
      </c>
      <c r="D42" s="199"/>
      <c r="E42" s="111" t="s">
        <v>2140</v>
      </c>
      <c r="F42" s="116"/>
      <c r="G42" s="113"/>
      <c r="H42" s="115"/>
      <c r="I42" s="115"/>
      <c r="J42" s="115">
        <v>1</v>
      </c>
      <c r="K42" s="115"/>
      <c r="L42" s="115">
        <v>1</v>
      </c>
      <c r="M42" s="277"/>
      <c r="N42" s="115" t="s">
        <v>106</v>
      </c>
      <c r="O42" s="115" t="s">
        <v>153</v>
      </c>
      <c r="P42" s="115" t="s">
        <v>32</v>
      </c>
      <c r="Q42" s="115" t="s">
        <v>28</v>
      </c>
      <c r="R42" s="115">
        <v>2055668689</v>
      </c>
      <c r="S42" s="116" t="s">
        <v>148</v>
      </c>
      <c r="T42" s="114"/>
      <c r="U42" s="114" t="s">
        <v>2167</v>
      </c>
      <c r="V42" s="96" t="s">
        <v>2</v>
      </c>
      <c r="W42" s="96" t="s">
        <v>236</v>
      </c>
    </row>
    <row r="43" spans="1:23" s="15" customFormat="1" ht="58.5" customHeight="1" x14ac:dyDescent="1">
      <c r="A43" s="385"/>
      <c r="B43" s="91"/>
      <c r="C43" s="92">
        <v>35</v>
      </c>
      <c r="D43" s="199"/>
      <c r="E43" s="93" t="s">
        <v>2141</v>
      </c>
      <c r="F43" s="98"/>
      <c r="G43" s="95"/>
      <c r="H43" s="97">
        <v>1</v>
      </c>
      <c r="I43" s="97"/>
      <c r="J43" s="97"/>
      <c r="K43" s="97"/>
      <c r="L43" s="97"/>
      <c r="M43" s="276" t="s">
        <v>2185</v>
      </c>
      <c r="N43" s="97" t="s">
        <v>102</v>
      </c>
      <c r="O43" s="97" t="s">
        <v>2169</v>
      </c>
      <c r="P43" s="97" t="s">
        <v>32</v>
      </c>
      <c r="Q43" s="97" t="s">
        <v>28</v>
      </c>
      <c r="R43" s="97">
        <v>2097777319</v>
      </c>
      <c r="S43" s="98"/>
      <c r="T43" s="96" t="s">
        <v>79</v>
      </c>
      <c r="U43" s="96" t="s">
        <v>2165</v>
      </c>
      <c r="V43" s="96" t="s">
        <v>2</v>
      </c>
      <c r="W43" s="96"/>
    </row>
    <row r="44" spans="1:23" s="15" customFormat="1" ht="58.5" customHeight="1" x14ac:dyDescent="1">
      <c r="A44" s="385"/>
      <c r="B44" s="91"/>
      <c r="C44" s="92">
        <v>36</v>
      </c>
      <c r="D44" s="199"/>
      <c r="E44" s="93" t="s">
        <v>866</v>
      </c>
      <c r="F44" s="98"/>
      <c r="G44" s="95">
        <v>1</v>
      </c>
      <c r="H44" s="97"/>
      <c r="I44" s="97"/>
      <c r="J44" s="97"/>
      <c r="K44" s="97"/>
      <c r="L44" s="97">
        <v>1</v>
      </c>
      <c r="M44" s="276"/>
      <c r="N44" s="97" t="s">
        <v>77</v>
      </c>
      <c r="O44" s="97" t="s">
        <v>603</v>
      </c>
      <c r="P44" s="97" t="s">
        <v>27</v>
      </c>
      <c r="Q44" s="97" t="s">
        <v>28</v>
      </c>
      <c r="R44" s="97">
        <v>2055586818</v>
      </c>
      <c r="S44" s="98"/>
      <c r="T44" s="96" t="s">
        <v>163</v>
      </c>
      <c r="U44" s="96" t="s">
        <v>2165</v>
      </c>
      <c r="V44" s="96" t="s">
        <v>3</v>
      </c>
      <c r="W44" s="96"/>
    </row>
    <row r="45" spans="1:23" s="15" customFormat="1" ht="58.5" customHeight="1" x14ac:dyDescent="1">
      <c r="A45" s="385"/>
      <c r="B45" s="91"/>
      <c r="C45" s="92">
        <v>37</v>
      </c>
      <c r="D45" s="199"/>
      <c r="E45" s="93" t="s">
        <v>2142</v>
      </c>
      <c r="F45" s="98"/>
      <c r="G45" s="95"/>
      <c r="H45" s="97"/>
      <c r="I45" s="97">
        <v>1</v>
      </c>
      <c r="J45" s="97"/>
      <c r="K45" s="97"/>
      <c r="L45" s="97"/>
      <c r="M45" s="276" t="s">
        <v>2185</v>
      </c>
      <c r="N45" s="97" t="s">
        <v>2170</v>
      </c>
      <c r="O45" s="97" t="s">
        <v>2004</v>
      </c>
      <c r="P45" s="97" t="s">
        <v>607</v>
      </c>
      <c r="Q45" s="97" t="s">
        <v>132</v>
      </c>
      <c r="R45" s="97">
        <v>2095881599</v>
      </c>
      <c r="S45" s="98" t="s">
        <v>2171</v>
      </c>
      <c r="T45" s="96"/>
      <c r="U45" s="96" t="s">
        <v>1188</v>
      </c>
      <c r="V45" s="96" t="s">
        <v>2</v>
      </c>
      <c r="W45" s="96"/>
    </row>
    <row r="46" spans="1:23" s="15" customFormat="1" ht="58.5" customHeight="1" x14ac:dyDescent="1">
      <c r="A46" s="385"/>
      <c r="B46" s="91"/>
      <c r="C46" s="92">
        <v>38</v>
      </c>
      <c r="D46" s="199"/>
      <c r="E46" s="93" t="s">
        <v>2143</v>
      </c>
      <c r="F46" s="98"/>
      <c r="G46" s="95"/>
      <c r="H46" s="97"/>
      <c r="I46" s="97">
        <v>1</v>
      </c>
      <c r="J46" s="97"/>
      <c r="K46" s="97"/>
      <c r="L46" s="97"/>
      <c r="M46" s="276" t="s">
        <v>2185</v>
      </c>
      <c r="N46" s="97" t="s">
        <v>504</v>
      </c>
      <c r="O46" s="97" t="s">
        <v>2172</v>
      </c>
      <c r="P46" s="97" t="s">
        <v>82</v>
      </c>
      <c r="Q46" s="97" t="s">
        <v>2173</v>
      </c>
      <c r="R46" s="97">
        <v>2059142894</v>
      </c>
      <c r="S46" s="98"/>
      <c r="T46" s="96" t="s">
        <v>79</v>
      </c>
      <c r="U46" s="96" t="s">
        <v>1188</v>
      </c>
      <c r="V46" s="96" t="s">
        <v>2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99"/>
      <c r="E47" s="93" t="s">
        <v>2144</v>
      </c>
      <c r="F47" s="98"/>
      <c r="G47" s="95"/>
      <c r="H47" s="97"/>
      <c r="I47" s="97"/>
      <c r="J47" s="97"/>
      <c r="K47" s="97">
        <v>1</v>
      </c>
      <c r="L47" s="97">
        <v>1</v>
      </c>
      <c r="M47" s="276"/>
      <c r="N47" s="97" t="s">
        <v>212</v>
      </c>
      <c r="O47" s="97" t="s">
        <v>2174</v>
      </c>
      <c r="P47" s="97" t="s">
        <v>32</v>
      </c>
      <c r="Q47" s="97" t="s">
        <v>28</v>
      </c>
      <c r="R47" s="97">
        <v>2099999388</v>
      </c>
      <c r="S47" s="98"/>
      <c r="T47" s="96" t="s">
        <v>578</v>
      </c>
      <c r="U47" s="96" t="s">
        <v>2175</v>
      </c>
      <c r="V47" s="96" t="s">
        <v>3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99"/>
      <c r="E48" s="111" t="s">
        <v>2145</v>
      </c>
      <c r="F48" s="116"/>
      <c r="G48" s="113"/>
      <c r="H48" s="115"/>
      <c r="I48" s="115"/>
      <c r="J48" s="115">
        <v>1</v>
      </c>
      <c r="K48" s="115"/>
      <c r="L48" s="115"/>
      <c r="M48" s="277" t="s">
        <v>2185</v>
      </c>
      <c r="N48" s="115" t="s">
        <v>106</v>
      </c>
      <c r="O48" s="115" t="s">
        <v>695</v>
      </c>
      <c r="P48" s="115" t="s">
        <v>29</v>
      </c>
      <c r="Q48" s="115" t="s">
        <v>28</v>
      </c>
      <c r="R48" s="115">
        <v>2058486163</v>
      </c>
      <c r="S48" s="116"/>
      <c r="T48" s="114" t="s">
        <v>79</v>
      </c>
      <c r="U48" s="114" t="s">
        <v>804</v>
      </c>
      <c r="V48" s="96" t="s">
        <v>3</v>
      </c>
      <c r="W48" s="96" t="s">
        <v>51</v>
      </c>
    </row>
    <row r="49" spans="1:24" s="15" customFormat="1" ht="58.5" customHeight="1" x14ac:dyDescent="1">
      <c r="A49" s="385"/>
      <c r="B49" s="91"/>
      <c r="C49" s="92">
        <v>41</v>
      </c>
      <c r="D49" s="199"/>
      <c r="E49" s="111" t="s">
        <v>2146</v>
      </c>
      <c r="F49" s="116"/>
      <c r="G49" s="113"/>
      <c r="H49" s="115"/>
      <c r="I49" s="115"/>
      <c r="J49" s="115">
        <v>1</v>
      </c>
      <c r="K49" s="115"/>
      <c r="L49" s="115">
        <v>1</v>
      </c>
      <c r="M49" s="277"/>
      <c r="N49" s="115" t="s">
        <v>85</v>
      </c>
      <c r="O49" s="115" t="s">
        <v>2009</v>
      </c>
      <c r="P49" s="115" t="s">
        <v>27</v>
      </c>
      <c r="Q49" s="115" t="s">
        <v>28</v>
      </c>
      <c r="R49" s="115">
        <v>2022001074</v>
      </c>
      <c r="S49" s="116"/>
      <c r="T49" s="114" t="s">
        <v>2176</v>
      </c>
      <c r="U49" s="114" t="s">
        <v>1188</v>
      </c>
      <c r="V49" s="96" t="s">
        <v>3</v>
      </c>
      <c r="W49" s="96" t="s">
        <v>51</v>
      </c>
    </row>
    <row r="50" spans="1:24" s="15" customFormat="1" ht="58.5" customHeight="1" x14ac:dyDescent="1">
      <c r="A50" s="385"/>
      <c r="B50" s="91"/>
      <c r="C50" s="92">
        <v>42</v>
      </c>
      <c r="D50" s="199"/>
      <c r="E50" s="111" t="s">
        <v>2147</v>
      </c>
      <c r="F50" s="116"/>
      <c r="G50" s="113"/>
      <c r="H50" s="115"/>
      <c r="I50" s="115"/>
      <c r="J50" s="115">
        <v>1</v>
      </c>
      <c r="K50" s="115"/>
      <c r="L50" s="115"/>
      <c r="M50" s="277" t="s">
        <v>2185</v>
      </c>
      <c r="N50" s="115" t="s">
        <v>106</v>
      </c>
      <c r="O50" s="115" t="s">
        <v>2004</v>
      </c>
      <c r="P50" s="115" t="s">
        <v>607</v>
      </c>
      <c r="Q50" s="115" t="s">
        <v>132</v>
      </c>
      <c r="R50" s="115">
        <v>2077427777</v>
      </c>
      <c r="S50" s="116"/>
      <c r="T50" s="114" t="s">
        <v>829</v>
      </c>
      <c r="U50" s="114" t="s">
        <v>1188</v>
      </c>
      <c r="V50" s="96" t="s">
        <v>3</v>
      </c>
      <c r="W50" s="96" t="s">
        <v>58</v>
      </c>
    </row>
    <row r="51" spans="1:24" s="15" customFormat="1" ht="58.5" customHeight="1" x14ac:dyDescent="1">
      <c r="A51" s="385"/>
      <c r="B51" s="91"/>
      <c r="C51" s="92">
        <v>43</v>
      </c>
      <c r="D51" s="199"/>
      <c r="E51" s="93" t="s">
        <v>2148</v>
      </c>
      <c r="F51" s="98"/>
      <c r="G51" s="95"/>
      <c r="H51" s="97"/>
      <c r="I51" s="97">
        <v>1</v>
      </c>
      <c r="J51" s="97"/>
      <c r="K51" s="97"/>
      <c r="L51" s="97">
        <v>1</v>
      </c>
      <c r="M51" s="276"/>
      <c r="N51" s="97" t="s">
        <v>94</v>
      </c>
      <c r="O51" s="97" t="s">
        <v>2177</v>
      </c>
      <c r="P51" s="97" t="s">
        <v>126</v>
      </c>
      <c r="Q51" s="97" t="s">
        <v>28</v>
      </c>
      <c r="R51" s="97">
        <v>2056776198</v>
      </c>
      <c r="S51" s="98" t="s">
        <v>938</v>
      </c>
      <c r="T51" s="96"/>
      <c r="U51" s="96" t="s">
        <v>2178</v>
      </c>
      <c r="V51" s="96" t="s">
        <v>3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99"/>
      <c r="E52" s="111" t="s">
        <v>2149</v>
      </c>
      <c r="F52" s="116"/>
      <c r="G52" s="113"/>
      <c r="H52" s="115"/>
      <c r="I52" s="115"/>
      <c r="J52" s="115">
        <v>1</v>
      </c>
      <c r="K52" s="115"/>
      <c r="L52" s="115"/>
      <c r="M52" s="277" t="s">
        <v>2185</v>
      </c>
      <c r="N52" s="115" t="s">
        <v>85</v>
      </c>
      <c r="O52" s="115" t="s">
        <v>695</v>
      </c>
      <c r="P52" s="115" t="s">
        <v>29</v>
      </c>
      <c r="Q52" s="115" t="s">
        <v>28</v>
      </c>
      <c r="R52" s="115">
        <v>2055548643</v>
      </c>
      <c r="S52" s="116" t="s">
        <v>2179</v>
      </c>
      <c r="T52" s="114"/>
      <c r="U52" s="114" t="s">
        <v>2180</v>
      </c>
      <c r="V52" s="96" t="s">
        <v>3</v>
      </c>
      <c r="W52" s="96" t="s">
        <v>51</v>
      </c>
    </row>
    <row r="53" spans="1:24" s="15" customFormat="1" ht="58.5" customHeight="1" x14ac:dyDescent="1">
      <c r="A53" s="385"/>
      <c r="B53" s="91"/>
      <c r="C53" s="92">
        <v>45</v>
      </c>
      <c r="D53" s="199" t="s">
        <v>1</v>
      </c>
      <c r="E53" s="93" t="s">
        <v>2150</v>
      </c>
      <c r="F53" s="98"/>
      <c r="G53" s="95"/>
      <c r="H53" s="97">
        <v>1</v>
      </c>
      <c r="I53" s="97"/>
      <c r="J53" s="97"/>
      <c r="K53" s="97"/>
      <c r="L53" s="97">
        <v>1</v>
      </c>
      <c r="M53" s="276"/>
      <c r="N53" s="97" t="s">
        <v>504</v>
      </c>
      <c r="O53" s="97" t="s">
        <v>153</v>
      </c>
      <c r="P53" s="97" t="s">
        <v>32</v>
      </c>
      <c r="Q53" s="97" t="s">
        <v>28</v>
      </c>
      <c r="R53" s="97">
        <v>302817897</v>
      </c>
      <c r="S53" s="98"/>
      <c r="T53" s="96" t="s">
        <v>2181</v>
      </c>
      <c r="U53" s="96" t="s">
        <v>1188</v>
      </c>
      <c r="V53" s="96" t="s">
        <v>3</v>
      </c>
      <c r="W53" s="96"/>
    </row>
    <row r="54" spans="1:24" s="15" customFormat="1" ht="58.5" customHeight="1" x14ac:dyDescent="1">
      <c r="A54" s="392"/>
      <c r="B54" s="91"/>
      <c r="C54" s="92">
        <v>46</v>
      </c>
      <c r="D54" s="199"/>
      <c r="E54" s="93" t="s">
        <v>2151</v>
      </c>
      <c r="F54" s="98"/>
      <c r="G54" s="95"/>
      <c r="H54" s="97"/>
      <c r="I54" s="97"/>
      <c r="J54" s="97">
        <v>1</v>
      </c>
      <c r="K54" s="97"/>
      <c r="L54" s="97"/>
      <c r="M54" s="276" t="s">
        <v>2185</v>
      </c>
      <c r="N54" s="97" t="s">
        <v>85</v>
      </c>
      <c r="O54" s="97" t="s">
        <v>1231</v>
      </c>
      <c r="P54" s="97" t="s">
        <v>32</v>
      </c>
      <c r="Q54" s="97" t="s">
        <v>28</v>
      </c>
      <c r="R54" s="97">
        <v>2052921777</v>
      </c>
      <c r="S54" s="98"/>
      <c r="T54" s="96" t="s">
        <v>1125</v>
      </c>
      <c r="U54" s="96" t="s">
        <v>1166</v>
      </c>
      <c r="V54" s="96" t="s">
        <v>3</v>
      </c>
      <c r="W54" s="96"/>
    </row>
    <row r="55" spans="1:24" s="15" customFormat="1" ht="58.5" customHeight="1" x14ac:dyDescent="1">
      <c r="A55" s="392"/>
      <c r="B55" s="91"/>
      <c r="C55" s="92">
        <v>47</v>
      </c>
      <c r="D55" s="199"/>
      <c r="E55" s="93" t="s">
        <v>2152</v>
      </c>
      <c r="F55" s="98"/>
      <c r="G55" s="95">
        <v>1</v>
      </c>
      <c r="H55" s="97"/>
      <c r="I55" s="97"/>
      <c r="J55" s="97"/>
      <c r="K55" s="97"/>
      <c r="L55" s="97">
        <v>1</v>
      </c>
      <c r="M55" s="276"/>
      <c r="N55" s="97" t="s">
        <v>77</v>
      </c>
      <c r="O55" s="97" t="s">
        <v>1231</v>
      </c>
      <c r="P55" s="97" t="s">
        <v>32</v>
      </c>
      <c r="Q55" s="97" t="s">
        <v>28</v>
      </c>
      <c r="R55" s="97">
        <v>2052921778</v>
      </c>
      <c r="S55" s="98"/>
      <c r="T55" s="96" t="s">
        <v>163</v>
      </c>
      <c r="U55" s="96" t="s">
        <v>2165</v>
      </c>
      <c r="V55" s="96" t="s">
        <v>3</v>
      </c>
      <c r="W55" s="96"/>
    </row>
    <row r="56" spans="1:24" s="15" customFormat="1" ht="58.5" customHeight="1" x14ac:dyDescent="1">
      <c r="A56" s="392"/>
      <c r="B56" s="91"/>
      <c r="C56" s="92">
        <v>48</v>
      </c>
      <c r="D56" s="199"/>
      <c r="E56" s="93" t="s">
        <v>2153</v>
      </c>
      <c r="F56" s="98"/>
      <c r="G56" s="95"/>
      <c r="H56" s="97">
        <v>1</v>
      </c>
      <c r="I56" s="97"/>
      <c r="J56" s="97"/>
      <c r="K56" s="97"/>
      <c r="L56" s="97">
        <v>1</v>
      </c>
      <c r="M56" s="276"/>
      <c r="N56" s="97" t="s">
        <v>102</v>
      </c>
      <c r="O56" s="97" t="s">
        <v>2182</v>
      </c>
      <c r="P56" s="97" t="s">
        <v>182</v>
      </c>
      <c r="Q56" s="97" t="s">
        <v>132</v>
      </c>
      <c r="R56" s="97">
        <v>2091078010</v>
      </c>
      <c r="S56" s="98"/>
      <c r="T56" s="96" t="s">
        <v>2183</v>
      </c>
      <c r="U56" s="96" t="s">
        <v>1107</v>
      </c>
      <c r="V56" s="96" t="s">
        <v>2</v>
      </c>
      <c r="W56" s="96"/>
    </row>
    <row r="57" spans="1:24" s="15" customFormat="1" ht="58.5" customHeight="1" x14ac:dyDescent="1">
      <c r="A57" s="392"/>
      <c r="B57" s="91"/>
      <c r="C57" s="92">
        <v>49</v>
      </c>
      <c r="D57" s="199"/>
      <c r="E57" s="93" t="s">
        <v>2154</v>
      </c>
      <c r="F57" s="98"/>
      <c r="G57" s="95"/>
      <c r="H57" s="97"/>
      <c r="I57" s="97"/>
      <c r="J57" s="97">
        <v>1</v>
      </c>
      <c r="K57" s="97"/>
      <c r="L57" s="97">
        <v>1</v>
      </c>
      <c r="M57" s="276"/>
      <c r="N57" s="97" t="s">
        <v>94</v>
      </c>
      <c r="O57" s="97" t="s">
        <v>2184</v>
      </c>
      <c r="P57" s="97" t="s">
        <v>27</v>
      </c>
      <c r="Q57" s="97" t="s">
        <v>28</v>
      </c>
      <c r="R57" s="97">
        <v>55848484</v>
      </c>
      <c r="S57" s="98"/>
      <c r="T57" s="96" t="s">
        <v>2183</v>
      </c>
      <c r="U57" s="96" t="s">
        <v>1107</v>
      </c>
      <c r="V57" s="96" t="s">
        <v>3</v>
      </c>
      <c r="W57" s="96"/>
    </row>
    <row r="58" spans="1:24" s="233" customFormat="1" ht="81" customHeight="1" x14ac:dyDescent="0.25">
      <c r="A58" s="147"/>
      <c r="B58" s="142"/>
      <c r="C58" s="143"/>
      <c r="D58" s="144"/>
      <c r="E58" s="145"/>
      <c r="F58" s="146"/>
      <c r="G58" s="143">
        <f t="shared" ref="G58:M58" si="0">SUM(G9:G57)</f>
        <v>7</v>
      </c>
      <c r="H58" s="143">
        <f t="shared" si="0"/>
        <v>3</v>
      </c>
      <c r="I58" s="143">
        <f t="shared" si="0"/>
        <v>11</v>
      </c>
      <c r="J58" s="143">
        <f t="shared" si="0"/>
        <v>20</v>
      </c>
      <c r="K58" s="143">
        <f t="shared" si="0"/>
        <v>8</v>
      </c>
      <c r="L58" s="143">
        <f t="shared" si="0"/>
        <v>30</v>
      </c>
      <c r="M58" s="143">
        <f t="shared" si="0"/>
        <v>0</v>
      </c>
      <c r="N58" s="143"/>
      <c r="O58" s="143"/>
      <c r="P58" s="143"/>
      <c r="Q58" s="143"/>
      <c r="R58" s="143"/>
      <c r="S58" s="143"/>
      <c r="T58" s="143"/>
      <c r="U58" s="143"/>
      <c r="V58" s="143"/>
      <c r="W58" s="232"/>
    </row>
    <row r="59" spans="1:24" s="15" customFormat="1" ht="81" customHeight="1" x14ac:dyDescent="0.85">
      <c r="A59" s="26"/>
      <c r="B59" s="27"/>
      <c r="C59" s="28"/>
      <c r="D59" s="29"/>
      <c r="E59" s="30"/>
      <c r="F59" s="31"/>
      <c r="G59" s="32"/>
      <c r="H59" s="28"/>
      <c r="I59" s="28"/>
      <c r="J59" s="28"/>
      <c r="K59" s="28"/>
      <c r="L59" s="82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0"/>
    </row>
    <row r="60" spans="1:24" s="28" customFormat="1" ht="81" customHeight="1" x14ac:dyDescent="0.85">
      <c r="A60" s="282" t="s">
        <v>37</v>
      </c>
      <c r="B60" s="281"/>
      <c r="C60" s="35"/>
      <c r="D60" s="36"/>
      <c r="F60" s="31"/>
      <c r="G60" s="32"/>
      <c r="H60" s="37"/>
      <c r="K60" s="28" t="s">
        <v>1</v>
      </c>
      <c r="L60" s="82"/>
      <c r="S60" s="38" t="s">
        <v>38</v>
      </c>
      <c r="T60" s="38"/>
      <c r="W60" s="39"/>
      <c r="X60" s="39"/>
    </row>
    <row r="61" spans="1:24" s="28" customFormat="1" ht="81" customHeight="1" x14ac:dyDescent="0.85">
      <c r="A61" s="40" t="s">
        <v>39</v>
      </c>
      <c r="B61" s="41" t="s">
        <v>40</v>
      </c>
      <c r="C61" s="42" t="s">
        <v>11</v>
      </c>
      <c r="D61" s="43" t="s">
        <v>41</v>
      </c>
      <c r="F61" s="44"/>
      <c r="G61" s="45"/>
      <c r="H61" s="46"/>
      <c r="I61" s="359" t="s">
        <v>42</v>
      </c>
      <c r="J61" s="360"/>
      <c r="K61" s="361"/>
      <c r="L61" s="82"/>
      <c r="M61" s="47" t="s">
        <v>43</v>
      </c>
      <c r="N61" s="47" t="s">
        <v>46</v>
      </c>
      <c r="O61" s="362" t="s">
        <v>45</v>
      </c>
      <c r="P61" s="363"/>
      <c r="Q61" s="48" t="s">
        <v>46</v>
      </c>
      <c r="S61" s="17" t="s">
        <v>47</v>
      </c>
      <c r="T61" s="17">
        <v>2</v>
      </c>
      <c r="V61" s="364" t="s">
        <v>4</v>
      </c>
      <c r="W61" s="365"/>
    </row>
    <row r="62" spans="1:24" s="28" customFormat="1" ht="81" customHeight="1" x14ac:dyDescent="0.85">
      <c r="A62" s="49" t="s">
        <v>48</v>
      </c>
      <c r="B62" s="28">
        <v>3</v>
      </c>
      <c r="C62" s="50">
        <v>4</v>
      </c>
      <c r="D62" s="51">
        <f>SUM(B62:C62)</f>
        <v>7</v>
      </c>
      <c r="F62" s="52" t="s">
        <v>49</v>
      </c>
      <c r="G62" s="53" t="s">
        <v>3</v>
      </c>
      <c r="H62" s="54" t="s">
        <v>2</v>
      </c>
      <c r="I62" s="54" t="s">
        <v>3</v>
      </c>
      <c r="J62" s="54" t="s">
        <v>2</v>
      </c>
      <c r="K62" s="54" t="s">
        <v>41</v>
      </c>
      <c r="L62" s="82" t="s">
        <v>1</v>
      </c>
      <c r="M62" s="55" t="s">
        <v>32</v>
      </c>
      <c r="N62" s="56">
        <v>22</v>
      </c>
      <c r="O62" s="17" t="s">
        <v>1119</v>
      </c>
      <c r="P62" s="17" t="s">
        <v>132</v>
      </c>
      <c r="Q62" s="17">
        <v>4</v>
      </c>
      <c r="S62" s="17" t="s">
        <v>30</v>
      </c>
      <c r="T62" s="17">
        <v>1</v>
      </c>
      <c r="V62" s="56" t="s">
        <v>26</v>
      </c>
      <c r="W62" s="17">
        <v>23</v>
      </c>
    </row>
    <row r="63" spans="1:24" s="28" customFormat="1" ht="81" customHeight="1" x14ac:dyDescent="0.85">
      <c r="A63" s="49" t="s">
        <v>50</v>
      </c>
      <c r="B63" s="17">
        <v>2</v>
      </c>
      <c r="C63" s="17">
        <v>1</v>
      </c>
      <c r="D63" s="51">
        <f t="shared" ref="D63:D66" si="1">SUM(B63:C63)</f>
        <v>3</v>
      </c>
      <c r="F63" s="57" t="s">
        <v>28</v>
      </c>
      <c r="G63" s="17">
        <v>21</v>
      </c>
      <c r="H63" s="17">
        <v>13</v>
      </c>
      <c r="I63" s="17">
        <v>6</v>
      </c>
      <c r="J63" s="17">
        <v>3</v>
      </c>
      <c r="K63" s="17">
        <f>SUBTOTAL(9,G63:J63)</f>
        <v>43</v>
      </c>
      <c r="L63" s="82"/>
      <c r="M63" s="55" t="s">
        <v>27</v>
      </c>
      <c r="N63" s="56">
        <v>10</v>
      </c>
      <c r="O63" s="17" t="s">
        <v>82</v>
      </c>
      <c r="P63" s="17" t="s">
        <v>2173</v>
      </c>
      <c r="Q63" s="17">
        <v>1</v>
      </c>
      <c r="S63" s="17" t="s">
        <v>51</v>
      </c>
      <c r="T63" s="17">
        <v>5</v>
      </c>
      <c r="V63" s="56" t="s">
        <v>35</v>
      </c>
      <c r="W63" s="17">
        <v>22</v>
      </c>
    </row>
    <row r="64" spans="1:24" s="28" customFormat="1" ht="81" customHeight="1" x14ac:dyDescent="0.85">
      <c r="A64" s="49" t="s">
        <v>52</v>
      </c>
      <c r="B64" s="50">
        <v>9</v>
      </c>
      <c r="C64" s="50">
        <v>2</v>
      </c>
      <c r="D64" s="51">
        <f t="shared" si="1"/>
        <v>11</v>
      </c>
      <c r="E64" s="28" t="s">
        <v>1</v>
      </c>
      <c r="F64" s="57" t="s">
        <v>45</v>
      </c>
      <c r="G64" s="17"/>
      <c r="H64" s="17">
        <v>3</v>
      </c>
      <c r="I64" s="17">
        <v>2</v>
      </c>
      <c r="J64" s="17">
        <v>1</v>
      </c>
      <c r="K64" s="17">
        <f>SUBTOTAL(9,G64:J64)</f>
        <v>6</v>
      </c>
      <c r="L64" s="82"/>
      <c r="M64" s="55" t="s">
        <v>53</v>
      </c>
      <c r="N64" s="56"/>
      <c r="O64" s="17" t="s">
        <v>2163</v>
      </c>
      <c r="P64" s="17" t="s">
        <v>292</v>
      </c>
      <c r="Q64" s="17">
        <v>1</v>
      </c>
      <c r="S64" s="17" t="s">
        <v>34</v>
      </c>
      <c r="T64" s="17"/>
      <c r="V64" s="56" t="s">
        <v>36</v>
      </c>
      <c r="W64" s="17">
        <v>4</v>
      </c>
    </row>
    <row r="65" spans="1:23" s="28" customFormat="1" ht="81" customHeight="1" x14ac:dyDescent="0.85">
      <c r="A65" s="49" t="s">
        <v>54</v>
      </c>
      <c r="B65" s="50">
        <v>11</v>
      </c>
      <c r="C65" s="50">
        <v>9</v>
      </c>
      <c r="D65" s="51">
        <f>SUM(B65:C65)</f>
        <v>20</v>
      </c>
      <c r="F65" s="58" t="s">
        <v>41</v>
      </c>
      <c r="G65" s="59">
        <f>SUM(G63:G64)</f>
        <v>21</v>
      </c>
      <c r="H65" s="59">
        <f>SUM(H63:H64)</f>
        <v>16</v>
      </c>
      <c r="I65" s="59">
        <f>SUM(I63:I64)</f>
        <v>8</v>
      </c>
      <c r="J65" s="59">
        <f>SUM(J63:J64)</f>
        <v>4</v>
      </c>
      <c r="K65" s="59">
        <f>SUM(G65:J65)</f>
        <v>49</v>
      </c>
      <c r="L65" s="82"/>
      <c r="M65" s="56" t="s">
        <v>55</v>
      </c>
      <c r="N65" s="56">
        <v>4</v>
      </c>
      <c r="O65" s="17"/>
      <c r="P65" s="17"/>
      <c r="Q65" s="17"/>
      <c r="S65" s="17" t="s">
        <v>56</v>
      </c>
      <c r="T65" s="17">
        <v>2</v>
      </c>
      <c r="V65" s="41" t="s">
        <v>41</v>
      </c>
      <c r="W65" s="17">
        <f>SUM(W62:W64)</f>
        <v>49</v>
      </c>
    </row>
    <row r="66" spans="1:23" s="28" customFormat="1" ht="81" customHeight="1" x14ac:dyDescent="0.85">
      <c r="A66" s="49" t="s">
        <v>57</v>
      </c>
      <c r="B66" s="50">
        <v>5</v>
      </c>
      <c r="C66" s="50">
        <v>3</v>
      </c>
      <c r="D66" s="51">
        <f t="shared" si="1"/>
        <v>8</v>
      </c>
      <c r="E66" s="28" t="s">
        <v>1</v>
      </c>
      <c r="F66" s="31"/>
      <c r="G66" s="32"/>
      <c r="H66" s="37"/>
      <c r="L66" s="82"/>
      <c r="M66" s="60" t="s">
        <v>29</v>
      </c>
      <c r="N66" s="56">
        <v>5</v>
      </c>
      <c r="O66" s="17"/>
      <c r="P66" s="17"/>
      <c r="Q66" s="17"/>
      <c r="S66" s="17" t="s">
        <v>58</v>
      </c>
      <c r="T66" s="17">
        <v>1</v>
      </c>
      <c r="W66" s="39"/>
    </row>
    <row r="67" spans="1:23" s="28" customFormat="1" ht="81" customHeight="1" x14ac:dyDescent="0.85">
      <c r="A67" s="61" t="s">
        <v>41</v>
      </c>
      <c r="B67" s="62">
        <f>SUBTOTAL(9,B62:B66)</f>
        <v>30</v>
      </c>
      <c r="C67" s="63">
        <f>SUBTOTAL(9,C62:C66)</f>
        <v>19</v>
      </c>
      <c r="D67" s="63">
        <f>SUM(D62:D66)</f>
        <v>49</v>
      </c>
      <c r="F67" s="31"/>
      <c r="G67" s="32"/>
      <c r="H67" s="37"/>
      <c r="L67" s="82"/>
      <c r="M67" s="60" t="s">
        <v>59</v>
      </c>
      <c r="N67" s="56"/>
      <c r="O67" s="17"/>
      <c r="P67" s="17"/>
      <c r="Q67" s="17"/>
      <c r="S67" s="17" t="s">
        <v>1839</v>
      </c>
      <c r="T67" s="17"/>
      <c r="V67" s="350" t="s">
        <v>60</v>
      </c>
      <c r="W67" s="351"/>
    </row>
    <row r="68" spans="1:23" s="28" customFormat="1" ht="81" customHeight="1" x14ac:dyDescent="0.85">
      <c r="A68" s="64"/>
      <c r="B68" s="27"/>
      <c r="D68" s="65"/>
      <c r="E68" s="31"/>
      <c r="F68" s="66"/>
      <c r="G68" s="67" t="s">
        <v>61</v>
      </c>
      <c r="H68" s="68" t="s">
        <v>62</v>
      </c>
      <c r="I68" s="69" t="s">
        <v>19</v>
      </c>
      <c r="J68" s="352" t="s">
        <v>63</v>
      </c>
      <c r="K68" s="353"/>
      <c r="L68" s="82"/>
      <c r="M68" s="56" t="s">
        <v>33</v>
      </c>
      <c r="N68" s="56">
        <v>1</v>
      </c>
      <c r="O68" s="17"/>
      <c r="P68" s="17"/>
      <c r="Q68" s="17"/>
      <c r="S68" s="17" t="s">
        <v>132</v>
      </c>
      <c r="T68" s="17"/>
      <c r="V68" s="56" t="s">
        <v>64</v>
      </c>
      <c r="W68" s="17"/>
    </row>
    <row r="69" spans="1:23" s="28" customFormat="1" ht="81" customHeight="1" x14ac:dyDescent="0.85">
      <c r="A69" s="64"/>
      <c r="B69" s="27"/>
      <c r="D69" s="70"/>
      <c r="E69" s="71" t="s">
        <v>65</v>
      </c>
      <c r="F69" s="72"/>
      <c r="G69" s="17">
        <v>49</v>
      </c>
      <c r="H69" s="17"/>
      <c r="I69" s="17"/>
      <c r="J69" s="354"/>
      <c r="K69" s="347"/>
      <c r="L69" s="82"/>
      <c r="M69" s="56" t="s">
        <v>66</v>
      </c>
      <c r="N69" s="56"/>
      <c r="O69" s="60"/>
      <c r="P69" s="60"/>
      <c r="Q69" s="17"/>
      <c r="S69" s="17" t="s">
        <v>67</v>
      </c>
      <c r="T69" s="17"/>
      <c r="V69" s="17" t="s">
        <v>68</v>
      </c>
      <c r="W69" s="17"/>
    </row>
    <row r="70" spans="1:23" s="28" customFormat="1" ht="81" customHeight="1" x14ac:dyDescent="0.85">
      <c r="A70" s="64"/>
      <c r="B70" s="27"/>
      <c r="D70" s="70"/>
      <c r="E70" s="280" t="s">
        <v>69</v>
      </c>
      <c r="F70" s="74"/>
      <c r="G70" s="17">
        <v>49</v>
      </c>
      <c r="H70" s="17"/>
      <c r="I70" s="75"/>
      <c r="J70" s="346"/>
      <c r="K70" s="355"/>
      <c r="L70" s="82"/>
      <c r="M70" s="56" t="s">
        <v>70</v>
      </c>
      <c r="N70" s="56">
        <v>1</v>
      </c>
      <c r="O70" s="60"/>
      <c r="P70" s="60"/>
      <c r="Q70" s="17"/>
      <c r="S70" s="17" t="s">
        <v>71</v>
      </c>
      <c r="T70" s="17">
        <v>1</v>
      </c>
      <c r="V70" s="17" t="s">
        <v>72</v>
      </c>
      <c r="W70" s="17"/>
    </row>
    <row r="71" spans="1:23" s="28" customFormat="1" ht="173.25" customHeight="1" x14ac:dyDescent="0.85">
      <c r="A71" s="64"/>
      <c r="B71" s="27"/>
      <c r="D71" s="29"/>
      <c r="E71" s="76" t="s">
        <v>73</v>
      </c>
      <c r="F71" s="77"/>
      <c r="G71" s="17">
        <v>63</v>
      </c>
      <c r="H71" s="17">
        <v>14</v>
      </c>
      <c r="I71" s="75" t="s">
        <v>2186</v>
      </c>
      <c r="J71" s="346" t="s">
        <v>2187</v>
      </c>
      <c r="K71" s="347"/>
      <c r="L71" s="82"/>
      <c r="M71" s="78"/>
      <c r="N71" s="78">
        <f>SUBTOTAL(9,N62:N70)</f>
        <v>43</v>
      </c>
      <c r="O71" s="78"/>
      <c r="P71" s="78"/>
      <c r="Q71" s="78">
        <f>SUBTOTAL(9,Q62:Q70)</f>
        <v>6</v>
      </c>
      <c r="S71" s="17" t="s">
        <v>41</v>
      </c>
      <c r="T71" s="17">
        <f>SUBTOTAL(9,T61:T70)</f>
        <v>12</v>
      </c>
      <c r="V71" s="17" t="s">
        <v>74</v>
      </c>
      <c r="W71" s="17"/>
    </row>
    <row r="72" spans="1:23" s="28" customFormat="1" ht="81" customHeight="1" x14ac:dyDescent="0.85">
      <c r="A72" s="64"/>
      <c r="B72" s="27"/>
      <c r="D72" s="65"/>
      <c r="F72" s="31"/>
      <c r="G72" s="32"/>
      <c r="L72" s="82"/>
      <c r="W72" s="39"/>
    </row>
    <row r="73" spans="1:23" s="15" customFormat="1" ht="81" customHeight="1" x14ac:dyDescent="0.9">
      <c r="A73" s="26"/>
      <c r="B73" s="79"/>
      <c r="C73" s="28"/>
      <c r="D73" s="80"/>
      <c r="E73" s="30"/>
      <c r="F73" s="31"/>
      <c r="G73" s="81"/>
      <c r="H73" s="28"/>
      <c r="I73" s="82"/>
      <c r="J73" s="82"/>
      <c r="K73" s="82"/>
      <c r="L73" s="82"/>
      <c r="M73" s="28"/>
      <c r="N73" s="28"/>
      <c r="O73" s="28"/>
      <c r="P73" s="28"/>
      <c r="Q73" s="28"/>
      <c r="R73" s="28"/>
      <c r="S73" s="28"/>
      <c r="T73" s="82"/>
      <c r="U73" s="28"/>
      <c r="V73" s="28"/>
      <c r="W73" s="10"/>
    </row>
    <row r="74" spans="1:23" s="15" customFormat="1" ht="48" customHeight="1" x14ac:dyDescent="0.9">
      <c r="A74" s="28"/>
      <c r="B74" s="79"/>
      <c r="C74" s="28"/>
      <c r="D74" s="83"/>
      <c r="E74" s="30"/>
      <c r="F74" s="31"/>
      <c r="G74" s="81"/>
      <c r="H74" s="84"/>
      <c r="I74" s="82"/>
      <c r="J74" s="82"/>
      <c r="K74" s="82"/>
      <c r="L74" s="82"/>
      <c r="M74" s="28"/>
      <c r="N74" s="28"/>
      <c r="O74" s="28" t="s">
        <v>1</v>
      </c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5"/>
      <c r="E75" s="30"/>
      <c r="F75" s="31"/>
      <c r="G75" s="81"/>
      <c r="H75" s="37"/>
      <c r="I75" s="82"/>
      <c r="J75" s="82"/>
      <c r="K75" s="82"/>
      <c r="L75" s="82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10"/>
    </row>
    <row r="76" spans="1:23" s="15" customFormat="1" ht="48" customHeight="1" x14ac:dyDescent="0.9">
      <c r="B76" s="79"/>
      <c r="C76" s="28"/>
      <c r="D76" s="86"/>
      <c r="E76" s="30"/>
      <c r="F76" s="31"/>
      <c r="G76" s="87"/>
      <c r="H76" s="37"/>
      <c r="I76" s="82"/>
      <c r="J76" s="82"/>
      <c r="K76" s="82"/>
      <c r="L76" s="82"/>
      <c r="M76" s="28"/>
      <c r="N76" s="28"/>
      <c r="O76" s="28"/>
      <c r="P76" s="28"/>
      <c r="Q76" s="28"/>
      <c r="R76" s="28"/>
      <c r="S76" s="82"/>
      <c r="T76" s="82"/>
      <c r="U76" s="28"/>
      <c r="V76" s="28"/>
      <c r="W76" s="10"/>
    </row>
    <row r="77" spans="1:23" s="15" customFormat="1" ht="48" customHeight="1" x14ac:dyDescent="0.9">
      <c r="B77" s="79"/>
      <c r="C77" s="28"/>
      <c r="D77" s="88"/>
      <c r="E77" s="30"/>
      <c r="F77" s="31"/>
      <c r="G77" s="87"/>
      <c r="H77" s="37"/>
      <c r="I77" s="82"/>
      <c r="J77" s="82"/>
      <c r="K77" s="82"/>
      <c r="L77" s="82"/>
      <c r="M77" s="28"/>
      <c r="N77" s="28"/>
      <c r="O77" s="28"/>
      <c r="P77" s="28"/>
      <c r="Q77" s="28"/>
      <c r="R77" s="28"/>
      <c r="S77" s="82"/>
      <c r="T77" s="9"/>
      <c r="U77" s="3"/>
      <c r="V77" s="28"/>
      <c r="W77" s="10"/>
    </row>
    <row r="78" spans="1:23" s="15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95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209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75.7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80.25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5" customFormat="1" ht="48" customHeight="1" x14ac:dyDescent="0.85">
      <c r="B91" s="2"/>
      <c r="C91" s="9"/>
      <c r="D91" s="89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9" spans="1:23" s="90" customFormat="1" ht="48" customHeight="1" x14ac:dyDescent="0.85">
      <c r="A99" s="1"/>
      <c r="B99" s="2"/>
      <c r="C99" s="9"/>
      <c r="D99" s="89"/>
      <c r="E99" s="5"/>
      <c r="F99" s="6"/>
      <c r="G99" s="7"/>
      <c r="H99" s="8"/>
      <c r="I99" s="9"/>
      <c r="J99" s="9"/>
      <c r="K99" s="9"/>
      <c r="L99" s="9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</sheetData>
  <autoFilter ref="A7:W58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9:K69"/>
    <mergeCell ref="J70:K70"/>
    <mergeCell ref="J71:K71"/>
    <mergeCell ref="A9:A31"/>
    <mergeCell ref="A32:A53"/>
    <mergeCell ref="A54:A57"/>
    <mergeCell ref="I61:K61"/>
    <mergeCell ref="O61:P61"/>
    <mergeCell ref="V61:W61"/>
    <mergeCell ref="J68:K68"/>
    <mergeCell ref="V67:W67"/>
    <mergeCell ref="O7:O8"/>
    <mergeCell ref="P7:P8"/>
    <mergeCell ref="Q7:Q8"/>
    <mergeCell ref="R7:R8"/>
    <mergeCell ref="S7:T7"/>
    <mergeCell ref="V7:V8"/>
    <mergeCell ref="W7:W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7">
    <cfRule type="duplicateValues" dxfId="44" priority="642"/>
    <cfRule type="duplicateValues" dxfId="43" priority="643"/>
  </conditionalFormatting>
  <pageMargins left="0.7" right="0.7" top="0.75" bottom="0.75" header="0.3" footer="0.3"/>
  <pageSetup scale="15" orientation="landscape" horizontalDpi="0" verticalDpi="0" r:id="rId1"/>
  <rowBreaks count="1" manualBreakCount="1">
    <brk id="58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5BE2CB8-CE51-45C0-92DC-0AE5C36C807C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E88C3FB-936A-463C-9E29-48DBE8C7AAD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3" operator="containsText" id="{1F5E5F7E-CCAB-4B60-8730-2ED780165E1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AD6A-5B0A-455F-86BC-06C2FE8B4F80}">
  <dimension ref="A1:X97"/>
  <sheetViews>
    <sheetView view="pageBreakPreview" topLeftCell="A26" zoomScale="20" zoomScaleNormal="20" zoomScaleSheetLayoutView="20" workbookViewId="0">
      <selection activeCell="E67" sqref="E6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2188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92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93" t="s">
        <v>21</v>
      </c>
      <c r="J8" s="293" t="s">
        <v>22</v>
      </c>
      <c r="K8" s="293" t="s">
        <v>23</v>
      </c>
      <c r="L8" s="391"/>
      <c r="M8" s="377"/>
      <c r="N8" s="376"/>
      <c r="O8" s="376"/>
      <c r="P8" s="381"/>
      <c r="Q8" s="381"/>
      <c r="R8" s="383"/>
      <c r="S8" s="293" t="s">
        <v>24</v>
      </c>
      <c r="T8" s="293" t="s">
        <v>25</v>
      </c>
      <c r="U8" s="293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2189</v>
      </c>
      <c r="F9" s="98"/>
      <c r="G9" s="95"/>
      <c r="H9" s="97"/>
      <c r="I9" s="97"/>
      <c r="J9" s="97">
        <v>1</v>
      </c>
      <c r="K9" s="97"/>
      <c r="L9" s="97"/>
      <c r="M9" s="276">
        <v>1</v>
      </c>
      <c r="N9" s="97" t="s">
        <v>94</v>
      </c>
      <c r="O9" s="97" t="s">
        <v>631</v>
      </c>
      <c r="P9" s="97" t="s">
        <v>32</v>
      </c>
      <c r="Q9" s="97" t="s">
        <v>28</v>
      </c>
      <c r="R9" s="97">
        <v>2029641635</v>
      </c>
      <c r="S9" s="96"/>
      <c r="T9" s="98" t="s">
        <v>1714</v>
      </c>
      <c r="U9" s="96" t="s">
        <v>2190</v>
      </c>
      <c r="V9" s="96" t="s">
        <v>2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2191</v>
      </c>
      <c r="F10" s="98"/>
      <c r="G10" s="95"/>
      <c r="H10" s="97"/>
      <c r="I10" s="97"/>
      <c r="J10" s="97"/>
      <c r="K10" s="97">
        <v>1</v>
      </c>
      <c r="L10" s="97"/>
      <c r="M10" s="276">
        <v>1</v>
      </c>
      <c r="N10" s="97" t="s">
        <v>106</v>
      </c>
      <c r="O10" s="97" t="s">
        <v>2192</v>
      </c>
      <c r="P10" s="97" t="s">
        <v>131</v>
      </c>
      <c r="Q10" s="97" t="s">
        <v>132</v>
      </c>
      <c r="R10" s="97">
        <v>305779987</v>
      </c>
      <c r="S10" s="98"/>
      <c r="T10" s="96" t="s">
        <v>204</v>
      </c>
      <c r="U10" s="96" t="s">
        <v>97</v>
      </c>
      <c r="V10" s="96" t="s">
        <v>2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2193</v>
      </c>
      <c r="F11" s="98"/>
      <c r="G11" s="95"/>
      <c r="H11" s="97"/>
      <c r="I11" s="97"/>
      <c r="J11" s="97">
        <v>1</v>
      </c>
      <c r="K11" s="97"/>
      <c r="L11" s="97">
        <v>1</v>
      </c>
      <c r="M11" s="276"/>
      <c r="N11" s="97" t="s">
        <v>85</v>
      </c>
      <c r="O11" s="97" t="s">
        <v>95</v>
      </c>
      <c r="P11" s="97" t="s">
        <v>32</v>
      </c>
      <c r="Q11" s="97" t="s">
        <v>28</v>
      </c>
      <c r="R11" s="97">
        <v>2023363336</v>
      </c>
      <c r="S11" s="98"/>
      <c r="T11" s="96" t="s">
        <v>2194</v>
      </c>
      <c r="U11" s="96" t="s">
        <v>88</v>
      </c>
      <c r="V11" s="96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1030</v>
      </c>
      <c r="F12" s="98"/>
      <c r="G12" s="95"/>
      <c r="H12" s="97"/>
      <c r="I12" s="97">
        <v>1</v>
      </c>
      <c r="J12" s="97"/>
      <c r="K12" s="97"/>
      <c r="L12" s="301">
        <v>1</v>
      </c>
      <c r="M12" s="276"/>
      <c r="N12" s="97" t="s">
        <v>106</v>
      </c>
      <c r="O12" s="97" t="s">
        <v>1031</v>
      </c>
      <c r="P12" s="97" t="s">
        <v>27</v>
      </c>
      <c r="Q12" s="97" t="s">
        <v>28</v>
      </c>
      <c r="R12" s="97">
        <v>2057888916</v>
      </c>
      <c r="S12" s="98" t="s">
        <v>2195</v>
      </c>
      <c r="T12" s="96"/>
      <c r="U12" s="96" t="s">
        <v>674</v>
      </c>
      <c r="V12" s="96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2196</v>
      </c>
      <c r="F13" s="98"/>
      <c r="G13" s="95"/>
      <c r="H13" s="97">
        <v>1</v>
      </c>
      <c r="I13" s="97"/>
      <c r="J13" s="97"/>
      <c r="K13" s="97"/>
      <c r="L13" s="301"/>
      <c r="M13" s="276">
        <v>1</v>
      </c>
      <c r="N13" s="97" t="s">
        <v>102</v>
      </c>
      <c r="O13" s="97" t="s">
        <v>135</v>
      </c>
      <c r="P13" s="97" t="s">
        <v>32</v>
      </c>
      <c r="Q13" s="97" t="s">
        <v>28</v>
      </c>
      <c r="R13" s="97">
        <v>2099393938</v>
      </c>
      <c r="S13" s="98"/>
      <c r="T13" s="96" t="s">
        <v>2197</v>
      </c>
      <c r="U13" s="96" t="s">
        <v>249</v>
      </c>
      <c r="V13" s="96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833</v>
      </c>
      <c r="F14" s="98"/>
      <c r="G14" s="95"/>
      <c r="H14" s="97"/>
      <c r="I14" s="97"/>
      <c r="J14" s="97"/>
      <c r="K14" s="97">
        <v>1</v>
      </c>
      <c r="L14" s="301"/>
      <c r="M14" s="276">
        <v>1</v>
      </c>
      <c r="N14" s="97" t="s">
        <v>117</v>
      </c>
      <c r="O14" s="97" t="s">
        <v>341</v>
      </c>
      <c r="P14" s="97" t="s">
        <v>27</v>
      </c>
      <c r="Q14" s="97" t="s">
        <v>28</v>
      </c>
      <c r="R14" s="97">
        <v>2054776585</v>
      </c>
      <c r="S14" s="98"/>
      <c r="T14" s="96" t="s">
        <v>91</v>
      </c>
      <c r="U14" s="96" t="s">
        <v>690</v>
      </c>
      <c r="V14" s="96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2198</v>
      </c>
      <c r="F15" s="98"/>
      <c r="G15" s="95"/>
      <c r="H15" s="97">
        <v>1</v>
      </c>
      <c r="I15" s="97"/>
      <c r="J15" s="97"/>
      <c r="K15" s="97"/>
      <c r="L15" s="301"/>
      <c r="M15" s="276">
        <v>1</v>
      </c>
      <c r="N15" s="97" t="s">
        <v>102</v>
      </c>
      <c r="O15" s="97" t="s">
        <v>1346</v>
      </c>
      <c r="P15" s="97" t="s">
        <v>29</v>
      </c>
      <c r="Q15" s="97" t="s">
        <v>28</v>
      </c>
      <c r="R15" s="97">
        <v>205567420</v>
      </c>
      <c r="S15" s="98"/>
      <c r="T15" s="96" t="s">
        <v>136</v>
      </c>
      <c r="U15" s="96" t="s">
        <v>2199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2200</v>
      </c>
      <c r="F16" s="98"/>
      <c r="G16" s="95">
        <v>1</v>
      </c>
      <c r="H16" s="97"/>
      <c r="I16" s="97"/>
      <c r="J16" s="97"/>
      <c r="K16" s="97"/>
      <c r="L16" s="301">
        <v>1</v>
      </c>
      <c r="M16" s="276"/>
      <c r="N16" s="97" t="s">
        <v>77</v>
      </c>
      <c r="O16" s="97" t="s">
        <v>192</v>
      </c>
      <c r="P16" s="97" t="s">
        <v>32</v>
      </c>
      <c r="Q16" s="97" t="s">
        <v>28</v>
      </c>
      <c r="R16" s="97">
        <v>2022888209</v>
      </c>
      <c r="S16" s="98"/>
      <c r="T16" s="96" t="s">
        <v>1714</v>
      </c>
      <c r="U16" s="96" t="s">
        <v>97</v>
      </c>
      <c r="V16" s="96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2201</v>
      </c>
      <c r="F17" s="98"/>
      <c r="G17" s="95"/>
      <c r="H17" s="97"/>
      <c r="I17" s="97"/>
      <c r="J17" s="97"/>
      <c r="K17" s="97">
        <v>1</v>
      </c>
      <c r="L17" s="301">
        <v>1</v>
      </c>
      <c r="M17" s="276"/>
      <c r="N17" s="97" t="s">
        <v>146</v>
      </c>
      <c r="O17" s="97" t="s">
        <v>941</v>
      </c>
      <c r="P17" s="97" t="s">
        <v>27</v>
      </c>
      <c r="Q17" s="97" t="s">
        <v>28</v>
      </c>
      <c r="R17" s="97">
        <v>2022210190</v>
      </c>
      <c r="S17" s="98"/>
      <c r="T17" s="96" t="s">
        <v>2202</v>
      </c>
      <c r="U17" s="96" t="s">
        <v>88</v>
      </c>
      <c r="V17" s="96" t="s">
        <v>3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111" t="s">
        <v>2203</v>
      </c>
      <c r="F18" s="116"/>
      <c r="G18" s="113"/>
      <c r="H18" s="115"/>
      <c r="I18" s="115">
        <v>1</v>
      </c>
      <c r="J18" s="115"/>
      <c r="K18" s="115"/>
      <c r="L18" s="294">
        <v>1</v>
      </c>
      <c r="M18" s="277"/>
      <c r="N18" s="115" t="s">
        <v>85</v>
      </c>
      <c r="O18" s="115" t="s">
        <v>206</v>
      </c>
      <c r="P18" s="115" t="s">
        <v>27</v>
      </c>
      <c r="Q18" s="115" t="s">
        <v>28</v>
      </c>
      <c r="R18" s="115">
        <v>2097997785</v>
      </c>
      <c r="S18" s="116"/>
      <c r="T18" s="114" t="s">
        <v>2204</v>
      </c>
      <c r="U18" s="114" t="s">
        <v>151</v>
      </c>
      <c r="V18" s="96" t="s">
        <v>3</v>
      </c>
      <c r="W18" s="96" t="s">
        <v>30</v>
      </c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2205</v>
      </c>
      <c r="F19" s="98"/>
      <c r="G19" s="95"/>
      <c r="H19" s="97"/>
      <c r="I19" s="97"/>
      <c r="J19" s="97"/>
      <c r="K19" s="97">
        <v>1</v>
      </c>
      <c r="L19" s="301"/>
      <c r="M19" s="276">
        <v>1</v>
      </c>
      <c r="N19" s="97" t="s">
        <v>212</v>
      </c>
      <c r="O19" s="97" t="s">
        <v>1238</v>
      </c>
      <c r="P19" s="97" t="s">
        <v>27</v>
      </c>
      <c r="Q19" s="97" t="s">
        <v>28</v>
      </c>
      <c r="R19" s="97">
        <v>2028908107</v>
      </c>
      <c r="S19" s="98"/>
      <c r="T19" s="96" t="s">
        <v>91</v>
      </c>
      <c r="U19" s="96" t="s">
        <v>2206</v>
      </c>
      <c r="V19" s="96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2207</v>
      </c>
      <c r="F20" s="98"/>
      <c r="G20" s="95"/>
      <c r="H20" s="97"/>
      <c r="I20" s="97"/>
      <c r="J20" s="97"/>
      <c r="K20" s="97">
        <v>1</v>
      </c>
      <c r="L20" s="301">
        <v>1</v>
      </c>
      <c r="M20" s="276"/>
      <c r="N20" s="97"/>
      <c r="O20" s="97" t="s">
        <v>95</v>
      </c>
      <c r="P20" s="97" t="s">
        <v>32</v>
      </c>
      <c r="Q20" s="97" t="s">
        <v>28</v>
      </c>
      <c r="R20" s="97">
        <v>2056770789</v>
      </c>
      <c r="S20" s="98"/>
      <c r="T20" s="96" t="s">
        <v>204</v>
      </c>
      <c r="U20" s="96" t="s">
        <v>1200</v>
      </c>
      <c r="V20" s="96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2208</v>
      </c>
      <c r="F21" s="98"/>
      <c r="G21" s="95"/>
      <c r="H21" s="97"/>
      <c r="I21" s="97"/>
      <c r="J21" s="97"/>
      <c r="K21" s="97">
        <v>1</v>
      </c>
      <c r="L21" s="301">
        <v>1</v>
      </c>
      <c r="M21" s="276"/>
      <c r="N21" s="97" t="s">
        <v>146</v>
      </c>
      <c r="O21" s="97" t="s">
        <v>2209</v>
      </c>
      <c r="P21" s="97" t="s">
        <v>29</v>
      </c>
      <c r="Q21" s="97" t="s">
        <v>28</v>
      </c>
      <c r="R21" s="97">
        <v>2055626879</v>
      </c>
      <c r="S21" s="98" t="s">
        <v>148</v>
      </c>
      <c r="T21" s="96"/>
      <c r="U21" s="96" t="s">
        <v>2210</v>
      </c>
      <c r="V21" s="96" t="s">
        <v>3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2211</v>
      </c>
      <c r="F22" s="98"/>
      <c r="G22" s="95"/>
      <c r="H22" s="97"/>
      <c r="I22" s="97"/>
      <c r="J22" s="97">
        <v>1</v>
      </c>
      <c r="K22" s="97"/>
      <c r="L22" s="301">
        <v>1</v>
      </c>
      <c r="M22" s="276"/>
      <c r="N22" s="97" t="s">
        <v>85</v>
      </c>
      <c r="O22" s="97" t="s">
        <v>675</v>
      </c>
      <c r="P22" s="97" t="s">
        <v>32</v>
      </c>
      <c r="Q22" s="97" t="s">
        <v>28</v>
      </c>
      <c r="R22" s="97">
        <v>2023275000</v>
      </c>
      <c r="S22" s="98" t="s">
        <v>2195</v>
      </c>
      <c r="T22" s="96"/>
      <c r="U22" s="96" t="s">
        <v>472</v>
      </c>
      <c r="V22" s="96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93" t="s">
        <v>2212</v>
      </c>
      <c r="F23" s="98"/>
      <c r="G23" s="95"/>
      <c r="H23" s="97"/>
      <c r="I23" s="97">
        <v>1</v>
      </c>
      <c r="J23" s="97"/>
      <c r="K23" s="97"/>
      <c r="L23" s="301"/>
      <c r="M23" s="15">
        <v>1</v>
      </c>
      <c r="N23" s="97" t="s">
        <v>94</v>
      </c>
      <c r="O23" s="97" t="s">
        <v>701</v>
      </c>
      <c r="P23" s="97" t="s">
        <v>33</v>
      </c>
      <c r="Q23" s="97" t="s">
        <v>28</v>
      </c>
      <c r="R23" s="97">
        <v>2077773819</v>
      </c>
      <c r="S23" s="98"/>
      <c r="T23" s="96" t="s">
        <v>2213</v>
      </c>
      <c r="U23" s="96" t="s">
        <v>2214</v>
      </c>
      <c r="V23" s="96" t="s">
        <v>3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2215</v>
      </c>
      <c r="F24" s="98"/>
      <c r="G24" s="95">
        <v>1</v>
      </c>
      <c r="H24" s="97"/>
      <c r="I24" s="97"/>
      <c r="J24" s="97"/>
      <c r="K24" s="97"/>
      <c r="L24" s="301"/>
      <c r="M24" s="276">
        <v>1</v>
      </c>
      <c r="N24" s="97" t="s">
        <v>77</v>
      </c>
      <c r="O24" s="97" t="s">
        <v>983</v>
      </c>
      <c r="P24" s="97" t="s">
        <v>983</v>
      </c>
      <c r="Q24" s="97" t="s">
        <v>28</v>
      </c>
      <c r="R24" s="97">
        <v>2055010826</v>
      </c>
      <c r="S24" s="98"/>
      <c r="T24" s="96" t="s">
        <v>1714</v>
      </c>
      <c r="U24" s="96" t="s">
        <v>123</v>
      </c>
      <c r="V24" s="96" t="s">
        <v>2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99"/>
      <c r="E25" s="93" t="s">
        <v>2216</v>
      </c>
      <c r="F25" s="98"/>
      <c r="G25" s="95"/>
      <c r="H25" s="97"/>
      <c r="I25" s="97"/>
      <c r="J25" s="97"/>
      <c r="K25" s="97">
        <v>1</v>
      </c>
      <c r="L25" s="301">
        <v>1</v>
      </c>
      <c r="M25" s="276"/>
      <c r="N25" s="97" t="s">
        <v>146</v>
      </c>
      <c r="O25" s="97" t="s">
        <v>459</v>
      </c>
      <c r="P25" s="97" t="s">
        <v>32</v>
      </c>
      <c r="Q25" s="97" t="s">
        <v>28</v>
      </c>
      <c r="R25" s="97">
        <v>2055559698</v>
      </c>
      <c r="S25" s="98"/>
      <c r="T25" s="96" t="s">
        <v>2217</v>
      </c>
      <c r="U25" s="96" t="s">
        <v>2218</v>
      </c>
      <c r="V25" s="96" t="s">
        <v>2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99"/>
      <c r="E26" s="93" t="s">
        <v>2219</v>
      </c>
      <c r="F26" s="98"/>
      <c r="G26" s="95"/>
      <c r="H26" s="97"/>
      <c r="I26" s="97"/>
      <c r="J26" s="97"/>
      <c r="K26" s="97">
        <v>1</v>
      </c>
      <c r="L26" s="301">
        <v>1</v>
      </c>
      <c r="M26" s="276"/>
      <c r="N26" s="97" t="s">
        <v>146</v>
      </c>
      <c r="O26" s="97" t="s">
        <v>2220</v>
      </c>
      <c r="P26" s="97" t="s">
        <v>2221</v>
      </c>
      <c r="Q26" s="97" t="s">
        <v>464</v>
      </c>
      <c r="R26" s="97">
        <v>2095890083</v>
      </c>
      <c r="S26" s="98"/>
      <c r="T26" s="96" t="s">
        <v>136</v>
      </c>
      <c r="U26" s="96" t="s">
        <v>679</v>
      </c>
      <c r="V26" s="96" t="s">
        <v>2</v>
      </c>
      <c r="W26" s="96"/>
    </row>
    <row r="27" spans="1:23" s="15" customFormat="1" ht="58.5" customHeight="1" x14ac:dyDescent="1">
      <c r="A27" s="357"/>
      <c r="B27" s="91"/>
      <c r="C27" s="92">
        <v>19</v>
      </c>
      <c r="D27" s="199"/>
      <c r="E27" s="93" t="s">
        <v>2222</v>
      </c>
      <c r="F27" s="98"/>
      <c r="G27" s="95"/>
      <c r="H27" s="97"/>
      <c r="I27" s="97">
        <v>1</v>
      </c>
      <c r="J27" s="97"/>
      <c r="K27" s="97"/>
      <c r="L27" s="301"/>
      <c r="M27" s="276">
        <v>1</v>
      </c>
      <c r="N27" s="97" t="s">
        <v>106</v>
      </c>
      <c r="O27" s="97" t="s">
        <v>2223</v>
      </c>
      <c r="P27" s="97" t="s">
        <v>32</v>
      </c>
      <c r="Q27" s="97" t="s">
        <v>28</v>
      </c>
      <c r="R27" s="97">
        <v>2099666863</v>
      </c>
      <c r="S27" s="98"/>
      <c r="T27" s="96" t="s">
        <v>136</v>
      </c>
      <c r="U27" s="96" t="s">
        <v>2224</v>
      </c>
      <c r="V27" s="96" t="s">
        <v>2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99"/>
      <c r="E28" s="93" t="s">
        <v>2225</v>
      </c>
      <c r="F28" s="98"/>
      <c r="G28" s="95"/>
      <c r="H28" s="97"/>
      <c r="I28" s="97"/>
      <c r="J28" s="97"/>
      <c r="K28" s="97">
        <v>1</v>
      </c>
      <c r="L28" s="301">
        <v>1</v>
      </c>
      <c r="M28" s="276"/>
      <c r="N28" s="97" t="s">
        <v>146</v>
      </c>
      <c r="O28" s="97" t="s">
        <v>2226</v>
      </c>
      <c r="P28" s="97" t="s">
        <v>33</v>
      </c>
      <c r="Q28" s="97" t="s">
        <v>28</v>
      </c>
      <c r="R28" s="97">
        <v>2055213551</v>
      </c>
      <c r="S28" s="98" t="s">
        <v>2227</v>
      </c>
      <c r="T28" s="96"/>
      <c r="U28" s="96" t="s">
        <v>1208</v>
      </c>
      <c r="V28" s="96" t="s">
        <v>2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99"/>
      <c r="E29" s="93" t="s">
        <v>2228</v>
      </c>
      <c r="F29" s="98"/>
      <c r="G29" s="95"/>
      <c r="H29" s="97"/>
      <c r="I29" s="97"/>
      <c r="J29" s="97">
        <v>1</v>
      </c>
      <c r="K29" s="97"/>
      <c r="L29" s="301"/>
      <c r="M29" s="276">
        <v>1</v>
      </c>
      <c r="N29" s="97" t="s">
        <v>94</v>
      </c>
      <c r="O29" s="97" t="s">
        <v>699</v>
      </c>
      <c r="P29" s="97" t="s">
        <v>32</v>
      </c>
      <c r="Q29" s="97" t="s">
        <v>28</v>
      </c>
      <c r="R29" s="97">
        <v>2099409010</v>
      </c>
      <c r="S29" s="98" t="s">
        <v>2229</v>
      </c>
      <c r="T29" s="96"/>
      <c r="U29" s="96" t="s">
        <v>2230</v>
      </c>
      <c r="V29" s="96" t="s">
        <v>3</v>
      </c>
      <c r="W29" s="96"/>
    </row>
    <row r="30" spans="1:23" s="15" customFormat="1" ht="58.5" customHeight="1" x14ac:dyDescent="1">
      <c r="A30" s="357"/>
      <c r="B30" s="91"/>
      <c r="C30" s="92">
        <v>22</v>
      </c>
      <c r="D30" s="199"/>
      <c r="E30" s="93" t="s">
        <v>2231</v>
      </c>
      <c r="F30" s="98"/>
      <c r="G30" s="95"/>
      <c r="H30" s="97"/>
      <c r="I30" s="97"/>
      <c r="J30" s="97"/>
      <c r="K30" s="97">
        <v>1</v>
      </c>
      <c r="L30" s="301"/>
      <c r="M30" s="276">
        <v>1</v>
      </c>
      <c r="N30" s="97"/>
      <c r="O30" s="97" t="s">
        <v>2232</v>
      </c>
      <c r="P30" s="97" t="s">
        <v>815</v>
      </c>
      <c r="Q30" s="97" t="s">
        <v>815</v>
      </c>
      <c r="R30" s="97">
        <v>305196660</v>
      </c>
      <c r="S30" s="98"/>
      <c r="T30" s="96" t="s">
        <v>2233</v>
      </c>
      <c r="U30" s="96" t="s">
        <v>2234</v>
      </c>
      <c r="V30" s="96" t="s">
        <v>2</v>
      </c>
      <c r="W30" s="96"/>
    </row>
    <row r="31" spans="1:23" s="15" customFormat="1" ht="58.5" customHeight="1" x14ac:dyDescent="1">
      <c r="A31" s="357"/>
      <c r="B31" s="91"/>
      <c r="C31" s="92">
        <v>23</v>
      </c>
      <c r="D31" s="199"/>
      <c r="E31" s="93" t="s">
        <v>2235</v>
      </c>
      <c r="F31" s="98"/>
      <c r="G31" s="95"/>
      <c r="H31" s="97"/>
      <c r="I31" s="97"/>
      <c r="J31" s="97"/>
      <c r="K31" s="97">
        <v>1</v>
      </c>
      <c r="L31" s="301">
        <v>1</v>
      </c>
      <c r="M31" s="276"/>
      <c r="N31" s="97" t="s">
        <v>146</v>
      </c>
      <c r="O31" s="97" t="s">
        <v>1413</v>
      </c>
      <c r="P31" s="97" t="s">
        <v>283</v>
      </c>
      <c r="Q31" s="97" t="s">
        <v>28</v>
      </c>
      <c r="R31" s="97">
        <v>2056193724</v>
      </c>
      <c r="S31" s="98" t="s">
        <v>148</v>
      </c>
      <c r="T31" s="96"/>
      <c r="U31" s="96" t="s">
        <v>2236</v>
      </c>
      <c r="V31" s="96" t="s">
        <v>3</v>
      </c>
      <c r="W31" s="96"/>
    </row>
    <row r="32" spans="1:23" s="15" customFormat="1" ht="58.5" customHeight="1" x14ac:dyDescent="1">
      <c r="A32" s="357"/>
      <c r="B32" s="91"/>
      <c r="C32" s="92">
        <v>24</v>
      </c>
      <c r="D32" s="199"/>
      <c r="E32" s="93" t="s">
        <v>2040</v>
      </c>
      <c r="F32" s="98"/>
      <c r="G32" s="95"/>
      <c r="H32" s="97"/>
      <c r="I32" s="97"/>
      <c r="J32" s="97">
        <v>1</v>
      </c>
      <c r="K32" s="97"/>
      <c r="L32" s="301">
        <v>1</v>
      </c>
      <c r="M32" s="276"/>
      <c r="N32" s="97" t="s">
        <v>146</v>
      </c>
      <c r="O32" s="97" t="s">
        <v>1699</v>
      </c>
      <c r="P32" s="97" t="s">
        <v>33</v>
      </c>
      <c r="Q32" s="97" t="s">
        <v>28</v>
      </c>
      <c r="R32" s="97">
        <v>2059684797</v>
      </c>
      <c r="S32" s="98" t="s">
        <v>2237</v>
      </c>
      <c r="T32" s="96"/>
      <c r="U32" s="96" t="s">
        <v>703</v>
      </c>
      <c r="V32" s="96" t="s">
        <v>3</v>
      </c>
      <c r="W32" s="96"/>
    </row>
    <row r="33" spans="1:23" s="15" customFormat="1" ht="58.5" customHeight="1" x14ac:dyDescent="1">
      <c r="A33" s="357"/>
      <c r="B33" s="91"/>
      <c r="C33" s="92">
        <v>25</v>
      </c>
      <c r="D33" s="199"/>
      <c r="E33" s="93" t="s">
        <v>2238</v>
      </c>
      <c r="F33" s="98"/>
      <c r="G33" s="95"/>
      <c r="H33" s="97"/>
      <c r="I33" s="97"/>
      <c r="J33" s="97">
        <v>1</v>
      </c>
      <c r="K33" s="97"/>
      <c r="L33" s="301">
        <v>1</v>
      </c>
      <c r="M33" s="276"/>
      <c r="N33" s="97" t="s">
        <v>85</v>
      </c>
      <c r="O33" s="97" t="s">
        <v>699</v>
      </c>
      <c r="P33" s="97" t="s">
        <v>27</v>
      </c>
      <c r="Q33" s="97" t="s">
        <v>28</v>
      </c>
      <c r="R33" s="97">
        <v>2055563242</v>
      </c>
      <c r="S33" s="98"/>
      <c r="T33" s="96" t="s">
        <v>79</v>
      </c>
      <c r="U33" s="96" t="s">
        <v>2224</v>
      </c>
      <c r="V33" s="96" t="s">
        <v>2</v>
      </c>
      <c r="W33" s="96"/>
    </row>
    <row r="34" spans="1:23" s="15" customFormat="1" ht="58.5" customHeight="1" x14ac:dyDescent="1">
      <c r="A34" s="357"/>
      <c r="B34" s="91"/>
      <c r="C34" s="92">
        <v>26</v>
      </c>
      <c r="D34" s="199"/>
      <c r="E34" s="93" t="s">
        <v>2239</v>
      </c>
      <c r="F34" s="98"/>
      <c r="G34" s="95"/>
      <c r="H34" s="97"/>
      <c r="I34" s="97">
        <v>1</v>
      </c>
      <c r="J34" s="97"/>
      <c r="K34" s="97"/>
      <c r="L34" s="301">
        <v>1</v>
      </c>
      <c r="M34" s="276"/>
      <c r="N34" s="97" t="s">
        <v>106</v>
      </c>
      <c r="O34" s="97" t="s">
        <v>2240</v>
      </c>
      <c r="P34" s="97" t="s">
        <v>27</v>
      </c>
      <c r="Q34" s="97" t="s">
        <v>28</v>
      </c>
      <c r="R34" s="97">
        <v>2092168658</v>
      </c>
      <c r="S34" s="98"/>
      <c r="T34" s="96" t="s">
        <v>79</v>
      </c>
      <c r="U34" s="96" t="s">
        <v>1226</v>
      </c>
      <c r="V34" s="96" t="s">
        <v>2</v>
      </c>
      <c r="W34" s="96"/>
    </row>
    <row r="35" spans="1:23" s="15" customFormat="1" ht="58.5" customHeight="1" x14ac:dyDescent="1">
      <c r="A35" s="385" t="s">
        <v>35</v>
      </c>
      <c r="B35" s="91"/>
      <c r="C35" s="92">
        <v>27</v>
      </c>
      <c r="D35" s="199"/>
      <c r="E35" s="93" t="s">
        <v>2241</v>
      </c>
      <c r="F35" s="98"/>
      <c r="G35" s="95"/>
      <c r="H35" s="97">
        <v>1</v>
      </c>
      <c r="I35" s="97"/>
      <c r="J35" s="97"/>
      <c r="K35" s="97"/>
      <c r="L35" s="97"/>
      <c r="M35" s="276">
        <v>1</v>
      </c>
      <c r="N35" s="97" t="s">
        <v>106</v>
      </c>
      <c r="O35" s="97" t="s">
        <v>709</v>
      </c>
      <c r="P35" s="97" t="s">
        <v>32</v>
      </c>
      <c r="Q35" s="97" t="s">
        <v>28</v>
      </c>
      <c r="R35" s="97">
        <v>2052629884</v>
      </c>
      <c r="S35" s="98"/>
      <c r="T35" s="96" t="s">
        <v>2242</v>
      </c>
      <c r="U35" s="96" t="s">
        <v>2243</v>
      </c>
      <c r="V35" s="96" t="s">
        <v>3</v>
      </c>
      <c r="W35" s="96"/>
    </row>
    <row r="36" spans="1:23" s="15" customFormat="1" ht="58.5" customHeight="1" x14ac:dyDescent="1">
      <c r="A36" s="385"/>
      <c r="B36" s="91"/>
      <c r="C36" s="92">
        <v>28</v>
      </c>
      <c r="D36" s="199"/>
      <c r="E36" s="93" t="s">
        <v>2077</v>
      </c>
      <c r="F36" s="98"/>
      <c r="G36" s="95"/>
      <c r="H36" s="97"/>
      <c r="I36" s="97">
        <v>1</v>
      </c>
      <c r="J36" s="97"/>
      <c r="K36" s="97"/>
      <c r="L36" s="97">
        <v>1</v>
      </c>
      <c r="M36" s="276"/>
      <c r="N36" s="97" t="s">
        <v>146</v>
      </c>
      <c r="O36" s="97" t="s">
        <v>95</v>
      </c>
      <c r="P36" s="97" t="s">
        <v>32</v>
      </c>
      <c r="Q36" s="97" t="s">
        <v>28</v>
      </c>
      <c r="R36" s="97">
        <v>2097261041</v>
      </c>
      <c r="S36" s="98"/>
      <c r="T36" s="96" t="s">
        <v>2244</v>
      </c>
      <c r="U36" s="96" t="s">
        <v>2245</v>
      </c>
      <c r="V36" s="96" t="s">
        <v>3</v>
      </c>
      <c r="W36" s="96"/>
    </row>
    <row r="37" spans="1:23" s="15" customFormat="1" ht="58.5" customHeight="1" x14ac:dyDescent="1">
      <c r="A37" s="385"/>
      <c r="B37" s="91"/>
      <c r="C37" s="92">
        <v>29</v>
      </c>
      <c r="D37" s="199"/>
      <c r="E37" s="93" t="s">
        <v>2246</v>
      </c>
      <c r="F37" s="98"/>
      <c r="G37" s="95">
        <v>1</v>
      </c>
      <c r="H37" s="97"/>
      <c r="I37" s="97"/>
      <c r="J37" s="97"/>
      <c r="K37" s="97"/>
      <c r="L37" s="97"/>
      <c r="M37" s="276">
        <v>1</v>
      </c>
      <c r="N37" s="97" t="s">
        <v>77</v>
      </c>
      <c r="O37" s="97" t="s">
        <v>142</v>
      </c>
      <c r="P37" s="97" t="s">
        <v>32</v>
      </c>
      <c r="Q37" s="97" t="s">
        <v>28</v>
      </c>
      <c r="R37" s="97">
        <v>2055572897</v>
      </c>
      <c r="S37" s="98"/>
      <c r="T37" s="96" t="s">
        <v>2247</v>
      </c>
      <c r="U37" s="96" t="s">
        <v>2248</v>
      </c>
      <c r="V37" s="96" t="s">
        <v>3</v>
      </c>
      <c r="W37" s="96"/>
    </row>
    <row r="38" spans="1:23" s="15" customFormat="1" ht="58.5" customHeight="1" x14ac:dyDescent="1">
      <c r="A38" s="385"/>
      <c r="B38" s="91"/>
      <c r="C38" s="92">
        <v>30</v>
      </c>
      <c r="D38" s="199"/>
      <c r="E38" s="93" t="s">
        <v>2249</v>
      </c>
      <c r="F38" s="98"/>
      <c r="G38" s="95">
        <v>1</v>
      </c>
      <c r="H38" s="97"/>
      <c r="I38" s="97"/>
      <c r="J38" s="97"/>
      <c r="K38" s="97"/>
      <c r="L38" s="97"/>
      <c r="M38" s="276">
        <v>1</v>
      </c>
      <c r="N38" s="97" t="s">
        <v>77</v>
      </c>
      <c r="O38" s="97" t="s">
        <v>142</v>
      </c>
      <c r="P38" s="97" t="s">
        <v>32</v>
      </c>
      <c r="Q38" s="97" t="s">
        <v>28</v>
      </c>
      <c r="R38" s="97">
        <v>2055572897</v>
      </c>
      <c r="S38" s="98"/>
      <c r="T38" s="96" t="s">
        <v>150</v>
      </c>
      <c r="U38" s="96" t="s">
        <v>2250</v>
      </c>
      <c r="V38" s="96" t="s">
        <v>3</v>
      </c>
      <c r="W38" s="96"/>
    </row>
    <row r="39" spans="1:23" s="15" customFormat="1" ht="58.5" customHeight="1" x14ac:dyDescent="1">
      <c r="A39" s="385"/>
      <c r="B39" s="91"/>
      <c r="C39" s="92">
        <v>31</v>
      </c>
      <c r="D39" s="199"/>
      <c r="E39" s="93" t="s">
        <v>2251</v>
      </c>
      <c r="F39" s="98"/>
      <c r="G39" s="95"/>
      <c r="H39" s="97"/>
      <c r="I39" s="97"/>
      <c r="J39" s="97">
        <v>1</v>
      </c>
      <c r="K39" s="97"/>
      <c r="L39" s="97"/>
      <c r="M39" s="276">
        <v>1</v>
      </c>
      <c r="N39" s="97" t="s">
        <v>94</v>
      </c>
      <c r="O39" s="97" t="s">
        <v>223</v>
      </c>
      <c r="P39" s="97" t="s">
        <v>32</v>
      </c>
      <c r="Q39" s="97" t="s">
        <v>28</v>
      </c>
      <c r="R39" s="97">
        <v>2092226466</v>
      </c>
      <c r="S39" s="98" t="s">
        <v>248</v>
      </c>
      <c r="T39" s="96"/>
      <c r="U39" s="96" t="s">
        <v>2252</v>
      </c>
      <c r="V39" s="96" t="s">
        <v>2</v>
      </c>
      <c r="W39" s="96"/>
    </row>
    <row r="40" spans="1:23" s="15" customFormat="1" ht="58.5" customHeight="1" x14ac:dyDescent="1">
      <c r="A40" s="385"/>
      <c r="B40" s="91"/>
      <c r="C40" s="92">
        <v>32</v>
      </c>
      <c r="D40" s="199"/>
      <c r="E40" s="93" t="s">
        <v>2253</v>
      </c>
      <c r="F40" s="98"/>
      <c r="G40" s="95">
        <v>1</v>
      </c>
      <c r="H40" s="97"/>
      <c r="I40" s="97"/>
      <c r="J40" s="97"/>
      <c r="K40" s="97"/>
      <c r="L40" s="97">
        <v>1</v>
      </c>
      <c r="M40" s="276"/>
      <c r="N40" s="97" t="s">
        <v>77</v>
      </c>
      <c r="O40" s="97" t="s">
        <v>638</v>
      </c>
      <c r="P40" s="97" t="s">
        <v>32</v>
      </c>
      <c r="Q40" s="97" t="s">
        <v>28</v>
      </c>
      <c r="R40" s="97"/>
      <c r="S40" s="98"/>
      <c r="T40" s="96" t="s">
        <v>150</v>
      </c>
      <c r="U40" s="96" t="s">
        <v>2254</v>
      </c>
      <c r="V40" s="96" t="s">
        <v>3</v>
      </c>
      <c r="W40" s="96"/>
    </row>
    <row r="41" spans="1:23" s="15" customFormat="1" ht="58.5" customHeight="1" x14ac:dyDescent="1">
      <c r="A41" s="385"/>
      <c r="B41" s="91"/>
      <c r="C41" s="92">
        <v>33</v>
      </c>
      <c r="D41" s="199"/>
      <c r="E41" s="93" t="s">
        <v>2255</v>
      </c>
      <c r="F41" s="98"/>
      <c r="G41" s="95"/>
      <c r="H41" s="97"/>
      <c r="I41" s="97">
        <v>1</v>
      </c>
      <c r="J41" s="97"/>
      <c r="K41" s="97"/>
      <c r="L41" s="97"/>
      <c r="M41" s="276">
        <v>1</v>
      </c>
      <c r="N41" s="97" t="s">
        <v>254</v>
      </c>
      <c r="O41" s="97" t="s">
        <v>2004</v>
      </c>
      <c r="P41" s="97" t="s">
        <v>607</v>
      </c>
      <c r="Q41" s="97" t="s">
        <v>132</v>
      </c>
      <c r="R41" s="97">
        <v>2095881599</v>
      </c>
      <c r="S41" s="98" t="s">
        <v>2256</v>
      </c>
      <c r="T41" s="96"/>
      <c r="U41" s="96" t="s">
        <v>2257</v>
      </c>
      <c r="V41" s="96" t="s">
        <v>2</v>
      </c>
      <c r="W41" s="96"/>
    </row>
    <row r="42" spans="1:23" s="15" customFormat="1" ht="58.5" customHeight="1" x14ac:dyDescent="1">
      <c r="A42" s="385"/>
      <c r="B42" s="91"/>
      <c r="C42" s="92">
        <v>34</v>
      </c>
      <c r="D42" s="199"/>
      <c r="E42" s="93" t="s">
        <v>2258</v>
      </c>
      <c r="F42" s="98"/>
      <c r="G42" s="95">
        <v>1</v>
      </c>
      <c r="H42" s="97"/>
      <c r="I42" s="97"/>
      <c r="J42" s="97"/>
      <c r="K42" s="97"/>
      <c r="L42" s="97">
        <v>1</v>
      </c>
      <c r="M42" s="276"/>
      <c r="N42" s="97" t="s">
        <v>77</v>
      </c>
      <c r="O42" s="97" t="s">
        <v>320</v>
      </c>
      <c r="P42" s="97" t="s">
        <v>27</v>
      </c>
      <c r="Q42" s="97" t="s">
        <v>28</v>
      </c>
      <c r="R42" s="97">
        <v>2099988896</v>
      </c>
      <c r="S42" s="98" t="s">
        <v>248</v>
      </c>
      <c r="T42" s="96"/>
      <c r="U42" s="96" t="s">
        <v>2259</v>
      </c>
      <c r="V42" s="96" t="s">
        <v>3</v>
      </c>
      <c r="W42" s="96"/>
    </row>
    <row r="43" spans="1:23" s="15" customFormat="1" ht="58.5" customHeight="1" x14ac:dyDescent="1">
      <c r="A43" s="385"/>
      <c r="B43" s="91"/>
      <c r="C43" s="92">
        <v>35</v>
      </c>
      <c r="D43" s="199"/>
      <c r="E43" s="93" t="s">
        <v>2260</v>
      </c>
      <c r="F43" s="98"/>
      <c r="G43" s="95"/>
      <c r="H43" s="97"/>
      <c r="I43" s="97">
        <v>1</v>
      </c>
      <c r="J43" s="97"/>
      <c r="K43" s="97"/>
      <c r="L43" s="97">
        <v>1</v>
      </c>
      <c r="M43" s="276"/>
      <c r="N43" s="97" t="s">
        <v>106</v>
      </c>
      <c r="O43" s="97" t="s">
        <v>459</v>
      </c>
      <c r="P43" s="97" t="s">
        <v>32</v>
      </c>
      <c r="Q43" s="97" t="s">
        <v>28</v>
      </c>
      <c r="R43" s="97">
        <v>2077444317</v>
      </c>
      <c r="S43" s="98" t="s">
        <v>119</v>
      </c>
      <c r="T43" s="96"/>
      <c r="U43" s="96" t="s">
        <v>2261</v>
      </c>
      <c r="V43" s="96" t="s">
        <v>3</v>
      </c>
      <c r="W43" s="96"/>
    </row>
    <row r="44" spans="1:23" s="15" customFormat="1" ht="58.5" customHeight="1" x14ac:dyDescent="1">
      <c r="A44" s="385"/>
      <c r="B44" s="91"/>
      <c r="C44" s="92">
        <v>36</v>
      </c>
      <c r="D44" s="199"/>
      <c r="E44" s="93" t="s">
        <v>2262</v>
      </c>
      <c r="F44" s="98"/>
      <c r="G44" s="95">
        <v>1</v>
      </c>
      <c r="H44" s="97"/>
      <c r="I44" s="97"/>
      <c r="J44" s="97"/>
      <c r="K44" s="97"/>
      <c r="L44" s="97"/>
      <c r="M44" s="276">
        <v>1</v>
      </c>
      <c r="N44" s="97" t="s">
        <v>77</v>
      </c>
      <c r="O44" s="97" t="s">
        <v>2263</v>
      </c>
      <c r="P44" s="97" t="s">
        <v>27</v>
      </c>
      <c r="Q44" s="97" t="s">
        <v>28</v>
      </c>
      <c r="R44" s="97">
        <v>2052068681</v>
      </c>
      <c r="S44" s="98" t="s">
        <v>248</v>
      </c>
      <c r="T44" s="96"/>
      <c r="U44" s="96" t="s">
        <v>950</v>
      </c>
      <c r="V44" s="96" t="s">
        <v>3</v>
      </c>
      <c r="W44" s="96"/>
    </row>
    <row r="45" spans="1:23" s="15" customFormat="1" ht="58.5" customHeight="1" x14ac:dyDescent="1">
      <c r="A45" s="385"/>
      <c r="B45" s="91"/>
      <c r="C45" s="92">
        <v>37</v>
      </c>
      <c r="D45" s="199"/>
      <c r="E45" s="111" t="s">
        <v>2264</v>
      </c>
      <c r="F45" s="116"/>
      <c r="G45" s="113">
        <v>1</v>
      </c>
      <c r="H45" s="115"/>
      <c r="I45" s="115"/>
      <c r="J45" s="115"/>
      <c r="K45" s="115"/>
      <c r="L45" s="115">
        <v>1</v>
      </c>
      <c r="M45" s="277"/>
      <c r="N45" s="115" t="s">
        <v>77</v>
      </c>
      <c r="O45" s="115" t="s">
        <v>206</v>
      </c>
      <c r="P45" s="115" t="s">
        <v>27</v>
      </c>
      <c r="Q45" s="115" t="s">
        <v>28</v>
      </c>
      <c r="R45" s="115">
        <v>2054689999</v>
      </c>
      <c r="S45" s="116"/>
      <c r="T45" s="114" t="s">
        <v>150</v>
      </c>
      <c r="U45" s="114" t="s">
        <v>2265</v>
      </c>
      <c r="V45" s="96" t="s">
        <v>3</v>
      </c>
      <c r="W45" s="96" t="s">
        <v>51</v>
      </c>
    </row>
    <row r="46" spans="1:23" s="15" customFormat="1" ht="58.5" customHeight="1" x14ac:dyDescent="1">
      <c r="A46" s="385"/>
      <c r="B46" s="91"/>
      <c r="C46" s="92">
        <v>38</v>
      </c>
      <c r="D46" s="199"/>
      <c r="E46" s="93" t="s">
        <v>2026</v>
      </c>
      <c r="F46" s="98"/>
      <c r="G46" s="95"/>
      <c r="H46" s="97"/>
      <c r="I46" s="97"/>
      <c r="J46" s="97"/>
      <c r="K46" s="97">
        <v>1</v>
      </c>
      <c r="L46" s="97"/>
      <c r="M46" s="276">
        <v>1</v>
      </c>
      <c r="N46" s="97" t="s">
        <v>117</v>
      </c>
      <c r="O46" s="97" t="s">
        <v>675</v>
      </c>
      <c r="P46" s="97" t="s">
        <v>32</v>
      </c>
      <c r="Q46" s="97" t="s">
        <v>28</v>
      </c>
      <c r="R46" s="97">
        <v>2099963648</v>
      </c>
      <c r="S46" s="98" t="s">
        <v>2195</v>
      </c>
      <c r="T46" s="96"/>
      <c r="U46" s="96" t="s">
        <v>2266</v>
      </c>
      <c r="V46" s="96" t="s">
        <v>3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99"/>
      <c r="E47" s="93" t="s">
        <v>2267</v>
      </c>
      <c r="F47" s="98"/>
      <c r="G47" s="95"/>
      <c r="H47" s="97"/>
      <c r="I47" s="97">
        <v>1</v>
      </c>
      <c r="J47" s="97"/>
      <c r="K47" s="97"/>
      <c r="L47" s="97"/>
      <c r="M47" s="276">
        <v>1</v>
      </c>
      <c r="N47" s="97" t="s">
        <v>85</v>
      </c>
      <c r="O47" s="97" t="s">
        <v>153</v>
      </c>
      <c r="P47" s="97" t="s">
        <v>32</v>
      </c>
      <c r="Q47" s="97" t="s">
        <v>28</v>
      </c>
      <c r="R47" s="97">
        <v>2097888345</v>
      </c>
      <c r="S47" s="98"/>
      <c r="T47" s="96" t="s">
        <v>2268</v>
      </c>
      <c r="U47" s="96" t="s">
        <v>2269</v>
      </c>
      <c r="V47" s="96" t="s">
        <v>2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99"/>
      <c r="E48" s="93" t="s">
        <v>2270</v>
      </c>
      <c r="F48" s="98"/>
      <c r="G48" s="95"/>
      <c r="H48" s="97"/>
      <c r="I48" s="97"/>
      <c r="J48" s="97">
        <v>1</v>
      </c>
      <c r="K48" s="97"/>
      <c r="L48" s="97">
        <v>1</v>
      </c>
      <c r="M48" s="276"/>
      <c r="N48" s="97" t="s">
        <v>106</v>
      </c>
      <c r="O48" s="97" t="s">
        <v>2271</v>
      </c>
      <c r="P48" s="97" t="s">
        <v>2272</v>
      </c>
      <c r="Q48" s="97" t="s">
        <v>552</v>
      </c>
      <c r="R48" s="97">
        <v>2093829423</v>
      </c>
      <c r="S48" s="98"/>
      <c r="T48" s="96" t="s">
        <v>829</v>
      </c>
      <c r="U48" s="96" t="s">
        <v>1281</v>
      </c>
      <c r="V48" s="96" t="s">
        <v>2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99"/>
      <c r="E49" s="93" t="s">
        <v>2273</v>
      </c>
      <c r="F49" s="98"/>
      <c r="G49" s="95"/>
      <c r="H49" s="97"/>
      <c r="I49" s="97"/>
      <c r="J49" s="97"/>
      <c r="K49" s="97">
        <v>1</v>
      </c>
      <c r="L49" s="97">
        <v>1</v>
      </c>
      <c r="M49" s="276"/>
      <c r="N49" s="97" t="s">
        <v>146</v>
      </c>
      <c r="O49" s="97" t="s">
        <v>1918</v>
      </c>
      <c r="P49" s="97" t="s">
        <v>126</v>
      </c>
      <c r="Q49" s="97" t="s">
        <v>28</v>
      </c>
      <c r="R49" s="97"/>
      <c r="S49" s="98"/>
      <c r="T49" s="96" t="s">
        <v>2274</v>
      </c>
      <c r="U49" s="96" t="s">
        <v>2275</v>
      </c>
      <c r="V49" s="96" t="s">
        <v>2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99"/>
      <c r="E50" s="111" t="s">
        <v>2276</v>
      </c>
      <c r="F50" s="116"/>
      <c r="G50" s="113"/>
      <c r="H50" s="115"/>
      <c r="I50" s="115"/>
      <c r="J50" s="115">
        <v>1</v>
      </c>
      <c r="K50" s="115"/>
      <c r="L50" s="115">
        <v>1</v>
      </c>
      <c r="M50" s="277"/>
      <c r="N50" s="115" t="s">
        <v>85</v>
      </c>
      <c r="O50" s="115" t="s">
        <v>206</v>
      </c>
      <c r="P50" s="115" t="s">
        <v>27</v>
      </c>
      <c r="Q50" s="115" t="s">
        <v>28</v>
      </c>
      <c r="R50" s="115">
        <v>2054689999</v>
      </c>
      <c r="S50" s="116"/>
      <c r="T50" s="114" t="s">
        <v>79</v>
      </c>
      <c r="U50" s="114" t="s">
        <v>2277</v>
      </c>
      <c r="V50" s="96" t="s">
        <v>3</v>
      </c>
      <c r="W50" s="96" t="s">
        <v>51</v>
      </c>
    </row>
    <row r="51" spans="1:24" s="15" customFormat="1" ht="58.5" customHeight="1" x14ac:dyDescent="1">
      <c r="A51" s="385"/>
      <c r="B51" s="91"/>
      <c r="C51" s="92">
        <v>43</v>
      </c>
      <c r="D51" s="199"/>
      <c r="E51" s="93" t="s">
        <v>2278</v>
      </c>
      <c r="F51" s="98"/>
      <c r="G51" s="95"/>
      <c r="H51" s="97"/>
      <c r="I51" s="97"/>
      <c r="J51" s="97">
        <v>1</v>
      </c>
      <c r="K51" s="97"/>
      <c r="L51" s="97"/>
      <c r="M51" s="276">
        <v>1</v>
      </c>
      <c r="N51" s="97" t="s">
        <v>85</v>
      </c>
      <c r="O51" s="97" t="s">
        <v>1575</v>
      </c>
      <c r="P51" s="97" t="s">
        <v>32</v>
      </c>
      <c r="Q51" s="97" t="s">
        <v>28</v>
      </c>
      <c r="R51" s="97">
        <v>2022884419</v>
      </c>
      <c r="S51" s="98"/>
      <c r="T51" s="96" t="s">
        <v>79</v>
      </c>
      <c r="U51" s="96" t="s">
        <v>2279</v>
      </c>
      <c r="V51" s="96" t="s">
        <v>2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99"/>
      <c r="E52" s="93" t="s">
        <v>2280</v>
      </c>
      <c r="F52" s="98"/>
      <c r="G52" s="95"/>
      <c r="H52" s="97"/>
      <c r="I52" s="97"/>
      <c r="J52" s="97">
        <v>1</v>
      </c>
      <c r="K52" s="97"/>
      <c r="L52" s="97"/>
      <c r="M52" s="276">
        <v>1</v>
      </c>
      <c r="N52" s="97" t="s">
        <v>175</v>
      </c>
      <c r="O52" s="97" t="s">
        <v>470</v>
      </c>
      <c r="P52" s="97" t="s">
        <v>32</v>
      </c>
      <c r="Q52" s="97" t="s">
        <v>28</v>
      </c>
      <c r="R52" s="97">
        <v>2098888844</v>
      </c>
      <c r="S52" s="98"/>
      <c r="T52" s="96" t="s">
        <v>139</v>
      </c>
      <c r="U52" s="96" t="s">
        <v>2281</v>
      </c>
      <c r="V52" s="96" t="s">
        <v>3</v>
      </c>
      <c r="W52" s="96"/>
    </row>
    <row r="53" spans="1:24" s="15" customFormat="1" ht="58.5" customHeight="1" x14ac:dyDescent="1">
      <c r="A53" s="392"/>
      <c r="B53" s="91"/>
      <c r="C53" s="92">
        <v>45</v>
      </c>
      <c r="D53" s="199"/>
      <c r="E53" s="93" t="s">
        <v>2282</v>
      </c>
      <c r="F53" s="98"/>
      <c r="G53" s="95"/>
      <c r="H53" s="97">
        <v>1</v>
      </c>
      <c r="I53" s="97"/>
      <c r="J53" s="97"/>
      <c r="K53" s="97"/>
      <c r="L53" s="97"/>
      <c r="M53" s="276">
        <v>1</v>
      </c>
      <c r="N53" s="97" t="s">
        <v>295</v>
      </c>
      <c r="O53" s="97" t="s">
        <v>95</v>
      </c>
      <c r="P53" s="97" t="s">
        <v>32</v>
      </c>
      <c r="Q53" s="97" t="s">
        <v>28</v>
      </c>
      <c r="R53" s="97">
        <v>205213896</v>
      </c>
      <c r="S53" s="98"/>
      <c r="T53" s="96" t="s">
        <v>2283</v>
      </c>
      <c r="U53" s="96" t="s">
        <v>1604</v>
      </c>
      <c r="V53" s="96" t="s">
        <v>2</v>
      </c>
      <c r="W53" s="96"/>
    </row>
    <row r="54" spans="1:24" s="15" customFormat="1" ht="58.5" customHeight="1" x14ac:dyDescent="1">
      <c r="A54" s="392"/>
      <c r="B54" s="91"/>
      <c r="C54" s="92">
        <v>46</v>
      </c>
      <c r="D54" s="199"/>
      <c r="E54" s="93" t="s">
        <v>2284</v>
      </c>
      <c r="F54" s="98"/>
      <c r="G54" s="95"/>
      <c r="H54" s="97"/>
      <c r="I54" s="97"/>
      <c r="J54" s="97">
        <v>1</v>
      </c>
      <c r="K54" s="97"/>
      <c r="L54" s="97">
        <v>1</v>
      </c>
      <c r="M54" s="276"/>
      <c r="N54" s="97" t="s">
        <v>146</v>
      </c>
      <c r="O54" s="97" t="s">
        <v>2285</v>
      </c>
      <c r="P54" s="97" t="s">
        <v>29</v>
      </c>
      <c r="Q54" s="97" t="s">
        <v>28</v>
      </c>
      <c r="R54" s="97">
        <v>2056026130</v>
      </c>
      <c r="S54" s="98"/>
      <c r="T54" s="96" t="s">
        <v>888</v>
      </c>
      <c r="U54" s="96" t="s">
        <v>711</v>
      </c>
      <c r="V54" s="96" t="s">
        <v>3</v>
      </c>
      <c r="W54" s="96"/>
    </row>
    <row r="55" spans="1:24" s="15" customFormat="1" ht="58.5" customHeight="1" x14ac:dyDescent="1">
      <c r="A55" s="392"/>
      <c r="B55" s="91"/>
      <c r="C55" s="92">
        <v>47</v>
      </c>
      <c r="D55" s="199"/>
      <c r="E55" s="93" t="s">
        <v>2286</v>
      </c>
      <c r="F55" s="98"/>
      <c r="G55" s="95"/>
      <c r="H55" s="97"/>
      <c r="I55" s="97"/>
      <c r="J55" s="97">
        <v>1</v>
      </c>
      <c r="K55" s="97"/>
      <c r="L55" s="97">
        <v>1</v>
      </c>
      <c r="M55" s="276"/>
      <c r="N55" s="97" t="s">
        <v>106</v>
      </c>
      <c r="O55" s="97" t="s">
        <v>558</v>
      </c>
      <c r="P55" s="97" t="s">
        <v>33</v>
      </c>
      <c r="Q55" s="97" t="s">
        <v>28</v>
      </c>
      <c r="R55" s="97">
        <v>2093286546</v>
      </c>
      <c r="S55" s="98"/>
      <c r="T55" s="96" t="s">
        <v>2054</v>
      </c>
      <c r="U55" s="96" t="s">
        <v>1198</v>
      </c>
      <c r="V55" s="96" t="s">
        <v>2</v>
      </c>
      <c r="W55" s="96"/>
    </row>
    <row r="56" spans="1:24" s="233" customFormat="1" ht="81" customHeight="1" x14ac:dyDescent="0.25">
      <c r="A56" s="147"/>
      <c r="B56" s="142"/>
      <c r="C56" s="143"/>
      <c r="D56" s="144"/>
      <c r="E56" s="145"/>
      <c r="F56" s="146"/>
      <c r="G56" s="143">
        <f t="shared" ref="G56:M56" si="0">SUM(G9:G55)</f>
        <v>8</v>
      </c>
      <c r="H56" s="143">
        <f t="shared" si="0"/>
        <v>4</v>
      </c>
      <c r="I56" s="143">
        <f t="shared" si="0"/>
        <v>9</v>
      </c>
      <c r="J56" s="143">
        <f t="shared" si="0"/>
        <v>13</v>
      </c>
      <c r="K56" s="143">
        <f t="shared" si="0"/>
        <v>13</v>
      </c>
      <c r="L56" s="143">
        <f t="shared" si="0"/>
        <v>25</v>
      </c>
      <c r="M56" s="143">
        <f t="shared" si="0"/>
        <v>22</v>
      </c>
      <c r="N56" s="143"/>
      <c r="O56" s="143"/>
      <c r="P56" s="143"/>
      <c r="Q56" s="143"/>
      <c r="R56" s="143"/>
      <c r="S56" s="143"/>
      <c r="T56" s="143"/>
      <c r="U56" s="143"/>
      <c r="V56" s="143"/>
      <c r="W56" s="232"/>
    </row>
    <row r="57" spans="1:24" s="15" customFormat="1" ht="81" customHeight="1" x14ac:dyDescent="0.85">
      <c r="A57" s="26"/>
      <c r="B57" s="27"/>
      <c r="C57" s="28"/>
      <c r="D57" s="29"/>
      <c r="E57" s="30"/>
      <c r="F57" s="31"/>
      <c r="G57" s="32"/>
      <c r="H57" s="28"/>
      <c r="I57" s="28"/>
      <c r="J57" s="28"/>
      <c r="K57" s="28"/>
      <c r="L57" s="82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10"/>
    </row>
    <row r="58" spans="1:24" s="28" customFormat="1" ht="81" customHeight="1" x14ac:dyDescent="0.85">
      <c r="A58" s="290" t="s">
        <v>37</v>
      </c>
      <c r="B58" s="289"/>
      <c r="C58" s="35"/>
      <c r="D58" s="36"/>
      <c r="F58" s="31"/>
      <c r="G58" s="32"/>
      <c r="H58" s="37"/>
      <c r="K58" s="28" t="s">
        <v>1</v>
      </c>
      <c r="L58" s="82"/>
      <c r="S58" s="38" t="s">
        <v>38</v>
      </c>
      <c r="T58" s="38"/>
      <c r="W58" s="39"/>
      <c r="X58" s="39"/>
    </row>
    <row r="59" spans="1:24" s="28" customFormat="1" ht="81" customHeight="1" x14ac:dyDescent="0.85">
      <c r="A59" s="40" t="s">
        <v>39</v>
      </c>
      <c r="B59" s="41" t="s">
        <v>40</v>
      </c>
      <c r="C59" s="42" t="s">
        <v>11</v>
      </c>
      <c r="D59" s="43" t="s">
        <v>41</v>
      </c>
      <c r="F59" s="44"/>
      <c r="G59" s="45"/>
      <c r="H59" s="46"/>
      <c r="I59" s="359" t="s">
        <v>42</v>
      </c>
      <c r="J59" s="360"/>
      <c r="K59" s="361"/>
      <c r="L59" s="82"/>
      <c r="M59" s="47" t="s">
        <v>43</v>
      </c>
      <c r="N59" s="47" t="s">
        <v>46</v>
      </c>
      <c r="O59" s="362" t="s">
        <v>45</v>
      </c>
      <c r="P59" s="363"/>
      <c r="Q59" s="48" t="s">
        <v>46</v>
      </c>
      <c r="S59" s="17" t="s">
        <v>47</v>
      </c>
      <c r="T59" s="17"/>
      <c r="V59" s="364" t="s">
        <v>4</v>
      </c>
      <c r="W59" s="365"/>
    </row>
    <row r="60" spans="1:24" s="28" customFormat="1" ht="81" customHeight="1" x14ac:dyDescent="0.85">
      <c r="A60" s="49" t="s">
        <v>48</v>
      </c>
      <c r="B60" s="28">
        <v>4</v>
      </c>
      <c r="C60" s="50">
        <v>4</v>
      </c>
      <c r="D60" s="51">
        <f>SUM(B60:C60)</f>
        <v>8</v>
      </c>
      <c r="F60" s="52" t="s">
        <v>49</v>
      </c>
      <c r="G60" s="53" t="s">
        <v>3</v>
      </c>
      <c r="H60" s="54" t="s">
        <v>2</v>
      </c>
      <c r="I60" s="54" t="s">
        <v>3</v>
      </c>
      <c r="J60" s="54" t="s">
        <v>2</v>
      </c>
      <c r="K60" s="54" t="s">
        <v>41</v>
      </c>
      <c r="L60" s="82" t="s">
        <v>1</v>
      </c>
      <c r="M60" s="55" t="s">
        <v>32</v>
      </c>
      <c r="N60" s="56">
        <v>22</v>
      </c>
      <c r="O60" s="17" t="s">
        <v>131</v>
      </c>
      <c r="P60" s="17" t="s">
        <v>132</v>
      </c>
      <c r="Q60" s="17">
        <v>1</v>
      </c>
      <c r="S60" s="17" t="s">
        <v>30</v>
      </c>
      <c r="T60" s="17">
        <v>1</v>
      </c>
      <c r="V60" s="56" t="s">
        <v>26</v>
      </c>
      <c r="W60" s="17">
        <v>26</v>
      </c>
    </row>
    <row r="61" spans="1:24" s="28" customFormat="1" ht="81" customHeight="1" x14ac:dyDescent="0.85">
      <c r="A61" s="49" t="s">
        <v>50</v>
      </c>
      <c r="B61" s="17">
        <v>1</v>
      </c>
      <c r="C61" s="17">
        <v>3</v>
      </c>
      <c r="D61" s="51">
        <f t="shared" ref="D61:D64" si="1">SUM(B61:C61)</f>
        <v>4</v>
      </c>
      <c r="F61" s="57" t="s">
        <v>28</v>
      </c>
      <c r="G61" s="17">
        <v>25</v>
      </c>
      <c r="H61" s="17">
        <v>14</v>
      </c>
      <c r="I61" s="17">
        <v>3</v>
      </c>
      <c r="J61" s="17"/>
      <c r="K61" s="17">
        <f>SUBTOTAL(9,G61:J61)</f>
        <v>42</v>
      </c>
      <c r="L61" s="82"/>
      <c r="M61" s="55" t="s">
        <v>27</v>
      </c>
      <c r="N61" s="56">
        <v>11</v>
      </c>
      <c r="O61" s="17" t="s">
        <v>815</v>
      </c>
      <c r="P61" s="17" t="s">
        <v>815</v>
      </c>
      <c r="Q61" s="17">
        <v>2</v>
      </c>
      <c r="S61" s="17" t="s">
        <v>51</v>
      </c>
      <c r="T61" s="17">
        <v>2</v>
      </c>
      <c r="V61" s="56" t="s">
        <v>35</v>
      </c>
      <c r="W61" s="17">
        <v>18</v>
      </c>
    </row>
    <row r="62" spans="1:24" s="28" customFormat="1" ht="81" customHeight="1" x14ac:dyDescent="0.85">
      <c r="A62" s="49" t="s">
        <v>52</v>
      </c>
      <c r="B62" s="50">
        <v>5</v>
      </c>
      <c r="C62" s="50">
        <v>4</v>
      </c>
      <c r="D62" s="51">
        <f t="shared" si="1"/>
        <v>9</v>
      </c>
      <c r="E62" s="28" t="s">
        <v>1</v>
      </c>
      <c r="F62" s="57" t="s">
        <v>45</v>
      </c>
      <c r="G62" s="17"/>
      <c r="H62" s="17">
        <v>5</v>
      </c>
      <c r="I62" s="17"/>
      <c r="J62" s="17"/>
      <c r="K62" s="17">
        <f>SUBTOTAL(9,G62:J62)</f>
        <v>5</v>
      </c>
      <c r="L62" s="82"/>
      <c r="M62" s="55" t="s">
        <v>53</v>
      </c>
      <c r="N62" s="56"/>
      <c r="O62" s="17" t="s">
        <v>2272</v>
      </c>
      <c r="P62" s="17" t="s">
        <v>552</v>
      </c>
      <c r="Q62" s="17">
        <v>1</v>
      </c>
      <c r="S62" s="17" t="s">
        <v>34</v>
      </c>
      <c r="T62" s="17"/>
      <c r="V62" s="56" t="s">
        <v>36</v>
      </c>
      <c r="W62" s="17">
        <v>3</v>
      </c>
    </row>
    <row r="63" spans="1:24" s="28" customFormat="1" ht="81" customHeight="1" x14ac:dyDescent="0.85">
      <c r="A63" s="49" t="s">
        <v>54</v>
      </c>
      <c r="B63" s="50">
        <v>8</v>
      </c>
      <c r="C63" s="50">
        <v>5</v>
      </c>
      <c r="D63" s="51">
        <f>SUM(B63:C63)</f>
        <v>13</v>
      </c>
      <c r="F63" s="58" t="s">
        <v>41</v>
      </c>
      <c r="G63" s="59">
        <f>SUM(G61:G62)</f>
        <v>25</v>
      </c>
      <c r="H63" s="59">
        <f>SUM(H61:H62)</f>
        <v>19</v>
      </c>
      <c r="I63" s="59">
        <f>SUM(I61:I62)</f>
        <v>3</v>
      </c>
      <c r="J63" s="59">
        <f>SUM(J61:J62)</f>
        <v>0</v>
      </c>
      <c r="K63" s="59">
        <f>SUM(G63:J63)</f>
        <v>47</v>
      </c>
      <c r="L63" s="82"/>
      <c r="M63" s="56" t="s">
        <v>55</v>
      </c>
      <c r="N63" s="56">
        <v>1</v>
      </c>
      <c r="O63" s="17" t="s">
        <v>2221</v>
      </c>
      <c r="P63" s="17" t="s">
        <v>464</v>
      </c>
      <c r="Q63" s="17">
        <v>1</v>
      </c>
      <c r="S63" s="17" t="s">
        <v>56</v>
      </c>
      <c r="T63" s="17"/>
      <c r="V63" s="41" t="s">
        <v>41</v>
      </c>
      <c r="W63" s="17">
        <f>SUM(W60:W62)</f>
        <v>47</v>
      </c>
    </row>
    <row r="64" spans="1:24" s="28" customFormat="1" ht="81" customHeight="1" x14ac:dyDescent="0.85">
      <c r="A64" s="49" t="s">
        <v>57</v>
      </c>
      <c r="B64" s="50">
        <v>8</v>
      </c>
      <c r="C64" s="50">
        <v>5</v>
      </c>
      <c r="D64" s="51">
        <f t="shared" si="1"/>
        <v>13</v>
      </c>
      <c r="E64" s="28" t="s">
        <v>1</v>
      </c>
      <c r="F64" s="31"/>
      <c r="G64" s="32"/>
      <c r="H64" s="37"/>
      <c r="L64" s="82"/>
      <c r="M64" s="60" t="s">
        <v>29</v>
      </c>
      <c r="N64" s="56">
        <v>3</v>
      </c>
      <c r="O64" s="17"/>
      <c r="P64" s="17"/>
      <c r="Q64" s="17"/>
      <c r="S64" s="17" t="s">
        <v>58</v>
      </c>
      <c r="T64" s="17"/>
      <c r="W64" s="39"/>
    </row>
    <row r="65" spans="1:23" s="28" customFormat="1" ht="81" customHeight="1" x14ac:dyDescent="0.85">
      <c r="A65" s="61" t="s">
        <v>41</v>
      </c>
      <c r="B65" s="62">
        <f>SUBTOTAL(9,B60:B64)</f>
        <v>26</v>
      </c>
      <c r="C65" s="63">
        <f>SUBTOTAL(9,C60:C64)</f>
        <v>21</v>
      </c>
      <c r="D65" s="63">
        <f>SUM(D60:D64)</f>
        <v>47</v>
      </c>
      <c r="F65" s="31"/>
      <c r="G65" s="32"/>
      <c r="H65" s="37"/>
      <c r="L65" s="82"/>
      <c r="M65" s="60" t="s">
        <v>59</v>
      </c>
      <c r="N65" s="56">
        <v>1</v>
      </c>
      <c r="O65" s="17"/>
      <c r="P65" s="17"/>
      <c r="Q65" s="17"/>
      <c r="S65" s="17" t="s">
        <v>1839</v>
      </c>
      <c r="T65" s="17"/>
      <c r="V65" s="350" t="s">
        <v>60</v>
      </c>
      <c r="W65" s="351"/>
    </row>
    <row r="66" spans="1:23" s="28" customFormat="1" ht="81" customHeight="1" x14ac:dyDescent="0.85">
      <c r="A66" s="64"/>
      <c r="B66" s="27"/>
      <c r="D66" s="65"/>
      <c r="E66" s="31"/>
      <c r="F66" s="66"/>
      <c r="G66" s="67" t="s">
        <v>61</v>
      </c>
      <c r="H66" s="68" t="s">
        <v>62</v>
      </c>
      <c r="I66" s="69" t="s">
        <v>19</v>
      </c>
      <c r="J66" s="352" t="s">
        <v>63</v>
      </c>
      <c r="K66" s="353"/>
      <c r="L66" s="82"/>
      <c r="M66" s="56" t="s">
        <v>33</v>
      </c>
      <c r="N66" s="56">
        <v>4</v>
      </c>
      <c r="O66" s="17"/>
      <c r="P66" s="17"/>
      <c r="Q66" s="17"/>
      <c r="S66" s="17" t="s">
        <v>132</v>
      </c>
      <c r="T66" s="17"/>
      <c r="V66" s="56" t="s">
        <v>64</v>
      </c>
      <c r="W66" s="17"/>
    </row>
    <row r="67" spans="1:23" s="28" customFormat="1" ht="81" customHeight="1" x14ac:dyDescent="0.85">
      <c r="A67" s="64"/>
      <c r="B67" s="27"/>
      <c r="D67" s="70"/>
      <c r="E67" s="71" t="s">
        <v>65</v>
      </c>
      <c r="F67" s="72"/>
      <c r="G67" s="17">
        <v>47</v>
      </c>
      <c r="H67" s="17"/>
      <c r="I67" s="17"/>
      <c r="J67" s="354"/>
      <c r="K67" s="347"/>
      <c r="L67" s="82"/>
      <c r="M67" s="56" t="s">
        <v>66</v>
      </c>
      <c r="N67" s="56"/>
      <c r="O67" s="60"/>
      <c r="P67" s="60"/>
      <c r="Q67" s="17"/>
      <c r="S67" s="17" t="s">
        <v>67</v>
      </c>
      <c r="T67" s="17"/>
      <c r="V67" s="17" t="s">
        <v>68</v>
      </c>
      <c r="W67" s="17"/>
    </row>
    <row r="68" spans="1:23" s="28" customFormat="1" ht="81" customHeight="1" x14ac:dyDescent="0.85">
      <c r="A68" s="64"/>
      <c r="B68" s="27"/>
      <c r="D68" s="70"/>
      <c r="E68" s="291" t="s">
        <v>69</v>
      </c>
      <c r="F68" s="74"/>
      <c r="G68" s="17">
        <v>47</v>
      </c>
      <c r="H68" s="17"/>
      <c r="I68" s="75"/>
      <c r="J68" s="346"/>
      <c r="K68" s="355"/>
      <c r="L68" s="82"/>
      <c r="M68" s="56" t="s">
        <v>70</v>
      </c>
      <c r="N68" s="56"/>
      <c r="O68" s="60"/>
      <c r="P68" s="60"/>
      <c r="Q68" s="17"/>
      <c r="S68" s="17" t="s">
        <v>71</v>
      </c>
      <c r="T68" s="17"/>
      <c r="V68" s="17" t="s">
        <v>72</v>
      </c>
      <c r="W68" s="17"/>
    </row>
    <row r="69" spans="1:23" s="28" customFormat="1" ht="173.25" customHeight="1" x14ac:dyDescent="0.85">
      <c r="A69" s="64"/>
      <c r="B69" s="27"/>
      <c r="D69" s="29"/>
      <c r="E69" s="76" t="s">
        <v>73</v>
      </c>
      <c r="F69" s="77"/>
      <c r="G69" s="17">
        <v>55</v>
      </c>
      <c r="H69" s="17">
        <v>8</v>
      </c>
      <c r="I69" s="75" t="s">
        <v>2287</v>
      </c>
      <c r="J69" s="346" t="s">
        <v>2288</v>
      </c>
      <c r="K69" s="347"/>
      <c r="L69" s="82"/>
      <c r="M69" s="78"/>
      <c r="N69" s="78">
        <f>SUBTOTAL(9,N60:N68)</f>
        <v>42</v>
      </c>
      <c r="O69" s="78"/>
      <c r="P69" s="78"/>
      <c r="Q69" s="78">
        <f>SUBTOTAL(9,Q60:Q68)</f>
        <v>5</v>
      </c>
      <c r="S69" s="17" t="s">
        <v>41</v>
      </c>
      <c r="T69" s="17">
        <f>SUBTOTAL(9,T59:T68)</f>
        <v>3</v>
      </c>
      <c r="V69" s="17" t="s">
        <v>74</v>
      </c>
      <c r="W69" s="17"/>
    </row>
    <row r="70" spans="1:23" s="28" customFormat="1" ht="81" customHeight="1" x14ac:dyDescent="0.85">
      <c r="A70" s="64"/>
      <c r="B70" s="27"/>
      <c r="D70" s="65"/>
      <c r="F70" s="31"/>
      <c r="G70" s="32"/>
      <c r="L70" s="82"/>
      <c r="W70" s="39"/>
    </row>
    <row r="71" spans="1:23" s="15" customFormat="1" ht="81" customHeight="1" x14ac:dyDescent="0.9">
      <c r="A71" s="26"/>
      <c r="B71" s="79"/>
      <c r="C71" s="28"/>
      <c r="D71" s="80"/>
      <c r="E71" s="30"/>
      <c r="F71" s="31"/>
      <c r="G71" s="81"/>
      <c r="H71" s="28"/>
      <c r="I71" s="82"/>
      <c r="J71" s="82"/>
      <c r="K71" s="82"/>
      <c r="L71" s="82"/>
      <c r="M71" s="28"/>
      <c r="N71" s="28"/>
      <c r="O71" s="28"/>
      <c r="P71" s="28"/>
      <c r="Q71" s="28"/>
      <c r="R71" s="28"/>
      <c r="S71" s="28"/>
      <c r="T71" s="82"/>
      <c r="U71" s="28"/>
      <c r="V71" s="28"/>
      <c r="W71" s="10"/>
    </row>
    <row r="72" spans="1:23" s="15" customFormat="1" ht="48" customHeight="1" x14ac:dyDescent="0.9">
      <c r="A72" s="28"/>
      <c r="B72" s="79"/>
      <c r="C72" s="28"/>
      <c r="D72" s="83"/>
      <c r="E72" s="30"/>
      <c r="F72" s="31"/>
      <c r="G72" s="81"/>
      <c r="H72" s="84"/>
      <c r="I72" s="82"/>
      <c r="J72" s="82"/>
      <c r="K72" s="82"/>
      <c r="L72" s="82"/>
      <c r="M72" s="28"/>
      <c r="N72" s="28"/>
      <c r="O72" s="28" t="s">
        <v>1</v>
      </c>
      <c r="P72" s="28"/>
      <c r="Q72" s="28"/>
      <c r="R72" s="28"/>
      <c r="S72" s="28"/>
      <c r="T72" s="28"/>
      <c r="U72" s="28"/>
      <c r="V72" s="28"/>
      <c r="W72" s="10"/>
    </row>
    <row r="73" spans="1:23" s="15" customFormat="1" ht="48" customHeight="1" x14ac:dyDescent="0.9">
      <c r="B73" s="79"/>
      <c r="C73" s="28"/>
      <c r="D73" s="85"/>
      <c r="E73" s="30"/>
      <c r="F73" s="31"/>
      <c r="G73" s="81"/>
      <c r="H73" s="37"/>
      <c r="I73" s="82"/>
      <c r="J73" s="82"/>
      <c r="K73" s="82"/>
      <c r="L73" s="82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10"/>
    </row>
    <row r="74" spans="1:23" s="15" customFormat="1" ht="48" customHeight="1" x14ac:dyDescent="0.9">
      <c r="B74" s="79"/>
      <c r="C74" s="28"/>
      <c r="D74" s="86"/>
      <c r="E74" s="30"/>
      <c r="F74" s="31"/>
      <c r="G74" s="87"/>
      <c r="H74" s="37"/>
      <c r="I74" s="82"/>
      <c r="J74" s="82"/>
      <c r="K74" s="82"/>
      <c r="L74" s="82"/>
      <c r="M74" s="28"/>
      <c r="N74" s="28"/>
      <c r="O74" s="28"/>
      <c r="P74" s="28"/>
      <c r="Q74" s="28"/>
      <c r="R74" s="28"/>
      <c r="S74" s="82"/>
      <c r="T74" s="82"/>
      <c r="U74" s="28"/>
      <c r="V74" s="28"/>
      <c r="W74" s="10"/>
    </row>
    <row r="75" spans="1:23" s="15" customFormat="1" ht="48" customHeight="1" x14ac:dyDescent="0.9">
      <c r="B75" s="79"/>
      <c r="C75" s="28"/>
      <c r="D75" s="88"/>
      <c r="E75" s="30"/>
      <c r="F75" s="31"/>
      <c r="G75" s="87"/>
      <c r="H75" s="37"/>
      <c r="I75" s="82"/>
      <c r="J75" s="82"/>
      <c r="K75" s="82"/>
      <c r="L75" s="82"/>
      <c r="M75" s="28"/>
      <c r="N75" s="28"/>
      <c r="O75" s="28"/>
      <c r="P75" s="28"/>
      <c r="Q75" s="28"/>
      <c r="R75" s="28"/>
      <c r="S75" s="82"/>
      <c r="T75" s="9"/>
      <c r="U75" s="3"/>
      <c r="V75" s="28"/>
      <c r="W75" s="10"/>
    </row>
    <row r="76" spans="1:23" s="15" customFormat="1" ht="48" customHeight="1" x14ac:dyDescent="0.85">
      <c r="B76" s="2"/>
      <c r="C76" s="3"/>
      <c r="D76" s="4"/>
      <c r="E76" s="5"/>
      <c r="F76" s="6"/>
      <c r="G76" s="13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95.25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209.2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75.7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80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48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7" spans="1:23" s="90" customFormat="1" ht="48" customHeight="1" x14ac:dyDescent="0.85">
      <c r="A97" s="1"/>
      <c r="B97" s="2"/>
      <c r="C97" s="9"/>
      <c r="D97" s="89"/>
      <c r="E97" s="5"/>
      <c r="F97" s="6"/>
      <c r="G97" s="7"/>
      <c r="H97" s="8"/>
      <c r="I97" s="9"/>
      <c r="J97" s="9"/>
      <c r="K97" s="9"/>
      <c r="L97" s="9"/>
      <c r="M97" s="3"/>
      <c r="N97" s="3"/>
      <c r="O97" s="3"/>
      <c r="P97" s="3"/>
      <c r="Q97" s="3"/>
      <c r="R97" s="3"/>
      <c r="S97" s="9"/>
      <c r="T97" s="9"/>
      <c r="U97" s="3"/>
      <c r="V97" s="3"/>
      <c r="W97" s="10"/>
    </row>
  </sheetData>
  <autoFilter ref="A7:W5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A9:A34"/>
    <mergeCell ref="A35:A52"/>
    <mergeCell ref="A53:A55"/>
    <mergeCell ref="I59:K59"/>
    <mergeCell ref="O59:P59"/>
    <mergeCell ref="V59:W59"/>
    <mergeCell ref="O7:O8"/>
    <mergeCell ref="P7:P8"/>
    <mergeCell ref="Q7:Q8"/>
    <mergeCell ref="R7:R8"/>
    <mergeCell ref="S7:T7"/>
    <mergeCell ref="V7:V8"/>
    <mergeCell ref="V65:W65"/>
    <mergeCell ref="J66:K66"/>
    <mergeCell ref="J67:K67"/>
    <mergeCell ref="J68:K68"/>
    <mergeCell ref="J69:K69"/>
  </mergeCells>
  <conditionalFormatting sqref="D9:D55">
    <cfRule type="duplicateValues" dxfId="39" priority="676"/>
    <cfRule type="duplicateValues" dxfId="38" priority="677"/>
  </conditionalFormatting>
  <pageMargins left="0.7" right="0.7" top="0.75" bottom="0.75" header="0.3" footer="0.3"/>
  <pageSetup scale="15" orientation="landscape" horizontalDpi="0" verticalDpi="0" r:id="rId1"/>
  <rowBreaks count="1" manualBreakCount="1">
    <brk id="56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BEC008-29AB-4AED-BE73-43E62B9706D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91AFD09-5C0E-4789-9DC6-AF407D7DFAE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S58:S69 V1:V1048576</xm:sqref>
        </x14:conditionalFormatting>
        <x14:conditionalFormatting xmlns:xm="http://schemas.microsoft.com/office/excel/2006/main">
          <x14:cfRule type="containsText" priority="3" operator="containsText" id="{F87E97BE-D7C6-4898-814E-70E5C6B506E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V56:V1048576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79A0-C8A9-4BE7-BB01-B073A71E9E1B}">
  <dimension ref="A1:X100"/>
  <sheetViews>
    <sheetView view="pageBreakPreview" zoomScale="20" zoomScaleNormal="20" zoomScaleSheetLayoutView="20" workbookViewId="0">
      <selection activeCell="Q35" sqref="Q3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2351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295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296" t="s">
        <v>21</v>
      </c>
      <c r="J8" s="296" t="s">
        <v>22</v>
      </c>
      <c r="K8" s="296" t="s">
        <v>23</v>
      </c>
      <c r="L8" s="391"/>
      <c r="M8" s="377"/>
      <c r="N8" s="376"/>
      <c r="O8" s="376"/>
      <c r="P8" s="381"/>
      <c r="Q8" s="381"/>
      <c r="R8" s="383"/>
      <c r="S8" s="296" t="s">
        <v>24</v>
      </c>
      <c r="T8" s="296" t="s">
        <v>25</v>
      </c>
      <c r="U8" s="296"/>
      <c r="V8" s="394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93" t="s">
        <v>2289</v>
      </c>
      <c r="F9" s="177"/>
      <c r="G9" s="95">
        <v>1</v>
      </c>
      <c r="H9" s="177"/>
      <c r="I9" s="177"/>
      <c r="J9" s="177"/>
      <c r="K9" s="177"/>
      <c r="L9" s="177">
        <v>1</v>
      </c>
      <c r="M9" s="97"/>
      <c r="N9" s="96" t="s">
        <v>102</v>
      </c>
      <c r="O9" s="96" t="s">
        <v>532</v>
      </c>
      <c r="P9" s="96" t="s">
        <v>32</v>
      </c>
      <c r="Q9" s="96" t="s">
        <v>28</v>
      </c>
      <c r="R9" s="96">
        <v>2055662298</v>
      </c>
      <c r="S9" s="162"/>
      <c r="T9" s="276" t="s">
        <v>204</v>
      </c>
      <c r="U9" s="96" t="s">
        <v>1107</v>
      </c>
      <c r="V9" s="97" t="s">
        <v>3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99"/>
      <c r="E10" s="111" t="s">
        <v>2290</v>
      </c>
      <c r="F10" s="116"/>
      <c r="G10" s="113">
        <v>1</v>
      </c>
      <c r="H10" s="116"/>
      <c r="I10" s="116"/>
      <c r="J10" s="116"/>
      <c r="K10" s="116"/>
      <c r="L10" s="116">
        <v>1</v>
      </c>
      <c r="M10" s="115"/>
      <c r="N10" s="114" t="s">
        <v>102</v>
      </c>
      <c r="O10" s="114" t="s">
        <v>206</v>
      </c>
      <c r="P10" s="114" t="s">
        <v>27</v>
      </c>
      <c r="Q10" s="114" t="s">
        <v>28</v>
      </c>
      <c r="R10" s="114">
        <v>2055601314</v>
      </c>
      <c r="S10" s="164"/>
      <c r="T10" s="277" t="s">
        <v>2291</v>
      </c>
      <c r="U10" s="114" t="s">
        <v>1107</v>
      </c>
      <c r="V10" s="115" t="s">
        <v>2</v>
      </c>
      <c r="W10" s="114" t="s">
        <v>47</v>
      </c>
    </row>
    <row r="11" spans="1:23" s="15" customFormat="1" ht="58.5" customHeight="1" x14ac:dyDescent="1">
      <c r="A11" s="159"/>
      <c r="B11" s="91"/>
      <c r="C11" s="92">
        <v>3</v>
      </c>
      <c r="D11" s="199"/>
      <c r="E11" s="93" t="s">
        <v>2292</v>
      </c>
      <c r="F11" s="177"/>
      <c r="G11" s="95">
        <v>1</v>
      </c>
      <c r="H11" s="177"/>
      <c r="I11" s="177"/>
      <c r="J11" s="177"/>
      <c r="K11" s="177"/>
      <c r="L11" s="177"/>
      <c r="M11" s="97">
        <v>1</v>
      </c>
      <c r="N11" s="96" t="s">
        <v>77</v>
      </c>
      <c r="O11" s="96" t="s">
        <v>709</v>
      </c>
      <c r="P11" s="96" t="s">
        <v>32</v>
      </c>
      <c r="Q11" s="96" t="s">
        <v>28</v>
      </c>
      <c r="R11" s="96">
        <v>2091111948</v>
      </c>
      <c r="S11" s="162"/>
      <c r="T11" s="276" t="s">
        <v>150</v>
      </c>
      <c r="U11" s="96" t="s">
        <v>840</v>
      </c>
      <c r="V11" s="97" t="s">
        <v>3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93" t="s">
        <v>2293</v>
      </c>
      <c r="F12" s="177"/>
      <c r="G12" s="95"/>
      <c r="H12" s="177"/>
      <c r="I12" s="177"/>
      <c r="J12" s="177"/>
      <c r="K12" s="177">
        <v>1</v>
      </c>
      <c r="L12" s="177"/>
      <c r="M12" s="97">
        <v>1</v>
      </c>
      <c r="N12" s="96" t="s">
        <v>85</v>
      </c>
      <c r="O12" s="96" t="s">
        <v>638</v>
      </c>
      <c r="P12" s="96" t="s">
        <v>32</v>
      </c>
      <c r="Q12" s="96" t="s">
        <v>28</v>
      </c>
      <c r="R12" s="161">
        <v>2099800174</v>
      </c>
      <c r="S12" s="276" t="s">
        <v>691</v>
      </c>
      <c r="T12" s="162"/>
      <c r="U12" s="96" t="s">
        <v>1608</v>
      </c>
      <c r="V12" s="97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99"/>
      <c r="E13" s="93" t="s">
        <v>2294</v>
      </c>
      <c r="F13" s="177"/>
      <c r="G13" s="95">
        <v>1</v>
      </c>
      <c r="H13" s="177"/>
      <c r="I13" s="177"/>
      <c r="J13" s="177"/>
      <c r="K13" s="177"/>
      <c r="L13" s="177"/>
      <c r="M13" s="97">
        <v>1</v>
      </c>
      <c r="N13" s="96" t="s">
        <v>77</v>
      </c>
      <c r="O13" s="96" t="s">
        <v>78</v>
      </c>
      <c r="P13" s="96" t="s">
        <v>32</v>
      </c>
      <c r="Q13" s="96" t="s">
        <v>28</v>
      </c>
      <c r="R13" s="161">
        <v>2077775109</v>
      </c>
      <c r="S13" s="162"/>
      <c r="T13" s="276" t="s">
        <v>150</v>
      </c>
      <c r="U13" s="96" t="s">
        <v>1107</v>
      </c>
      <c r="V13" s="97" t="s">
        <v>2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2295</v>
      </c>
      <c r="F14" s="177"/>
      <c r="G14" s="95"/>
      <c r="H14" s="177"/>
      <c r="I14" s="177"/>
      <c r="J14" s="177"/>
      <c r="K14" s="177">
        <v>1</v>
      </c>
      <c r="L14" s="177">
        <v>1</v>
      </c>
      <c r="M14" s="97"/>
      <c r="N14" s="96" t="s">
        <v>146</v>
      </c>
      <c r="O14" s="96" t="s">
        <v>856</v>
      </c>
      <c r="P14" s="96" t="s">
        <v>126</v>
      </c>
      <c r="Q14" s="96" t="s">
        <v>28</v>
      </c>
      <c r="R14" s="161">
        <v>2055885454</v>
      </c>
      <c r="S14" s="162"/>
      <c r="T14" s="276" t="s">
        <v>91</v>
      </c>
      <c r="U14" s="96" t="s">
        <v>840</v>
      </c>
      <c r="V14" s="97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3" t="s">
        <v>2296</v>
      </c>
      <c r="F15" s="177"/>
      <c r="G15" s="95"/>
      <c r="H15" s="177"/>
      <c r="I15" s="177"/>
      <c r="J15" s="177"/>
      <c r="K15" s="177">
        <v>1</v>
      </c>
      <c r="L15" s="177">
        <v>1</v>
      </c>
      <c r="M15" s="97"/>
      <c r="N15" s="96" t="s">
        <v>146</v>
      </c>
      <c r="O15" s="96" t="s">
        <v>2297</v>
      </c>
      <c r="P15" s="96" t="s">
        <v>126</v>
      </c>
      <c r="Q15" s="96" t="s">
        <v>28</v>
      </c>
      <c r="R15" s="161">
        <v>2059194959</v>
      </c>
      <c r="S15" s="162"/>
      <c r="T15" s="276" t="s">
        <v>91</v>
      </c>
      <c r="U15" s="96" t="s">
        <v>840</v>
      </c>
      <c r="V15" s="97" t="s">
        <v>3</v>
      </c>
      <c r="W15" s="96"/>
    </row>
    <row r="16" spans="1:23" s="15" customFormat="1" ht="58.5" customHeight="1" x14ac:dyDescent="1">
      <c r="A16" s="159"/>
      <c r="B16" s="91"/>
      <c r="C16" s="92">
        <v>8</v>
      </c>
      <c r="D16" s="199"/>
      <c r="E16" s="93" t="s">
        <v>2298</v>
      </c>
      <c r="F16" s="177"/>
      <c r="G16" s="95"/>
      <c r="H16" s="177"/>
      <c r="I16" s="177"/>
      <c r="J16" s="177">
        <v>1</v>
      </c>
      <c r="K16" s="177"/>
      <c r="L16" s="177"/>
      <c r="M16" s="97">
        <v>1</v>
      </c>
      <c r="N16" s="96" t="s">
        <v>94</v>
      </c>
      <c r="O16" s="96" t="s">
        <v>532</v>
      </c>
      <c r="P16" s="96" t="s">
        <v>32</v>
      </c>
      <c r="Q16" s="96" t="s">
        <v>28</v>
      </c>
      <c r="R16" s="161">
        <v>2055662298</v>
      </c>
      <c r="S16" s="276" t="s">
        <v>2299</v>
      </c>
      <c r="T16" s="162"/>
      <c r="U16" s="96" t="s">
        <v>1055</v>
      </c>
      <c r="V16" s="97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2300</v>
      </c>
      <c r="F17" s="177"/>
      <c r="G17" s="95">
        <v>1</v>
      </c>
      <c r="H17" s="177"/>
      <c r="I17" s="177"/>
      <c r="J17" s="177"/>
      <c r="K17" s="177"/>
      <c r="L17" s="177"/>
      <c r="M17" s="97">
        <v>1</v>
      </c>
      <c r="N17" s="96" t="s">
        <v>102</v>
      </c>
      <c r="O17" s="96" t="s">
        <v>709</v>
      </c>
      <c r="P17" s="96" t="s">
        <v>32</v>
      </c>
      <c r="Q17" s="96" t="s">
        <v>28</v>
      </c>
      <c r="R17" s="161">
        <v>2052082855</v>
      </c>
      <c r="S17" s="276" t="s">
        <v>2301</v>
      </c>
      <c r="T17" s="162"/>
      <c r="U17" s="96" t="s">
        <v>1055</v>
      </c>
      <c r="V17" s="97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93" t="s">
        <v>2302</v>
      </c>
      <c r="F18" s="177"/>
      <c r="G18" s="95"/>
      <c r="H18" s="177"/>
      <c r="I18" s="177"/>
      <c r="J18" s="177"/>
      <c r="K18" s="177">
        <v>1</v>
      </c>
      <c r="L18" s="177">
        <v>1</v>
      </c>
      <c r="M18" s="97"/>
      <c r="N18" s="96" t="s">
        <v>212</v>
      </c>
      <c r="O18" s="96" t="s">
        <v>2303</v>
      </c>
      <c r="P18" s="96" t="s">
        <v>70</v>
      </c>
      <c r="Q18" s="96" t="s">
        <v>28</v>
      </c>
      <c r="R18" s="161">
        <v>2055512997</v>
      </c>
      <c r="S18" s="162"/>
      <c r="T18" s="276" t="s">
        <v>91</v>
      </c>
      <c r="U18" s="96" t="s">
        <v>1107</v>
      </c>
      <c r="V18" s="97" t="s">
        <v>3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99"/>
      <c r="E19" s="93" t="s">
        <v>2304</v>
      </c>
      <c r="F19" s="177"/>
      <c r="G19" s="95"/>
      <c r="H19" s="177"/>
      <c r="I19" s="177"/>
      <c r="J19" s="177"/>
      <c r="K19" s="177">
        <v>1</v>
      </c>
      <c r="L19" s="177">
        <v>1</v>
      </c>
      <c r="M19" s="97"/>
      <c r="N19" s="96" t="s">
        <v>146</v>
      </c>
      <c r="O19" s="96" t="s">
        <v>1231</v>
      </c>
      <c r="P19" s="96" t="s">
        <v>32</v>
      </c>
      <c r="Q19" s="96" t="s">
        <v>28</v>
      </c>
      <c r="R19" s="161">
        <v>2055590884</v>
      </c>
      <c r="S19" s="162"/>
      <c r="T19" s="276" t="s">
        <v>2305</v>
      </c>
      <c r="U19" s="96" t="s">
        <v>1055</v>
      </c>
      <c r="V19" s="97" t="s">
        <v>2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93" t="s">
        <v>2306</v>
      </c>
      <c r="F20" s="177"/>
      <c r="G20" s="95"/>
      <c r="H20" s="177"/>
      <c r="I20" s="177">
        <v>1</v>
      </c>
      <c r="J20" s="177"/>
      <c r="K20" s="177"/>
      <c r="L20" s="177">
        <v>1</v>
      </c>
      <c r="M20" s="97"/>
      <c r="N20" s="96" t="s">
        <v>106</v>
      </c>
      <c r="O20" s="96" t="s">
        <v>1031</v>
      </c>
      <c r="P20" s="96" t="s">
        <v>27</v>
      </c>
      <c r="Q20" s="96" t="s">
        <v>28</v>
      </c>
      <c r="R20" s="161">
        <v>205788916</v>
      </c>
      <c r="S20" s="276" t="s">
        <v>215</v>
      </c>
      <c r="T20" s="162"/>
      <c r="U20" s="96" t="s">
        <v>674</v>
      </c>
      <c r="V20" s="97" t="s">
        <v>3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/>
      <c r="E21" s="111" t="s">
        <v>2307</v>
      </c>
      <c r="F21" s="116"/>
      <c r="G21" s="113">
        <v>1</v>
      </c>
      <c r="H21" s="116"/>
      <c r="I21" s="116"/>
      <c r="J21" s="116"/>
      <c r="K21" s="116"/>
      <c r="L21" s="116">
        <v>1</v>
      </c>
      <c r="M21" s="115"/>
      <c r="N21" s="114" t="s">
        <v>77</v>
      </c>
      <c r="O21" s="114" t="s">
        <v>1037</v>
      </c>
      <c r="P21" s="114" t="s">
        <v>32</v>
      </c>
      <c r="Q21" s="114" t="s">
        <v>28</v>
      </c>
      <c r="R21" s="163">
        <v>2059043344</v>
      </c>
      <c r="S21" s="164"/>
      <c r="T21" s="277" t="s">
        <v>150</v>
      </c>
      <c r="U21" s="114" t="s">
        <v>1107</v>
      </c>
      <c r="V21" s="115" t="s">
        <v>3</v>
      </c>
      <c r="W21" s="114" t="s">
        <v>51</v>
      </c>
    </row>
    <row r="22" spans="1:23" s="15" customFormat="1" ht="58.5" customHeight="1" x14ac:dyDescent="1">
      <c r="A22" s="159"/>
      <c r="B22" s="91"/>
      <c r="C22" s="92">
        <v>14</v>
      </c>
      <c r="D22" s="199"/>
      <c r="E22" s="93" t="s">
        <v>2308</v>
      </c>
      <c r="F22" s="177"/>
      <c r="G22" s="95"/>
      <c r="H22" s="177"/>
      <c r="I22" s="177"/>
      <c r="J22" s="177">
        <v>1</v>
      </c>
      <c r="K22" s="177"/>
      <c r="L22" s="177">
        <v>1</v>
      </c>
      <c r="M22" s="97"/>
      <c r="N22" s="96" t="s">
        <v>85</v>
      </c>
      <c r="O22" s="96" t="s">
        <v>1575</v>
      </c>
      <c r="P22" s="96" t="s">
        <v>32</v>
      </c>
      <c r="Q22" s="96" t="s">
        <v>28</v>
      </c>
      <c r="R22" s="161">
        <v>2023275000</v>
      </c>
      <c r="S22" s="162"/>
      <c r="T22" s="276" t="s">
        <v>979</v>
      </c>
      <c r="U22" s="96" t="s">
        <v>1107</v>
      </c>
      <c r="V22" s="97" t="s">
        <v>3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99"/>
      <c r="E23" s="93" t="s">
        <v>2309</v>
      </c>
      <c r="F23" s="177"/>
      <c r="G23" s="95"/>
      <c r="H23" s="177"/>
      <c r="I23" s="177">
        <v>1</v>
      </c>
      <c r="J23" s="177"/>
      <c r="K23" s="177"/>
      <c r="L23" s="177">
        <v>1</v>
      </c>
      <c r="M23" s="97"/>
      <c r="N23" s="96" t="s">
        <v>146</v>
      </c>
      <c r="O23" s="96" t="s">
        <v>1031</v>
      </c>
      <c r="P23" s="96" t="s">
        <v>27</v>
      </c>
      <c r="Q23" s="96" t="s">
        <v>28</v>
      </c>
      <c r="R23" s="161">
        <v>2052564455</v>
      </c>
      <c r="S23" s="170" t="s">
        <v>710</v>
      </c>
      <c r="T23" s="162"/>
      <c r="U23" s="96" t="s">
        <v>1107</v>
      </c>
      <c r="V23" s="97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99"/>
      <c r="E24" s="93" t="s">
        <v>2310</v>
      </c>
      <c r="F24" s="177"/>
      <c r="G24" s="95"/>
      <c r="H24" s="177">
        <v>1</v>
      </c>
      <c r="I24" s="177"/>
      <c r="J24" s="177"/>
      <c r="K24" s="177"/>
      <c r="L24" s="177">
        <v>1</v>
      </c>
      <c r="M24" s="97"/>
      <c r="N24" s="96" t="s">
        <v>102</v>
      </c>
      <c r="O24" s="96" t="s">
        <v>689</v>
      </c>
      <c r="P24" s="96" t="s">
        <v>33</v>
      </c>
      <c r="Q24" s="96" t="s">
        <v>28</v>
      </c>
      <c r="R24" s="161">
        <v>2054436234</v>
      </c>
      <c r="S24" s="162"/>
      <c r="T24" s="276" t="s">
        <v>997</v>
      </c>
      <c r="U24" s="96" t="s">
        <v>1056</v>
      </c>
      <c r="V24" s="97" t="s">
        <v>2</v>
      </c>
      <c r="W24" s="96"/>
    </row>
    <row r="25" spans="1:23" s="15" customFormat="1" ht="58.5" customHeight="1" x14ac:dyDescent="1">
      <c r="A25" s="159"/>
      <c r="B25" s="91"/>
      <c r="C25" s="92">
        <v>17</v>
      </c>
      <c r="D25" s="199"/>
      <c r="E25" s="93" t="s">
        <v>2311</v>
      </c>
      <c r="F25" s="177"/>
      <c r="G25" s="95">
        <v>1</v>
      </c>
      <c r="H25" s="177"/>
      <c r="I25" s="177"/>
      <c r="J25" s="177"/>
      <c r="K25" s="177"/>
      <c r="L25" s="177">
        <v>1</v>
      </c>
      <c r="M25" s="97"/>
      <c r="N25" s="96" t="s">
        <v>102</v>
      </c>
      <c r="O25" s="96" t="s">
        <v>95</v>
      </c>
      <c r="P25" s="96" t="s">
        <v>32</v>
      </c>
      <c r="Q25" s="96" t="s">
        <v>28</v>
      </c>
      <c r="R25" s="161">
        <v>2058585845</v>
      </c>
      <c r="S25" s="162"/>
      <c r="T25" s="276" t="s">
        <v>79</v>
      </c>
      <c r="U25" s="96" t="s">
        <v>1056</v>
      </c>
      <c r="V25" s="97" t="s">
        <v>3</v>
      </c>
      <c r="W25" s="96"/>
    </row>
    <row r="26" spans="1:23" s="15" customFormat="1" ht="58.5" customHeight="1" x14ac:dyDescent="1">
      <c r="A26" s="159"/>
      <c r="B26" s="91"/>
      <c r="C26" s="92">
        <v>18</v>
      </c>
      <c r="D26" s="199"/>
      <c r="E26" s="93" t="s">
        <v>2312</v>
      </c>
      <c r="F26" s="177"/>
      <c r="G26" s="95">
        <v>1</v>
      </c>
      <c r="H26" s="177"/>
      <c r="I26" s="177"/>
      <c r="J26" s="177"/>
      <c r="K26" s="177"/>
      <c r="L26" s="177"/>
      <c r="M26" s="97">
        <v>1</v>
      </c>
      <c r="N26" s="96" t="s">
        <v>102</v>
      </c>
      <c r="O26" s="96" t="s">
        <v>689</v>
      </c>
      <c r="P26" s="96" t="s">
        <v>33</v>
      </c>
      <c r="Q26" s="96" t="s">
        <v>28</v>
      </c>
      <c r="R26" s="161">
        <v>2022786886</v>
      </c>
      <c r="S26" s="276" t="s">
        <v>467</v>
      </c>
      <c r="T26" s="162"/>
      <c r="U26" s="96" t="s">
        <v>1107</v>
      </c>
      <c r="V26" s="97" t="s">
        <v>3</v>
      </c>
      <c r="W26" s="96"/>
    </row>
    <row r="27" spans="1:23" s="15" customFormat="1" ht="58.5" customHeight="1" x14ac:dyDescent="1">
      <c r="A27" s="159"/>
      <c r="B27" s="91"/>
      <c r="C27" s="92">
        <v>19</v>
      </c>
      <c r="D27" s="199"/>
      <c r="E27" s="93" t="s">
        <v>2313</v>
      </c>
      <c r="F27" s="177"/>
      <c r="G27" s="95">
        <v>1</v>
      </c>
      <c r="H27" s="177"/>
      <c r="I27" s="177"/>
      <c r="J27" s="177"/>
      <c r="K27" s="177"/>
      <c r="L27" s="177">
        <v>1</v>
      </c>
      <c r="M27" s="97"/>
      <c r="N27" s="96" t="s">
        <v>77</v>
      </c>
      <c r="O27" s="96" t="s">
        <v>1037</v>
      </c>
      <c r="P27" s="96" t="s">
        <v>32</v>
      </c>
      <c r="Q27" s="96" t="s">
        <v>28</v>
      </c>
      <c r="R27" s="161">
        <v>2055844482</v>
      </c>
      <c r="S27" s="162"/>
      <c r="T27" s="276" t="s">
        <v>2314</v>
      </c>
      <c r="U27" s="96" t="s">
        <v>1056</v>
      </c>
      <c r="V27" s="97" t="s">
        <v>3</v>
      </c>
      <c r="W27" s="96"/>
    </row>
    <row r="28" spans="1:23" s="15" customFormat="1" ht="58.5" customHeight="1" x14ac:dyDescent="1">
      <c r="A28" s="159"/>
      <c r="B28" s="91"/>
      <c r="C28" s="92">
        <v>20</v>
      </c>
      <c r="D28" s="199"/>
      <c r="E28" s="111" t="s">
        <v>2315</v>
      </c>
      <c r="F28" s="116"/>
      <c r="G28" s="113"/>
      <c r="H28" s="116"/>
      <c r="I28" s="116"/>
      <c r="J28" s="116">
        <v>1</v>
      </c>
      <c r="K28" s="116"/>
      <c r="L28" s="116">
        <v>1</v>
      </c>
      <c r="M28" s="115"/>
      <c r="N28" s="114" t="s">
        <v>85</v>
      </c>
      <c r="O28" s="114" t="s">
        <v>1224</v>
      </c>
      <c r="P28" s="114" t="s">
        <v>29</v>
      </c>
      <c r="Q28" s="114" t="s">
        <v>28</v>
      </c>
      <c r="R28" s="163">
        <v>2099797297</v>
      </c>
      <c r="S28" s="277" t="s">
        <v>710</v>
      </c>
      <c r="T28" s="164"/>
      <c r="U28" s="114" t="s">
        <v>1056</v>
      </c>
      <c r="V28" s="115" t="s">
        <v>3</v>
      </c>
      <c r="W28" s="114" t="s">
        <v>47</v>
      </c>
    </row>
    <row r="29" spans="1:23" s="15" customFormat="1" ht="58.5" customHeight="1" x14ac:dyDescent="1">
      <c r="A29" s="159"/>
      <c r="B29" s="91"/>
      <c r="C29" s="92">
        <v>21</v>
      </c>
      <c r="D29" s="199"/>
      <c r="E29" s="93" t="s">
        <v>2316</v>
      </c>
      <c r="F29" s="177"/>
      <c r="G29" s="95"/>
      <c r="H29" s="177"/>
      <c r="I29" s="177"/>
      <c r="J29" s="177"/>
      <c r="K29" s="177">
        <v>1</v>
      </c>
      <c r="L29" s="177"/>
      <c r="M29" s="97">
        <v>1</v>
      </c>
      <c r="N29" s="96" t="s">
        <v>212</v>
      </c>
      <c r="O29" s="96" t="s">
        <v>162</v>
      </c>
      <c r="P29" s="96" t="s">
        <v>27</v>
      </c>
      <c r="Q29" s="96" t="s">
        <v>28</v>
      </c>
      <c r="R29" s="161">
        <v>2055311974</v>
      </c>
      <c r="S29" s="162"/>
      <c r="T29" s="276" t="s">
        <v>888</v>
      </c>
      <c r="U29" s="96" t="s">
        <v>840</v>
      </c>
      <c r="V29" s="97" t="s">
        <v>2</v>
      </c>
      <c r="W29" s="96"/>
    </row>
    <row r="30" spans="1:23" s="15" customFormat="1" ht="58.5" customHeight="1" x14ac:dyDescent="1">
      <c r="A30" s="159"/>
      <c r="B30" s="91"/>
      <c r="C30" s="92">
        <v>22</v>
      </c>
      <c r="D30" s="199"/>
      <c r="E30" s="93" t="s">
        <v>2317</v>
      </c>
      <c r="F30" s="177"/>
      <c r="G30" s="95"/>
      <c r="H30" s="177"/>
      <c r="I30" s="177">
        <v>1</v>
      </c>
      <c r="J30" s="177"/>
      <c r="K30" s="177"/>
      <c r="L30" s="177">
        <v>1</v>
      </c>
      <c r="M30" s="97"/>
      <c r="N30" s="96" t="s">
        <v>106</v>
      </c>
      <c r="O30" s="96" t="s">
        <v>299</v>
      </c>
      <c r="P30" s="96" t="s">
        <v>32</v>
      </c>
      <c r="Q30" s="96" t="s">
        <v>28</v>
      </c>
      <c r="R30" s="161">
        <v>2093045475</v>
      </c>
      <c r="S30" s="276" t="s">
        <v>119</v>
      </c>
      <c r="T30" s="162"/>
      <c r="U30" s="96" t="s">
        <v>1608</v>
      </c>
      <c r="V30" s="97" t="s">
        <v>3</v>
      </c>
      <c r="W30" s="96"/>
    </row>
    <row r="31" spans="1:23" s="15" customFormat="1" ht="58.5" customHeight="1" x14ac:dyDescent="1">
      <c r="A31" s="159"/>
      <c r="B31" s="91"/>
      <c r="C31" s="92">
        <v>23</v>
      </c>
      <c r="D31" s="199"/>
      <c r="E31" s="93" t="s">
        <v>2318</v>
      </c>
      <c r="F31" s="177"/>
      <c r="G31" s="95"/>
      <c r="H31" s="177"/>
      <c r="I31" s="177"/>
      <c r="J31" s="177">
        <v>1</v>
      </c>
      <c r="K31" s="177"/>
      <c r="L31" s="177">
        <v>1</v>
      </c>
      <c r="M31" s="97"/>
      <c r="N31" s="96"/>
      <c r="O31" s="96" t="s">
        <v>941</v>
      </c>
      <c r="P31" s="96" t="s">
        <v>27</v>
      </c>
      <c r="Q31" s="96" t="s">
        <v>28</v>
      </c>
      <c r="R31" s="161">
        <v>2022034555</v>
      </c>
      <c r="S31" s="162"/>
      <c r="T31" s="276" t="s">
        <v>578</v>
      </c>
      <c r="U31" s="96" t="s">
        <v>1056</v>
      </c>
      <c r="V31" s="97" t="s">
        <v>2</v>
      </c>
      <c r="W31" s="96"/>
    </row>
    <row r="32" spans="1:23" s="15" customFormat="1" ht="58.5" customHeight="1" x14ac:dyDescent="1">
      <c r="A32" s="159"/>
      <c r="B32" s="91"/>
      <c r="C32" s="92">
        <v>24</v>
      </c>
      <c r="D32" s="199"/>
      <c r="E32" s="93" t="s">
        <v>2319</v>
      </c>
      <c r="F32" s="177"/>
      <c r="G32" s="95"/>
      <c r="H32" s="177"/>
      <c r="I32" s="177"/>
      <c r="J32" s="177"/>
      <c r="K32" s="177">
        <v>1</v>
      </c>
      <c r="L32" s="177">
        <v>1</v>
      </c>
      <c r="M32" s="97"/>
      <c r="N32" s="96" t="s">
        <v>146</v>
      </c>
      <c r="O32" s="96" t="s">
        <v>603</v>
      </c>
      <c r="P32" s="96" t="s">
        <v>27</v>
      </c>
      <c r="Q32" s="96" t="s">
        <v>28</v>
      </c>
      <c r="R32" s="161">
        <v>2091111668</v>
      </c>
      <c r="S32" s="162"/>
      <c r="T32" s="276" t="s">
        <v>1702</v>
      </c>
      <c r="U32" s="96" t="s">
        <v>1121</v>
      </c>
      <c r="V32" s="97" t="s">
        <v>3</v>
      </c>
      <c r="W32" s="96"/>
    </row>
    <row r="33" spans="1:23" s="15" customFormat="1" ht="58.5" customHeight="1" x14ac:dyDescent="1">
      <c r="A33" s="357"/>
      <c r="B33" s="91"/>
      <c r="C33" s="92">
        <v>25</v>
      </c>
      <c r="D33" s="199"/>
      <c r="E33" s="93" t="s">
        <v>2320</v>
      </c>
      <c r="F33" s="177"/>
      <c r="G33" s="95"/>
      <c r="H33" s="177"/>
      <c r="I33" s="177"/>
      <c r="J33" s="177"/>
      <c r="K33" s="177">
        <v>1</v>
      </c>
      <c r="L33" s="177">
        <v>1</v>
      </c>
      <c r="M33" s="97"/>
      <c r="N33" s="96"/>
      <c r="O33" s="96" t="s">
        <v>2321</v>
      </c>
      <c r="P33" s="96" t="s">
        <v>29</v>
      </c>
      <c r="Q33" s="96" t="s">
        <v>28</v>
      </c>
      <c r="R33" s="161">
        <v>2056993333</v>
      </c>
      <c r="S33" s="162"/>
      <c r="T33" s="276" t="s">
        <v>1494</v>
      </c>
      <c r="U33" s="96" t="s">
        <v>1121</v>
      </c>
      <c r="V33" s="97" t="s">
        <v>3</v>
      </c>
      <c r="W33" s="96"/>
    </row>
    <row r="34" spans="1:23" s="15" customFormat="1" ht="58.5" customHeight="1" x14ac:dyDescent="1">
      <c r="A34" s="357"/>
      <c r="B34" s="91"/>
      <c r="C34" s="92">
        <v>26</v>
      </c>
      <c r="D34" s="199"/>
      <c r="E34" s="93" t="s">
        <v>2322</v>
      </c>
      <c r="F34" s="177"/>
      <c r="G34" s="95"/>
      <c r="H34" s="177"/>
      <c r="I34" s="177"/>
      <c r="J34" s="177"/>
      <c r="K34" s="177">
        <v>1</v>
      </c>
      <c r="L34" s="177"/>
      <c r="M34" s="97">
        <v>1</v>
      </c>
      <c r="N34" s="96"/>
      <c r="O34" s="96" t="s">
        <v>2321</v>
      </c>
      <c r="P34" s="96" t="s">
        <v>29</v>
      </c>
      <c r="Q34" s="96" t="s">
        <v>28</v>
      </c>
      <c r="R34" s="161">
        <v>2055412364</v>
      </c>
      <c r="S34" s="162"/>
      <c r="T34" s="276" t="s">
        <v>888</v>
      </c>
      <c r="U34" s="96" t="s">
        <v>1121</v>
      </c>
      <c r="V34" s="97" t="s">
        <v>3</v>
      </c>
      <c r="W34" s="96"/>
    </row>
    <row r="35" spans="1:23" s="15" customFormat="1" ht="58.5" customHeight="1" x14ac:dyDescent="1">
      <c r="A35" s="357"/>
      <c r="B35" s="91"/>
      <c r="C35" s="92">
        <v>27</v>
      </c>
      <c r="D35" s="199"/>
      <c r="E35" s="93" t="s">
        <v>2323</v>
      </c>
      <c r="F35" s="177"/>
      <c r="G35" s="95"/>
      <c r="H35" s="177"/>
      <c r="I35" s="177">
        <v>1</v>
      </c>
      <c r="J35" s="177"/>
      <c r="K35" s="177"/>
      <c r="L35" s="177"/>
      <c r="M35" s="97">
        <v>1</v>
      </c>
      <c r="N35" s="96" t="s">
        <v>85</v>
      </c>
      <c r="O35" s="96" t="s">
        <v>320</v>
      </c>
      <c r="P35" s="96" t="s">
        <v>27</v>
      </c>
      <c r="Q35" s="96" t="s">
        <v>28</v>
      </c>
      <c r="R35" s="96">
        <v>2052551965</v>
      </c>
      <c r="S35" s="162"/>
      <c r="T35" s="276" t="s">
        <v>139</v>
      </c>
      <c r="U35" s="96" t="s">
        <v>1121</v>
      </c>
      <c r="V35" s="97" t="s">
        <v>3</v>
      </c>
      <c r="W35" s="96"/>
    </row>
    <row r="36" spans="1:23" s="15" customFormat="1" ht="58.5" customHeight="1" x14ac:dyDescent="1">
      <c r="A36" s="357"/>
      <c r="B36" s="91"/>
      <c r="C36" s="92">
        <v>28</v>
      </c>
      <c r="D36" s="199"/>
      <c r="E36" s="93" t="s">
        <v>2324</v>
      </c>
      <c r="F36" s="177"/>
      <c r="G36" s="95"/>
      <c r="H36" s="177"/>
      <c r="I36" s="177"/>
      <c r="J36" s="177"/>
      <c r="K36" s="177">
        <v>1</v>
      </c>
      <c r="L36" s="177">
        <v>1</v>
      </c>
      <c r="M36" s="97"/>
      <c r="N36" s="96" t="s">
        <v>212</v>
      </c>
      <c r="O36" s="96" t="s">
        <v>856</v>
      </c>
      <c r="P36" s="96" t="s">
        <v>126</v>
      </c>
      <c r="Q36" s="96" t="s">
        <v>28</v>
      </c>
      <c r="R36" s="96">
        <v>2055660176</v>
      </c>
      <c r="S36" s="162"/>
      <c r="T36" s="276" t="s">
        <v>578</v>
      </c>
      <c r="U36" s="96" t="s">
        <v>1121</v>
      </c>
      <c r="V36" s="97" t="s">
        <v>3</v>
      </c>
      <c r="W36" s="96"/>
    </row>
    <row r="37" spans="1:23" s="15" customFormat="1" ht="58.5" customHeight="1" x14ac:dyDescent="1">
      <c r="A37" s="357"/>
      <c r="B37" s="91"/>
      <c r="C37" s="92">
        <v>29</v>
      </c>
      <c r="D37" s="199"/>
      <c r="E37" s="93" t="s">
        <v>2325</v>
      </c>
      <c r="F37" s="177"/>
      <c r="G37" s="95"/>
      <c r="H37" s="177"/>
      <c r="I37" s="177"/>
      <c r="J37" s="177">
        <v>1</v>
      </c>
      <c r="K37" s="177"/>
      <c r="L37" s="177"/>
      <c r="M37" s="97">
        <v>1</v>
      </c>
      <c r="N37" s="96" t="s">
        <v>85</v>
      </c>
      <c r="O37" s="96" t="s">
        <v>2326</v>
      </c>
      <c r="P37" s="96" t="s">
        <v>32</v>
      </c>
      <c r="Q37" s="96" t="s">
        <v>28</v>
      </c>
      <c r="R37" s="96">
        <v>2095553677</v>
      </c>
      <c r="S37" s="162"/>
      <c r="T37" s="276" t="s">
        <v>79</v>
      </c>
      <c r="U37" s="96" t="s">
        <v>840</v>
      </c>
      <c r="V37" s="97" t="s">
        <v>3</v>
      </c>
      <c r="W37" s="96"/>
    </row>
    <row r="38" spans="1:23" s="15" customFormat="1" ht="58.5" customHeight="1" x14ac:dyDescent="1">
      <c r="A38" s="357"/>
      <c r="B38" s="91"/>
      <c r="C38" s="92">
        <v>30</v>
      </c>
      <c r="D38" s="199"/>
      <c r="E38" s="93" t="s">
        <v>2327</v>
      </c>
      <c r="F38" s="177"/>
      <c r="G38" s="95"/>
      <c r="H38" s="177"/>
      <c r="I38" s="177"/>
      <c r="J38" s="177"/>
      <c r="K38" s="177">
        <v>1</v>
      </c>
      <c r="L38" s="177"/>
      <c r="M38" s="97">
        <v>1</v>
      </c>
      <c r="N38" s="96" t="s">
        <v>85</v>
      </c>
      <c r="O38" s="96" t="s">
        <v>95</v>
      </c>
      <c r="P38" s="96" t="s">
        <v>32</v>
      </c>
      <c r="Q38" s="96" t="s">
        <v>28</v>
      </c>
      <c r="R38" s="96">
        <v>2022208061</v>
      </c>
      <c r="S38" s="162"/>
      <c r="T38" s="276" t="s">
        <v>91</v>
      </c>
      <c r="U38" s="96" t="s">
        <v>1056</v>
      </c>
      <c r="V38" s="97" t="s">
        <v>3</v>
      </c>
      <c r="W38" s="96"/>
    </row>
    <row r="39" spans="1:23" s="15" customFormat="1" ht="58.5" customHeight="1" x14ac:dyDescent="1">
      <c r="A39" s="357"/>
      <c r="B39" s="91"/>
      <c r="C39" s="92">
        <v>31</v>
      </c>
      <c r="D39" s="199"/>
      <c r="E39" s="93" t="s">
        <v>2328</v>
      </c>
      <c r="F39" s="177"/>
      <c r="G39" s="95"/>
      <c r="H39" s="177"/>
      <c r="I39" s="177"/>
      <c r="J39" s="177">
        <v>1</v>
      </c>
      <c r="K39" s="177"/>
      <c r="L39" s="177"/>
      <c r="M39" s="97">
        <v>1</v>
      </c>
      <c r="N39" s="96" t="s">
        <v>85</v>
      </c>
      <c r="O39" s="96" t="s">
        <v>2329</v>
      </c>
      <c r="P39" s="96" t="s">
        <v>256</v>
      </c>
      <c r="Q39" s="96" t="s">
        <v>256</v>
      </c>
      <c r="R39" s="96">
        <v>2055577545</v>
      </c>
      <c r="S39" s="162"/>
      <c r="T39" s="276" t="s">
        <v>150</v>
      </c>
      <c r="U39" s="96" t="s">
        <v>1056</v>
      </c>
      <c r="V39" s="97" t="s">
        <v>2</v>
      </c>
      <c r="W39" s="96"/>
    </row>
    <row r="40" spans="1:23" s="15" customFormat="1" ht="58.5" customHeight="1" x14ac:dyDescent="1">
      <c r="A40" s="297"/>
      <c r="B40" s="91" t="s">
        <v>1086</v>
      </c>
      <c r="C40" s="92">
        <v>32</v>
      </c>
      <c r="D40" s="199"/>
      <c r="E40" s="93" t="s">
        <v>2352</v>
      </c>
      <c r="F40" s="309"/>
      <c r="G40" s="231"/>
      <c r="H40" s="177"/>
      <c r="I40" s="177"/>
      <c r="J40" s="177"/>
      <c r="K40" s="177">
        <v>1</v>
      </c>
      <c r="L40" s="177">
        <v>1</v>
      </c>
      <c r="M40" s="17"/>
      <c r="N40" s="231" t="s">
        <v>386</v>
      </c>
      <c r="O40" s="231" t="s">
        <v>931</v>
      </c>
      <c r="P40" s="231" t="s">
        <v>29</v>
      </c>
      <c r="Q40" s="231" t="s">
        <v>28</v>
      </c>
      <c r="R40" s="231">
        <v>55643993</v>
      </c>
      <c r="S40" s="177"/>
      <c r="T40" s="177" t="s">
        <v>888</v>
      </c>
      <c r="U40" s="177" t="s">
        <v>845</v>
      </c>
      <c r="V40" s="97" t="s">
        <v>3</v>
      </c>
      <c r="W40" s="96"/>
    </row>
    <row r="41" spans="1:23" s="15" customFormat="1" ht="58.5" customHeight="1" x14ac:dyDescent="1">
      <c r="A41" s="297"/>
      <c r="B41" s="91" t="s">
        <v>2356</v>
      </c>
      <c r="C41" s="92">
        <v>33</v>
      </c>
      <c r="D41" s="199"/>
      <c r="E41" s="111" t="s">
        <v>2353</v>
      </c>
      <c r="F41" s="312"/>
      <c r="G41" s="114">
        <v>1</v>
      </c>
      <c r="H41" s="116"/>
      <c r="I41" s="116"/>
      <c r="J41" s="116"/>
      <c r="K41" s="116"/>
      <c r="L41" s="116">
        <v>1</v>
      </c>
      <c r="M41" s="114"/>
      <c r="N41" s="114" t="s">
        <v>77</v>
      </c>
      <c r="O41" s="114" t="s">
        <v>1224</v>
      </c>
      <c r="P41" s="114" t="s">
        <v>29</v>
      </c>
      <c r="Q41" s="114" t="s">
        <v>28</v>
      </c>
      <c r="R41" s="114">
        <v>99797297</v>
      </c>
      <c r="S41" s="164"/>
      <c r="T41" s="164" t="s">
        <v>150</v>
      </c>
      <c r="U41" s="164" t="s">
        <v>1379</v>
      </c>
      <c r="V41" s="115" t="s">
        <v>3</v>
      </c>
      <c r="W41" s="114" t="s">
        <v>47</v>
      </c>
    </row>
    <row r="42" spans="1:23" s="15" customFormat="1" ht="58.5" customHeight="1" x14ac:dyDescent="1">
      <c r="A42" s="297"/>
      <c r="B42" s="91" t="s">
        <v>2357</v>
      </c>
      <c r="C42" s="92">
        <v>34</v>
      </c>
      <c r="D42" s="199"/>
      <c r="E42" s="93" t="s">
        <v>2354</v>
      </c>
      <c r="F42" s="310"/>
      <c r="G42" s="231"/>
      <c r="H42" s="177"/>
      <c r="I42" s="177"/>
      <c r="J42" s="177">
        <v>1</v>
      </c>
      <c r="K42" s="177"/>
      <c r="L42" s="177">
        <v>1</v>
      </c>
      <c r="M42" s="96"/>
      <c r="N42" s="231" t="s">
        <v>85</v>
      </c>
      <c r="O42" s="231" t="s">
        <v>95</v>
      </c>
      <c r="P42" s="231" t="s">
        <v>32</v>
      </c>
      <c r="Q42" s="231" t="s">
        <v>28</v>
      </c>
      <c r="R42" s="231">
        <v>22363336</v>
      </c>
      <c r="S42" s="313"/>
      <c r="T42" s="177" t="s">
        <v>2194</v>
      </c>
      <c r="U42" s="177" t="s">
        <v>1166</v>
      </c>
      <c r="V42" s="97" t="s">
        <v>3</v>
      </c>
      <c r="W42" s="96"/>
    </row>
    <row r="43" spans="1:23" s="15" customFormat="1" ht="58.5" customHeight="1" x14ac:dyDescent="1">
      <c r="A43" s="297"/>
      <c r="B43" s="91" t="s">
        <v>1748</v>
      </c>
      <c r="C43" s="92">
        <v>35</v>
      </c>
      <c r="D43" s="199"/>
      <c r="E43" s="93" t="s">
        <v>2355</v>
      </c>
      <c r="F43" s="311"/>
      <c r="G43" s="231"/>
      <c r="H43" s="177"/>
      <c r="I43" s="177"/>
      <c r="J43" s="177">
        <v>1</v>
      </c>
      <c r="K43" s="177"/>
      <c r="L43" s="177">
        <v>1</v>
      </c>
      <c r="M43" s="17"/>
      <c r="N43" s="231" t="s">
        <v>2170</v>
      </c>
      <c r="O43" s="231" t="s">
        <v>2358</v>
      </c>
      <c r="P43" s="231" t="s">
        <v>2359</v>
      </c>
      <c r="Q43" s="231" t="s">
        <v>28</v>
      </c>
      <c r="R43" s="231">
        <v>57375941</v>
      </c>
      <c r="S43" s="177" t="s">
        <v>938</v>
      </c>
      <c r="T43" s="177"/>
      <c r="U43" s="177" t="s">
        <v>2001</v>
      </c>
      <c r="V43" s="97" t="s">
        <v>3</v>
      </c>
      <c r="W43" s="96"/>
    </row>
    <row r="44" spans="1:23" s="15" customFormat="1" ht="58.5" customHeight="1" x14ac:dyDescent="1">
      <c r="A44" s="160"/>
      <c r="B44" s="91"/>
      <c r="C44" s="92">
        <v>36</v>
      </c>
      <c r="D44" s="199"/>
      <c r="E44" s="93" t="s">
        <v>2330</v>
      </c>
      <c r="F44" s="177"/>
      <c r="G44" s="95"/>
      <c r="H44" s="177"/>
      <c r="I44" s="177"/>
      <c r="J44" s="177">
        <v>1</v>
      </c>
      <c r="K44" s="177"/>
      <c r="L44" s="177">
        <v>1</v>
      </c>
      <c r="M44" s="97"/>
      <c r="N44" s="96" t="s">
        <v>94</v>
      </c>
      <c r="O44" s="96" t="s">
        <v>1584</v>
      </c>
      <c r="P44" s="96" t="s">
        <v>32</v>
      </c>
      <c r="Q44" s="96" t="s">
        <v>28</v>
      </c>
      <c r="R44" s="96">
        <v>2091998926</v>
      </c>
      <c r="S44" s="162"/>
      <c r="T44" s="276" t="s">
        <v>1623</v>
      </c>
      <c r="U44" s="96" t="s">
        <v>1107</v>
      </c>
      <c r="V44" s="97" t="s">
        <v>2</v>
      </c>
      <c r="W44" s="96"/>
    </row>
    <row r="45" spans="1:23" s="15" customFormat="1" ht="58.5" customHeight="1" x14ac:dyDescent="1">
      <c r="A45" s="160"/>
      <c r="B45" s="91"/>
      <c r="C45" s="92">
        <v>37</v>
      </c>
      <c r="D45" s="199"/>
      <c r="E45" s="93" t="s">
        <v>2331</v>
      </c>
      <c r="F45" s="177"/>
      <c r="G45" s="95"/>
      <c r="H45" s="177"/>
      <c r="I45" s="177">
        <v>1</v>
      </c>
      <c r="J45" s="177"/>
      <c r="K45" s="177"/>
      <c r="L45" s="177">
        <v>1</v>
      </c>
      <c r="M45" s="97"/>
      <c r="N45" s="96" t="s">
        <v>94</v>
      </c>
      <c r="O45" s="96" t="s">
        <v>2332</v>
      </c>
      <c r="P45" s="96" t="s">
        <v>32</v>
      </c>
      <c r="Q45" s="96" t="s">
        <v>28</v>
      </c>
      <c r="R45" s="96">
        <v>2077444317</v>
      </c>
      <c r="S45" s="276" t="s">
        <v>119</v>
      </c>
      <c r="T45" s="162"/>
      <c r="U45" s="96" t="s">
        <v>2333</v>
      </c>
      <c r="V45" s="97" t="s">
        <v>3</v>
      </c>
      <c r="W45" s="96"/>
    </row>
    <row r="46" spans="1:23" s="15" customFormat="1" ht="58.5" customHeight="1" x14ac:dyDescent="1">
      <c r="A46" s="160"/>
      <c r="B46" s="91"/>
      <c r="C46" s="92">
        <v>38</v>
      </c>
      <c r="D46" s="199"/>
      <c r="E46" s="93" t="s">
        <v>2334</v>
      </c>
      <c r="F46" s="177"/>
      <c r="G46" s="95"/>
      <c r="H46" s="177"/>
      <c r="I46" s="177">
        <v>1</v>
      </c>
      <c r="J46" s="177"/>
      <c r="K46" s="177"/>
      <c r="L46" s="177">
        <v>1</v>
      </c>
      <c r="M46" s="97"/>
      <c r="N46" s="96" t="s">
        <v>94</v>
      </c>
      <c r="O46" s="96" t="s">
        <v>2332</v>
      </c>
      <c r="P46" s="96" t="s">
        <v>32</v>
      </c>
      <c r="Q46" s="96" t="s">
        <v>28</v>
      </c>
      <c r="R46" s="96">
        <v>2056457711</v>
      </c>
      <c r="S46" s="276" t="s">
        <v>119</v>
      </c>
      <c r="T46" s="162"/>
      <c r="U46" s="96" t="s">
        <v>1608</v>
      </c>
      <c r="V46" s="97" t="s">
        <v>3</v>
      </c>
      <c r="W46" s="96"/>
    </row>
    <row r="47" spans="1:23" s="15" customFormat="1" ht="58.5" customHeight="1" x14ac:dyDescent="1">
      <c r="A47" s="160"/>
      <c r="B47" s="91"/>
      <c r="C47" s="92">
        <v>39</v>
      </c>
      <c r="D47" s="199"/>
      <c r="E47" s="93" t="s">
        <v>2335</v>
      </c>
      <c r="F47" s="177"/>
      <c r="G47" s="95">
        <v>1</v>
      </c>
      <c r="H47" s="177"/>
      <c r="I47" s="177"/>
      <c r="J47" s="177"/>
      <c r="K47" s="177"/>
      <c r="L47" s="177">
        <v>1</v>
      </c>
      <c r="M47" s="97"/>
      <c r="N47" s="96" t="s">
        <v>77</v>
      </c>
      <c r="O47" s="96" t="s">
        <v>2336</v>
      </c>
      <c r="P47" s="96" t="s">
        <v>256</v>
      </c>
      <c r="Q47" s="96" t="s">
        <v>256</v>
      </c>
      <c r="R47" s="96">
        <v>2058400001</v>
      </c>
      <c r="S47" s="162"/>
      <c r="T47" s="276" t="s">
        <v>2337</v>
      </c>
      <c r="U47" s="96" t="s">
        <v>1943</v>
      </c>
      <c r="V47" s="97" t="s">
        <v>2</v>
      </c>
      <c r="W47" s="96"/>
    </row>
    <row r="48" spans="1:23" s="15" customFormat="1" ht="58.5" customHeight="1" x14ac:dyDescent="1">
      <c r="A48" s="160" t="s">
        <v>35</v>
      </c>
      <c r="B48" s="91"/>
      <c r="C48" s="92">
        <v>40</v>
      </c>
      <c r="D48" s="199"/>
      <c r="E48" s="111" t="s">
        <v>2338</v>
      </c>
      <c r="F48" s="116"/>
      <c r="G48" s="113">
        <v>1</v>
      </c>
      <c r="H48" s="116"/>
      <c r="I48" s="116"/>
      <c r="J48" s="116"/>
      <c r="K48" s="116"/>
      <c r="L48" s="116"/>
      <c r="M48" s="115">
        <v>1</v>
      </c>
      <c r="N48" s="114" t="s">
        <v>77</v>
      </c>
      <c r="O48" s="114" t="s">
        <v>213</v>
      </c>
      <c r="P48" s="114" t="s">
        <v>214</v>
      </c>
      <c r="Q48" s="114" t="s">
        <v>28</v>
      </c>
      <c r="R48" s="114">
        <v>2024401363</v>
      </c>
      <c r="S48" s="164"/>
      <c r="T48" s="277" t="s">
        <v>150</v>
      </c>
      <c r="U48" s="114" t="s">
        <v>1943</v>
      </c>
      <c r="V48" s="115" t="s">
        <v>3</v>
      </c>
      <c r="W48" s="114" t="s">
        <v>51</v>
      </c>
    </row>
    <row r="49" spans="1:24" s="15" customFormat="1" ht="58.5" customHeight="1" x14ac:dyDescent="1">
      <c r="A49" s="160"/>
      <c r="B49" s="91"/>
      <c r="C49" s="92">
        <v>41</v>
      </c>
      <c r="D49" s="199"/>
      <c r="E49" s="93" t="s">
        <v>2339</v>
      </c>
      <c r="F49" s="177"/>
      <c r="G49" s="95">
        <v>1</v>
      </c>
      <c r="H49" s="177"/>
      <c r="I49" s="177"/>
      <c r="J49" s="177"/>
      <c r="K49" s="177"/>
      <c r="L49" s="177">
        <v>1</v>
      </c>
      <c r="M49" s="97"/>
      <c r="N49" s="96" t="s">
        <v>77</v>
      </c>
      <c r="O49" s="96" t="s">
        <v>95</v>
      </c>
      <c r="P49" s="96" t="s">
        <v>32</v>
      </c>
      <c r="Q49" s="96" t="s">
        <v>28</v>
      </c>
      <c r="R49" s="96">
        <v>2055365451</v>
      </c>
      <c r="S49" s="162"/>
      <c r="T49" s="276" t="s">
        <v>2340</v>
      </c>
      <c r="U49" s="96" t="s">
        <v>1943</v>
      </c>
      <c r="V49" s="97" t="s">
        <v>3</v>
      </c>
      <c r="W49" s="96"/>
    </row>
    <row r="50" spans="1:24" s="15" customFormat="1" ht="58.5" customHeight="1" x14ac:dyDescent="1">
      <c r="A50" s="160"/>
      <c r="B50" s="91"/>
      <c r="C50" s="92">
        <v>42</v>
      </c>
      <c r="D50" s="199"/>
      <c r="E50" s="111" t="s">
        <v>2341</v>
      </c>
      <c r="F50" s="116"/>
      <c r="G50" s="113"/>
      <c r="H50" s="116"/>
      <c r="I50" s="116"/>
      <c r="J50" s="116">
        <v>1</v>
      </c>
      <c r="K50" s="116"/>
      <c r="L50" s="116">
        <v>1</v>
      </c>
      <c r="M50" s="115"/>
      <c r="N50" s="114" t="s">
        <v>85</v>
      </c>
      <c r="O50" s="114" t="s">
        <v>704</v>
      </c>
      <c r="P50" s="114" t="s">
        <v>33</v>
      </c>
      <c r="Q50" s="114" t="s">
        <v>28</v>
      </c>
      <c r="R50" s="114">
        <v>2054556664</v>
      </c>
      <c r="S50" s="164"/>
      <c r="T50" s="277" t="s">
        <v>1275</v>
      </c>
      <c r="U50" s="114" t="s">
        <v>1060</v>
      </c>
      <c r="V50" s="115" t="s">
        <v>3</v>
      </c>
      <c r="W50" s="114" t="s">
        <v>51</v>
      </c>
    </row>
    <row r="51" spans="1:24" s="15" customFormat="1" ht="58.5" customHeight="1" x14ac:dyDescent="1">
      <c r="A51" s="160"/>
      <c r="B51" s="91"/>
      <c r="C51" s="92">
        <v>43</v>
      </c>
      <c r="D51" s="199"/>
      <c r="E51" s="93" t="s">
        <v>2342</v>
      </c>
      <c r="F51" s="177"/>
      <c r="G51" s="95"/>
      <c r="H51" s="177"/>
      <c r="I51" s="177"/>
      <c r="J51" s="177"/>
      <c r="K51" s="177">
        <v>1</v>
      </c>
      <c r="L51" s="177"/>
      <c r="M51" s="97">
        <v>1</v>
      </c>
      <c r="N51" s="96" t="s">
        <v>212</v>
      </c>
      <c r="O51" s="96" t="s">
        <v>299</v>
      </c>
      <c r="P51" s="96" t="s">
        <v>32</v>
      </c>
      <c r="Q51" s="96" t="s">
        <v>28</v>
      </c>
      <c r="R51" s="96">
        <v>2095726093</v>
      </c>
      <c r="S51" s="162"/>
      <c r="T51" s="276" t="s">
        <v>204</v>
      </c>
      <c r="U51" s="96" t="s">
        <v>1060</v>
      </c>
      <c r="V51" s="97" t="s">
        <v>3</v>
      </c>
      <c r="W51" s="96"/>
    </row>
    <row r="52" spans="1:24" s="15" customFormat="1" ht="58.5" customHeight="1" x14ac:dyDescent="1">
      <c r="A52" s="160"/>
      <c r="B52" s="91"/>
      <c r="C52" s="92">
        <v>44</v>
      </c>
      <c r="D52" s="199"/>
      <c r="E52" s="93" t="s">
        <v>2343</v>
      </c>
      <c r="F52" s="177"/>
      <c r="G52" s="95">
        <v>1</v>
      </c>
      <c r="H52" s="177"/>
      <c r="I52" s="177"/>
      <c r="J52" s="177"/>
      <c r="K52" s="177"/>
      <c r="L52" s="177"/>
      <c r="M52" s="97">
        <v>1</v>
      </c>
      <c r="N52" s="96" t="s">
        <v>77</v>
      </c>
      <c r="O52" s="96" t="s">
        <v>1196</v>
      </c>
      <c r="P52" s="96" t="s">
        <v>126</v>
      </c>
      <c r="Q52" s="96" t="s">
        <v>28</v>
      </c>
      <c r="R52" s="96">
        <v>2058080444</v>
      </c>
      <c r="S52" s="162"/>
      <c r="T52" s="276" t="s">
        <v>2344</v>
      </c>
      <c r="U52" s="96" t="s">
        <v>1943</v>
      </c>
      <c r="V52" s="97" t="s">
        <v>3</v>
      </c>
      <c r="W52" s="96"/>
    </row>
    <row r="53" spans="1:24" s="15" customFormat="1" ht="58.5" customHeight="1" x14ac:dyDescent="1">
      <c r="A53" s="160"/>
      <c r="B53" s="91"/>
      <c r="C53" s="92">
        <v>45</v>
      </c>
      <c r="D53" s="199"/>
      <c r="E53" s="93" t="s">
        <v>2345</v>
      </c>
      <c r="F53" s="177"/>
      <c r="G53" s="95"/>
      <c r="H53" s="177"/>
      <c r="I53" s="177"/>
      <c r="J53" s="177">
        <v>1</v>
      </c>
      <c r="K53" s="177"/>
      <c r="L53" s="177">
        <v>1</v>
      </c>
      <c r="M53" s="97"/>
      <c r="N53" s="96" t="s">
        <v>94</v>
      </c>
      <c r="O53" s="96" t="s">
        <v>302</v>
      </c>
      <c r="P53" s="96" t="s">
        <v>32</v>
      </c>
      <c r="Q53" s="96" t="s">
        <v>28</v>
      </c>
      <c r="R53" s="96">
        <v>2028231035</v>
      </c>
      <c r="S53" s="162"/>
      <c r="T53" s="276" t="s">
        <v>204</v>
      </c>
      <c r="U53" s="96" t="s">
        <v>819</v>
      </c>
      <c r="V53" s="97" t="s">
        <v>3</v>
      </c>
      <c r="W53" s="96"/>
    </row>
    <row r="54" spans="1:24" s="15" customFormat="1" ht="58.5" customHeight="1" x14ac:dyDescent="1">
      <c r="A54" s="160"/>
      <c r="B54" s="91"/>
      <c r="C54" s="92">
        <v>46</v>
      </c>
      <c r="D54" s="199"/>
      <c r="E54" s="111" t="s">
        <v>2346</v>
      </c>
      <c r="F54" s="116"/>
      <c r="G54" s="113"/>
      <c r="H54" s="116"/>
      <c r="I54" s="116"/>
      <c r="J54" s="116">
        <v>1</v>
      </c>
      <c r="K54" s="116"/>
      <c r="L54" s="116">
        <v>1</v>
      </c>
      <c r="M54" s="115"/>
      <c r="N54" s="114" t="s">
        <v>85</v>
      </c>
      <c r="O54" s="114" t="s">
        <v>2209</v>
      </c>
      <c r="P54" s="114" t="s">
        <v>53</v>
      </c>
      <c r="Q54" s="114" t="s">
        <v>28</v>
      </c>
      <c r="R54" s="114">
        <v>2077557979</v>
      </c>
      <c r="S54" s="164"/>
      <c r="T54" s="277" t="s">
        <v>79</v>
      </c>
      <c r="U54" s="114" t="s">
        <v>819</v>
      </c>
      <c r="V54" s="115" t="s">
        <v>3</v>
      </c>
      <c r="W54" s="114" t="s">
        <v>58</v>
      </c>
    </row>
    <row r="55" spans="1:24" s="15" customFormat="1" ht="58.5" customHeight="1" x14ac:dyDescent="1">
      <c r="A55" s="160"/>
      <c r="B55" s="91"/>
      <c r="C55" s="92">
        <v>47</v>
      </c>
      <c r="D55" s="199"/>
      <c r="E55" s="93" t="s">
        <v>2347</v>
      </c>
      <c r="F55" s="177"/>
      <c r="G55" s="95">
        <v>1</v>
      </c>
      <c r="H55" s="177"/>
      <c r="I55" s="177"/>
      <c r="J55" s="177"/>
      <c r="K55" s="177"/>
      <c r="L55" s="177"/>
      <c r="M55" s="97">
        <v>1</v>
      </c>
      <c r="N55" s="96" t="s">
        <v>77</v>
      </c>
      <c r="O55" s="96" t="s">
        <v>658</v>
      </c>
      <c r="P55" s="96" t="s">
        <v>126</v>
      </c>
      <c r="Q55" s="96" t="s">
        <v>28</v>
      </c>
      <c r="R55" s="96">
        <v>2059289965</v>
      </c>
      <c r="S55" s="162"/>
      <c r="T55" s="276" t="s">
        <v>163</v>
      </c>
      <c r="U55" s="96" t="s">
        <v>1943</v>
      </c>
      <c r="V55" s="97" t="s">
        <v>2</v>
      </c>
      <c r="W55" s="96"/>
    </row>
    <row r="56" spans="1:24" s="15" customFormat="1" ht="58.5" customHeight="1" x14ac:dyDescent="1">
      <c r="A56" s="385"/>
      <c r="B56" s="91"/>
      <c r="C56" s="92">
        <v>48</v>
      </c>
      <c r="D56" s="199"/>
      <c r="E56" s="93" t="s">
        <v>2348</v>
      </c>
      <c r="F56" s="177"/>
      <c r="G56" s="95"/>
      <c r="H56" s="177"/>
      <c r="I56" s="177"/>
      <c r="J56" s="177"/>
      <c r="K56" s="177">
        <v>1</v>
      </c>
      <c r="L56" s="177">
        <v>1</v>
      </c>
      <c r="M56" s="97"/>
      <c r="N56" s="96" t="s">
        <v>146</v>
      </c>
      <c r="O56" s="96" t="s">
        <v>1186</v>
      </c>
      <c r="P56" s="96" t="s">
        <v>32</v>
      </c>
      <c r="Q56" s="96" t="s">
        <v>28</v>
      </c>
      <c r="R56" s="96">
        <v>2099799761</v>
      </c>
      <c r="S56" s="162"/>
      <c r="T56" s="276" t="s">
        <v>136</v>
      </c>
      <c r="U56" s="96" t="s">
        <v>819</v>
      </c>
      <c r="V56" s="97" t="s">
        <v>2</v>
      </c>
      <c r="W56" s="96"/>
    </row>
    <row r="57" spans="1:24" s="15" customFormat="1" ht="58.5" customHeight="1" x14ac:dyDescent="1">
      <c r="A57" s="385"/>
      <c r="B57" s="91"/>
      <c r="C57" s="92">
        <v>49</v>
      </c>
      <c r="D57" s="199"/>
      <c r="E57" s="93" t="s">
        <v>2349</v>
      </c>
      <c r="F57" s="177"/>
      <c r="G57" s="95"/>
      <c r="H57" s="177">
        <v>1</v>
      </c>
      <c r="I57" s="177"/>
      <c r="J57" s="177"/>
      <c r="K57" s="177"/>
      <c r="L57" s="177">
        <v>1</v>
      </c>
      <c r="M57" s="97"/>
      <c r="N57" s="96" t="s">
        <v>295</v>
      </c>
      <c r="O57" s="96" t="s">
        <v>2332</v>
      </c>
      <c r="P57" s="96" t="s">
        <v>32</v>
      </c>
      <c r="Q57" s="96" t="s">
        <v>28</v>
      </c>
      <c r="R57" s="96">
        <v>2056068944</v>
      </c>
      <c r="S57" s="276" t="s">
        <v>119</v>
      </c>
      <c r="T57" s="162"/>
      <c r="U57" s="96" t="s">
        <v>2333</v>
      </c>
      <c r="V57" s="97" t="s">
        <v>3</v>
      </c>
      <c r="W57" s="96"/>
    </row>
    <row r="58" spans="1:24" s="15" customFormat="1" ht="58.5" customHeight="1" x14ac:dyDescent="1">
      <c r="A58" s="385"/>
      <c r="B58" s="91"/>
      <c r="C58" s="92">
        <v>50</v>
      </c>
      <c r="D58" s="199"/>
      <c r="E58" s="93" t="s">
        <v>2350</v>
      </c>
      <c r="F58" s="177"/>
      <c r="G58" s="95"/>
      <c r="H58" s="177"/>
      <c r="I58" s="177"/>
      <c r="J58" s="177">
        <v>1</v>
      </c>
      <c r="K58" s="177"/>
      <c r="L58" s="177">
        <v>1</v>
      </c>
      <c r="M58" s="97"/>
      <c r="N58" s="96" t="s">
        <v>85</v>
      </c>
      <c r="O58" s="96" t="s">
        <v>78</v>
      </c>
      <c r="P58" s="96" t="s">
        <v>32</v>
      </c>
      <c r="Q58" s="96" t="s">
        <v>28</v>
      </c>
      <c r="R58" s="96">
        <v>2077875780</v>
      </c>
      <c r="S58" s="276" t="s">
        <v>87</v>
      </c>
      <c r="T58" s="162"/>
      <c r="U58" s="96" t="s">
        <v>819</v>
      </c>
      <c r="V58" s="97" t="s">
        <v>2</v>
      </c>
      <c r="W58" s="96"/>
    </row>
    <row r="59" spans="1:24" s="233" customFormat="1" ht="81" customHeight="1" x14ac:dyDescent="0.85">
      <c r="A59" s="147"/>
      <c r="B59" s="142"/>
      <c r="C59" s="143"/>
      <c r="D59" s="144"/>
      <c r="E59" s="145"/>
      <c r="F59" s="146"/>
      <c r="G59" s="143">
        <f>SUM(G9:G58)</f>
        <v>15</v>
      </c>
      <c r="H59" s="143">
        <f t="shared" ref="H59:M59" si="0">SUM(H9:H58)</f>
        <v>2</v>
      </c>
      <c r="I59" s="143">
        <f t="shared" si="0"/>
        <v>6</v>
      </c>
      <c r="J59" s="143">
        <f t="shared" si="0"/>
        <v>13</v>
      </c>
      <c r="K59" s="143">
        <f t="shared" si="0"/>
        <v>14</v>
      </c>
      <c r="L59" s="143">
        <f t="shared" si="0"/>
        <v>34</v>
      </c>
      <c r="M59" s="143">
        <f t="shared" si="0"/>
        <v>16</v>
      </c>
      <c r="N59" s="143"/>
      <c r="O59" s="143"/>
      <c r="P59" s="143"/>
      <c r="Q59" s="143"/>
      <c r="R59" s="143"/>
      <c r="S59" s="143"/>
      <c r="T59" s="143"/>
      <c r="U59" s="143"/>
      <c r="V59" s="25"/>
      <c r="W59" s="232"/>
    </row>
    <row r="60" spans="1:24" s="15" customFormat="1" ht="81" customHeight="1" x14ac:dyDescent="0.85">
      <c r="A60" s="26"/>
      <c r="B60" s="27"/>
      <c r="C60" s="28"/>
      <c r="D60" s="29"/>
      <c r="E60" s="30"/>
      <c r="F60" s="31"/>
      <c r="G60" s="32"/>
      <c r="H60" s="28"/>
      <c r="I60" s="28"/>
      <c r="J60" s="28"/>
      <c r="K60" s="28"/>
      <c r="L60" s="82"/>
      <c r="M60" s="28"/>
      <c r="N60" s="28"/>
      <c r="O60" s="28"/>
      <c r="P60" s="28"/>
      <c r="Q60" s="28"/>
      <c r="R60" s="28"/>
      <c r="S60" s="28"/>
      <c r="T60" s="28"/>
      <c r="U60" s="28"/>
      <c r="V60" s="82"/>
      <c r="W60" s="10"/>
    </row>
    <row r="61" spans="1:24" s="28" customFormat="1" ht="81" customHeight="1" x14ac:dyDescent="0.85">
      <c r="A61" s="300" t="s">
        <v>37</v>
      </c>
      <c r="B61" s="299"/>
      <c r="C61" s="35"/>
      <c r="D61" s="36"/>
      <c r="F61" s="31"/>
      <c r="G61" s="32"/>
      <c r="H61" s="37"/>
      <c r="K61" s="28" t="s">
        <v>1</v>
      </c>
      <c r="L61" s="82"/>
      <c r="S61" s="38" t="s">
        <v>38</v>
      </c>
      <c r="T61" s="38"/>
      <c r="V61" s="82"/>
      <c r="W61" s="39"/>
      <c r="X61" s="39"/>
    </row>
    <row r="62" spans="1:24" s="28" customFormat="1" ht="81" customHeight="1" x14ac:dyDescent="0.85">
      <c r="A62" s="40" t="s">
        <v>39</v>
      </c>
      <c r="B62" s="41" t="s">
        <v>40</v>
      </c>
      <c r="C62" s="42" t="s">
        <v>11</v>
      </c>
      <c r="D62" s="43" t="s">
        <v>41</v>
      </c>
      <c r="F62" s="44"/>
      <c r="G62" s="45"/>
      <c r="H62" s="46"/>
      <c r="I62" s="359" t="s">
        <v>42</v>
      </c>
      <c r="J62" s="360"/>
      <c r="K62" s="361"/>
      <c r="L62" s="82"/>
      <c r="M62" s="47" t="s">
        <v>43</v>
      </c>
      <c r="N62" s="47" t="s">
        <v>46</v>
      </c>
      <c r="O62" s="362" t="s">
        <v>45</v>
      </c>
      <c r="P62" s="363"/>
      <c r="Q62" s="48" t="s">
        <v>46</v>
      </c>
      <c r="S62" s="17" t="s">
        <v>47</v>
      </c>
      <c r="T62" s="17">
        <v>3</v>
      </c>
      <c r="V62" s="364" t="s">
        <v>4</v>
      </c>
      <c r="W62" s="365"/>
    </row>
    <row r="63" spans="1:24" s="28" customFormat="1" ht="81" customHeight="1" x14ac:dyDescent="0.85">
      <c r="A63" s="49" t="s">
        <v>48</v>
      </c>
      <c r="B63" s="28">
        <v>8</v>
      </c>
      <c r="C63" s="50">
        <v>7</v>
      </c>
      <c r="D63" s="51">
        <f>SUM(B63:C63)</f>
        <v>15</v>
      </c>
      <c r="F63" s="52" t="s">
        <v>49</v>
      </c>
      <c r="G63" s="53" t="s">
        <v>3</v>
      </c>
      <c r="H63" s="54" t="s">
        <v>2</v>
      </c>
      <c r="I63" s="54" t="s">
        <v>3</v>
      </c>
      <c r="J63" s="54" t="s">
        <v>2</v>
      </c>
      <c r="K63" s="54" t="s">
        <v>41</v>
      </c>
      <c r="L63" s="82" t="s">
        <v>1</v>
      </c>
      <c r="M63" s="55" t="s">
        <v>32</v>
      </c>
      <c r="N63" s="56">
        <v>24</v>
      </c>
      <c r="O63" s="17" t="s">
        <v>256</v>
      </c>
      <c r="P63" s="17" t="s">
        <v>256</v>
      </c>
      <c r="Q63" s="17">
        <v>1</v>
      </c>
      <c r="S63" s="17" t="s">
        <v>30</v>
      </c>
      <c r="T63" s="17"/>
      <c r="V63" s="307" t="s">
        <v>26</v>
      </c>
      <c r="W63" s="17">
        <v>35</v>
      </c>
    </row>
    <row r="64" spans="1:24" s="28" customFormat="1" ht="81" customHeight="1" x14ac:dyDescent="0.85">
      <c r="A64" s="49" t="s">
        <v>50</v>
      </c>
      <c r="B64" s="17">
        <v>2</v>
      </c>
      <c r="C64" s="17">
        <v>0</v>
      </c>
      <c r="D64" s="51">
        <f t="shared" ref="D64:D67" si="1">SUM(B64:C64)</f>
        <v>2</v>
      </c>
      <c r="F64" s="57" t="s">
        <v>28</v>
      </c>
      <c r="G64" s="17">
        <v>31</v>
      </c>
      <c r="H64" s="17">
        <v>10</v>
      </c>
      <c r="I64" s="17">
        <v>6</v>
      </c>
      <c r="J64" s="17">
        <v>1</v>
      </c>
      <c r="K64" s="17">
        <f>SUBTOTAL(9,G64:J64)</f>
        <v>48</v>
      </c>
      <c r="L64" s="82"/>
      <c r="M64" s="55" t="s">
        <v>27</v>
      </c>
      <c r="N64" s="56">
        <v>7</v>
      </c>
      <c r="O64" s="17" t="s">
        <v>256</v>
      </c>
      <c r="P64" s="17" t="s">
        <v>256</v>
      </c>
      <c r="Q64" s="17">
        <v>1</v>
      </c>
      <c r="S64" s="17" t="s">
        <v>51</v>
      </c>
      <c r="T64" s="17">
        <v>3</v>
      </c>
      <c r="V64" s="307" t="s">
        <v>35</v>
      </c>
      <c r="W64" s="17">
        <v>15</v>
      </c>
    </row>
    <row r="65" spans="1:23" s="28" customFormat="1" ht="81" customHeight="1" x14ac:dyDescent="0.85">
      <c r="A65" s="49" t="s">
        <v>52</v>
      </c>
      <c r="B65" s="50">
        <v>5</v>
      </c>
      <c r="C65" s="50">
        <v>1</v>
      </c>
      <c r="D65" s="51">
        <f t="shared" si="1"/>
        <v>6</v>
      </c>
      <c r="E65" s="28" t="s">
        <v>1</v>
      </c>
      <c r="F65" s="57" t="s">
        <v>45</v>
      </c>
      <c r="G65" s="17"/>
      <c r="H65" s="17">
        <v>2</v>
      </c>
      <c r="I65" s="17"/>
      <c r="J65" s="17"/>
      <c r="K65" s="17">
        <f>SUBTOTAL(9,G65:J65)</f>
        <v>2</v>
      </c>
      <c r="L65" s="82"/>
      <c r="M65" s="55" t="s">
        <v>53</v>
      </c>
      <c r="N65" s="56">
        <v>2</v>
      </c>
      <c r="O65" s="17"/>
      <c r="P65" s="17"/>
      <c r="Q65" s="17"/>
      <c r="S65" s="17" t="s">
        <v>34</v>
      </c>
      <c r="T65" s="17"/>
      <c r="V65" s="307" t="s">
        <v>36</v>
      </c>
      <c r="W65" s="17"/>
    </row>
    <row r="66" spans="1:23" s="28" customFormat="1" ht="81" customHeight="1" x14ac:dyDescent="0.85">
      <c r="A66" s="49" t="s">
        <v>54</v>
      </c>
      <c r="B66" s="50">
        <v>10</v>
      </c>
      <c r="C66" s="50">
        <v>3</v>
      </c>
      <c r="D66" s="51">
        <f>SUM(B66:C66)</f>
        <v>13</v>
      </c>
      <c r="F66" s="58" t="s">
        <v>41</v>
      </c>
      <c r="G66" s="59">
        <f>SUM(G64:G65)</f>
        <v>31</v>
      </c>
      <c r="H66" s="59">
        <f>SUM(H64:H65)</f>
        <v>12</v>
      </c>
      <c r="I66" s="59">
        <f>SUM(I64:I65)</f>
        <v>6</v>
      </c>
      <c r="J66" s="59">
        <f>SUM(J64:J65)</f>
        <v>1</v>
      </c>
      <c r="K66" s="59">
        <f>SUM(G66:J66)</f>
        <v>50</v>
      </c>
      <c r="L66" s="82"/>
      <c r="M66" s="56" t="s">
        <v>55</v>
      </c>
      <c r="N66" s="56">
        <v>5</v>
      </c>
      <c r="O66" s="17"/>
      <c r="P66" s="17"/>
      <c r="Q66" s="17"/>
      <c r="S66" s="17" t="s">
        <v>56</v>
      </c>
      <c r="T66" s="17"/>
      <c r="V66" s="308" t="s">
        <v>41</v>
      </c>
      <c r="W66" s="17">
        <f>SUM(W63:W65)</f>
        <v>50</v>
      </c>
    </row>
    <row r="67" spans="1:23" s="28" customFormat="1" ht="81" customHeight="1" x14ac:dyDescent="0.85">
      <c r="A67" s="49" t="s">
        <v>57</v>
      </c>
      <c r="B67" s="50">
        <v>9</v>
      </c>
      <c r="C67" s="50">
        <v>5</v>
      </c>
      <c r="D67" s="51">
        <f t="shared" si="1"/>
        <v>14</v>
      </c>
      <c r="E67" s="28" t="s">
        <v>1</v>
      </c>
      <c r="F67" s="31"/>
      <c r="G67" s="32"/>
      <c r="H67" s="37"/>
      <c r="L67" s="82"/>
      <c r="M67" s="60" t="s">
        <v>29</v>
      </c>
      <c r="N67" s="56">
        <v>5</v>
      </c>
      <c r="O67" s="17"/>
      <c r="P67" s="17"/>
      <c r="Q67" s="17"/>
      <c r="S67" s="17" t="s">
        <v>58</v>
      </c>
      <c r="T67" s="17">
        <v>1</v>
      </c>
      <c r="V67" s="82"/>
      <c r="W67" s="39"/>
    </row>
    <row r="68" spans="1:23" s="28" customFormat="1" ht="81" customHeight="1" x14ac:dyDescent="0.85">
      <c r="A68" s="61" t="s">
        <v>41</v>
      </c>
      <c r="B68" s="62">
        <f>SUBTOTAL(9,B63:B67)</f>
        <v>34</v>
      </c>
      <c r="C68" s="63">
        <f>SUBTOTAL(9,C63:C67)</f>
        <v>16</v>
      </c>
      <c r="D68" s="63">
        <f>SUM(D63:D67)</f>
        <v>50</v>
      </c>
      <c r="F68" s="31"/>
      <c r="G68" s="32"/>
      <c r="H68" s="37"/>
      <c r="L68" s="82"/>
      <c r="M68" s="60" t="s">
        <v>59</v>
      </c>
      <c r="N68" s="56"/>
      <c r="O68" s="17"/>
      <c r="P68" s="17"/>
      <c r="Q68" s="17"/>
      <c r="S68" s="17" t="s">
        <v>1839</v>
      </c>
      <c r="T68" s="17"/>
      <c r="V68" s="350" t="s">
        <v>60</v>
      </c>
      <c r="W68" s="351"/>
    </row>
    <row r="69" spans="1:23" s="28" customFormat="1" ht="81" customHeight="1" x14ac:dyDescent="0.85">
      <c r="A69" s="64"/>
      <c r="B69" s="27"/>
      <c r="D69" s="65"/>
      <c r="E69" s="31"/>
      <c r="F69" s="66"/>
      <c r="G69" s="67" t="s">
        <v>61</v>
      </c>
      <c r="H69" s="68" t="s">
        <v>62</v>
      </c>
      <c r="I69" s="69" t="s">
        <v>19</v>
      </c>
      <c r="J69" s="352" t="s">
        <v>63</v>
      </c>
      <c r="K69" s="353"/>
      <c r="L69" s="82"/>
      <c r="M69" s="56" t="s">
        <v>33</v>
      </c>
      <c r="N69" s="56">
        <v>4</v>
      </c>
      <c r="O69" s="17"/>
      <c r="P69" s="17"/>
      <c r="Q69" s="17"/>
      <c r="S69" s="17" t="s">
        <v>132</v>
      </c>
      <c r="T69" s="17"/>
      <c r="V69" s="307"/>
      <c r="W69" s="17"/>
    </row>
    <row r="70" spans="1:23" s="28" customFormat="1" ht="81" customHeight="1" x14ac:dyDescent="0.85">
      <c r="A70" s="64"/>
      <c r="B70" s="27"/>
      <c r="D70" s="70"/>
      <c r="E70" s="71" t="s">
        <v>65</v>
      </c>
      <c r="F70" s="72"/>
      <c r="G70" s="17">
        <v>50</v>
      </c>
      <c r="H70" s="17"/>
      <c r="I70" s="17"/>
      <c r="J70" s="354"/>
      <c r="K70" s="347"/>
      <c r="L70" s="82"/>
      <c r="M70" s="56" t="s">
        <v>66</v>
      </c>
      <c r="N70" s="56"/>
      <c r="O70" s="60"/>
      <c r="P70" s="60"/>
      <c r="Q70" s="17"/>
      <c r="S70" s="17" t="s">
        <v>67</v>
      </c>
      <c r="T70" s="17"/>
      <c r="V70" s="231" t="s">
        <v>68</v>
      </c>
      <c r="W70" s="17"/>
    </row>
    <row r="71" spans="1:23" s="28" customFormat="1" ht="81" customHeight="1" x14ac:dyDescent="0.85">
      <c r="A71" s="64"/>
      <c r="B71" s="27"/>
      <c r="D71" s="70"/>
      <c r="E71" s="298" t="s">
        <v>69</v>
      </c>
      <c r="F71" s="74"/>
      <c r="G71" s="17">
        <v>50</v>
      </c>
      <c r="H71" s="17"/>
      <c r="I71" s="75"/>
      <c r="J71" s="346"/>
      <c r="K71" s="355"/>
      <c r="L71" s="82"/>
      <c r="M71" s="56" t="s">
        <v>70</v>
      </c>
      <c r="N71" s="56">
        <v>1</v>
      </c>
      <c r="O71" s="60"/>
      <c r="P71" s="60"/>
      <c r="Q71" s="17"/>
      <c r="S71" s="17" t="s">
        <v>71</v>
      </c>
      <c r="T71" s="17"/>
      <c r="V71" s="231" t="s">
        <v>72</v>
      </c>
      <c r="W71" s="17"/>
    </row>
    <row r="72" spans="1:23" s="28" customFormat="1" ht="173.25" customHeight="1" x14ac:dyDescent="0.85">
      <c r="A72" s="64"/>
      <c r="B72" s="27"/>
      <c r="D72" s="29"/>
      <c r="E72" s="76" t="s">
        <v>73</v>
      </c>
      <c r="F72" s="77"/>
      <c r="G72" s="17">
        <v>54</v>
      </c>
      <c r="H72" s="17">
        <v>4</v>
      </c>
      <c r="I72" s="75"/>
      <c r="J72" s="346" t="s">
        <v>806</v>
      </c>
      <c r="K72" s="347"/>
      <c r="L72" s="82"/>
      <c r="M72" s="78"/>
      <c r="N72" s="78">
        <f>SUBTOTAL(9,N63:N71)</f>
        <v>48</v>
      </c>
      <c r="O72" s="78"/>
      <c r="P72" s="78"/>
      <c r="Q72" s="78">
        <f>SUBTOTAL(9,Q63:Q71)</f>
        <v>2</v>
      </c>
      <c r="S72" s="17" t="s">
        <v>41</v>
      </c>
      <c r="T72" s="17">
        <f>SUBTOTAL(9,T62:T71)</f>
        <v>7</v>
      </c>
      <c r="V72" s="231" t="s">
        <v>74</v>
      </c>
      <c r="W72" s="17"/>
    </row>
    <row r="73" spans="1:23" s="28" customFormat="1" ht="81" customHeight="1" x14ac:dyDescent="0.85">
      <c r="A73" s="64"/>
      <c r="B73" s="27"/>
      <c r="D73" s="65"/>
      <c r="F73" s="31"/>
      <c r="G73" s="32"/>
      <c r="L73" s="82"/>
      <c r="V73" s="82"/>
      <c r="W73" s="39"/>
    </row>
    <row r="74" spans="1:23" s="15" customFormat="1" ht="81" customHeight="1" x14ac:dyDescent="0.9">
      <c r="A74" s="26"/>
      <c r="B74" s="79"/>
      <c r="C74" s="28"/>
      <c r="D74" s="80"/>
      <c r="E74" s="30"/>
      <c r="F74" s="31"/>
      <c r="G74" s="81"/>
      <c r="H74" s="28"/>
      <c r="I74" s="82"/>
      <c r="J74" s="82"/>
      <c r="K74" s="82"/>
      <c r="L74" s="82"/>
      <c r="M74" s="28"/>
      <c r="N74" s="28"/>
      <c r="O74" s="28"/>
      <c r="P74" s="28"/>
      <c r="Q74" s="28"/>
      <c r="R74" s="28"/>
      <c r="S74" s="28"/>
      <c r="T74" s="82"/>
      <c r="U74" s="28"/>
      <c r="V74" s="82"/>
      <c r="W74" s="10"/>
    </row>
    <row r="75" spans="1:23" s="15" customFormat="1" ht="48" customHeight="1" x14ac:dyDescent="0.9">
      <c r="A75" s="28"/>
      <c r="B75" s="79"/>
      <c r="C75" s="28"/>
      <c r="D75" s="83"/>
      <c r="E75" s="30"/>
      <c r="F75" s="31"/>
      <c r="G75" s="81"/>
      <c r="H75" s="84"/>
      <c r="I75" s="82"/>
      <c r="J75" s="82"/>
      <c r="K75" s="82"/>
      <c r="L75" s="82"/>
      <c r="M75" s="28"/>
      <c r="N75" s="28"/>
      <c r="O75" s="28" t="s">
        <v>1</v>
      </c>
      <c r="P75" s="28"/>
      <c r="Q75" s="28"/>
      <c r="R75" s="28"/>
      <c r="S75" s="28"/>
      <c r="T75" s="28"/>
      <c r="U75" s="28"/>
      <c r="V75" s="82"/>
      <c r="W75" s="10"/>
    </row>
    <row r="76" spans="1:23" s="15" customFormat="1" ht="48" customHeight="1" x14ac:dyDescent="0.9">
      <c r="B76" s="79"/>
      <c r="C76" s="28"/>
      <c r="D76" s="85"/>
      <c r="E76" s="30"/>
      <c r="F76" s="31"/>
      <c r="G76" s="81"/>
      <c r="H76" s="37"/>
      <c r="I76" s="82"/>
      <c r="J76" s="82"/>
      <c r="K76" s="82"/>
      <c r="L76" s="82"/>
      <c r="M76" s="28"/>
      <c r="N76" s="28"/>
      <c r="O76" s="28"/>
      <c r="P76" s="28"/>
      <c r="Q76" s="28"/>
      <c r="R76" s="28"/>
      <c r="S76" s="28"/>
      <c r="T76" s="28"/>
      <c r="U76" s="28"/>
      <c r="V76" s="82"/>
      <c r="W76" s="10"/>
    </row>
    <row r="77" spans="1:23" s="15" customFormat="1" ht="48" customHeight="1" x14ac:dyDescent="0.9">
      <c r="B77" s="79"/>
      <c r="C77" s="28"/>
      <c r="D77" s="86"/>
      <c r="E77" s="30"/>
      <c r="F77" s="31"/>
      <c r="G77" s="87"/>
      <c r="H77" s="37"/>
      <c r="I77" s="82"/>
      <c r="J77" s="82"/>
      <c r="K77" s="82"/>
      <c r="L77" s="82"/>
      <c r="M77" s="28"/>
      <c r="N77" s="28"/>
      <c r="O77" s="28"/>
      <c r="P77" s="28"/>
      <c r="Q77" s="28"/>
      <c r="R77" s="28"/>
      <c r="S77" s="82"/>
      <c r="T77" s="82"/>
      <c r="U77" s="28"/>
      <c r="V77" s="82"/>
      <c r="W77" s="10"/>
    </row>
    <row r="78" spans="1:23" s="15" customFormat="1" ht="48" customHeight="1" x14ac:dyDescent="0.9">
      <c r="B78" s="79"/>
      <c r="C78" s="28"/>
      <c r="D78" s="88"/>
      <c r="E78" s="30"/>
      <c r="F78" s="31"/>
      <c r="G78" s="87"/>
      <c r="H78" s="37"/>
      <c r="I78" s="82"/>
      <c r="J78" s="82"/>
      <c r="K78" s="82"/>
      <c r="L78" s="82"/>
      <c r="M78" s="28"/>
      <c r="N78" s="28"/>
      <c r="O78" s="28"/>
      <c r="P78" s="28"/>
      <c r="Q78" s="28"/>
      <c r="R78" s="28"/>
      <c r="S78" s="82"/>
      <c r="T78" s="9"/>
      <c r="U78" s="3"/>
      <c r="V78" s="82"/>
      <c r="W78" s="10"/>
    </row>
    <row r="79" spans="1:23" s="15" customFormat="1" ht="48" customHeight="1" x14ac:dyDescent="0.85">
      <c r="B79" s="2"/>
      <c r="C79" s="3"/>
      <c r="D79" s="4"/>
      <c r="E79" s="5"/>
      <c r="F79" s="6"/>
      <c r="G79" s="13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5" customFormat="1" ht="48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5" customFormat="1" ht="95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5" customFormat="1" ht="209.2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5" customFormat="1" ht="75.75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5" customFormat="1" ht="80.25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  <row r="91" spans="2:23" s="15" customFormat="1" ht="48" customHeight="1" x14ac:dyDescent="0.85">
      <c r="B91" s="2"/>
      <c r="C91" s="9"/>
      <c r="D91" s="89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  <row r="92" spans="2:23" s="15" customFormat="1" ht="48" customHeight="1" x14ac:dyDescent="0.85">
      <c r="B92" s="2"/>
      <c r="C92" s="9"/>
      <c r="D92" s="89"/>
      <c r="E92" s="5"/>
      <c r="F92" s="6"/>
      <c r="G92" s="7"/>
      <c r="H92" s="8"/>
      <c r="I92" s="9"/>
      <c r="J92" s="9"/>
      <c r="K92" s="9"/>
      <c r="L92" s="9"/>
      <c r="M92" s="3"/>
      <c r="N92" s="3"/>
      <c r="O92" s="3"/>
      <c r="P92" s="3"/>
      <c r="Q92" s="3"/>
      <c r="R92" s="3"/>
      <c r="S92" s="9"/>
      <c r="T92" s="9"/>
      <c r="U92" s="3"/>
      <c r="V92" s="9"/>
      <c r="W92" s="10"/>
    </row>
    <row r="100" spans="1:23" s="90" customFormat="1" ht="48" customHeight="1" x14ac:dyDescent="0.85">
      <c r="A100" s="1"/>
      <c r="B100" s="2"/>
      <c r="C100" s="9"/>
      <c r="D100" s="89"/>
      <c r="E100" s="5"/>
      <c r="F100" s="6"/>
      <c r="G100" s="7"/>
      <c r="H100" s="8"/>
      <c r="I100" s="9"/>
      <c r="J100" s="9"/>
      <c r="K100" s="9"/>
      <c r="L100" s="9"/>
      <c r="M100" s="3"/>
      <c r="N100" s="3"/>
      <c r="O100" s="3"/>
      <c r="P100" s="3"/>
      <c r="Q100" s="3"/>
      <c r="R100" s="3"/>
      <c r="S100" s="9"/>
      <c r="T100" s="9"/>
      <c r="U100" s="3"/>
      <c r="V100" s="9"/>
      <c r="W100" s="10"/>
    </row>
  </sheetData>
  <autoFilter ref="A7:W59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68:W68"/>
    <mergeCell ref="J69:K69"/>
    <mergeCell ref="J70:K70"/>
    <mergeCell ref="J71:K71"/>
    <mergeCell ref="J72:K72"/>
    <mergeCell ref="A33:A39"/>
    <mergeCell ref="A56:A58"/>
    <mergeCell ref="W7:W8"/>
    <mergeCell ref="I62:K62"/>
    <mergeCell ref="O62:P62"/>
    <mergeCell ref="V62:W62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8">
    <cfRule type="duplicateValues" dxfId="34" priority="678"/>
    <cfRule type="duplicateValues" dxfId="33" priority="679"/>
  </conditionalFormatting>
  <pageMargins left="0.7" right="0.7" top="0.75" bottom="0.75" header="0.3" footer="0.3"/>
  <pageSetup scale="11" orientation="landscape" horizontalDpi="0" verticalDpi="0" r:id="rId1"/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0C137A5-E0F9-4EAB-B302-F811D55CCA4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42F99F1-EEB4-47D6-8811-F310D753B3A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S61:S72 V1:V1048576</xm:sqref>
        </x14:conditionalFormatting>
        <x14:conditionalFormatting xmlns:xm="http://schemas.microsoft.com/office/excel/2006/main">
          <x14:cfRule type="containsText" priority="3" operator="containsText" id="{A012601A-7F74-491B-BDBB-8B478880E22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V59:V1048576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4B0A-4AEB-4BCD-B057-43F8ADC339E5}">
  <dimension ref="A1:X91"/>
  <sheetViews>
    <sheetView view="pageBreakPreview" topLeftCell="A23" zoomScale="20" zoomScaleNormal="20" zoomScaleSheetLayoutView="20" workbookViewId="0">
      <selection activeCell="A24" sqref="A24:A46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2351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05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06" t="s">
        <v>21</v>
      </c>
      <c r="J8" s="306" t="s">
        <v>22</v>
      </c>
      <c r="K8" s="306" t="s">
        <v>23</v>
      </c>
      <c r="L8" s="391"/>
      <c r="M8" s="377"/>
      <c r="N8" s="376"/>
      <c r="O8" s="376"/>
      <c r="P8" s="381"/>
      <c r="Q8" s="381"/>
      <c r="R8" s="383"/>
      <c r="S8" s="306" t="s">
        <v>24</v>
      </c>
      <c r="T8" s="306" t="s">
        <v>25</v>
      </c>
      <c r="U8" s="306"/>
      <c r="V8" s="394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2360</v>
      </c>
      <c r="F9" s="98"/>
      <c r="G9" s="95"/>
      <c r="H9" s="97"/>
      <c r="I9" s="97"/>
      <c r="J9" s="97">
        <v>1</v>
      </c>
      <c r="K9" s="97"/>
      <c r="L9" s="97">
        <v>1</v>
      </c>
      <c r="M9" s="97"/>
      <c r="N9" s="96" t="s">
        <v>94</v>
      </c>
      <c r="O9" s="96" t="s">
        <v>239</v>
      </c>
      <c r="P9" s="96" t="s">
        <v>27</v>
      </c>
      <c r="Q9" s="96" t="s">
        <v>28</v>
      </c>
      <c r="R9" s="96">
        <v>2077999997</v>
      </c>
      <c r="S9" s="96"/>
      <c r="T9" s="276" t="s">
        <v>1132</v>
      </c>
      <c r="U9" s="96" t="s">
        <v>1056</v>
      </c>
      <c r="V9" s="97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2361</v>
      </c>
      <c r="F10" s="98"/>
      <c r="G10" s="95"/>
      <c r="H10" s="97"/>
      <c r="I10" s="97">
        <v>1</v>
      </c>
      <c r="J10" s="97"/>
      <c r="K10" s="97"/>
      <c r="L10" s="97">
        <v>1</v>
      </c>
      <c r="M10" s="97"/>
      <c r="N10" s="96" t="s">
        <v>94</v>
      </c>
      <c r="O10" s="96" t="s">
        <v>2336</v>
      </c>
      <c r="P10" s="96" t="s">
        <v>256</v>
      </c>
      <c r="Q10" s="96" t="s">
        <v>256</v>
      </c>
      <c r="R10" s="96">
        <v>2058400001</v>
      </c>
      <c r="S10" s="96"/>
      <c r="T10" s="276" t="s">
        <v>99</v>
      </c>
      <c r="U10" s="96" t="s">
        <v>1056</v>
      </c>
      <c r="V10" s="97" t="s">
        <v>2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2362</v>
      </c>
      <c r="F11" s="98"/>
      <c r="G11" s="95"/>
      <c r="H11" s="97">
        <v>1</v>
      </c>
      <c r="I11" s="97"/>
      <c r="J11" s="97"/>
      <c r="K11" s="97"/>
      <c r="L11" s="97">
        <v>1</v>
      </c>
      <c r="M11" s="97"/>
      <c r="N11" s="96" t="s">
        <v>102</v>
      </c>
      <c r="O11" s="96" t="s">
        <v>95</v>
      </c>
      <c r="P11" s="96" t="s">
        <v>32</v>
      </c>
      <c r="Q11" s="96" t="s">
        <v>28</v>
      </c>
      <c r="R11" s="96">
        <v>2058585845</v>
      </c>
      <c r="S11" s="96" t="s">
        <v>215</v>
      </c>
      <c r="T11" s="276"/>
      <c r="U11" s="96" t="s">
        <v>673</v>
      </c>
      <c r="V11" s="97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2363</v>
      </c>
      <c r="F12" s="98"/>
      <c r="G12" s="95"/>
      <c r="H12" s="97"/>
      <c r="I12" s="97"/>
      <c r="J12" s="97"/>
      <c r="K12" s="97">
        <v>1</v>
      </c>
      <c r="L12" s="97">
        <v>1</v>
      </c>
      <c r="M12" s="97"/>
      <c r="N12" s="96" t="s">
        <v>540</v>
      </c>
      <c r="O12" s="96" t="s">
        <v>522</v>
      </c>
      <c r="P12" s="96" t="s">
        <v>256</v>
      </c>
      <c r="Q12" s="96" t="s">
        <v>256</v>
      </c>
      <c r="R12" s="161">
        <v>2055698237</v>
      </c>
      <c r="S12" s="276"/>
      <c r="T12" s="170" t="s">
        <v>578</v>
      </c>
      <c r="U12" s="96" t="s">
        <v>1107</v>
      </c>
      <c r="V12" s="97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2364</v>
      </c>
      <c r="F13" s="98"/>
      <c r="G13" s="95"/>
      <c r="H13" s="97"/>
      <c r="I13" s="97"/>
      <c r="J13" s="97">
        <v>1</v>
      </c>
      <c r="K13" s="97"/>
      <c r="L13" s="97"/>
      <c r="M13" s="97">
        <v>1</v>
      </c>
      <c r="N13" s="96" t="s">
        <v>85</v>
      </c>
      <c r="O13" s="96" t="s">
        <v>2397</v>
      </c>
      <c r="P13" s="96" t="s">
        <v>29</v>
      </c>
      <c r="Q13" s="96" t="s">
        <v>28</v>
      </c>
      <c r="R13" s="161">
        <v>2022000001</v>
      </c>
      <c r="S13" s="96"/>
      <c r="T13" s="276" t="s">
        <v>79</v>
      </c>
      <c r="U13" s="96" t="s">
        <v>840</v>
      </c>
      <c r="V13" s="97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2365</v>
      </c>
      <c r="F14" s="98"/>
      <c r="G14" s="95"/>
      <c r="H14" s="97">
        <v>1</v>
      </c>
      <c r="I14" s="97"/>
      <c r="J14" s="97"/>
      <c r="K14" s="97"/>
      <c r="L14" s="97"/>
      <c r="M14" s="97">
        <v>1</v>
      </c>
      <c r="N14" s="96" t="s">
        <v>102</v>
      </c>
      <c r="O14" s="96" t="s">
        <v>603</v>
      </c>
      <c r="P14" s="96" t="s">
        <v>27</v>
      </c>
      <c r="Q14" s="96" t="s">
        <v>28</v>
      </c>
      <c r="R14" s="161">
        <v>209375185</v>
      </c>
      <c r="S14" s="96"/>
      <c r="T14" s="276" t="s">
        <v>136</v>
      </c>
      <c r="U14" s="96" t="s">
        <v>840</v>
      </c>
      <c r="V14" s="97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2115</v>
      </c>
      <c r="F15" s="98"/>
      <c r="G15" s="95"/>
      <c r="H15" s="97"/>
      <c r="I15" s="97"/>
      <c r="J15" s="97"/>
      <c r="K15" s="97">
        <v>1</v>
      </c>
      <c r="L15" s="97">
        <v>1</v>
      </c>
      <c r="M15" s="97"/>
      <c r="N15" s="96" t="s">
        <v>146</v>
      </c>
      <c r="O15" s="96" t="s">
        <v>603</v>
      </c>
      <c r="P15" s="96" t="s">
        <v>27</v>
      </c>
      <c r="Q15" s="96" t="s">
        <v>28</v>
      </c>
      <c r="R15" s="161">
        <v>2091111668</v>
      </c>
      <c r="S15" s="96"/>
      <c r="T15" s="276" t="s">
        <v>1702</v>
      </c>
      <c r="U15" s="96" t="s">
        <v>1107</v>
      </c>
      <c r="V15" s="97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1290</v>
      </c>
      <c r="F16" s="98"/>
      <c r="G16" s="95"/>
      <c r="H16" s="97"/>
      <c r="I16" s="97"/>
      <c r="J16" s="97"/>
      <c r="K16" s="97">
        <v>1</v>
      </c>
      <c r="L16" s="97">
        <v>1</v>
      </c>
      <c r="M16" s="97"/>
      <c r="N16" s="96" t="s">
        <v>146</v>
      </c>
      <c r="O16" s="96" t="s">
        <v>320</v>
      </c>
      <c r="P16" s="96" t="s">
        <v>27</v>
      </c>
      <c r="Q16" s="96" t="s">
        <v>28</v>
      </c>
      <c r="R16" s="161">
        <v>2055952255</v>
      </c>
      <c r="S16" s="276" t="s">
        <v>119</v>
      </c>
      <c r="T16" s="170"/>
      <c r="U16" s="96" t="s">
        <v>2398</v>
      </c>
      <c r="V16" s="97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2366</v>
      </c>
      <c r="F17" s="98"/>
      <c r="G17" s="95"/>
      <c r="H17" s="97"/>
      <c r="I17" s="97"/>
      <c r="J17" s="97"/>
      <c r="K17" s="97">
        <v>1</v>
      </c>
      <c r="L17" s="97">
        <v>1</v>
      </c>
      <c r="M17" s="97"/>
      <c r="N17" s="96" t="s">
        <v>146</v>
      </c>
      <c r="O17" s="96" t="s">
        <v>90</v>
      </c>
      <c r="P17" s="96" t="s">
        <v>32</v>
      </c>
      <c r="Q17" s="96" t="s">
        <v>28</v>
      </c>
      <c r="R17" s="161">
        <v>2056276472</v>
      </c>
      <c r="S17" s="276"/>
      <c r="T17" s="170" t="s">
        <v>136</v>
      </c>
      <c r="U17" s="96" t="s">
        <v>840</v>
      </c>
      <c r="V17" s="97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93" t="s">
        <v>2367</v>
      </c>
      <c r="F18" s="98"/>
      <c r="G18" s="95">
        <v>1</v>
      </c>
      <c r="H18" s="97"/>
      <c r="I18" s="97"/>
      <c r="J18" s="97"/>
      <c r="K18" s="97"/>
      <c r="L18" s="97"/>
      <c r="M18" s="97">
        <v>1</v>
      </c>
      <c r="N18" s="96" t="s">
        <v>77</v>
      </c>
      <c r="O18" s="96" t="s">
        <v>142</v>
      </c>
      <c r="P18" s="96" t="s">
        <v>32</v>
      </c>
      <c r="Q18" s="96" t="s">
        <v>28</v>
      </c>
      <c r="R18" s="161" t="s">
        <v>2399</v>
      </c>
      <c r="S18" s="96"/>
      <c r="T18" s="276" t="s">
        <v>79</v>
      </c>
      <c r="U18" s="96" t="s">
        <v>845</v>
      </c>
      <c r="V18" s="97" t="s">
        <v>2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2368</v>
      </c>
      <c r="F19" s="98"/>
      <c r="G19" s="95"/>
      <c r="H19" s="97"/>
      <c r="I19" s="97"/>
      <c r="J19" s="97">
        <v>1</v>
      </c>
      <c r="K19" s="97"/>
      <c r="L19" s="97"/>
      <c r="M19" s="97">
        <v>1</v>
      </c>
      <c r="N19" s="96" t="s">
        <v>94</v>
      </c>
      <c r="O19" s="96" t="s">
        <v>2400</v>
      </c>
      <c r="P19" s="96" t="s">
        <v>27</v>
      </c>
      <c r="Q19" s="96" t="s">
        <v>28</v>
      </c>
      <c r="R19" s="161" t="s">
        <v>2401</v>
      </c>
      <c r="S19" s="96"/>
      <c r="T19" s="276" t="s">
        <v>2402</v>
      </c>
      <c r="U19" s="96" t="s">
        <v>2403</v>
      </c>
      <c r="V19" s="97" t="s">
        <v>2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111" t="s">
        <v>2369</v>
      </c>
      <c r="F20" s="116"/>
      <c r="G20" s="113"/>
      <c r="H20" s="115"/>
      <c r="I20" s="115"/>
      <c r="J20" s="115">
        <v>1</v>
      </c>
      <c r="K20" s="115"/>
      <c r="L20" s="115"/>
      <c r="M20" s="115">
        <v>1</v>
      </c>
      <c r="N20" s="114" t="s">
        <v>218</v>
      </c>
      <c r="O20" s="114" t="s">
        <v>135</v>
      </c>
      <c r="P20" s="114" t="s">
        <v>32</v>
      </c>
      <c r="Q20" s="114" t="s">
        <v>28</v>
      </c>
      <c r="R20" s="163" t="s">
        <v>2404</v>
      </c>
      <c r="S20" s="277"/>
      <c r="T20" s="164" t="s">
        <v>2405</v>
      </c>
      <c r="U20" s="114" t="s">
        <v>1121</v>
      </c>
      <c r="V20" s="97" t="s">
        <v>2</v>
      </c>
      <c r="W20" s="96" t="s">
        <v>30</v>
      </c>
    </row>
    <row r="21" spans="1:23" s="15" customFormat="1" ht="58.5" customHeight="1" x14ac:dyDescent="1">
      <c r="A21" s="357"/>
      <c r="B21" s="91"/>
      <c r="C21" s="92">
        <v>13</v>
      </c>
      <c r="D21" s="199"/>
      <c r="E21" s="111" t="s">
        <v>2370</v>
      </c>
      <c r="F21" s="116"/>
      <c r="G21" s="113"/>
      <c r="H21" s="115"/>
      <c r="I21" s="115"/>
      <c r="J21" s="115">
        <v>1</v>
      </c>
      <c r="K21" s="115"/>
      <c r="L21" s="115"/>
      <c r="M21" s="115">
        <v>1</v>
      </c>
      <c r="N21" s="114" t="s">
        <v>85</v>
      </c>
      <c r="O21" s="114" t="s">
        <v>2038</v>
      </c>
      <c r="P21" s="114" t="s">
        <v>27</v>
      </c>
      <c r="Q21" s="114" t="s">
        <v>28</v>
      </c>
      <c r="R21" s="163">
        <v>2028177053</v>
      </c>
      <c r="S21" s="114"/>
      <c r="T21" s="277" t="s">
        <v>79</v>
      </c>
      <c r="U21" s="114" t="s">
        <v>1121</v>
      </c>
      <c r="V21" s="97" t="s">
        <v>3</v>
      </c>
      <c r="W21" s="96" t="s">
        <v>58</v>
      </c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2371</v>
      </c>
      <c r="F22" s="98"/>
      <c r="G22" s="95"/>
      <c r="H22" s="97"/>
      <c r="I22" s="97">
        <v>1</v>
      </c>
      <c r="J22" s="97"/>
      <c r="K22" s="97"/>
      <c r="L22" s="97">
        <v>1</v>
      </c>
      <c r="M22" s="97"/>
      <c r="N22" s="96" t="s">
        <v>175</v>
      </c>
      <c r="O22" s="96" t="s">
        <v>907</v>
      </c>
      <c r="P22" s="96" t="s">
        <v>256</v>
      </c>
      <c r="Q22" s="96" t="s">
        <v>256</v>
      </c>
      <c r="R22" s="161">
        <v>2097777920</v>
      </c>
      <c r="S22" s="96" t="s">
        <v>2406</v>
      </c>
      <c r="T22" s="276"/>
      <c r="U22" s="96" t="s">
        <v>1055</v>
      </c>
      <c r="V22" s="97" t="s">
        <v>2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93" t="s">
        <v>2372</v>
      </c>
      <c r="F23" s="98"/>
      <c r="G23" s="95"/>
      <c r="H23" s="97"/>
      <c r="I23" s="97"/>
      <c r="J23" s="97"/>
      <c r="K23" s="97">
        <v>1</v>
      </c>
      <c r="L23" s="97">
        <v>1</v>
      </c>
      <c r="M23" s="97"/>
      <c r="N23" s="96" t="s">
        <v>146</v>
      </c>
      <c r="O23" s="96" t="s">
        <v>95</v>
      </c>
      <c r="P23" s="96" t="s">
        <v>32</v>
      </c>
      <c r="Q23" s="96" t="s">
        <v>28</v>
      </c>
      <c r="R23" s="161">
        <v>2052813569</v>
      </c>
      <c r="S23" s="96"/>
      <c r="T23" s="170" t="s">
        <v>2407</v>
      </c>
      <c r="U23" s="96" t="s">
        <v>1055</v>
      </c>
      <c r="V23" s="97" t="s">
        <v>2</v>
      </c>
      <c r="W23" s="96"/>
    </row>
    <row r="24" spans="1:23" s="15" customFormat="1" ht="58.5" customHeight="1" x14ac:dyDescent="1">
      <c r="A24" s="396" t="s">
        <v>35</v>
      </c>
      <c r="B24" s="91"/>
      <c r="C24" s="92">
        <v>16</v>
      </c>
      <c r="D24" s="199"/>
      <c r="E24" s="93" t="s">
        <v>2373</v>
      </c>
      <c r="F24" s="98"/>
      <c r="G24" s="95"/>
      <c r="H24" s="97"/>
      <c r="I24" s="97">
        <v>1</v>
      </c>
      <c r="J24" s="97"/>
      <c r="K24" s="97"/>
      <c r="L24" s="97">
        <v>1</v>
      </c>
      <c r="M24" s="97"/>
      <c r="N24" s="96" t="s">
        <v>106</v>
      </c>
      <c r="O24" s="96" t="s">
        <v>1713</v>
      </c>
      <c r="P24" s="96" t="s">
        <v>32</v>
      </c>
      <c r="Q24" s="96" t="s">
        <v>28</v>
      </c>
      <c r="R24" s="161">
        <v>2056457711</v>
      </c>
      <c r="S24" s="96" t="s">
        <v>119</v>
      </c>
      <c r="T24" s="276"/>
      <c r="U24" s="96" t="s">
        <v>674</v>
      </c>
      <c r="V24" s="97" t="s">
        <v>3</v>
      </c>
      <c r="W24" s="96"/>
    </row>
    <row r="25" spans="1:23" s="15" customFormat="1" ht="58.5" customHeight="1" x14ac:dyDescent="1">
      <c r="A25" s="396"/>
      <c r="B25" s="91"/>
      <c r="C25" s="92">
        <v>17</v>
      </c>
      <c r="D25" s="199"/>
      <c r="E25" s="93" t="s">
        <v>2374</v>
      </c>
      <c r="F25" s="98"/>
      <c r="G25" s="95"/>
      <c r="H25" s="97"/>
      <c r="I25" s="97">
        <v>1</v>
      </c>
      <c r="J25" s="97"/>
      <c r="K25" s="97"/>
      <c r="L25" s="97">
        <v>1</v>
      </c>
      <c r="M25" s="97"/>
      <c r="N25" s="96" t="s">
        <v>94</v>
      </c>
      <c r="O25" s="96" t="s">
        <v>1713</v>
      </c>
      <c r="P25" s="96" t="s">
        <v>32</v>
      </c>
      <c r="Q25" s="96" t="s">
        <v>28</v>
      </c>
      <c r="R25" s="161">
        <v>2077444317</v>
      </c>
      <c r="S25" s="96" t="s">
        <v>119</v>
      </c>
      <c r="T25" s="276"/>
      <c r="U25" s="96" t="s">
        <v>2408</v>
      </c>
      <c r="V25" s="97" t="s">
        <v>3</v>
      </c>
      <c r="W25" s="96"/>
    </row>
    <row r="26" spans="1:23" s="15" customFormat="1" ht="58.5" customHeight="1" x14ac:dyDescent="1">
      <c r="A26" s="396"/>
      <c r="B26" s="91"/>
      <c r="C26" s="92">
        <v>18</v>
      </c>
      <c r="D26" s="199"/>
      <c r="E26" s="93" t="s">
        <v>2375</v>
      </c>
      <c r="F26" s="98"/>
      <c r="G26" s="95">
        <v>1</v>
      </c>
      <c r="H26" s="97"/>
      <c r="I26" s="97"/>
      <c r="J26" s="97"/>
      <c r="K26" s="97"/>
      <c r="L26" s="97"/>
      <c r="M26" s="97">
        <v>1</v>
      </c>
      <c r="N26" s="96" t="s">
        <v>102</v>
      </c>
      <c r="O26" s="96" t="s">
        <v>2409</v>
      </c>
      <c r="P26" s="96" t="s">
        <v>33</v>
      </c>
      <c r="Q26" s="96" t="s">
        <v>28</v>
      </c>
      <c r="R26" s="161">
        <v>2055999912</v>
      </c>
      <c r="S26" s="276"/>
      <c r="T26" s="170" t="s">
        <v>2410</v>
      </c>
      <c r="U26" s="96" t="s">
        <v>1136</v>
      </c>
      <c r="V26" s="97" t="s">
        <v>2</v>
      </c>
      <c r="W26" s="96"/>
    </row>
    <row r="27" spans="1:23" s="15" customFormat="1" ht="58.5" customHeight="1" x14ac:dyDescent="1">
      <c r="A27" s="396"/>
      <c r="B27" s="91"/>
      <c r="C27" s="92">
        <v>19</v>
      </c>
      <c r="D27" s="199"/>
      <c r="E27" s="93" t="s">
        <v>2376</v>
      </c>
      <c r="F27" s="98"/>
      <c r="G27" s="95">
        <v>1</v>
      </c>
      <c r="H27" s="97"/>
      <c r="I27" s="97"/>
      <c r="J27" s="97"/>
      <c r="K27" s="97"/>
      <c r="L27" s="97">
        <v>1</v>
      </c>
      <c r="M27" s="97"/>
      <c r="N27" s="96" t="s">
        <v>77</v>
      </c>
      <c r="O27" s="96" t="s">
        <v>1411</v>
      </c>
      <c r="P27" s="96" t="s">
        <v>27</v>
      </c>
      <c r="Q27" s="96" t="s">
        <v>28</v>
      </c>
      <c r="R27" s="161">
        <v>91639928</v>
      </c>
      <c r="S27" s="96"/>
      <c r="T27" s="276" t="s">
        <v>79</v>
      </c>
      <c r="U27" s="96" t="s">
        <v>1141</v>
      </c>
      <c r="V27" s="97" t="s">
        <v>2</v>
      </c>
      <c r="W27" s="96"/>
    </row>
    <row r="28" spans="1:23" s="15" customFormat="1" ht="58.5" customHeight="1" x14ac:dyDescent="1">
      <c r="A28" s="396"/>
      <c r="B28" s="91"/>
      <c r="C28" s="92">
        <v>20</v>
      </c>
      <c r="D28" s="199"/>
      <c r="E28" s="93" t="s">
        <v>2113</v>
      </c>
      <c r="F28" s="98"/>
      <c r="G28" s="95">
        <v>1</v>
      </c>
      <c r="H28" s="97"/>
      <c r="I28" s="97"/>
      <c r="J28" s="97"/>
      <c r="K28" s="97"/>
      <c r="L28" s="97">
        <v>1</v>
      </c>
      <c r="M28" s="97"/>
      <c r="N28" s="96" t="s">
        <v>102</v>
      </c>
      <c r="O28" s="96" t="s">
        <v>631</v>
      </c>
      <c r="P28" s="96" t="s">
        <v>32</v>
      </c>
      <c r="Q28" s="96" t="s">
        <v>28</v>
      </c>
      <c r="R28" s="161">
        <v>2054484433</v>
      </c>
      <c r="S28" s="276"/>
      <c r="T28" s="170" t="s">
        <v>2411</v>
      </c>
      <c r="U28" s="96" t="s">
        <v>1141</v>
      </c>
      <c r="V28" s="97" t="s">
        <v>3</v>
      </c>
      <c r="W28" s="96"/>
    </row>
    <row r="29" spans="1:23" s="15" customFormat="1" ht="58.5" customHeight="1" x14ac:dyDescent="1">
      <c r="A29" s="396"/>
      <c r="B29" s="91"/>
      <c r="C29" s="92">
        <v>21</v>
      </c>
      <c r="D29" s="199"/>
      <c r="E29" s="93" t="s">
        <v>2377</v>
      </c>
      <c r="F29" s="98"/>
      <c r="G29" s="95"/>
      <c r="H29" s="97"/>
      <c r="I29" s="97"/>
      <c r="J29" s="97"/>
      <c r="K29" s="97">
        <v>1</v>
      </c>
      <c r="L29" s="97"/>
      <c r="M29" s="97">
        <v>1</v>
      </c>
      <c r="N29" s="96" t="s">
        <v>212</v>
      </c>
      <c r="O29" s="96" t="s">
        <v>2412</v>
      </c>
      <c r="P29" s="96" t="s">
        <v>2413</v>
      </c>
      <c r="Q29" s="96" t="s">
        <v>132</v>
      </c>
      <c r="R29" s="161">
        <v>2055778887</v>
      </c>
      <c r="S29" s="96" t="s">
        <v>467</v>
      </c>
      <c r="T29" s="276"/>
      <c r="U29" s="96" t="s">
        <v>1136</v>
      </c>
      <c r="V29" s="97" t="s">
        <v>3</v>
      </c>
      <c r="W29" s="96"/>
    </row>
    <row r="30" spans="1:23" s="15" customFormat="1" ht="58.5" customHeight="1" x14ac:dyDescent="1">
      <c r="A30" s="396"/>
      <c r="B30" s="91"/>
      <c r="C30" s="92">
        <v>22</v>
      </c>
      <c r="D30" s="199"/>
      <c r="E30" s="93" t="s">
        <v>2378</v>
      </c>
      <c r="F30" s="98"/>
      <c r="G30" s="95">
        <v>1</v>
      </c>
      <c r="H30" s="97"/>
      <c r="I30" s="97"/>
      <c r="J30" s="97"/>
      <c r="K30" s="97"/>
      <c r="L30" s="97"/>
      <c r="M30" s="97">
        <v>1</v>
      </c>
      <c r="N30" s="96" t="s">
        <v>77</v>
      </c>
      <c r="O30" s="96" t="s">
        <v>277</v>
      </c>
      <c r="P30" s="96" t="s">
        <v>32</v>
      </c>
      <c r="Q30" s="96" t="s">
        <v>28</v>
      </c>
      <c r="R30" s="161">
        <v>304543898</v>
      </c>
      <c r="S30" s="276" t="s">
        <v>1398</v>
      </c>
      <c r="T30" s="170"/>
      <c r="U30" s="96" t="s">
        <v>1136</v>
      </c>
      <c r="V30" s="97" t="s">
        <v>2</v>
      </c>
      <c r="W30" s="96"/>
    </row>
    <row r="31" spans="1:23" s="15" customFormat="1" ht="58.5" customHeight="1" x14ac:dyDescent="1">
      <c r="A31" s="396"/>
      <c r="B31" s="91"/>
      <c r="C31" s="92">
        <v>23</v>
      </c>
      <c r="D31" s="199"/>
      <c r="E31" s="93" t="s">
        <v>2379</v>
      </c>
      <c r="F31" s="98"/>
      <c r="G31" s="95">
        <v>1</v>
      </c>
      <c r="H31" s="97"/>
      <c r="I31" s="97"/>
      <c r="J31" s="97"/>
      <c r="K31" s="97"/>
      <c r="L31" s="97"/>
      <c r="M31" s="97">
        <v>1</v>
      </c>
      <c r="N31" s="96" t="s">
        <v>77</v>
      </c>
      <c r="O31" s="96" t="s">
        <v>1231</v>
      </c>
      <c r="P31" s="96" t="s">
        <v>32</v>
      </c>
      <c r="Q31" s="96" t="s">
        <v>28</v>
      </c>
      <c r="R31" s="161">
        <v>2055590784</v>
      </c>
      <c r="S31" s="96" t="s">
        <v>1398</v>
      </c>
      <c r="T31" s="276"/>
      <c r="U31" s="96" t="s">
        <v>1136</v>
      </c>
      <c r="V31" s="97" t="s">
        <v>2</v>
      </c>
      <c r="W31" s="96"/>
    </row>
    <row r="32" spans="1:23" s="15" customFormat="1" ht="58.5" customHeight="1" x14ac:dyDescent="1">
      <c r="A32" s="396"/>
      <c r="B32" s="91"/>
      <c r="C32" s="92">
        <v>24</v>
      </c>
      <c r="D32" s="199"/>
      <c r="E32" s="111" t="s">
        <v>2380</v>
      </c>
      <c r="F32" s="116"/>
      <c r="G32" s="113"/>
      <c r="H32" s="115"/>
      <c r="I32" s="115"/>
      <c r="J32" s="115"/>
      <c r="K32" s="115">
        <v>1</v>
      </c>
      <c r="L32" s="115">
        <v>1</v>
      </c>
      <c r="M32" s="115"/>
      <c r="N32" s="114" t="s">
        <v>94</v>
      </c>
      <c r="O32" s="114" t="s">
        <v>1231</v>
      </c>
      <c r="P32" s="114" t="s">
        <v>32</v>
      </c>
      <c r="Q32" s="114" t="s">
        <v>28</v>
      </c>
      <c r="R32" s="163">
        <v>2058585834</v>
      </c>
      <c r="S32" s="114"/>
      <c r="T32" s="277" t="s">
        <v>1623</v>
      </c>
      <c r="U32" s="114" t="s">
        <v>1136</v>
      </c>
      <c r="V32" s="97" t="s">
        <v>3</v>
      </c>
      <c r="W32" s="96" t="s">
        <v>236</v>
      </c>
    </row>
    <row r="33" spans="1:23" s="15" customFormat="1" ht="58.5" customHeight="1" x14ac:dyDescent="1">
      <c r="A33" s="396"/>
      <c r="B33" s="91"/>
      <c r="C33" s="92">
        <v>25</v>
      </c>
      <c r="D33" s="199"/>
      <c r="E33" s="93" t="s">
        <v>2381</v>
      </c>
      <c r="F33" s="98"/>
      <c r="G33" s="95">
        <v>1</v>
      </c>
      <c r="H33" s="97"/>
      <c r="I33" s="97"/>
      <c r="J33" s="97"/>
      <c r="K33" s="97"/>
      <c r="L33" s="97"/>
      <c r="M33" s="97">
        <v>1</v>
      </c>
      <c r="N33" s="96" t="s">
        <v>77</v>
      </c>
      <c r="O33" s="96" t="s">
        <v>239</v>
      </c>
      <c r="P33" s="96" t="s">
        <v>27</v>
      </c>
      <c r="Q33" s="96" t="s">
        <v>28</v>
      </c>
      <c r="R33" s="161">
        <v>2055942566</v>
      </c>
      <c r="S33" s="96"/>
      <c r="T33" s="276" t="s">
        <v>680</v>
      </c>
      <c r="U33" s="96" t="s">
        <v>1141</v>
      </c>
      <c r="V33" s="97" t="s">
        <v>3</v>
      </c>
      <c r="W33" s="96"/>
    </row>
    <row r="34" spans="1:23" s="15" customFormat="1" ht="58.5" customHeight="1" x14ac:dyDescent="1">
      <c r="A34" s="396"/>
      <c r="B34" s="91"/>
      <c r="C34" s="92">
        <v>26</v>
      </c>
      <c r="D34" s="199"/>
      <c r="E34" s="93" t="s">
        <v>2382</v>
      </c>
      <c r="F34" s="98"/>
      <c r="G34" s="95"/>
      <c r="H34" s="97"/>
      <c r="I34" s="97"/>
      <c r="J34" s="97">
        <v>1</v>
      </c>
      <c r="K34" s="97"/>
      <c r="L34" s="97"/>
      <c r="M34" s="97">
        <v>1</v>
      </c>
      <c r="N34" s="96" t="s">
        <v>106</v>
      </c>
      <c r="O34" s="96" t="s">
        <v>2414</v>
      </c>
      <c r="P34" s="96" t="s">
        <v>828</v>
      </c>
      <c r="Q34" s="96" t="s">
        <v>2415</v>
      </c>
      <c r="R34" s="161">
        <v>2055007421</v>
      </c>
      <c r="S34" s="96"/>
      <c r="T34" s="276" t="s">
        <v>2416</v>
      </c>
      <c r="U34" s="96" t="s">
        <v>2417</v>
      </c>
      <c r="V34" s="97" t="s">
        <v>2</v>
      </c>
      <c r="W34" s="96"/>
    </row>
    <row r="35" spans="1:23" s="15" customFormat="1" ht="58.5" customHeight="1" x14ac:dyDescent="1">
      <c r="A35" s="396"/>
      <c r="B35" s="91"/>
      <c r="C35" s="92">
        <v>27</v>
      </c>
      <c r="D35" s="199"/>
      <c r="E35" s="93" t="s">
        <v>1441</v>
      </c>
      <c r="F35" s="98"/>
      <c r="G35" s="95"/>
      <c r="H35" s="97"/>
      <c r="I35" s="97"/>
      <c r="J35" s="97"/>
      <c r="K35" s="97">
        <v>1</v>
      </c>
      <c r="L35" s="97">
        <v>1</v>
      </c>
      <c r="M35" s="97"/>
      <c r="N35" s="96" t="s">
        <v>146</v>
      </c>
      <c r="O35" s="96" t="s">
        <v>515</v>
      </c>
      <c r="P35" s="96" t="s">
        <v>70</v>
      </c>
      <c r="Q35" s="96" t="s">
        <v>28</v>
      </c>
      <c r="R35" s="96">
        <v>2059950707</v>
      </c>
      <c r="S35" s="96"/>
      <c r="T35" s="276" t="s">
        <v>2418</v>
      </c>
      <c r="U35" s="96" t="s">
        <v>830</v>
      </c>
      <c r="V35" s="97" t="s">
        <v>3</v>
      </c>
      <c r="W35" s="96"/>
    </row>
    <row r="36" spans="1:23" s="15" customFormat="1" ht="58.5" customHeight="1" x14ac:dyDescent="1">
      <c r="A36" s="396"/>
      <c r="B36" s="91"/>
      <c r="C36" s="92">
        <v>28</v>
      </c>
      <c r="D36" s="199"/>
      <c r="E36" s="93" t="s">
        <v>2383</v>
      </c>
      <c r="F36" s="98"/>
      <c r="G36" s="95"/>
      <c r="H36" s="97"/>
      <c r="I36" s="97"/>
      <c r="J36" s="97">
        <v>1</v>
      </c>
      <c r="K36" s="97"/>
      <c r="L36" s="97">
        <v>1</v>
      </c>
      <c r="M36" s="97"/>
      <c r="N36" s="96" t="s">
        <v>94</v>
      </c>
      <c r="O36" s="96" t="s">
        <v>95</v>
      </c>
      <c r="P36" s="96" t="s">
        <v>32</v>
      </c>
      <c r="Q36" s="96" t="s">
        <v>28</v>
      </c>
      <c r="R36" s="96">
        <v>2022550007</v>
      </c>
      <c r="S36" s="96" t="s">
        <v>2419</v>
      </c>
      <c r="T36" s="276"/>
      <c r="U36" s="96" t="s">
        <v>830</v>
      </c>
      <c r="V36" s="97" t="s">
        <v>2</v>
      </c>
      <c r="W36" s="96"/>
    </row>
    <row r="37" spans="1:23" s="15" customFormat="1" ht="58.5" customHeight="1" x14ac:dyDescent="1">
      <c r="A37" s="396"/>
      <c r="B37" s="91"/>
      <c r="C37" s="92">
        <v>29</v>
      </c>
      <c r="D37" s="199"/>
      <c r="E37" s="93" t="s">
        <v>2384</v>
      </c>
      <c r="F37" s="98"/>
      <c r="G37" s="95"/>
      <c r="H37" s="97"/>
      <c r="I37" s="97"/>
      <c r="J37" s="97">
        <v>1</v>
      </c>
      <c r="K37" s="97"/>
      <c r="L37" s="97">
        <v>1</v>
      </c>
      <c r="M37" s="97"/>
      <c r="N37" s="96" t="s">
        <v>146</v>
      </c>
      <c r="O37" s="96" t="s">
        <v>327</v>
      </c>
      <c r="P37" s="96" t="s">
        <v>32</v>
      </c>
      <c r="Q37" s="96" t="s">
        <v>28</v>
      </c>
      <c r="R37" s="96">
        <v>2054356264</v>
      </c>
      <c r="S37" s="96" t="s">
        <v>2420</v>
      </c>
      <c r="T37" s="276"/>
      <c r="U37" s="96" t="s">
        <v>2421</v>
      </c>
      <c r="V37" s="97" t="s">
        <v>2</v>
      </c>
      <c r="W37" s="96"/>
    </row>
    <row r="38" spans="1:23" s="15" customFormat="1" ht="58.5" customHeight="1" x14ac:dyDescent="1">
      <c r="A38" s="396"/>
      <c r="B38" s="91"/>
      <c r="C38" s="92">
        <v>30</v>
      </c>
      <c r="D38" s="199"/>
      <c r="E38" s="111" t="s">
        <v>2385</v>
      </c>
      <c r="F38" s="116"/>
      <c r="G38" s="113"/>
      <c r="H38" s="115"/>
      <c r="I38" s="115"/>
      <c r="J38" s="115">
        <v>1</v>
      </c>
      <c r="K38" s="115"/>
      <c r="L38" s="115">
        <v>1</v>
      </c>
      <c r="M38" s="115"/>
      <c r="N38" s="114" t="s">
        <v>94</v>
      </c>
      <c r="O38" s="114" t="s">
        <v>2422</v>
      </c>
      <c r="P38" s="114" t="s">
        <v>27</v>
      </c>
      <c r="Q38" s="114" t="s">
        <v>28</v>
      </c>
      <c r="R38" s="114">
        <v>2056554478</v>
      </c>
      <c r="S38" s="114"/>
      <c r="T38" s="277" t="s">
        <v>2418</v>
      </c>
      <c r="U38" s="114" t="s">
        <v>2423</v>
      </c>
      <c r="V38" s="97" t="s">
        <v>3</v>
      </c>
      <c r="W38" s="96" t="s">
        <v>51</v>
      </c>
    </row>
    <row r="39" spans="1:23" s="15" customFormat="1" ht="58.5" customHeight="1" x14ac:dyDescent="1">
      <c r="A39" s="396"/>
      <c r="B39" s="91"/>
      <c r="C39" s="92">
        <v>31</v>
      </c>
      <c r="D39" s="199"/>
      <c r="E39" s="111" t="s">
        <v>2386</v>
      </c>
      <c r="F39" s="116"/>
      <c r="G39" s="113">
        <v>1</v>
      </c>
      <c r="H39" s="115"/>
      <c r="I39" s="115"/>
      <c r="J39" s="115"/>
      <c r="K39" s="115"/>
      <c r="L39" s="115">
        <v>1</v>
      </c>
      <c r="M39" s="115"/>
      <c r="N39" s="114" t="s">
        <v>77</v>
      </c>
      <c r="O39" s="114" t="s">
        <v>90</v>
      </c>
      <c r="P39" s="114" t="s">
        <v>32</v>
      </c>
      <c r="Q39" s="114" t="s">
        <v>28</v>
      </c>
      <c r="R39" s="114">
        <v>2055845658</v>
      </c>
      <c r="S39" s="114" t="s">
        <v>2424</v>
      </c>
      <c r="T39" s="277"/>
      <c r="U39" s="114" t="s">
        <v>2034</v>
      </c>
      <c r="V39" s="97" t="s">
        <v>3</v>
      </c>
      <c r="W39" s="96" t="s">
        <v>30</v>
      </c>
    </row>
    <row r="40" spans="1:23" s="15" customFormat="1" ht="58.5" customHeight="1" x14ac:dyDescent="1">
      <c r="A40" s="396"/>
      <c r="B40" s="91"/>
      <c r="C40" s="92">
        <v>32</v>
      </c>
      <c r="D40" s="199"/>
      <c r="E40" s="111" t="s">
        <v>2387</v>
      </c>
      <c r="F40" s="322"/>
      <c r="G40" s="115">
        <v>1</v>
      </c>
      <c r="H40" s="115"/>
      <c r="I40" s="115"/>
      <c r="J40" s="115"/>
      <c r="K40" s="115"/>
      <c r="L40" s="115">
        <v>1</v>
      </c>
      <c r="M40" s="114"/>
      <c r="N40" s="115" t="s">
        <v>77</v>
      </c>
      <c r="O40" s="115" t="s">
        <v>327</v>
      </c>
      <c r="P40" s="115" t="s">
        <v>32</v>
      </c>
      <c r="Q40" s="115" t="s">
        <v>28</v>
      </c>
      <c r="R40" s="115">
        <v>2029580746</v>
      </c>
      <c r="S40" s="115"/>
      <c r="T40" s="116" t="s">
        <v>2425</v>
      </c>
      <c r="U40" s="116" t="s">
        <v>1141</v>
      </c>
      <c r="V40" s="97" t="s">
        <v>3</v>
      </c>
      <c r="W40" s="96" t="s">
        <v>51</v>
      </c>
    </row>
    <row r="41" spans="1:23" s="15" customFormat="1" ht="58.5" customHeight="1" x14ac:dyDescent="1">
      <c r="A41" s="396"/>
      <c r="B41" s="91"/>
      <c r="C41" s="92">
        <v>33</v>
      </c>
      <c r="D41" s="199"/>
      <c r="E41" s="111" t="s">
        <v>2388</v>
      </c>
      <c r="F41" s="312"/>
      <c r="G41" s="114"/>
      <c r="H41" s="115"/>
      <c r="I41" s="115"/>
      <c r="J41" s="115">
        <v>1</v>
      </c>
      <c r="K41" s="115"/>
      <c r="L41" s="115"/>
      <c r="M41" s="114">
        <v>1</v>
      </c>
      <c r="N41" s="114" t="s">
        <v>175</v>
      </c>
      <c r="O41" s="114" t="s">
        <v>2004</v>
      </c>
      <c r="P41" s="114" t="s">
        <v>607</v>
      </c>
      <c r="Q41" s="114" t="s">
        <v>132</v>
      </c>
      <c r="R41" s="114">
        <v>2077427777</v>
      </c>
      <c r="S41" s="114"/>
      <c r="T41" s="164" t="s">
        <v>2418</v>
      </c>
      <c r="U41" s="164" t="s">
        <v>1334</v>
      </c>
      <c r="V41" s="97" t="s">
        <v>3</v>
      </c>
      <c r="W41" s="96" t="s">
        <v>58</v>
      </c>
    </row>
    <row r="42" spans="1:23" s="15" customFormat="1" ht="58.5" customHeight="1" x14ac:dyDescent="1">
      <c r="A42" s="396"/>
      <c r="B42" s="91"/>
      <c r="C42" s="92">
        <v>34</v>
      </c>
      <c r="D42" s="199"/>
      <c r="E42" s="93" t="s">
        <v>2389</v>
      </c>
      <c r="F42" s="319"/>
      <c r="G42" s="97">
        <v>1</v>
      </c>
      <c r="H42" s="97"/>
      <c r="I42" s="97"/>
      <c r="J42" s="97"/>
      <c r="K42" s="97"/>
      <c r="L42" s="97">
        <v>1</v>
      </c>
      <c r="M42" s="96"/>
      <c r="N42" s="97" t="s">
        <v>77</v>
      </c>
      <c r="O42" s="97" t="s">
        <v>2426</v>
      </c>
      <c r="P42" s="97" t="s">
        <v>126</v>
      </c>
      <c r="Q42" s="97" t="s">
        <v>28</v>
      </c>
      <c r="R42" s="97">
        <v>2059596539</v>
      </c>
      <c r="S42" s="321"/>
      <c r="T42" s="98" t="s">
        <v>1702</v>
      </c>
      <c r="U42" s="98" t="s">
        <v>1141</v>
      </c>
      <c r="V42" s="97" t="s">
        <v>3</v>
      </c>
      <c r="W42" s="96"/>
    </row>
    <row r="43" spans="1:23" s="15" customFormat="1" ht="58.5" customHeight="1" x14ac:dyDescent="1">
      <c r="A43" s="396"/>
      <c r="B43" s="91"/>
      <c r="C43" s="92">
        <v>35</v>
      </c>
      <c r="D43" s="199"/>
      <c r="E43" s="93" t="s">
        <v>2390</v>
      </c>
      <c r="F43" s="320"/>
      <c r="G43" s="97"/>
      <c r="H43" s="97"/>
      <c r="I43" s="97"/>
      <c r="J43" s="97">
        <v>1</v>
      </c>
      <c r="K43" s="97"/>
      <c r="L43" s="97"/>
      <c r="M43" s="96">
        <v>1</v>
      </c>
      <c r="N43" s="97" t="s">
        <v>85</v>
      </c>
      <c r="O43" s="97" t="s">
        <v>239</v>
      </c>
      <c r="P43" s="97" t="s">
        <v>27</v>
      </c>
      <c r="Q43" s="97" t="s">
        <v>28</v>
      </c>
      <c r="R43" s="97">
        <v>2091442828</v>
      </c>
      <c r="S43" s="97"/>
      <c r="T43" s="98" t="s">
        <v>233</v>
      </c>
      <c r="U43" s="98" t="s">
        <v>1334</v>
      </c>
      <c r="V43" s="97" t="s">
        <v>3</v>
      </c>
      <c r="W43" s="96"/>
    </row>
    <row r="44" spans="1:23" s="15" customFormat="1" ht="58.5" customHeight="1" x14ac:dyDescent="1">
      <c r="A44" s="396"/>
      <c r="B44" s="91"/>
      <c r="C44" s="92">
        <v>36</v>
      </c>
      <c r="D44" s="199"/>
      <c r="E44" s="93" t="s">
        <v>2391</v>
      </c>
      <c r="F44" s="98"/>
      <c r="G44" s="95"/>
      <c r="H44" s="97"/>
      <c r="I44" s="97">
        <v>1</v>
      </c>
      <c r="J44" s="97"/>
      <c r="K44" s="97"/>
      <c r="L44" s="97"/>
      <c r="M44" s="97">
        <v>1</v>
      </c>
      <c r="N44" s="96" t="s">
        <v>85</v>
      </c>
      <c r="O44" s="96" t="s">
        <v>95</v>
      </c>
      <c r="P44" s="96" t="s">
        <v>32</v>
      </c>
      <c r="Q44" s="96" t="s">
        <v>28</v>
      </c>
      <c r="R44" s="96">
        <v>2097162055</v>
      </c>
      <c r="S44" s="96"/>
      <c r="T44" s="276" t="s">
        <v>2427</v>
      </c>
      <c r="U44" s="96" t="s">
        <v>1136</v>
      </c>
      <c r="V44" s="97" t="s">
        <v>3</v>
      </c>
      <c r="W44" s="96"/>
    </row>
    <row r="45" spans="1:23" s="15" customFormat="1" ht="58.5" customHeight="1" x14ac:dyDescent="1">
      <c r="A45" s="396"/>
      <c r="B45" s="91"/>
      <c r="C45" s="92">
        <v>37</v>
      </c>
      <c r="D45" s="199"/>
      <c r="E45" s="93" t="s">
        <v>2392</v>
      </c>
      <c r="F45" s="98"/>
      <c r="G45" s="95"/>
      <c r="H45" s="97"/>
      <c r="I45" s="97"/>
      <c r="J45" s="97">
        <v>1</v>
      </c>
      <c r="K45" s="97"/>
      <c r="L45" s="97">
        <v>1</v>
      </c>
      <c r="M45" s="97"/>
      <c r="N45" s="96" t="s">
        <v>85</v>
      </c>
      <c r="O45" s="96" t="s">
        <v>95</v>
      </c>
      <c r="P45" s="96" t="s">
        <v>32</v>
      </c>
      <c r="Q45" s="96" t="s">
        <v>28</v>
      </c>
      <c r="R45" s="96">
        <v>2023363336</v>
      </c>
      <c r="S45" s="276"/>
      <c r="T45" s="170" t="s">
        <v>2194</v>
      </c>
      <c r="U45" s="96" t="s">
        <v>1136</v>
      </c>
      <c r="V45" s="97" t="s">
        <v>3</v>
      </c>
      <c r="W45" s="96"/>
    </row>
    <row r="46" spans="1:23" s="15" customFormat="1" ht="58.5" customHeight="1" x14ac:dyDescent="1">
      <c r="A46" s="396"/>
      <c r="B46" s="91"/>
      <c r="C46" s="92">
        <v>38</v>
      </c>
      <c r="D46" s="199"/>
      <c r="E46" s="93" t="s">
        <v>2393</v>
      </c>
      <c r="F46" s="98"/>
      <c r="G46" s="95"/>
      <c r="H46" s="97"/>
      <c r="I46" s="97"/>
      <c r="J46" s="97"/>
      <c r="K46" s="97">
        <v>1</v>
      </c>
      <c r="L46" s="97"/>
      <c r="M46" s="97">
        <v>1</v>
      </c>
      <c r="N46" s="96" t="s">
        <v>106</v>
      </c>
      <c r="O46" s="96" t="s">
        <v>203</v>
      </c>
      <c r="P46" s="96" t="s">
        <v>32</v>
      </c>
      <c r="Q46" s="96" t="s">
        <v>28</v>
      </c>
      <c r="R46" s="96">
        <v>2095926702</v>
      </c>
      <c r="S46" s="276"/>
      <c r="T46" s="170" t="s">
        <v>888</v>
      </c>
      <c r="U46" s="96" t="s">
        <v>1334</v>
      </c>
      <c r="V46" s="97" t="s">
        <v>3</v>
      </c>
      <c r="W46" s="96"/>
    </row>
    <row r="47" spans="1:23" s="15" customFormat="1" ht="58.5" customHeight="1" x14ac:dyDescent="1">
      <c r="A47" s="395" t="s">
        <v>36</v>
      </c>
      <c r="B47" s="91"/>
      <c r="C47" s="92">
        <v>39</v>
      </c>
      <c r="D47" s="199"/>
      <c r="E47" s="93" t="s">
        <v>2394</v>
      </c>
      <c r="F47" s="98"/>
      <c r="G47" s="95"/>
      <c r="H47" s="97"/>
      <c r="I47" s="97">
        <v>1</v>
      </c>
      <c r="J47" s="97"/>
      <c r="K47" s="97"/>
      <c r="L47" s="97">
        <v>1</v>
      </c>
      <c r="M47" s="97"/>
      <c r="N47" s="96" t="s">
        <v>175</v>
      </c>
      <c r="O47" s="96" t="s">
        <v>2428</v>
      </c>
      <c r="P47" s="96" t="s">
        <v>126</v>
      </c>
      <c r="Q47" s="96" t="s">
        <v>28</v>
      </c>
      <c r="R47" s="96">
        <v>2059289965</v>
      </c>
      <c r="S47" s="96"/>
      <c r="T47" s="276" t="s">
        <v>2405</v>
      </c>
      <c r="U47" s="96" t="s">
        <v>1107</v>
      </c>
      <c r="V47" s="97" t="s">
        <v>2</v>
      </c>
      <c r="W47" s="96"/>
    </row>
    <row r="48" spans="1:23" s="15" customFormat="1" ht="58.5" customHeight="1" x14ac:dyDescent="1">
      <c r="A48" s="395"/>
      <c r="B48" s="91"/>
      <c r="C48" s="92">
        <v>40</v>
      </c>
      <c r="D48" s="199"/>
      <c r="E48" s="93" t="s">
        <v>2395</v>
      </c>
      <c r="F48" s="98"/>
      <c r="G48" s="95"/>
      <c r="H48" s="97"/>
      <c r="I48" s="97">
        <v>1</v>
      </c>
      <c r="J48" s="97"/>
      <c r="K48" s="97"/>
      <c r="L48" s="97">
        <v>1</v>
      </c>
      <c r="M48" s="97"/>
      <c r="N48" s="96" t="s">
        <v>94</v>
      </c>
      <c r="O48" s="96" t="s">
        <v>2326</v>
      </c>
      <c r="P48" s="96" t="s">
        <v>32</v>
      </c>
      <c r="Q48" s="96" t="s">
        <v>28</v>
      </c>
      <c r="R48" s="96">
        <v>2022455451</v>
      </c>
      <c r="S48" s="96"/>
      <c r="T48" s="276" t="s">
        <v>869</v>
      </c>
      <c r="U48" s="96" t="s">
        <v>1107</v>
      </c>
      <c r="V48" s="97" t="s">
        <v>2</v>
      </c>
      <c r="W48" s="96"/>
    </row>
    <row r="49" spans="1:24" s="15" customFormat="1" ht="58.5" customHeight="1" x14ac:dyDescent="1">
      <c r="A49" s="395"/>
      <c r="B49" s="91"/>
      <c r="C49" s="92">
        <v>41</v>
      </c>
      <c r="D49" s="199"/>
      <c r="E49" s="93" t="s">
        <v>2396</v>
      </c>
      <c r="F49" s="98"/>
      <c r="G49" s="95"/>
      <c r="H49" s="97"/>
      <c r="I49" s="97"/>
      <c r="J49" s="97"/>
      <c r="K49" s="97">
        <v>1</v>
      </c>
      <c r="L49" s="97">
        <v>1</v>
      </c>
      <c r="M49" s="97"/>
      <c r="N49" s="96" t="s">
        <v>94</v>
      </c>
      <c r="O49" s="96" t="s">
        <v>78</v>
      </c>
      <c r="P49" s="96" t="s">
        <v>32</v>
      </c>
      <c r="Q49" s="96" t="s">
        <v>28</v>
      </c>
      <c r="R49" s="96">
        <v>2099799761</v>
      </c>
      <c r="S49" s="96"/>
      <c r="T49" s="276" t="s">
        <v>2418</v>
      </c>
      <c r="U49" s="96" t="s">
        <v>1107</v>
      </c>
      <c r="V49" s="97" t="s">
        <v>3</v>
      </c>
      <c r="W49" s="96"/>
    </row>
    <row r="50" spans="1:24" s="233" customFormat="1" ht="81" customHeight="1" x14ac:dyDescent="0.85">
      <c r="A50" s="147"/>
      <c r="B50" s="142"/>
      <c r="C50" s="143"/>
      <c r="D50" s="144"/>
      <c r="E50" s="145"/>
      <c r="F50" s="146"/>
      <c r="G50" s="143">
        <f t="shared" ref="G50:M50" si="0">SUM(G9:G49)</f>
        <v>10</v>
      </c>
      <c r="H50" s="143">
        <f t="shared" si="0"/>
        <v>2</v>
      </c>
      <c r="I50" s="143">
        <f t="shared" si="0"/>
        <v>7</v>
      </c>
      <c r="J50" s="143">
        <f t="shared" si="0"/>
        <v>12</v>
      </c>
      <c r="K50" s="143">
        <f t="shared" si="0"/>
        <v>10</v>
      </c>
      <c r="L50" s="143">
        <f t="shared" si="0"/>
        <v>25</v>
      </c>
      <c r="M50" s="143">
        <f t="shared" si="0"/>
        <v>16</v>
      </c>
      <c r="N50" s="143"/>
      <c r="O50" s="143"/>
      <c r="P50" s="143"/>
      <c r="Q50" s="143"/>
      <c r="R50" s="143"/>
      <c r="S50" s="143"/>
      <c r="T50" s="143"/>
      <c r="U50" s="143"/>
      <c r="V50" s="25"/>
      <c r="W50" s="232"/>
    </row>
    <row r="51" spans="1:24" s="15" customFormat="1" ht="81" customHeight="1" x14ac:dyDescent="0.85">
      <c r="A51" s="26"/>
      <c r="B51" s="27"/>
      <c r="C51" s="28"/>
      <c r="D51" s="29"/>
      <c r="E51" s="30"/>
      <c r="F51" s="31"/>
      <c r="G51" s="32"/>
      <c r="H51" s="28"/>
      <c r="I51" s="28"/>
      <c r="J51" s="28"/>
      <c r="K51" s="28"/>
      <c r="L51" s="82"/>
      <c r="M51" s="28"/>
      <c r="N51" s="28"/>
      <c r="O51" s="28"/>
      <c r="P51" s="28"/>
      <c r="Q51" s="28"/>
      <c r="R51" s="28"/>
      <c r="S51" s="28"/>
      <c r="T51" s="28"/>
      <c r="U51" s="28"/>
      <c r="V51" s="82"/>
      <c r="W51" s="10"/>
    </row>
    <row r="52" spans="1:24" s="28" customFormat="1" ht="81" customHeight="1" x14ac:dyDescent="0.85">
      <c r="A52" s="303" t="s">
        <v>37</v>
      </c>
      <c r="B52" s="302"/>
      <c r="C52" s="35"/>
      <c r="D52" s="36"/>
      <c r="F52" s="31"/>
      <c r="G52" s="32"/>
      <c r="H52" s="37"/>
      <c r="K52" s="28" t="s">
        <v>1</v>
      </c>
      <c r="L52" s="82"/>
      <c r="S52" s="38" t="s">
        <v>38</v>
      </c>
      <c r="T52" s="38"/>
      <c r="V52" s="82"/>
      <c r="W52" s="39"/>
      <c r="X52" s="39"/>
    </row>
    <row r="53" spans="1:24" s="28" customFormat="1" ht="81" customHeight="1" x14ac:dyDescent="0.85">
      <c r="A53" s="40" t="s">
        <v>39</v>
      </c>
      <c r="B53" s="41" t="s">
        <v>40</v>
      </c>
      <c r="C53" s="42" t="s">
        <v>11</v>
      </c>
      <c r="D53" s="43" t="s">
        <v>41</v>
      </c>
      <c r="F53" s="44"/>
      <c r="G53" s="45"/>
      <c r="H53" s="46"/>
      <c r="I53" s="359" t="s">
        <v>42</v>
      </c>
      <c r="J53" s="360"/>
      <c r="K53" s="361"/>
      <c r="L53" s="82"/>
      <c r="M53" s="47" t="s">
        <v>43</v>
      </c>
      <c r="N53" s="47" t="s">
        <v>46</v>
      </c>
      <c r="O53" s="362" t="s">
        <v>45</v>
      </c>
      <c r="P53" s="363"/>
      <c r="Q53" s="48" t="s">
        <v>46</v>
      </c>
      <c r="S53" s="17" t="s">
        <v>47</v>
      </c>
      <c r="T53" s="17">
        <v>1</v>
      </c>
      <c r="V53" s="364" t="s">
        <v>4</v>
      </c>
      <c r="W53" s="365"/>
    </row>
    <row r="54" spans="1:24" s="28" customFormat="1" ht="81" customHeight="1" x14ac:dyDescent="0.85">
      <c r="A54" s="49" t="s">
        <v>48</v>
      </c>
      <c r="B54" s="28">
        <v>5</v>
      </c>
      <c r="C54" s="50">
        <v>5</v>
      </c>
      <c r="D54" s="51">
        <f>SUM(B54:C54)</f>
        <v>10</v>
      </c>
      <c r="F54" s="52" t="s">
        <v>49</v>
      </c>
      <c r="G54" s="53" t="s">
        <v>3</v>
      </c>
      <c r="H54" s="54" t="s">
        <v>2</v>
      </c>
      <c r="I54" s="54" t="s">
        <v>3</v>
      </c>
      <c r="J54" s="54" t="s">
        <v>2</v>
      </c>
      <c r="K54" s="54" t="s">
        <v>41</v>
      </c>
      <c r="L54" s="82" t="s">
        <v>1</v>
      </c>
      <c r="M54" s="55" t="s">
        <v>32</v>
      </c>
      <c r="N54" s="56">
        <v>20</v>
      </c>
      <c r="O54" s="17" t="s">
        <v>607</v>
      </c>
      <c r="P54" s="17" t="s">
        <v>132</v>
      </c>
      <c r="Q54" s="17">
        <v>2</v>
      </c>
      <c r="S54" s="17" t="s">
        <v>30</v>
      </c>
      <c r="T54" s="17">
        <v>2</v>
      </c>
      <c r="V54" s="307" t="s">
        <v>26</v>
      </c>
      <c r="W54" s="17">
        <v>15</v>
      </c>
    </row>
    <row r="55" spans="1:24" s="28" customFormat="1" ht="81" customHeight="1" x14ac:dyDescent="0.85">
      <c r="A55" s="49" t="s">
        <v>50</v>
      </c>
      <c r="B55" s="17">
        <v>1</v>
      </c>
      <c r="C55" s="17">
        <v>1</v>
      </c>
      <c r="D55" s="51">
        <f t="shared" ref="D55:D58" si="1">SUM(B55:C55)</f>
        <v>2</v>
      </c>
      <c r="F55" s="57" t="s">
        <v>28</v>
      </c>
      <c r="G55" s="17">
        <v>17</v>
      </c>
      <c r="H55" s="17">
        <v>12</v>
      </c>
      <c r="I55" s="17">
        <v>5</v>
      </c>
      <c r="J55" s="17">
        <v>1</v>
      </c>
      <c r="K55" s="17">
        <f>SUBTOTAL(9,G55:J55)</f>
        <v>35</v>
      </c>
      <c r="L55" s="82"/>
      <c r="M55" s="55" t="s">
        <v>27</v>
      </c>
      <c r="N55" s="56">
        <v>10</v>
      </c>
      <c r="O55" s="17" t="s">
        <v>828</v>
      </c>
      <c r="P55" s="17" t="s">
        <v>2415</v>
      </c>
      <c r="Q55" s="17">
        <v>1</v>
      </c>
      <c r="S55" s="17" t="s">
        <v>51</v>
      </c>
      <c r="T55" s="17">
        <v>2</v>
      </c>
      <c r="V55" s="307" t="s">
        <v>35</v>
      </c>
      <c r="W55" s="17">
        <v>23</v>
      </c>
    </row>
    <row r="56" spans="1:24" s="28" customFormat="1" ht="81" customHeight="1" x14ac:dyDescent="0.85">
      <c r="A56" s="49" t="s">
        <v>52</v>
      </c>
      <c r="B56" s="50">
        <v>6</v>
      </c>
      <c r="C56" s="50">
        <v>1</v>
      </c>
      <c r="D56" s="51">
        <f t="shared" si="1"/>
        <v>7</v>
      </c>
      <c r="E56" s="28" t="s">
        <v>1</v>
      </c>
      <c r="F56" s="57" t="s">
        <v>45</v>
      </c>
      <c r="G56" s="17">
        <v>2</v>
      </c>
      <c r="H56" s="17">
        <v>3</v>
      </c>
      <c r="I56" s="17">
        <v>1</v>
      </c>
      <c r="J56" s="17"/>
      <c r="K56" s="17">
        <f>SUBTOTAL(9,G56:J56)</f>
        <v>6</v>
      </c>
      <c r="L56" s="82"/>
      <c r="M56" s="55" t="s">
        <v>53</v>
      </c>
      <c r="N56" s="56"/>
      <c r="O56" s="17" t="s">
        <v>256</v>
      </c>
      <c r="P56" s="17" t="s">
        <v>256</v>
      </c>
      <c r="Q56" s="17">
        <v>3</v>
      </c>
      <c r="S56" s="17" t="s">
        <v>34</v>
      </c>
      <c r="T56" s="17"/>
      <c r="V56" s="307" t="s">
        <v>36</v>
      </c>
      <c r="W56" s="17">
        <v>3</v>
      </c>
    </row>
    <row r="57" spans="1:24" s="28" customFormat="1" ht="81" customHeight="1" x14ac:dyDescent="0.85">
      <c r="A57" s="49" t="s">
        <v>54</v>
      </c>
      <c r="B57" s="50">
        <v>5</v>
      </c>
      <c r="C57" s="50">
        <v>7</v>
      </c>
      <c r="D57" s="51">
        <f>SUM(B57:C57)</f>
        <v>12</v>
      </c>
      <c r="F57" s="58" t="s">
        <v>41</v>
      </c>
      <c r="G57" s="59">
        <f>SUM(G55:G56)</f>
        <v>19</v>
      </c>
      <c r="H57" s="59">
        <f>SUM(H55:H56)</f>
        <v>15</v>
      </c>
      <c r="I57" s="59">
        <f>SUM(I55:I56)</f>
        <v>6</v>
      </c>
      <c r="J57" s="59">
        <f>SUM(J55:J56)</f>
        <v>1</v>
      </c>
      <c r="K57" s="59">
        <f>SUM(G57:J57)</f>
        <v>41</v>
      </c>
      <c r="L57" s="82"/>
      <c r="M57" s="56" t="s">
        <v>55</v>
      </c>
      <c r="N57" s="56">
        <v>2</v>
      </c>
      <c r="O57" s="17"/>
      <c r="P57" s="17"/>
      <c r="Q57" s="17"/>
      <c r="S57" s="17" t="s">
        <v>56</v>
      </c>
      <c r="T57" s="17"/>
      <c r="V57" s="308" t="s">
        <v>41</v>
      </c>
      <c r="W57" s="17">
        <f>SUM(W54:W56)</f>
        <v>41</v>
      </c>
    </row>
    <row r="58" spans="1:24" s="28" customFormat="1" ht="81" customHeight="1" x14ac:dyDescent="0.85">
      <c r="A58" s="49" t="s">
        <v>57</v>
      </c>
      <c r="B58" s="50">
        <v>8</v>
      </c>
      <c r="C58" s="50">
        <v>2</v>
      </c>
      <c r="D58" s="51">
        <f t="shared" si="1"/>
        <v>10</v>
      </c>
      <c r="E58" s="28" t="s">
        <v>1</v>
      </c>
      <c r="F58" s="31"/>
      <c r="G58" s="32"/>
      <c r="H58" s="37"/>
      <c r="L58" s="82"/>
      <c r="M58" s="60" t="s">
        <v>29</v>
      </c>
      <c r="N58" s="56">
        <v>1</v>
      </c>
      <c r="O58" s="17"/>
      <c r="P58" s="17"/>
      <c r="Q58" s="17"/>
      <c r="S58" s="17" t="s">
        <v>58</v>
      </c>
      <c r="T58" s="17">
        <v>2</v>
      </c>
      <c r="V58" s="82"/>
      <c r="W58" s="39"/>
    </row>
    <row r="59" spans="1:24" s="28" customFormat="1" ht="81" customHeight="1" x14ac:dyDescent="0.85">
      <c r="A59" s="61" t="s">
        <v>41</v>
      </c>
      <c r="B59" s="62">
        <f>SUBTOTAL(9,B54:B58)</f>
        <v>25</v>
      </c>
      <c r="C59" s="63">
        <f>SUBTOTAL(9,C54:C58)</f>
        <v>16</v>
      </c>
      <c r="D59" s="63">
        <f>SUM(D54:D58)</f>
        <v>41</v>
      </c>
      <c r="F59" s="31"/>
      <c r="G59" s="32"/>
      <c r="H59" s="37"/>
      <c r="L59" s="82"/>
      <c r="M59" s="60" t="s">
        <v>59</v>
      </c>
      <c r="N59" s="56"/>
      <c r="O59" s="17"/>
      <c r="P59" s="17"/>
      <c r="Q59" s="17"/>
      <c r="S59" s="17" t="s">
        <v>1839</v>
      </c>
      <c r="T59" s="17"/>
      <c r="V59" s="350" t="s">
        <v>60</v>
      </c>
      <c r="W59" s="351"/>
    </row>
    <row r="60" spans="1:24" s="28" customFormat="1" ht="81" customHeight="1" x14ac:dyDescent="0.85">
      <c r="A60" s="64"/>
      <c r="B60" s="27"/>
      <c r="D60" s="65"/>
      <c r="E60" s="31"/>
      <c r="F60" s="66"/>
      <c r="G60" s="67" t="s">
        <v>61</v>
      </c>
      <c r="H60" s="68" t="s">
        <v>62</v>
      </c>
      <c r="I60" s="69" t="s">
        <v>19</v>
      </c>
      <c r="J60" s="352" t="s">
        <v>63</v>
      </c>
      <c r="K60" s="353"/>
      <c r="L60" s="82"/>
      <c r="M60" s="56" t="s">
        <v>33</v>
      </c>
      <c r="N60" s="56">
        <v>1</v>
      </c>
      <c r="O60" s="17"/>
      <c r="P60" s="17"/>
      <c r="Q60" s="17"/>
      <c r="S60" s="17" t="s">
        <v>132</v>
      </c>
      <c r="T60" s="17"/>
      <c r="V60" s="307"/>
      <c r="W60" s="17"/>
    </row>
    <row r="61" spans="1:24" s="28" customFormat="1" ht="81" customHeight="1" x14ac:dyDescent="0.85">
      <c r="A61" s="64"/>
      <c r="B61" s="27"/>
      <c r="D61" s="70"/>
      <c r="E61" s="71" t="s">
        <v>65</v>
      </c>
      <c r="F61" s="72"/>
      <c r="G61" s="17">
        <v>41</v>
      </c>
      <c r="H61" s="17"/>
      <c r="I61" s="17"/>
      <c r="J61" s="354"/>
      <c r="K61" s="347"/>
      <c r="L61" s="82"/>
      <c r="M61" s="56" t="s">
        <v>66</v>
      </c>
      <c r="N61" s="56"/>
      <c r="O61" s="60"/>
      <c r="P61" s="60"/>
      <c r="Q61" s="17"/>
      <c r="S61" s="17" t="s">
        <v>67</v>
      </c>
      <c r="T61" s="17"/>
      <c r="V61" s="231" t="s">
        <v>68</v>
      </c>
      <c r="W61" s="17"/>
    </row>
    <row r="62" spans="1:24" s="28" customFormat="1" ht="81" customHeight="1" x14ac:dyDescent="0.85">
      <c r="A62" s="64"/>
      <c r="B62" s="27"/>
      <c r="D62" s="70"/>
      <c r="E62" s="304" t="s">
        <v>69</v>
      </c>
      <c r="F62" s="74"/>
      <c r="G62" s="17">
        <v>41</v>
      </c>
      <c r="H62" s="17"/>
      <c r="I62" s="75"/>
      <c r="J62" s="346"/>
      <c r="K62" s="355"/>
      <c r="L62" s="82"/>
      <c r="M62" s="56" t="s">
        <v>70</v>
      </c>
      <c r="N62" s="56">
        <v>1</v>
      </c>
      <c r="O62" s="60"/>
      <c r="P62" s="60"/>
      <c r="Q62" s="17"/>
      <c r="S62" s="17" t="s">
        <v>71</v>
      </c>
      <c r="T62" s="17"/>
      <c r="V62" s="231" t="s">
        <v>72</v>
      </c>
      <c r="W62" s="17"/>
    </row>
    <row r="63" spans="1:24" s="28" customFormat="1" ht="173.25" customHeight="1" x14ac:dyDescent="0.85">
      <c r="A63" s="64"/>
      <c r="B63" s="27"/>
      <c r="D63" s="29"/>
      <c r="E63" s="76" t="s">
        <v>73</v>
      </c>
      <c r="F63" s="77"/>
      <c r="G63" s="17">
        <v>47</v>
      </c>
      <c r="H63" s="17">
        <v>6</v>
      </c>
      <c r="I63" s="75" t="s">
        <v>2429</v>
      </c>
      <c r="J63" s="346" t="s">
        <v>2430</v>
      </c>
      <c r="K63" s="347"/>
      <c r="L63" s="82"/>
      <c r="M63" s="78"/>
      <c r="N63" s="78">
        <f>SUBTOTAL(9,N54:N62)</f>
        <v>35</v>
      </c>
      <c r="O63" s="78"/>
      <c r="P63" s="78"/>
      <c r="Q63" s="78">
        <f>SUBTOTAL(9,Q54:Q62)</f>
        <v>6</v>
      </c>
      <c r="S63" s="17" t="s">
        <v>41</v>
      </c>
      <c r="T63" s="17">
        <f>SUBTOTAL(9,T53:T62)</f>
        <v>7</v>
      </c>
      <c r="V63" s="231" t="s">
        <v>74</v>
      </c>
      <c r="W63" s="17"/>
    </row>
    <row r="64" spans="1:24" s="28" customFormat="1" ht="81" customHeight="1" x14ac:dyDescent="0.85">
      <c r="A64" s="64"/>
      <c r="B64" s="27"/>
      <c r="D64" s="65"/>
      <c r="F64" s="31"/>
      <c r="G64" s="32"/>
      <c r="L64" s="82"/>
      <c r="V64" s="82"/>
      <c r="W64" s="39"/>
    </row>
    <row r="65" spans="1:23" s="15" customFormat="1" ht="81" customHeight="1" x14ac:dyDescent="0.9">
      <c r="A65" s="26"/>
      <c r="B65" s="79"/>
      <c r="C65" s="28"/>
      <c r="D65" s="80"/>
      <c r="E65" s="30"/>
      <c r="F65" s="31"/>
      <c r="G65" s="81"/>
      <c r="H65" s="28"/>
      <c r="I65" s="82"/>
      <c r="J65" s="82"/>
      <c r="K65" s="82"/>
      <c r="L65" s="82"/>
      <c r="M65" s="28"/>
      <c r="N65" s="28"/>
      <c r="O65" s="28"/>
      <c r="P65" s="28"/>
      <c r="Q65" s="28"/>
      <c r="R65" s="28"/>
      <c r="S65" s="28"/>
      <c r="T65" s="82"/>
      <c r="U65" s="28"/>
      <c r="V65" s="82"/>
      <c r="W65" s="10"/>
    </row>
    <row r="66" spans="1:23" s="15" customFormat="1" ht="48" customHeight="1" x14ac:dyDescent="0.9">
      <c r="A66" s="28"/>
      <c r="B66" s="79"/>
      <c r="C66" s="28"/>
      <c r="D66" s="83"/>
      <c r="E66" s="30"/>
      <c r="F66" s="31"/>
      <c r="G66" s="81"/>
      <c r="H66" s="84"/>
      <c r="I66" s="82"/>
      <c r="J66" s="82"/>
      <c r="K66" s="82"/>
      <c r="L66" s="82"/>
      <c r="M66" s="28"/>
      <c r="N66" s="28"/>
      <c r="O66" s="28" t="s">
        <v>1</v>
      </c>
      <c r="P66" s="28"/>
      <c r="Q66" s="28"/>
      <c r="R66" s="28"/>
      <c r="S66" s="28"/>
      <c r="T66" s="28"/>
      <c r="U66" s="28"/>
      <c r="V66" s="82"/>
      <c r="W66" s="10"/>
    </row>
    <row r="67" spans="1:23" s="15" customFormat="1" ht="48" customHeight="1" x14ac:dyDescent="0.9">
      <c r="B67" s="79"/>
      <c r="C67" s="28"/>
      <c r="D67" s="85"/>
      <c r="E67" s="30"/>
      <c r="F67" s="31"/>
      <c r="G67" s="81"/>
      <c r="H67" s="37"/>
      <c r="I67" s="82"/>
      <c r="J67" s="82"/>
      <c r="K67" s="82"/>
      <c r="L67" s="82"/>
      <c r="M67" s="28"/>
      <c r="N67" s="28"/>
      <c r="O67" s="28"/>
      <c r="P67" s="28"/>
      <c r="Q67" s="28"/>
      <c r="R67" s="28"/>
      <c r="S67" s="28"/>
      <c r="T67" s="28"/>
      <c r="U67" s="28"/>
      <c r="V67" s="82"/>
      <c r="W67" s="10"/>
    </row>
    <row r="68" spans="1:23" s="15" customFormat="1" ht="48" customHeight="1" x14ac:dyDescent="0.9">
      <c r="B68" s="79"/>
      <c r="C68" s="28"/>
      <c r="D68" s="86"/>
      <c r="E68" s="30"/>
      <c r="F68" s="31"/>
      <c r="G68" s="87"/>
      <c r="H68" s="37"/>
      <c r="I68" s="82"/>
      <c r="J68" s="82"/>
      <c r="K68" s="82"/>
      <c r="L68" s="82"/>
      <c r="M68" s="28"/>
      <c r="N68" s="28"/>
      <c r="O68" s="28"/>
      <c r="P68" s="28"/>
      <c r="Q68" s="28"/>
      <c r="R68" s="28"/>
      <c r="S68" s="82"/>
      <c r="T68" s="82"/>
      <c r="U68" s="28"/>
      <c r="V68" s="82"/>
      <c r="W68" s="10"/>
    </row>
    <row r="69" spans="1:23" s="15" customFormat="1" ht="48" customHeight="1" x14ac:dyDescent="0.9">
      <c r="B69" s="79"/>
      <c r="C69" s="28"/>
      <c r="D69" s="88"/>
      <c r="E69" s="30"/>
      <c r="F69" s="31"/>
      <c r="G69" s="87"/>
      <c r="H69" s="37"/>
      <c r="I69" s="82"/>
      <c r="J69" s="82"/>
      <c r="K69" s="82"/>
      <c r="L69" s="82"/>
      <c r="M69" s="28"/>
      <c r="N69" s="28"/>
      <c r="O69" s="28"/>
      <c r="P69" s="28"/>
      <c r="Q69" s="28"/>
      <c r="R69" s="28"/>
      <c r="S69" s="82"/>
      <c r="T69" s="9"/>
      <c r="U69" s="3"/>
      <c r="V69" s="82"/>
      <c r="W69" s="10"/>
    </row>
    <row r="70" spans="1:23" s="15" customFormat="1" ht="48" customHeight="1" x14ac:dyDescent="0.85">
      <c r="B70" s="2"/>
      <c r="C70" s="3"/>
      <c r="D70" s="4"/>
      <c r="E70" s="5"/>
      <c r="F70" s="6"/>
      <c r="G70" s="13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5" customFormat="1" ht="95.25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5" customFormat="1" ht="209.25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5" customFormat="1" ht="75.75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5" customFormat="1" ht="80.25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1:23" s="15" customFormat="1" ht="48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91" spans="1:23" s="90" customFormat="1" ht="48" customHeight="1" x14ac:dyDescent="0.85">
      <c r="A91" s="1"/>
      <c r="B91" s="2"/>
      <c r="C91" s="9"/>
      <c r="D91" s="89"/>
      <c r="E91" s="5"/>
      <c r="F91" s="6"/>
      <c r="G91" s="7"/>
      <c r="H91" s="8"/>
      <c r="I91" s="9"/>
      <c r="J91" s="9"/>
      <c r="K91" s="9"/>
      <c r="L91" s="9"/>
      <c r="M91" s="3"/>
      <c r="N91" s="3"/>
      <c r="O91" s="3"/>
      <c r="P91" s="3"/>
      <c r="Q91" s="3"/>
      <c r="R91" s="3"/>
      <c r="S91" s="9"/>
      <c r="T91" s="9"/>
      <c r="U91" s="3"/>
      <c r="V91" s="9"/>
      <c r="W91" s="10"/>
    </row>
  </sheetData>
  <autoFilter ref="A7:W50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47:A49"/>
    <mergeCell ref="A9:A23"/>
    <mergeCell ref="A24:A46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J63:K63"/>
    <mergeCell ref="V7:V8"/>
    <mergeCell ref="V59:W59"/>
    <mergeCell ref="J60:K60"/>
    <mergeCell ref="J61:K61"/>
    <mergeCell ref="J62:K62"/>
    <mergeCell ref="I53:K53"/>
    <mergeCell ref="O53:P53"/>
    <mergeCell ref="V53:W53"/>
    <mergeCell ref="Q7:Q8"/>
    <mergeCell ref="R7:R8"/>
    <mergeCell ref="S7:T7"/>
  </mergeCells>
  <conditionalFormatting sqref="D9:D49">
    <cfRule type="duplicateValues" dxfId="29" priority="744"/>
    <cfRule type="duplicateValues" dxfId="28" priority="745"/>
  </conditionalFormatting>
  <pageMargins left="0.7" right="0.7" top="0.75" bottom="0.75" header="0.3" footer="0.3"/>
  <pageSetup scale="16" orientation="landscape" horizontalDpi="0" verticalDpi="0" r:id="rId1"/>
  <rowBreaks count="1" manualBreakCount="1">
    <brk id="50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42A914A-26D0-4B45-916E-97BEBAF4634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B0E34C18-D68D-4B6F-93F3-82E3889520C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S52:S63 V1:V1048576</xm:sqref>
        </x14:conditionalFormatting>
        <x14:conditionalFormatting xmlns:xm="http://schemas.microsoft.com/office/excel/2006/main">
          <x14:cfRule type="containsText" priority="3" operator="containsText" id="{6FBA4ACB-052A-4D4B-8E57-AA65528403C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V50:V1048576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1DFD-B331-405F-A65C-5009749002A9}">
  <dimension ref="A1:X77"/>
  <sheetViews>
    <sheetView view="pageBreakPreview" topLeftCell="A22" zoomScale="50" zoomScaleNormal="20" zoomScaleSheetLayoutView="50" workbookViewId="0">
      <selection activeCell="Q49" sqref="Q49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2351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14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15" t="s">
        <v>21</v>
      </c>
      <c r="J8" s="315" t="s">
        <v>22</v>
      </c>
      <c r="K8" s="315" t="s">
        <v>23</v>
      </c>
      <c r="L8" s="391"/>
      <c r="M8" s="377"/>
      <c r="N8" s="376"/>
      <c r="O8" s="376"/>
      <c r="P8" s="381"/>
      <c r="Q8" s="381"/>
      <c r="R8" s="383"/>
      <c r="S8" s="315" t="s">
        <v>24</v>
      </c>
      <c r="T8" s="315" t="s">
        <v>25</v>
      </c>
      <c r="U8" s="315"/>
      <c r="V8" s="394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111" t="s">
        <v>2431</v>
      </c>
      <c r="F9" s="116"/>
      <c r="G9" s="113"/>
      <c r="H9" s="115"/>
      <c r="I9" s="115"/>
      <c r="J9" s="115">
        <v>1</v>
      </c>
      <c r="K9" s="115"/>
      <c r="L9" s="115">
        <v>1</v>
      </c>
      <c r="M9" s="115"/>
      <c r="N9" s="114" t="s">
        <v>85</v>
      </c>
      <c r="O9" s="114" t="s">
        <v>2432</v>
      </c>
      <c r="P9" s="114" t="s">
        <v>32</v>
      </c>
      <c r="Q9" s="114" t="s">
        <v>28</v>
      </c>
      <c r="R9" s="114">
        <v>2055796534</v>
      </c>
      <c r="S9" s="114"/>
      <c r="T9" s="277" t="s">
        <v>460</v>
      </c>
      <c r="U9" s="114" t="s">
        <v>2433</v>
      </c>
      <c r="V9" s="97" t="s">
        <v>3</v>
      </c>
      <c r="W9" s="96" t="s">
        <v>51</v>
      </c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2362</v>
      </c>
      <c r="F10" s="98"/>
      <c r="G10" s="95">
        <v>1</v>
      </c>
      <c r="H10" s="97"/>
      <c r="I10" s="97"/>
      <c r="J10" s="97"/>
      <c r="K10" s="97"/>
      <c r="L10" s="97">
        <v>1</v>
      </c>
      <c r="M10" s="97"/>
      <c r="N10" s="96" t="s">
        <v>77</v>
      </c>
      <c r="O10" s="96" t="s">
        <v>95</v>
      </c>
      <c r="P10" s="96" t="s">
        <v>32</v>
      </c>
      <c r="Q10" s="96" t="s">
        <v>28</v>
      </c>
      <c r="R10" s="96">
        <v>2058585845</v>
      </c>
      <c r="S10" s="96" t="s">
        <v>215</v>
      </c>
      <c r="T10" s="276"/>
      <c r="U10" s="96" t="s">
        <v>2434</v>
      </c>
      <c r="V10" s="97" t="s">
        <v>3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2435</v>
      </c>
      <c r="F11" s="98"/>
      <c r="G11" s="95"/>
      <c r="H11" s="97">
        <v>1</v>
      </c>
      <c r="I11" s="97"/>
      <c r="J11" s="97"/>
      <c r="K11" s="97"/>
      <c r="L11" s="97"/>
      <c r="M11" s="97">
        <v>1</v>
      </c>
      <c r="N11" s="96" t="s">
        <v>1611</v>
      </c>
      <c r="O11" s="96" t="s">
        <v>2436</v>
      </c>
      <c r="P11" s="96" t="s">
        <v>214</v>
      </c>
      <c r="Q11" s="96" t="s">
        <v>28</v>
      </c>
      <c r="R11" s="96">
        <v>2077557777</v>
      </c>
      <c r="S11" s="96"/>
      <c r="T11" s="276" t="s">
        <v>99</v>
      </c>
      <c r="U11" s="96" t="s">
        <v>1226</v>
      </c>
      <c r="V11" s="97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1441</v>
      </c>
      <c r="F12" s="98"/>
      <c r="G12" s="95"/>
      <c r="H12" s="97"/>
      <c r="I12" s="97"/>
      <c r="J12" s="97"/>
      <c r="K12" s="97">
        <v>1</v>
      </c>
      <c r="L12" s="97">
        <v>1</v>
      </c>
      <c r="M12" s="97"/>
      <c r="N12" s="96" t="s">
        <v>146</v>
      </c>
      <c r="O12" s="96" t="s">
        <v>515</v>
      </c>
      <c r="P12" s="96" t="s">
        <v>70</v>
      </c>
      <c r="Q12" s="96" t="s">
        <v>28</v>
      </c>
      <c r="R12" s="96">
        <v>2059950707</v>
      </c>
      <c r="S12" s="96" t="s">
        <v>197</v>
      </c>
      <c r="T12" s="276"/>
      <c r="U12" s="96" t="s">
        <v>120</v>
      </c>
      <c r="V12" s="97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1116</v>
      </c>
      <c r="F13" s="98"/>
      <c r="G13" s="95"/>
      <c r="H13" s="97"/>
      <c r="I13" s="97"/>
      <c r="J13" s="97"/>
      <c r="K13" s="97">
        <v>1</v>
      </c>
      <c r="L13" s="97"/>
      <c r="M13" s="97">
        <v>1</v>
      </c>
      <c r="N13" s="96" t="s">
        <v>117</v>
      </c>
      <c r="O13" s="96" t="s">
        <v>266</v>
      </c>
      <c r="P13" s="96" t="s">
        <v>32</v>
      </c>
      <c r="Q13" s="96" t="s">
        <v>28</v>
      </c>
      <c r="R13" s="96">
        <v>2059775357</v>
      </c>
      <c r="S13" s="96" t="s">
        <v>281</v>
      </c>
      <c r="T13" s="276"/>
      <c r="U13" s="96" t="s">
        <v>674</v>
      </c>
      <c r="V13" s="97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2437</v>
      </c>
      <c r="F14" s="98"/>
      <c r="G14" s="95"/>
      <c r="H14" s="97"/>
      <c r="I14" s="97">
        <v>1</v>
      </c>
      <c r="J14" s="97"/>
      <c r="K14" s="97"/>
      <c r="L14" s="97"/>
      <c r="M14" s="97"/>
      <c r="N14" s="96" t="s">
        <v>106</v>
      </c>
      <c r="O14" s="96" t="s">
        <v>277</v>
      </c>
      <c r="P14" s="96" t="s">
        <v>32</v>
      </c>
      <c r="Q14" s="96" t="s">
        <v>28</v>
      </c>
      <c r="R14" s="96">
        <v>2094009141</v>
      </c>
      <c r="S14" s="96"/>
      <c r="T14" s="276" t="s">
        <v>233</v>
      </c>
      <c r="U14" s="96" t="s">
        <v>2438</v>
      </c>
      <c r="V14" s="97" t="s">
        <v>2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2439</v>
      </c>
      <c r="F15" s="98"/>
      <c r="G15" s="95"/>
      <c r="H15" s="97"/>
      <c r="I15" s="97">
        <v>1</v>
      </c>
      <c r="J15" s="97"/>
      <c r="K15" s="97"/>
      <c r="L15" s="97">
        <v>1</v>
      </c>
      <c r="M15" s="97"/>
      <c r="N15" s="96" t="s">
        <v>146</v>
      </c>
      <c r="O15" s="96" t="s">
        <v>2440</v>
      </c>
      <c r="P15" s="96" t="s">
        <v>33</v>
      </c>
      <c r="Q15" s="96" t="s">
        <v>28</v>
      </c>
      <c r="R15" s="96">
        <v>2077691615</v>
      </c>
      <c r="S15" s="96"/>
      <c r="T15" s="276" t="s">
        <v>204</v>
      </c>
      <c r="U15" s="96" t="s">
        <v>2441</v>
      </c>
      <c r="V15" s="97" t="s">
        <v>2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2442</v>
      </c>
      <c r="F16" s="98"/>
      <c r="G16" s="95">
        <v>1</v>
      </c>
      <c r="H16" s="97"/>
      <c r="I16" s="97"/>
      <c r="J16" s="97"/>
      <c r="K16" s="97"/>
      <c r="L16" s="97">
        <v>1</v>
      </c>
      <c r="M16" s="97"/>
      <c r="N16" s="96" t="s">
        <v>77</v>
      </c>
      <c r="O16" s="96" t="s">
        <v>695</v>
      </c>
      <c r="P16" s="96" t="s">
        <v>29</v>
      </c>
      <c r="Q16" s="96" t="s">
        <v>28</v>
      </c>
      <c r="R16" s="96"/>
      <c r="S16" s="96"/>
      <c r="T16" s="276" t="s">
        <v>2443</v>
      </c>
      <c r="U16" s="96" t="s">
        <v>690</v>
      </c>
      <c r="V16" s="97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877</v>
      </c>
      <c r="F17" s="98"/>
      <c r="G17" s="95"/>
      <c r="H17" s="97"/>
      <c r="I17" s="97"/>
      <c r="J17" s="97"/>
      <c r="K17" s="97">
        <v>1</v>
      </c>
      <c r="L17" s="97"/>
      <c r="M17" s="97">
        <v>1</v>
      </c>
      <c r="N17" s="96" t="s">
        <v>1947</v>
      </c>
      <c r="O17" s="96" t="s">
        <v>878</v>
      </c>
      <c r="P17" s="96" t="s">
        <v>29</v>
      </c>
      <c r="Q17" s="96" t="s">
        <v>28</v>
      </c>
      <c r="R17" s="96">
        <v>2055516252</v>
      </c>
      <c r="S17" s="96"/>
      <c r="T17" s="276" t="s">
        <v>2444</v>
      </c>
      <c r="U17" s="96" t="s">
        <v>2434</v>
      </c>
      <c r="V17" s="97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93" t="s">
        <v>2445</v>
      </c>
      <c r="F18" s="98"/>
      <c r="G18" s="95"/>
      <c r="H18" s="97">
        <v>1</v>
      </c>
      <c r="I18" s="97"/>
      <c r="J18" s="97"/>
      <c r="K18" s="97"/>
      <c r="L18" s="97">
        <v>1</v>
      </c>
      <c r="M18" s="97"/>
      <c r="N18" s="96" t="s">
        <v>102</v>
      </c>
      <c r="O18" s="96" t="s">
        <v>2446</v>
      </c>
      <c r="P18" s="96" t="s">
        <v>2447</v>
      </c>
      <c r="Q18" s="96" t="s">
        <v>347</v>
      </c>
      <c r="R18" s="96">
        <v>2097525094</v>
      </c>
      <c r="S18" s="96" t="s">
        <v>2420</v>
      </c>
      <c r="T18" s="276"/>
      <c r="U18" s="96" t="s">
        <v>2448</v>
      </c>
      <c r="V18" s="97" t="s">
        <v>2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2449</v>
      </c>
      <c r="F19" s="98"/>
      <c r="G19" s="95"/>
      <c r="H19" s="97"/>
      <c r="I19" s="97"/>
      <c r="J19" s="97"/>
      <c r="K19" s="97">
        <v>1</v>
      </c>
      <c r="L19" s="97">
        <v>1</v>
      </c>
      <c r="M19" s="97"/>
      <c r="N19" s="96" t="s">
        <v>146</v>
      </c>
      <c r="O19" s="96" t="s">
        <v>603</v>
      </c>
      <c r="P19" s="96" t="s">
        <v>27</v>
      </c>
      <c r="Q19" s="96" t="s">
        <v>28</v>
      </c>
      <c r="R19" s="96">
        <v>2091111668</v>
      </c>
      <c r="S19" s="96"/>
      <c r="T19" s="276" t="s">
        <v>1702</v>
      </c>
      <c r="U19" s="96" t="s">
        <v>278</v>
      </c>
      <c r="V19" s="97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2450</v>
      </c>
      <c r="F20" s="98"/>
      <c r="G20" s="95">
        <v>1</v>
      </c>
      <c r="H20" s="97"/>
      <c r="I20" s="97"/>
      <c r="J20" s="97"/>
      <c r="K20" s="97"/>
      <c r="L20" s="97"/>
      <c r="M20" s="97">
        <v>1</v>
      </c>
      <c r="N20" s="96" t="s">
        <v>77</v>
      </c>
      <c r="O20" s="96" t="s">
        <v>658</v>
      </c>
      <c r="P20" s="96" t="s">
        <v>126</v>
      </c>
      <c r="Q20" s="96" t="s">
        <v>28</v>
      </c>
      <c r="R20" s="96">
        <v>2059289965</v>
      </c>
      <c r="S20" s="96"/>
      <c r="T20" s="276" t="s">
        <v>2451</v>
      </c>
      <c r="U20" s="96" t="s">
        <v>2452</v>
      </c>
      <c r="V20" s="97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2453</v>
      </c>
      <c r="F21" s="98"/>
      <c r="G21" s="95">
        <v>1</v>
      </c>
      <c r="H21" s="97"/>
      <c r="I21" s="97"/>
      <c r="J21" s="97">
        <v>1</v>
      </c>
      <c r="K21" s="97"/>
      <c r="L21" s="97">
        <v>1</v>
      </c>
      <c r="M21" s="97"/>
      <c r="N21" s="96" t="s">
        <v>77</v>
      </c>
      <c r="O21" s="96" t="s">
        <v>1224</v>
      </c>
      <c r="P21" s="96" t="s">
        <v>29</v>
      </c>
      <c r="Q21" s="96" t="s">
        <v>28</v>
      </c>
      <c r="R21" s="161">
        <v>2099369969</v>
      </c>
      <c r="S21" s="276"/>
      <c r="T21" s="170" t="s">
        <v>2454</v>
      </c>
      <c r="U21" s="96" t="s">
        <v>2455</v>
      </c>
      <c r="V21" s="97" t="s">
        <v>3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111" t="s">
        <v>2456</v>
      </c>
      <c r="F22" s="116"/>
      <c r="G22" s="113"/>
      <c r="H22" s="115"/>
      <c r="I22" s="115"/>
      <c r="J22" s="115"/>
      <c r="K22" s="115"/>
      <c r="L22" s="115">
        <v>1</v>
      </c>
      <c r="M22" s="115"/>
      <c r="N22" s="114" t="s">
        <v>85</v>
      </c>
      <c r="O22" s="114" t="s">
        <v>1481</v>
      </c>
      <c r="P22" s="114" t="s">
        <v>29</v>
      </c>
      <c r="Q22" s="114" t="s">
        <v>28</v>
      </c>
      <c r="R22" s="163">
        <v>2059495699</v>
      </c>
      <c r="S22" s="114"/>
      <c r="T22" s="277" t="s">
        <v>2427</v>
      </c>
      <c r="U22" s="114" t="s">
        <v>2457</v>
      </c>
      <c r="V22" s="97" t="s">
        <v>2</v>
      </c>
      <c r="W22" s="96" t="s">
        <v>51</v>
      </c>
    </row>
    <row r="23" spans="1:23" s="15" customFormat="1" ht="58.5" customHeight="1" x14ac:dyDescent="1">
      <c r="A23" s="357"/>
      <c r="B23" s="91"/>
      <c r="C23" s="92">
        <v>15</v>
      </c>
      <c r="D23" s="199"/>
      <c r="E23" s="111" t="s">
        <v>2458</v>
      </c>
      <c r="F23" s="116"/>
      <c r="G23" s="113"/>
      <c r="H23" s="115"/>
      <c r="I23" s="115"/>
      <c r="J23" s="115">
        <v>1</v>
      </c>
      <c r="K23" s="115"/>
      <c r="L23" s="115"/>
      <c r="M23" s="115">
        <v>1</v>
      </c>
      <c r="N23" s="114" t="s">
        <v>85</v>
      </c>
      <c r="O23" s="114" t="s">
        <v>2459</v>
      </c>
      <c r="P23" s="114" t="s">
        <v>27</v>
      </c>
      <c r="Q23" s="114" t="s">
        <v>28</v>
      </c>
      <c r="R23" s="163">
        <v>2028177053</v>
      </c>
      <c r="S23" s="114" t="s">
        <v>215</v>
      </c>
      <c r="T23" s="277"/>
      <c r="U23" s="114" t="s">
        <v>1216</v>
      </c>
      <c r="V23" s="97" t="s">
        <v>3</v>
      </c>
      <c r="W23" s="96" t="s">
        <v>132</v>
      </c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2460</v>
      </c>
      <c r="F24" s="98"/>
      <c r="G24" s="95"/>
      <c r="H24" s="97"/>
      <c r="I24" s="97">
        <v>1</v>
      </c>
      <c r="J24" s="97"/>
      <c r="K24" s="97"/>
      <c r="L24" s="97">
        <v>1</v>
      </c>
      <c r="M24" s="97"/>
      <c r="N24" s="96" t="s">
        <v>106</v>
      </c>
      <c r="O24" s="96" t="s">
        <v>638</v>
      </c>
      <c r="P24" s="96" t="s">
        <v>32</v>
      </c>
      <c r="Q24" s="96" t="s">
        <v>28</v>
      </c>
      <c r="R24" s="161">
        <v>2056697437</v>
      </c>
      <c r="S24" s="96" t="s">
        <v>523</v>
      </c>
      <c r="T24" s="276"/>
      <c r="U24" s="96" t="s">
        <v>2461</v>
      </c>
      <c r="V24" s="97" t="s">
        <v>2</v>
      </c>
      <c r="W24" s="96"/>
    </row>
    <row r="25" spans="1:23" s="15" customFormat="1" ht="58.5" customHeight="1" x14ac:dyDescent="1">
      <c r="A25" s="396"/>
      <c r="B25" s="91"/>
      <c r="C25" s="92">
        <v>17</v>
      </c>
      <c r="D25" s="199"/>
      <c r="E25" s="93" t="s">
        <v>2462</v>
      </c>
      <c r="F25" s="98"/>
      <c r="G25" s="95"/>
      <c r="H25" s="97">
        <v>1</v>
      </c>
      <c r="I25" s="97"/>
      <c r="J25" s="97"/>
      <c r="K25" s="97"/>
      <c r="L25" s="97">
        <v>1</v>
      </c>
      <c r="M25" s="97"/>
      <c r="N25" s="96" t="s">
        <v>102</v>
      </c>
      <c r="O25" s="96" t="s">
        <v>2332</v>
      </c>
      <c r="P25" s="96" t="s">
        <v>32</v>
      </c>
      <c r="Q25" s="96" t="s">
        <v>28</v>
      </c>
      <c r="R25" s="161">
        <v>2091734773</v>
      </c>
      <c r="S25" s="96"/>
      <c r="T25" s="276" t="s">
        <v>460</v>
      </c>
      <c r="U25" s="96" t="s">
        <v>2463</v>
      </c>
      <c r="V25" s="97" t="s">
        <v>2</v>
      </c>
      <c r="W25" s="96"/>
    </row>
    <row r="26" spans="1:23" s="15" customFormat="1" ht="58.5" customHeight="1" x14ac:dyDescent="1">
      <c r="A26" s="396"/>
      <c r="B26" s="91"/>
      <c r="C26" s="92">
        <v>18</v>
      </c>
      <c r="D26" s="199"/>
      <c r="E26" s="93" t="s">
        <v>2464</v>
      </c>
      <c r="F26" s="98"/>
      <c r="G26" s="95"/>
      <c r="H26" s="97">
        <v>1</v>
      </c>
      <c r="I26" s="97"/>
      <c r="J26" s="97"/>
      <c r="K26" s="97"/>
      <c r="L26" s="97">
        <v>1</v>
      </c>
      <c r="M26" s="97"/>
      <c r="N26" s="96" t="s">
        <v>102</v>
      </c>
      <c r="O26" s="96" t="s">
        <v>2332</v>
      </c>
      <c r="P26" s="96" t="s">
        <v>32</v>
      </c>
      <c r="Q26" s="96" t="s">
        <v>28</v>
      </c>
      <c r="R26" s="161">
        <v>2055614959</v>
      </c>
      <c r="S26" s="276"/>
      <c r="T26" s="170" t="s">
        <v>2465</v>
      </c>
      <c r="U26" s="96" t="s">
        <v>2466</v>
      </c>
      <c r="V26" s="97" t="s">
        <v>2</v>
      </c>
      <c r="W26" s="96"/>
    </row>
    <row r="27" spans="1:23" s="15" customFormat="1" ht="58.5" customHeight="1" x14ac:dyDescent="1">
      <c r="A27" s="396"/>
      <c r="B27" s="91"/>
      <c r="C27" s="92">
        <v>19</v>
      </c>
      <c r="D27" s="199"/>
      <c r="E27" s="93" t="s">
        <v>2316</v>
      </c>
      <c r="F27" s="98"/>
      <c r="G27" s="95"/>
      <c r="H27" s="97"/>
      <c r="I27" s="97"/>
      <c r="J27" s="97"/>
      <c r="K27" s="97">
        <v>1</v>
      </c>
      <c r="L27" s="97"/>
      <c r="M27" s="97">
        <v>1</v>
      </c>
      <c r="N27" s="96" t="s">
        <v>117</v>
      </c>
      <c r="O27" s="96" t="s">
        <v>162</v>
      </c>
      <c r="P27" s="96" t="s">
        <v>27</v>
      </c>
      <c r="Q27" s="96" t="s">
        <v>28</v>
      </c>
      <c r="R27" s="161">
        <v>2055311974</v>
      </c>
      <c r="S27" s="96"/>
      <c r="T27" s="276" t="s">
        <v>888</v>
      </c>
      <c r="U27" s="96" t="s">
        <v>2467</v>
      </c>
      <c r="V27" s="97" t="s">
        <v>3</v>
      </c>
      <c r="W27" s="96"/>
    </row>
    <row r="28" spans="1:23" s="15" customFormat="1" ht="58.5" customHeight="1" x14ac:dyDescent="1">
      <c r="A28" s="396"/>
      <c r="B28" s="91"/>
      <c r="C28" s="92">
        <v>20</v>
      </c>
      <c r="D28" s="199"/>
      <c r="E28" s="93" t="s">
        <v>2468</v>
      </c>
      <c r="F28" s="98"/>
      <c r="G28" s="95">
        <v>1</v>
      </c>
      <c r="H28" s="97"/>
      <c r="I28" s="97"/>
      <c r="J28" s="97"/>
      <c r="K28" s="97"/>
      <c r="L28" s="97">
        <v>1</v>
      </c>
      <c r="M28" s="97"/>
      <c r="N28" s="96" t="s">
        <v>77</v>
      </c>
      <c r="O28" s="96" t="s">
        <v>2469</v>
      </c>
      <c r="P28" s="96" t="s">
        <v>27</v>
      </c>
      <c r="Q28" s="96" t="s">
        <v>28</v>
      </c>
      <c r="R28" s="161">
        <v>2098888114</v>
      </c>
      <c r="S28" s="276"/>
      <c r="T28" s="170" t="s">
        <v>2470</v>
      </c>
      <c r="U28" s="96" t="s">
        <v>2471</v>
      </c>
      <c r="V28" s="97" t="s">
        <v>3</v>
      </c>
      <c r="W28" s="96"/>
    </row>
    <row r="29" spans="1:23" s="15" customFormat="1" ht="58.5" customHeight="1" x14ac:dyDescent="1">
      <c r="A29" s="396"/>
      <c r="B29" s="91"/>
      <c r="C29" s="92">
        <v>21</v>
      </c>
      <c r="D29" s="199"/>
      <c r="E29" s="93" t="s">
        <v>2395</v>
      </c>
      <c r="F29" s="98"/>
      <c r="G29" s="95"/>
      <c r="H29" s="97"/>
      <c r="I29" s="97">
        <v>1</v>
      </c>
      <c r="J29" s="97"/>
      <c r="K29" s="97"/>
      <c r="L29" s="97">
        <v>1</v>
      </c>
      <c r="M29" s="97"/>
      <c r="N29" s="96" t="s">
        <v>94</v>
      </c>
      <c r="O29" s="96" t="s">
        <v>2326</v>
      </c>
      <c r="P29" s="96" t="s">
        <v>32</v>
      </c>
      <c r="Q29" s="96" t="s">
        <v>28</v>
      </c>
      <c r="R29" s="161">
        <v>2022455451</v>
      </c>
      <c r="S29" s="96" t="s">
        <v>119</v>
      </c>
      <c r="T29" s="276"/>
      <c r="U29" s="96" t="s">
        <v>2472</v>
      </c>
      <c r="V29" s="97" t="s">
        <v>3</v>
      </c>
      <c r="W29" s="96"/>
    </row>
    <row r="30" spans="1:23" s="15" customFormat="1" ht="58.5" customHeight="1" x14ac:dyDescent="1">
      <c r="A30" s="396"/>
      <c r="B30" s="91"/>
      <c r="C30" s="92">
        <v>22</v>
      </c>
      <c r="D30" s="199"/>
      <c r="E30" s="111" t="s">
        <v>2473</v>
      </c>
      <c r="F30" s="116"/>
      <c r="G30" s="113"/>
      <c r="H30" s="115"/>
      <c r="I30" s="115"/>
      <c r="J30" s="115">
        <v>1</v>
      </c>
      <c r="K30" s="115"/>
      <c r="L30" s="115">
        <v>1</v>
      </c>
      <c r="M30" s="115"/>
      <c r="N30" s="114" t="s">
        <v>85</v>
      </c>
      <c r="O30" s="114" t="s">
        <v>200</v>
      </c>
      <c r="P30" s="114" t="s">
        <v>33</v>
      </c>
      <c r="Q30" s="114" t="s">
        <v>28</v>
      </c>
      <c r="R30" s="163">
        <v>2022572473</v>
      </c>
      <c r="S30" s="114"/>
      <c r="T30" s="277" t="s">
        <v>204</v>
      </c>
      <c r="U30" s="114" t="s">
        <v>2474</v>
      </c>
      <c r="V30" s="97" t="s">
        <v>2</v>
      </c>
      <c r="W30" s="96" t="s">
        <v>236</v>
      </c>
    </row>
    <row r="31" spans="1:23" s="15" customFormat="1" ht="58.5" customHeight="1" x14ac:dyDescent="1">
      <c r="A31" s="396"/>
      <c r="B31" s="91"/>
      <c r="C31" s="92">
        <v>23</v>
      </c>
      <c r="D31" s="199"/>
      <c r="E31" s="93" t="s">
        <v>2475</v>
      </c>
      <c r="F31" s="98"/>
      <c r="G31" s="95"/>
      <c r="H31" s="97"/>
      <c r="I31" s="97"/>
      <c r="J31" s="97"/>
      <c r="K31" s="97">
        <v>1</v>
      </c>
      <c r="L31" s="97"/>
      <c r="M31" s="97">
        <v>1</v>
      </c>
      <c r="N31" s="96" t="s">
        <v>85</v>
      </c>
      <c r="O31" s="96" t="s">
        <v>2476</v>
      </c>
      <c r="P31" s="96" t="s">
        <v>27</v>
      </c>
      <c r="Q31" s="96" t="s">
        <v>28</v>
      </c>
      <c r="R31" s="161">
        <v>2028985959</v>
      </c>
      <c r="S31" s="96"/>
      <c r="T31" s="276" t="s">
        <v>2477</v>
      </c>
      <c r="U31" s="96" t="s">
        <v>1267</v>
      </c>
      <c r="V31" s="97" t="s">
        <v>3</v>
      </c>
      <c r="W31" s="96"/>
    </row>
    <row r="32" spans="1:23" s="15" customFormat="1" ht="58.5" customHeight="1" x14ac:dyDescent="1">
      <c r="A32" s="396"/>
      <c r="B32" s="91"/>
      <c r="C32" s="92">
        <v>24</v>
      </c>
      <c r="D32" s="199"/>
      <c r="E32" s="93" t="s">
        <v>2478</v>
      </c>
      <c r="F32" s="98"/>
      <c r="G32" s="95"/>
      <c r="H32" s="97"/>
      <c r="I32" s="97">
        <v>1</v>
      </c>
      <c r="J32" s="97"/>
      <c r="K32" s="97"/>
      <c r="L32" s="97">
        <v>1</v>
      </c>
      <c r="M32" s="97"/>
      <c r="N32" s="96" t="s">
        <v>85</v>
      </c>
      <c r="O32" s="96" t="s">
        <v>532</v>
      </c>
      <c r="P32" s="96" t="s">
        <v>32</v>
      </c>
      <c r="Q32" s="96" t="s">
        <v>28</v>
      </c>
      <c r="R32" s="161">
        <v>2092261456</v>
      </c>
      <c r="S32" s="96"/>
      <c r="T32" s="276" t="s">
        <v>997</v>
      </c>
      <c r="U32" s="96" t="s">
        <v>2463</v>
      </c>
      <c r="V32" s="97" t="s">
        <v>2</v>
      </c>
      <c r="W32" s="96"/>
    </row>
    <row r="33" spans="1:24" s="15" customFormat="1" ht="58.5" customHeight="1" x14ac:dyDescent="1">
      <c r="A33" s="396"/>
      <c r="B33" s="91"/>
      <c r="C33" s="92">
        <v>25</v>
      </c>
      <c r="D33" s="199"/>
      <c r="E33" s="93" t="s">
        <v>2479</v>
      </c>
      <c r="F33" s="98"/>
      <c r="G33" s="95"/>
      <c r="H33" s="97"/>
      <c r="I33" s="97">
        <v>1</v>
      </c>
      <c r="J33" s="97"/>
      <c r="K33" s="97"/>
      <c r="L33" s="97">
        <v>1</v>
      </c>
      <c r="M33" s="97"/>
      <c r="N33" s="96" t="s">
        <v>94</v>
      </c>
      <c r="O33" s="96" t="s">
        <v>2332</v>
      </c>
      <c r="P33" s="96" t="s">
        <v>32</v>
      </c>
      <c r="Q33" s="96" t="s">
        <v>28</v>
      </c>
      <c r="R33" s="96">
        <v>2056457711</v>
      </c>
      <c r="S33" s="96" t="s">
        <v>119</v>
      </c>
      <c r="T33" s="276"/>
      <c r="U33" s="96" t="s">
        <v>1610</v>
      </c>
      <c r="V33" s="97" t="s">
        <v>3</v>
      </c>
      <c r="W33" s="96"/>
    </row>
    <row r="34" spans="1:24" s="15" customFormat="1" ht="58.5" customHeight="1" x14ac:dyDescent="1">
      <c r="A34" s="396"/>
      <c r="B34" s="91"/>
      <c r="C34" s="92">
        <v>26</v>
      </c>
      <c r="D34" s="199"/>
      <c r="E34" s="93" t="s">
        <v>2041</v>
      </c>
      <c r="F34" s="98"/>
      <c r="G34" s="95"/>
      <c r="H34" s="97"/>
      <c r="I34" s="97"/>
      <c r="J34" s="97"/>
      <c r="K34" s="97">
        <v>1</v>
      </c>
      <c r="L34" s="97">
        <v>1</v>
      </c>
      <c r="M34" s="97"/>
      <c r="N34" s="96" t="s">
        <v>94</v>
      </c>
      <c r="O34" s="96" t="s">
        <v>713</v>
      </c>
      <c r="P34" s="96" t="s">
        <v>29</v>
      </c>
      <c r="Q34" s="96" t="s">
        <v>28</v>
      </c>
      <c r="R34" s="96">
        <v>2077852323</v>
      </c>
      <c r="S34" s="96" t="s">
        <v>2480</v>
      </c>
      <c r="T34" s="276"/>
      <c r="U34" s="96" t="s">
        <v>2481</v>
      </c>
      <c r="V34" s="97" t="s">
        <v>3</v>
      </c>
      <c r="W34" s="96"/>
    </row>
    <row r="35" spans="1:24" s="15" customFormat="1" ht="58.5" customHeight="1" x14ac:dyDescent="1">
      <c r="A35" s="396"/>
      <c r="B35" s="91"/>
      <c r="C35" s="92">
        <v>27</v>
      </c>
      <c r="D35" s="199"/>
      <c r="E35" s="93" t="s">
        <v>2482</v>
      </c>
      <c r="F35" s="98"/>
      <c r="G35" s="95"/>
      <c r="H35" s="97"/>
      <c r="I35" s="97"/>
      <c r="J35" s="97">
        <v>1</v>
      </c>
      <c r="K35" s="97"/>
      <c r="L35" s="97"/>
      <c r="M35" s="97">
        <v>1</v>
      </c>
      <c r="N35" s="96" t="s">
        <v>85</v>
      </c>
      <c r="O35" s="96" t="s">
        <v>2483</v>
      </c>
      <c r="P35" s="96" t="s">
        <v>108</v>
      </c>
      <c r="Q35" s="96" t="s">
        <v>292</v>
      </c>
      <c r="R35" s="96">
        <v>2022208783</v>
      </c>
      <c r="S35" s="96"/>
      <c r="T35" s="276" t="s">
        <v>460</v>
      </c>
      <c r="U35" s="96" t="s">
        <v>173</v>
      </c>
      <c r="V35" s="97" t="s">
        <v>2</v>
      </c>
      <c r="W35" s="96"/>
    </row>
    <row r="36" spans="1:24" s="233" customFormat="1" ht="81" customHeight="1" x14ac:dyDescent="0.85">
      <c r="A36" s="147"/>
      <c r="B36" s="142"/>
      <c r="C36" s="143"/>
      <c r="D36" s="144"/>
      <c r="E36" s="145"/>
      <c r="F36" s="146"/>
      <c r="G36" s="143">
        <f t="shared" ref="G36:M36" si="0">SUM(G9:G35)</f>
        <v>5</v>
      </c>
      <c r="H36" s="143">
        <f t="shared" si="0"/>
        <v>4</v>
      </c>
      <c r="I36" s="143">
        <f t="shared" si="0"/>
        <v>6</v>
      </c>
      <c r="J36" s="143">
        <f t="shared" si="0"/>
        <v>5</v>
      </c>
      <c r="K36" s="143">
        <f t="shared" si="0"/>
        <v>7</v>
      </c>
      <c r="L36" s="143">
        <f t="shared" si="0"/>
        <v>18</v>
      </c>
      <c r="M36" s="143">
        <f t="shared" si="0"/>
        <v>8</v>
      </c>
      <c r="N36" s="143"/>
      <c r="O36" s="143"/>
      <c r="P36" s="143"/>
      <c r="Q36" s="143"/>
      <c r="R36" s="143"/>
      <c r="S36" s="143"/>
      <c r="T36" s="143"/>
      <c r="U36" s="143"/>
      <c r="V36" s="25"/>
      <c r="W36" s="232"/>
    </row>
    <row r="37" spans="1:24" s="15" customFormat="1" ht="81" customHeight="1" x14ac:dyDescent="0.85">
      <c r="A37" s="26"/>
      <c r="B37" s="27"/>
      <c r="C37" s="28"/>
      <c r="D37" s="29"/>
      <c r="E37" s="30"/>
      <c r="F37" s="31"/>
      <c r="G37" s="32"/>
      <c r="H37" s="28"/>
      <c r="I37" s="28"/>
      <c r="J37" s="28"/>
      <c r="K37" s="28"/>
      <c r="L37" s="82"/>
      <c r="M37" s="28"/>
      <c r="N37" s="28"/>
      <c r="O37" s="28"/>
      <c r="P37" s="28"/>
      <c r="Q37" s="28"/>
      <c r="R37" s="28"/>
      <c r="S37" s="28"/>
      <c r="T37" s="28"/>
      <c r="U37" s="28"/>
      <c r="V37" s="82"/>
      <c r="W37" s="10"/>
    </row>
    <row r="38" spans="1:24" s="28" customFormat="1" ht="81" customHeight="1" x14ac:dyDescent="0.85">
      <c r="A38" s="318" t="s">
        <v>37</v>
      </c>
      <c r="B38" s="317"/>
      <c r="C38" s="35"/>
      <c r="D38" s="36"/>
      <c r="F38" s="31"/>
      <c r="G38" s="32"/>
      <c r="H38" s="37"/>
      <c r="K38" s="28" t="s">
        <v>1</v>
      </c>
      <c r="L38" s="82"/>
      <c r="S38" s="38" t="s">
        <v>38</v>
      </c>
      <c r="T38" s="38"/>
      <c r="V38" s="82"/>
      <c r="W38" s="39"/>
      <c r="X38" s="39"/>
    </row>
    <row r="39" spans="1:24" s="28" customFormat="1" ht="81" customHeight="1" x14ac:dyDescent="0.85">
      <c r="A39" s="40" t="s">
        <v>39</v>
      </c>
      <c r="B39" s="41" t="s">
        <v>40</v>
      </c>
      <c r="C39" s="42" t="s">
        <v>11</v>
      </c>
      <c r="D39" s="43" t="s">
        <v>41</v>
      </c>
      <c r="F39" s="44"/>
      <c r="G39" s="45"/>
      <c r="H39" s="46"/>
      <c r="I39" s="359" t="s">
        <v>42</v>
      </c>
      <c r="J39" s="360"/>
      <c r="K39" s="361"/>
      <c r="L39" s="82"/>
      <c r="M39" s="47" t="s">
        <v>43</v>
      </c>
      <c r="N39" s="47" t="s">
        <v>46</v>
      </c>
      <c r="O39" s="362" t="s">
        <v>45</v>
      </c>
      <c r="P39" s="363"/>
      <c r="Q39" s="48" t="s">
        <v>46</v>
      </c>
      <c r="S39" s="17" t="s">
        <v>47</v>
      </c>
      <c r="T39" s="17">
        <v>1</v>
      </c>
      <c r="V39" s="364" t="s">
        <v>4</v>
      </c>
      <c r="W39" s="365"/>
    </row>
    <row r="40" spans="1:24" s="28" customFormat="1" ht="81" customHeight="1" x14ac:dyDescent="0.85">
      <c r="A40" s="49" t="s">
        <v>48</v>
      </c>
      <c r="B40" s="28">
        <v>4</v>
      </c>
      <c r="C40" s="50">
        <v>1</v>
      </c>
      <c r="D40" s="51">
        <f>SUM(B40:C40)</f>
        <v>5</v>
      </c>
      <c r="F40" s="52" t="s">
        <v>49</v>
      </c>
      <c r="G40" s="53" t="s">
        <v>3</v>
      </c>
      <c r="H40" s="54" t="s">
        <v>2</v>
      </c>
      <c r="I40" s="54" t="s">
        <v>3</v>
      </c>
      <c r="J40" s="54" t="s">
        <v>2</v>
      </c>
      <c r="K40" s="54" t="s">
        <v>41</v>
      </c>
      <c r="L40" s="82" t="s">
        <v>1</v>
      </c>
      <c r="M40" s="55" t="s">
        <v>32</v>
      </c>
      <c r="N40" s="56">
        <v>10</v>
      </c>
      <c r="O40" s="17" t="s">
        <v>2447</v>
      </c>
      <c r="P40" s="17" t="s">
        <v>347</v>
      </c>
      <c r="Q40" s="17"/>
      <c r="S40" s="17" t="s">
        <v>30</v>
      </c>
      <c r="T40" s="17"/>
      <c r="V40" s="307" t="s">
        <v>26</v>
      </c>
      <c r="W40" s="17">
        <v>16</v>
      </c>
    </row>
    <row r="41" spans="1:24" s="28" customFormat="1" ht="81" customHeight="1" x14ac:dyDescent="0.85">
      <c r="A41" s="49" t="s">
        <v>50</v>
      </c>
      <c r="B41" s="17">
        <v>3</v>
      </c>
      <c r="C41" s="17">
        <v>1</v>
      </c>
      <c r="D41" s="51">
        <f t="shared" ref="D41:D44" si="1">SUM(B41:C41)</f>
        <v>4</v>
      </c>
      <c r="F41" s="57" t="s">
        <v>28</v>
      </c>
      <c r="G41" s="17">
        <v>11</v>
      </c>
      <c r="H41" s="17">
        <v>10</v>
      </c>
      <c r="I41" s="17">
        <v>2</v>
      </c>
      <c r="J41" s="17">
        <v>2</v>
      </c>
      <c r="K41" s="17">
        <f>SUBTOTAL(9,G41:J41)</f>
        <v>25</v>
      </c>
      <c r="L41" s="82"/>
      <c r="M41" s="55" t="s">
        <v>27</v>
      </c>
      <c r="N41" s="56">
        <v>5</v>
      </c>
      <c r="O41" s="17" t="s">
        <v>108</v>
      </c>
      <c r="P41" s="17" t="s">
        <v>292</v>
      </c>
      <c r="Q41" s="17"/>
      <c r="S41" s="17" t="s">
        <v>51</v>
      </c>
      <c r="T41" s="17">
        <v>2</v>
      </c>
      <c r="V41" s="307" t="s">
        <v>35</v>
      </c>
      <c r="W41" s="17">
        <v>11</v>
      </c>
    </row>
    <row r="42" spans="1:24" s="28" customFormat="1" ht="81" customHeight="1" x14ac:dyDescent="0.85">
      <c r="A42" s="49" t="s">
        <v>52</v>
      </c>
      <c r="B42" s="50">
        <v>5</v>
      </c>
      <c r="C42" s="50">
        <v>1</v>
      </c>
      <c r="D42" s="51">
        <f t="shared" si="1"/>
        <v>6</v>
      </c>
      <c r="E42" s="28" t="s">
        <v>1</v>
      </c>
      <c r="F42" s="57" t="s">
        <v>45</v>
      </c>
      <c r="G42" s="17"/>
      <c r="H42" s="17">
        <v>2</v>
      </c>
      <c r="I42" s="17"/>
      <c r="J42" s="17"/>
      <c r="K42" s="17">
        <f>SUBTOTAL(9,G42:J42)</f>
        <v>2</v>
      </c>
      <c r="L42" s="82"/>
      <c r="M42" s="55" t="s">
        <v>53</v>
      </c>
      <c r="N42" s="56">
        <v>1</v>
      </c>
      <c r="O42" s="17"/>
      <c r="P42" s="17"/>
      <c r="Q42" s="17"/>
      <c r="S42" s="17" t="s">
        <v>34</v>
      </c>
      <c r="T42" s="17"/>
      <c r="V42" s="307" t="s">
        <v>36</v>
      </c>
      <c r="W42" s="17"/>
    </row>
    <row r="43" spans="1:24" s="28" customFormat="1" ht="81" customHeight="1" x14ac:dyDescent="0.85">
      <c r="A43" s="49" t="s">
        <v>54</v>
      </c>
      <c r="B43" s="50">
        <v>2</v>
      </c>
      <c r="C43" s="50">
        <v>3</v>
      </c>
      <c r="D43" s="51">
        <f>SUM(B43:C43)</f>
        <v>5</v>
      </c>
      <c r="F43" s="58" t="s">
        <v>41</v>
      </c>
      <c r="G43" s="59">
        <f>SUM(G41:G42)</f>
        <v>11</v>
      </c>
      <c r="H43" s="59">
        <f>SUM(H41:H42)</f>
        <v>12</v>
      </c>
      <c r="I43" s="59">
        <f>SUM(I41:I42)</f>
        <v>2</v>
      </c>
      <c r="J43" s="59">
        <f>SUM(J41:J42)</f>
        <v>2</v>
      </c>
      <c r="K43" s="59">
        <f>SUM(G43:J43)</f>
        <v>27</v>
      </c>
      <c r="L43" s="82"/>
      <c r="M43" s="56" t="s">
        <v>55</v>
      </c>
      <c r="N43" s="56">
        <v>1</v>
      </c>
      <c r="O43" s="17"/>
      <c r="P43" s="17"/>
      <c r="Q43" s="17"/>
      <c r="S43" s="17" t="s">
        <v>56</v>
      </c>
      <c r="T43" s="17"/>
      <c r="V43" s="308" t="s">
        <v>41</v>
      </c>
      <c r="W43" s="17">
        <f>SUM(W40:W42)</f>
        <v>27</v>
      </c>
    </row>
    <row r="44" spans="1:24" s="28" customFormat="1" ht="81" customHeight="1" x14ac:dyDescent="0.85">
      <c r="A44" s="49" t="s">
        <v>57</v>
      </c>
      <c r="B44" s="50">
        <v>3</v>
      </c>
      <c r="C44" s="50">
        <v>4</v>
      </c>
      <c r="D44" s="51">
        <f t="shared" si="1"/>
        <v>7</v>
      </c>
      <c r="E44" s="28" t="s">
        <v>1</v>
      </c>
      <c r="F44" s="31"/>
      <c r="G44" s="32"/>
      <c r="H44" s="37"/>
      <c r="L44" s="82"/>
      <c r="M44" s="60" t="s">
        <v>29</v>
      </c>
      <c r="N44" s="56">
        <v>5</v>
      </c>
      <c r="O44" s="17"/>
      <c r="P44" s="17"/>
      <c r="Q44" s="17"/>
      <c r="S44" s="17" t="s">
        <v>58</v>
      </c>
      <c r="T44" s="17"/>
      <c r="V44" s="82"/>
      <c r="W44" s="39"/>
    </row>
    <row r="45" spans="1:24" s="28" customFormat="1" ht="81" customHeight="1" x14ac:dyDescent="0.85">
      <c r="A45" s="61" t="s">
        <v>41</v>
      </c>
      <c r="B45" s="62">
        <f>SUBTOTAL(9,B40:B44)</f>
        <v>17</v>
      </c>
      <c r="C45" s="63">
        <f>SUBTOTAL(9,C40:C44)</f>
        <v>10</v>
      </c>
      <c r="D45" s="63">
        <f>SUM(D40:D44)</f>
        <v>27</v>
      </c>
      <c r="F45" s="31"/>
      <c r="G45" s="32"/>
      <c r="H45" s="37"/>
      <c r="L45" s="82"/>
      <c r="M45" s="60" t="s">
        <v>59</v>
      </c>
      <c r="N45" s="56"/>
      <c r="O45" s="17"/>
      <c r="P45" s="17"/>
      <c r="Q45" s="17"/>
      <c r="S45" s="17" t="s">
        <v>1839</v>
      </c>
      <c r="T45" s="17"/>
      <c r="V45" s="350" t="s">
        <v>60</v>
      </c>
      <c r="W45" s="351"/>
    </row>
    <row r="46" spans="1:24" s="28" customFormat="1" ht="81" customHeight="1" x14ac:dyDescent="0.85">
      <c r="A46" s="64"/>
      <c r="B46" s="27"/>
      <c r="D46" s="65"/>
      <c r="E46" s="31"/>
      <c r="F46" s="66"/>
      <c r="G46" s="67" t="s">
        <v>61</v>
      </c>
      <c r="H46" s="68" t="s">
        <v>62</v>
      </c>
      <c r="I46" s="69" t="s">
        <v>19</v>
      </c>
      <c r="J46" s="352" t="s">
        <v>63</v>
      </c>
      <c r="K46" s="353"/>
      <c r="L46" s="82"/>
      <c r="M46" s="56" t="s">
        <v>33</v>
      </c>
      <c r="N46" s="56">
        <v>2</v>
      </c>
      <c r="O46" s="17"/>
      <c r="P46" s="17"/>
      <c r="Q46" s="17"/>
      <c r="S46" s="17" t="s">
        <v>132</v>
      </c>
      <c r="T46" s="17">
        <v>1</v>
      </c>
      <c r="V46" s="307"/>
      <c r="W46" s="17"/>
    </row>
    <row r="47" spans="1:24" s="28" customFormat="1" ht="81" customHeight="1" x14ac:dyDescent="0.85">
      <c r="A47" s="64"/>
      <c r="B47" s="27"/>
      <c r="D47" s="70"/>
      <c r="E47" s="71" t="s">
        <v>65</v>
      </c>
      <c r="F47" s="72"/>
      <c r="G47" s="17">
        <v>27</v>
      </c>
      <c r="H47" s="17"/>
      <c r="I47" s="17"/>
      <c r="J47" s="354"/>
      <c r="K47" s="347"/>
      <c r="L47" s="82"/>
      <c r="M47" s="56" t="s">
        <v>66</v>
      </c>
      <c r="N47" s="56"/>
      <c r="O47" s="60"/>
      <c r="P47" s="60"/>
      <c r="Q47" s="17"/>
      <c r="S47" s="17" t="s">
        <v>67</v>
      </c>
      <c r="T47" s="17"/>
      <c r="V47" s="231" t="s">
        <v>68</v>
      </c>
      <c r="W47" s="17"/>
    </row>
    <row r="48" spans="1:24" s="28" customFormat="1" ht="81" customHeight="1" x14ac:dyDescent="0.85">
      <c r="A48" s="64"/>
      <c r="B48" s="27"/>
      <c r="D48" s="70"/>
      <c r="E48" s="316" t="s">
        <v>69</v>
      </c>
      <c r="F48" s="74"/>
      <c r="G48" s="17">
        <v>27</v>
      </c>
      <c r="H48" s="17"/>
      <c r="I48" s="75"/>
      <c r="J48" s="346"/>
      <c r="K48" s="355"/>
      <c r="L48" s="82"/>
      <c r="M48" s="56" t="s">
        <v>70</v>
      </c>
      <c r="N48" s="56">
        <v>1</v>
      </c>
      <c r="O48" s="60"/>
      <c r="P48" s="60"/>
      <c r="Q48" s="17"/>
      <c r="S48" s="17" t="s">
        <v>71</v>
      </c>
      <c r="T48" s="17"/>
      <c r="V48" s="231" t="s">
        <v>72</v>
      </c>
      <c r="W48" s="17"/>
    </row>
    <row r="49" spans="1:23" s="28" customFormat="1" ht="173.25" customHeight="1" x14ac:dyDescent="0.85">
      <c r="A49" s="64"/>
      <c r="B49" s="27"/>
      <c r="D49" s="29"/>
      <c r="E49" s="76" t="s">
        <v>73</v>
      </c>
      <c r="F49" s="77"/>
      <c r="G49" s="17">
        <v>35</v>
      </c>
      <c r="H49" s="17">
        <v>8</v>
      </c>
      <c r="I49" s="75" t="s">
        <v>2484</v>
      </c>
      <c r="J49" s="346" t="s">
        <v>2485</v>
      </c>
      <c r="K49" s="347"/>
      <c r="L49" s="82"/>
      <c r="M49" s="78"/>
      <c r="N49" s="78">
        <f>SUBTOTAL(9,N40:N48)</f>
        <v>25</v>
      </c>
      <c r="O49" s="78"/>
      <c r="P49" s="78"/>
      <c r="Q49" s="78">
        <f>SUBTOTAL(9,Q40:Q48)</f>
        <v>0</v>
      </c>
      <c r="S49" s="17" t="s">
        <v>41</v>
      </c>
      <c r="T49" s="17">
        <f>SUBTOTAL(9,T39:T48)</f>
        <v>4</v>
      </c>
      <c r="V49" s="231" t="s">
        <v>74</v>
      </c>
      <c r="W49" s="17"/>
    </row>
    <row r="50" spans="1:23" s="28" customFormat="1" ht="81" customHeight="1" x14ac:dyDescent="0.85">
      <c r="A50" s="64"/>
      <c r="B50" s="27"/>
      <c r="D50" s="65"/>
      <c r="F50" s="31"/>
      <c r="G50" s="32"/>
      <c r="L50" s="82"/>
      <c r="V50" s="82"/>
      <c r="W50" s="39"/>
    </row>
    <row r="51" spans="1:23" s="15" customFormat="1" ht="81" customHeight="1" x14ac:dyDescent="0.9">
      <c r="A51" s="26"/>
      <c r="B51" s="79"/>
      <c r="C51" s="28"/>
      <c r="D51" s="80"/>
      <c r="E51" s="30"/>
      <c r="F51" s="31"/>
      <c r="G51" s="81"/>
      <c r="H51" s="28"/>
      <c r="I51" s="82"/>
      <c r="J51" s="82"/>
      <c r="K51" s="82"/>
      <c r="L51" s="82"/>
      <c r="M51" s="28"/>
      <c r="N51" s="28"/>
      <c r="O51" s="28"/>
      <c r="P51" s="28"/>
      <c r="Q51" s="28"/>
      <c r="R51" s="28"/>
      <c r="S51" s="28"/>
      <c r="T51" s="82"/>
      <c r="U51" s="28"/>
      <c r="V51" s="82"/>
      <c r="W51" s="10"/>
    </row>
    <row r="52" spans="1:23" s="15" customFormat="1" ht="48" customHeight="1" x14ac:dyDescent="0.9">
      <c r="A52" s="28"/>
      <c r="B52" s="79"/>
      <c r="C52" s="28"/>
      <c r="D52" s="83"/>
      <c r="E52" s="30"/>
      <c r="F52" s="31"/>
      <c r="G52" s="81"/>
      <c r="H52" s="84"/>
      <c r="I52" s="82"/>
      <c r="J52" s="82"/>
      <c r="K52" s="82"/>
      <c r="L52" s="82"/>
      <c r="M52" s="28"/>
      <c r="N52" s="28"/>
      <c r="O52" s="28" t="s">
        <v>1</v>
      </c>
      <c r="P52" s="28"/>
      <c r="Q52" s="28"/>
      <c r="R52" s="28"/>
      <c r="S52" s="28"/>
      <c r="T52" s="28"/>
      <c r="U52" s="28"/>
      <c r="V52" s="82"/>
      <c r="W52" s="10"/>
    </row>
    <row r="53" spans="1:23" s="15" customFormat="1" ht="48" customHeight="1" x14ac:dyDescent="0.9">
      <c r="B53" s="79"/>
      <c r="C53" s="28"/>
      <c r="D53" s="85"/>
      <c r="E53" s="30"/>
      <c r="F53" s="31"/>
      <c r="G53" s="81"/>
      <c r="H53" s="37"/>
      <c r="I53" s="82"/>
      <c r="J53" s="82"/>
      <c r="K53" s="82"/>
      <c r="L53" s="82"/>
      <c r="M53" s="28"/>
      <c r="N53" s="28"/>
      <c r="O53" s="28"/>
      <c r="P53" s="28"/>
      <c r="Q53" s="28"/>
      <c r="R53" s="28"/>
      <c r="S53" s="28"/>
      <c r="T53" s="28"/>
      <c r="U53" s="28"/>
      <c r="V53" s="82"/>
      <c r="W53" s="10"/>
    </row>
    <row r="54" spans="1:23" s="15" customFormat="1" ht="48" customHeight="1" x14ac:dyDescent="0.9">
      <c r="B54" s="79"/>
      <c r="C54" s="28"/>
      <c r="D54" s="86"/>
      <c r="E54" s="30"/>
      <c r="F54" s="31"/>
      <c r="G54" s="87"/>
      <c r="H54" s="37"/>
      <c r="I54" s="82"/>
      <c r="J54" s="82"/>
      <c r="K54" s="82"/>
      <c r="L54" s="82"/>
      <c r="M54" s="28"/>
      <c r="N54" s="28"/>
      <c r="O54" s="28"/>
      <c r="P54" s="28"/>
      <c r="Q54" s="28"/>
      <c r="R54" s="28"/>
      <c r="S54" s="82"/>
      <c r="T54" s="82"/>
      <c r="U54" s="28"/>
      <c r="V54" s="82"/>
      <c r="W54" s="10"/>
    </row>
    <row r="55" spans="1:23" s="15" customFormat="1" ht="48" customHeight="1" x14ac:dyDescent="0.9">
      <c r="B55" s="79"/>
      <c r="C55" s="28"/>
      <c r="D55" s="88"/>
      <c r="E55" s="30"/>
      <c r="F55" s="31"/>
      <c r="G55" s="87"/>
      <c r="H55" s="37"/>
      <c r="I55" s="82"/>
      <c r="J55" s="82"/>
      <c r="K55" s="82"/>
      <c r="L55" s="82"/>
      <c r="M55" s="28"/>
      <c r="N55" s="28"/>
      <c r="O55" s="28"/>
      <c r="P55" s="28"/>
      <c r="Q55" s="28"/>
      <c r="R55" s="28"/>
      <c r="S55" s="82"/>
      <c r="T55" s="9"/>
      <c r="U55" s="3"/>
      <c r="V55" s="82"/>
      <c r="W55" s="10"/>
    </row>
    <row r="56" spans="1:23" s="15" customFormat="1" ht="48" customHeight="1" x14ac:dyDescent="0.85">
      <c r="B56" s="2"/>
      <c r="C56" s="3"/>
      <c r="D56" s="4"/>
      <c r="E56" s="5"/>
      <c r="F56" s="6"/>
      <c r="G56" s="13"/>
      <c r="H56" s="8"/>
      <c r="I56" s="9"/>
      <c r="J56" s="9"/>
      <c r="K56" s="9"/>
      <c r="L56" s="9"/>
      <c r="M56" s="3"/>
      <c r="N56" s="3"/>
      <c r="O56" s="3"/>
      <c r="P56" s="3"/>
      <c r="Q56" s="3"/>
      <c r="R56" s="3"/>
      <c r="S56" s="9"/>
      <c r="T56" s="9"/>
      <c r="U56" s="3"/>
      <c r="V56" s="9"/>
      <c r="W56" s="10"/>
    </row>
    <row r="57" spans="1:23" s="15" customFormat="1" ht="48" customHeight="1" x14ac:dyDescent="0.85">
      <c r="B57" s="2"/>
      <c r="C57" s="9"/>
      <c r="D57" s="89"/>
      <c r="E57" s="5"/>
      <c r="F57" s="6"/>
      <c r="G57" s="7"/>
      <c r="H57" s="8"/>
      <c r="I57" s="9"/>
      <c r="J57" s="9"/>
      <c r="K57" s="9"/>
      <c r="L57" s="9"/>
      <c r="M57" s="3"/>
      <c r="N57" s="3"/>
      <c r="O57" s="3"/>
      <c r="P57" s="3"/>
      <c r="Q57" s="3"/>
      <c r="R57" s="3"/>
      <c r="S57" s="9"/>
      <c r="T57" s="9"/>
      <c r="U57" s="3"/>
      <c r="V57" s="9"/>
      <c r="W57" s="10"/>
    </row>
    <row r="58" spans="1:23" s="15" customFormat="1" ht="48" customHeight="1" x14ac:dyDescent="0.85">
      <c r="B58" s="2"/>
      <c r="C58" s="9"/>
      <c r="D58" s="89"/>
      <c r="E58" s="5"/>
      <c r="F58" s="6"/>
      <c r="G58" s="7"/>
      <c r="H58" s="8"/>
      <c r="I58" s="9"/>
      <c r="J58" s="9"/>
      <c r="K58" s="9"/>
      <c r="L58" s="9"/>
      <c r="M58" s="3"/>
      <c r="N58" s="3"/>
      <c r="O58" s="3"/>
      <c r="P58" s="3"/>
      <c r="Q58" s="3"/>
      <c r="R58" s="3"/>
      <c r="S58" s="9"/>
      <c r="T58" s="9"/>
      <c r="U58" s="3"/>
      <c r="V58" s="9"/>
      <c r="W58" s="10"/>
    </row>
    <row r="59" spans="1:23" s="15" customFormat="1" ht="48" customHeight="1" x14ac:dyDescent="0.85">
      <c r="B59" s="2"/>
      <c r="C59" s="9"/>
      <c r="D59" s="89"/>
      <c r="E59" s="5"/>
      <c r="F59" s="6"/>
      <c r="G59" s="7"/>
      <c r="H59" s="8"/>
      <c r="I59" s="9"/>
      <c r="J59" s="9"/>
      <c r="K59" s="9"/>
      <c r="L59" s="9"/>
      <c r="M59" s="3"/>
      <c r="N59" s="3"/>
      <c r="O59" s="3"/>
      <c r="P59" s="3"/>
      <c r="Q59" s="3"/>
      <c r="R59" s="3"/>
      <c r="S59" s="9"/>
      <c r="T59" s="9"/>
      <c r="U59" s="3"/>
      <c r="V59" s="9"/>
      <c r="W59" s="10"/>
    </row>
    <row r="60" spans="1:23" s="15" customFormat="1" ht="48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9"/>
      <c r="M60" s="3"/>
      <c r="N60" s="3"/>
      <c r="O60" s="3"/>
      <c r="P60" s="3"/>
      <c r="Q60" s="3"/>
      <c r="R60" s="3"/>
      <c r="S60" s="9"/>
      <c r="T60" s="9"/>
      <c r="U60" s="3"/>
      <c r="V60" s="9"/>
      <c r="W60" s="10"/>
    </row>
    <row r="61" spans="1:23" s="15" customFormat="1" ht="95.25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5" customFormat="1" ht="209.25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5" customFormat="1" ht="75.75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5" customFormat="1" ht="80.25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1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1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1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1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1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7" spans="1:23" s="90" customFormat="1" ht="48" customHeight="1" x14ac:dyDescent="0.85">
      <c r="A77" s="1"/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</sheetData>
  <autoFilter ref="A7:W3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49:K49"/>
    <mergeCell ref="V7:V8"/>
    <mergeCell ref="V45:W45"/>
    <mergeCell ref="J46:K46"/>
    <mergeCell ref="J47:K47"/>
    <mergeCell ref="J48:K48"/>
    <mergeCell ref="A9:A24"/>
    <mergeCell ref="A25:A35"/>
    <mergeCell ref="I39:K39"/>
    <mergeCell ref="O39:P39"/>
    <mergeCell ref="V39:W39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</mergeCells>
  <conditionalFormatting sqref="D9:D35">
    <cfRule type="duplicateValues" dxfId="24" priority="754"/>
    <cfRule type="duplicateValues" dxfId="23" priority="755"/>
  </conditionalFormatting>
  <pageMargins left="0.7" right="0.7" top="0.75" bottom="0.75" header="0.3" footer="0.3"/>
  <pageSetup scale="15" orientation="landscape" horizontalDpi="0" verticalDpi="0" r:id="rId1"/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422E3E1-080B-4639-8824-1A53B4D12C8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E8BA86F-4BE1-446A-A254-99638572FE5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S38:S49 V1:V1048576</xm:sqref>
        </x14:conditionalFormatting>
        <x14:conditionalFormatting xmlns:xm="http://schemas.microsoft.com/office/excel/2006/main">
          <x14:cfRule type="containsText" priority="3" operator="containsText" id="{10878268-A412-40B8-8FF4-07602D71504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V36:V1048576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2CAB-5831-4B15-B847-C18088F0555A}">
  <dimension ref="A1:X82"/>
  <sheetViews>
    <sheetView view="pageBreakPreview" topLeftCell="J26" zoomScale="55" zoomScaleNormal="20" zoomScaleSheetLayoutView="55" workbookViewId="0">
      <selection activeCell="M11" sqref="M11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2486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26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27" t="s">
        <v>21</v>
      </c>
      <c r="J8" s="327" t="s">
        <v>22</v>
      </c>
      <c r="K8" s="327" t="s">
        <v>23</v>
      </c>
      <c r="L8" s="391"/>
      <c r="M8" s="377"/>
      <c r="N8" s="376"/>
      <c r="O8" s="376"/>
      <c r="P8" s="381"/>
      <c r="Q8" s="381"/>
      <c r="R8" s="383"/>
      <c r="S8" s="327" t="s">
        <v>24</v>
      </c>
      <c r="T8" s="327" t="s">
        <v>25</v>
      </c>
      <c r="U8" s="327"/>
      <c r="V8" s="394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2487</v>
      </c>
      <c r="F9" s="177"/>
      <c r="G9" s="95"/>
      <c r="H9" s="177"/>
      <c r="I9" s="177"/>
      <c r="J9" s="177"/>
      <c r="K9" s="177">
        <v>1</v>
      </c>
      <c r="L9" s="177"/>
      <c r="M9" s="97">
        <v>1</v>
      </c>
      <c r="N9" s="97" t="s">
        <v>106</v>
      </c>
      <c r="O9" s="97" t="s">
        <v>2488</v>
      </c>
      <c r="P9" s="97" t="s">
        <v>32</v>
      </c>
      <c r="Q9" s="97" t="s">
        <v>28</v>
      </c>
      <c r="R9" s="97">
        <v>2052247773</v>
      </c>
      <c r="S9" s="97" t="s">
        <v>119</v>
      </c>
      <c r="T9" s="177"/>
      <c r="U9" s="96" t="s">
        <v>474</v>
      </c>
      <c r="V9" s="96" t="s">
        <v>2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2489</v>
      </c>
      <c r="F10" s="177"/>
      <c r="G10" s="95"/>
      <c r="H10" s="177"/>
      <c r="I10" s="177"/>
      <c r="J10" s="177"/>
      <c r="K10" s="177">
        <v>1</v>
      </c>
      <c r="L10" s="177"/>
      <c r="M10" s="97">
        <v>1</v>
      </c>
      <c r="N10" s="97" t="s">
        <v>106</v>
      </c>
      <c r="O10" s="97" t="s">
        <v>2490</v>
      </c>
      <c r="P10" s="97" t="s">
        <v>1938</v>
      </c>
      <c r="Q10" s="97" t="s">
        <v>520</v>
      </c>
      <c r="R10" s="97">
        <v>2022335678</v>
      </c>
      <c r="S10" s="97" t="s">
        <v>148</v>
      </c>
      <c r="T10" s="177"/>
      <c r="U10" s="96" t="s">
        <v>1133</v>
      </c>
      <c r="V10" s="96" t="s">
        <v>3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2491</v>
      </c>
      <c r="F11" s="177"/>
      <c r="G11" s="95"/>
      <c r="H11" s="177"/>
      <c r="I11" s="177"/>
      <c r="J11" s="177"/>
      <c r="K11" s="177">
        <v>1</v>
      </c>
      <c r="L11" s="177"/>
      <c r="M11" s="97">
        <v>1</v>
      </c>
      <c r="N11" s="97" t="s">
        <v>146</v>
      </c>
      <c r="O11" s="97" t="s">
        <v>2492</v>
      </c>
      <c r="P11" s="97" t="s">
        <v>126</v>
      </c>
      <c r="Q11" s="97" t="s">
        <v>28</v>
      </c>
      <c r="R11" s="97">
        <v>2054941122</v>
      </c>
      <c r="S11" s="97" t="s">
        <v>148</v>
      </c>
      <c r="T11" s="177"/>
      <c r="U11" s="96" t="s">
        <v>1133</v>
      </c>
      <c r="V11" s="96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2493</v>
      </c>
      <c r="F12" s="177"/>
      <c r="G12" s="95"/>
      <c r="H12" s="177"/>
      <c r="I12" s="177"/>
      <c r="J12" s="177"/>
      <c r="K12" s="177">
        <v>1</v>
      </c>
      <c r="L12" s="177"/>
      <c r="M12" s="97">
        <v>1</v>
      </c>
      <c r="N12" s="97" t="s">
        <v>106</v>
      </c>
      <c r="O12" s="97" t="s">
        <v>95</v>
      </c>
      <c r="P12" s="97" t="s">
        <v>32</v>
      </c>
      <c r="Q12" s="97" t="s">
        <v>28</v>
      </c>
      <c r="R12" s="97">
        <v>2097763044</v>
      </c>
      <c r="S12" s="177"/>
      <c r="T12" s="97" t="s">
        <v>1494</v>
      </c>
      <c r="U12" s="96" t="s">
        <v>1133</v>
      </c>
      <c r="V12" s="96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111" t="s">
        <v>2494</v>
      </c>
      <c r="F13" s="116"/>
      <c r="G13" s="113"/>
      <c r="H13" s="116"/>
      <c r="I13" s="116"/>
      <c r="J13" s="116">
        <v>1</v>
      </c>
      <c r="K13" s="116"/>
      <c r="L13" s="116"/>
      <c r="M13" s="115">
        <v>1</v>
      </c>
      <c r="N13" s="115" t="s">
        <v>2495</v>
      </c>
      <c r="O13" s="115" t="s">
        <v>2459</v>
      </c>
      <c r="P13" s="115" t="s">
        <v>27</v>
      </c>
      <c r="Q13" s="115" t="s">
        <v>28</v>
      </c>
      <c r="R13" s="115">
        <v>2028177053</v>
      </c>
      <c r="S13" s="116"/>
      <c r="T13" s="115" t="s">
        <v>460</v>
      </c>
      <c r="U13" s="114" t="s">
        <v>1334</v>
      </c>
      <c r="V13" s="114" t="s">
        <v>3</v>
      </c>
      <c r="W13" s="114" t="s">
        <v>132</v>
      </c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2496</v>
      </c>
      <c r="F14" s="177"/>
      <c r="G14" s="95"/>
      <c r="H14" s="177"/>
      <c r="I14" s="177">
        <v>1</v>
      </c>
      <c r="J14" s="177"/>
      <c r="K14" s="177"/>
      <c r="L14" s="177">
        <v>1</v>
      </c>
      <c r="M14" s="97"/>
      <c r="N14" s="97" t="s">
        <v>2495</v>
      </c>
      <c r="O14" s="97" t="s">
        <v>2483</v>
      </c>
      <c r="P14" s="97" t="s">
        <v>108</v>
      </c>
      <c r="Q14" s="97" t="s">
        <v>292</v>
      </c>
      <c r="R14" s="97">
        <v>2023407773</v>
      </c>
      <c r="S14" s="177"/>
      <c r="T14" s="97" t="s">
        <v>1494</v>
      </c>
      <c r="U14" s="96" t="s">
        <v>1133</v>
      </c>
      <c r="V14" s="96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2497</v>
      </c>
      <c r="F15" s="177"/>
      <c r="G15" s="95"/>
      <c r="H15" s="177"/>
      <c r="I15" s="177"/>
      <c r="J15" s="177">
        <v>1</v>
      </c>
      <c r="K15" s="177"/>
      <c r="L15" s="177">
        <v>1</v>
      </c>
      <c r="M15" s="97"/>
      <c r="N15" s="97" t="s">
        <v>2495</v>
      </c>
      <c r="O15" s="97" t="s">
        <v>2483</v>
      </c>
      <c r="P15" s="97" t="s">
        <v>108</v>
      </c>
      <c r="Q15" s="97" t="s">
        <v>292</v>
      </c>
      <c r="R15" s="97" t="s">
        <v>2498</v>
      </c>
      <c r="S15" s="177"/>
      <c r="T15" s="97" t="s">
        <v>1494</v>
      </c>
      <c r="U15" s="96" t="s">
        <v>1133</v>
      </c>
      <c r="V15" s="96" t="s">
        <v>2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2499</v>
      </c>
      <c r="F16" s="177"/>
      <c r="G16" s="95"/>
      <c r="H16" s="177"/>
      <c r="I16" s="177"/>
      <c r="J16" s="177"/>
      <c r="K16" s="177">
        <v>1</v>
      </c>
      <c r="L16" s="177"/>
      <c r="M16" s="97">
        <v>1</v>
      </c>
      <c r="N16" s="97" t="s">
        <v>2500</v>
      </c>
      <c r="O16" s="97" t="s">
        <v>2501</v>
      </c>
      <c r="P16" s="97" t="s">
        <v>214</v>
      </c>
      <c r="Q16" s="97" t="s">
        <v>28</v>
      </c>
      <c r="R16" s="97">
        <v>2055514724</v>
      </c>
      <c r="S16" s="177"/>
      <c r="T16" s="97" t="s">
        <v>204</v>
      </c>
      <c r="U16" s="96" t="s">
        <v>830</v>
      </c>
      <c r="V16" s="96" t="s">
        <v>3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2502</v>
      </c>
      <c r="F17" s="177"/>
      <c r="G17" s="95"/>
      <c r="H17" s="177"/>
      <c r="I17" s="177"/>
      <c r="J17" s="177"/>
      <c r="K17" s="177">
        <v>1</v>
      </c>
      <c r="L17" s="177"/>
      <c r="M17" s="97">
        <v>1</v>
      </c>
      <c r="N17" s="97" t="s">
        <v>146</v>
      </c>
      <c r="O17" s="97" t="s">
        <v>2223</v>
      </c>
      <c r="P17" s="97" t="s">
        <v>32</v>
      </c>
      <c r="Q17" s="97" t="s">
        <v>28</v>
      </c>
      <c r="R17" s="97">
        <v>2022213215</v>
      </c>
      <c r="S17" s="177"/>
      <c r="T17" s="97" t="s">
        <v>2503</v>
      </c>
      <c r="U17" s="96" t="s">
        <v>1133</v>
      </c>
      <c r="V17" s="96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93" t="s">
        <v>2115</v>
      </c>
      <c r="F18" s="177"/>
      <c r="G18" s="95"/>
      <c r="H18" s="177"/>
      <c r="I18" s="177"/>
      <c r="J18" s="177"/>
      <c r="K18" s="177">
        <v>1</v>
      </c>
      <c r="L18" s="177">
        <v>1</v>
      </c>
      <c r="M18" s="97"/>
      <c r="N18" s="97" t="s">
        <v>146</v>
      </c>
      <c r="O18" s="97" t="s">
        <v>2504</v>
      </c>
      <c r="P18" s="97" t="s">
        <v>27</v>
      </c>
      <c r="Q18" s="97" t="s">
        <v>28</v>
      </c>
      <c r="R18" s="97">
        <v>2091111668</v>
      </c>
      <c r="S18" s="97" t="s">
        <v>672</v>
      </c>
      <c r="T18" s="177"/>
      <c r="U18" s="96" t="s">
        <v>1133</v>
      </c>
      <c r="V18" s="96" t="s">
        <v>3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2505</v>
      </c>
      <c r="F19" s="177"/>
      <c r="G19" s="95"/>
      <c r="H19" s="177"/>
      <c r="I19" s="177"/>
      <c r="J19" s="177">
        <v>1</v>
      </c>
      <c r="K19" s="177"/>
      <c r="L19" s="177"/>
      <c r="M19" s="97">
        <v>1</v>
      </c>
      <c r="N19" s="97" t="s">
        <v>2495</v>
      </c>
      <c r="O19" s="97" t="s">
        <v>2506</v>
      </c>
      <c r="P19" s="97" t="s">
        <v>33</v>
      </c>
      <c r="Q19" s="97" t="s">
        <v>28</v>
      </c>
      <c r="R19" s="97">
        <v>2057997999</v>
      </c>
      <c r="S19" s="177"/>
      <c r="T19" s="97" t="s">
        <v>888</v>
      </c>
      <c r="U19" s="96" t="s">
        <v>830</v>
      </c>
      <c r="V19" s="96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2507</v>
      </c>
      <c r="F20" s="177"/>
      <c r="G20" s="95"/>
      <c r="H20" s="177"/>
      <c r="I20" s="177">
        <v>1</v>
      </c>
      <c r="J20" s="177"/>
      <c r="K20" s="177"/>
      <c r="L20" s="177">
        <v>1</v>
      </c>
      <c r="M20" s="97"/>
      <c r="N20" s="97" t="s">
        <v>2495</v>
      </c>
      <c r="O20" s="97" t="s">
        <v>2508</v>
      </c>
      <c r="P20" s="97" t="s">
        <v>32</v>
      </c>
      <c r="Q20" s="97" t="s">
        <v>28</v>
      </c>
      <c r="R20" s="97">
        <v>2099494414</v>
      </c>
      <c r="S20" s="177"/>
      <c r="T20" s="97" t="s">
        <v>829</v>
      </c>
      <c r="U20" s="96" t="s">
        <v>830</v>
      </c>
      <c r="V20" s="96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2509</v>
      </c>
      <c r="F21" s="177"/>
      <c r="G21" s="95"/>
      <c r="H21" s="177"/>
      <c r="I21" s="177">
        <v>1</v>
      </c>
      <c r="J21" s="177"/>
      <c r="K21" s="177"/>
      <c r="L21" s="177"/>
      <c r="M21" s="97">
        <v>1</v>
      </c>
      <c r="N21" s="97" t="s">
        <v>2495</v>
      </c>
      <c r="O21" s="97" t="s">
        <v>82</v>
      </c>
      <c r="P21" s="97" t="s">
        <v>32</v>
      </c>
      <c r="Q21" s="97" t="s">
        <v>28</v>
      </c>
      <c r="R21" s="97">
        <v>2055889758</v>
      </c>
      <c r="S21" s="177"/>
      <c r="T21" s="97" t="s">
        <v>2510</v>
      </c>
      <c r="U21" s="96" t="s">
        <v>1133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2511</v>
      </c>
      <c r="F22" s="177"/>
      <c r="G22" s="95">
        <v>1</v>
      </c>
      <c r="H22" s="177"/>
      <c r="I22" s="177"/>
      <c r="J22" s="177"/>
      <c r="K22" s="177"/>
      <c r="L22" s="177"/>
      <c r="M22" s="97">
        <v>1</v>
      </c>
      <c r="N22" s="97" t="s">
        <v>77</v>
      </c>
      <c r="O22" s="97" t="s">
        <v>277</v>
      </c>
      <c r="P22" s="97" t="s">
        <v>32</v>
      </c>
      <c r="Q22" s="97" t="s">
        <v>28</v>
      </c>
      <c r="R22" s="97">
        <v>20998898949</v>
      </c>
      <c r="S22" s="177"/>
      <c r="T22" s="97" t="s">
        <v>2512</v>
      </c>
      <c r="U22" s="96" t="s">
        <v>835</v>
      </c>
      <c r="V22" s="96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93" t="s">
        <v>2513</v>
      </c>
      <c r="F23" s="177"/>
      <c r="G23" s="95"/>
      <c r="H23" s="177"/>
      <c r="I23" s="177"/>
      <c r="J23" s="177">
        <v>1</v>
      </c>
      <c r="K23" s="177"/>
      <c r="L23" s="177"/>
      <c r="M23" s="97">
        <v>1</v>
      </c>
      <c r="N23" s="97" t="s">
        <v>94</v>
      </c>
      <c r="O23" s="97" t="s">
        <v>614</v>
      </c>
      <c r="P23" s="97" t="s">
        <v>126</v>
      </c>
      <c r="Q23" s="97" t="s">
        <v>28</v>
      </c>
      <c r="R23" s="97">
        <v>2051808758</v>
      </c>
      <c r="S23" s="177"/>
      <c r="T23" s="97" t="s">
        <v>460</v>
      </c>
      <c r="U23" s="96" t="s">
        <v>830</v>
      </c>
      <c r="V23" s="96" t="s">
        <v>2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2514</v>
      </c>
      <c r="F24" s="177"/>
      <c r="G24" s="95"/>
      <c r="H24" s="177"/>
      <c r="I24" s="177"/>
      <c r="J24" s="177"/>
      <c r="K24" s="177">
        <v>1</v>
      </c>
      <c r="L24" s="177"/>
      <c r="M24" s="97">
        <v>1</v>
      </c>
      <c r="N24" s="97" t="s">
        <v>106</v>
      </c>
      <c r="O24" s="97" t="s">
        <v>95</v>
      </c>
      <c r="P24" s="97" t="s">
        <v>32</v>
      </c>
      <c r="Q24" s="97" t="s">
        <v>28</v>
      </c>
      <c r="R24" s="97">
        <v>2098885953</v>
      </c>
      <c r="S24" s="177"/>
      <c r="T24" s="97" t="s">
        <v>2515</v>
      </c>
      <c r="U24" s="96" t="s">
        <v>1133</v>
      </c>
      <c r="V24" s="96" t="s">
        <v>2</v>
      </c>
      <c r="W24" s="96"/>
    </row>
    <row r="25" spans="1:23" s="15" customFormat="1" ht="58.5" customHeight="1" x14ac:dyDescent="1">
      <c r="A25" s="396" t="s">
        <v>35</v>
      </c>
      <c r="B25" s="91"/>
      <c r="C25" s="92">
        <v>17</v>
      </c>
      <c r="D25" s="199"/>
      <c r="E25" s="111" t="s">
        <v>2516</v>
      </c>
      <c r="F25" s="116"/>
      <c r="G25" s="113"/>
      <c r="H25" s="116"/>
      <c r="I25" s="116"/>
      <c r="J25" s="116">
        <v>1</v>
      </c>
      <c r="K25" s="116"/>
      <c r="L25" s="116">
        <v>1</v>
      </c>
      <c r="M25" s="115"/>
      <c r="N25" s="115" t="s">
        <v>2495</v>
      </c>
      <c r="O25" s="115" t="s">
        <v>614</v>
      </c>
      <c r="P25" s="115" t="s">
        <v>126</v>
      </c>
      <c r="Q25" s="115" t="s">
        <v>28</v>
      </c>
      <c r="R25" s="115">
        <v>2092185655</v>
      </c>
      <c r="S25" s="116"/>
      <c r="T25" s="115" t="s">
        <v>2517</v>
      </c>
      <c r="U25" s="114" t="s">
        <v>1133</v>
      </c>
      <c r="V25" s="114" t="s">
        <v>2</v>
      </c>
      <c r="W25" s="114" t="s">
        <v>235</v>
      </c>
    </row>
    <row r="26" spans="1:23" s="15" customFormat="1" ht="58.5" customHeight="1" x14ac:dyDescent="1">
      <c r="A26" s="396"/>
      <c r="B26" s="91"/>
      <c r="C26" s="92">
        <v>18</v>
      </c>
      <c r="D26" s="199"/>
      <c r="E26" s="111" t="s">
        <v>2518</v>
      </c>
      <c r="F26" s="116"/>
      <c r="G26" s="113"/>
      <c r="H26" s="116"/>
      <c r="I26" s="116"/>
      <c r="J26" s="116"/>
      <c r="K26" s="116">
        <v>1</v>
      </c>
      <c r="L26" s="116">
        <v>1</v>
      </c>
      <c r="M26" s="115"/>
      <c r="N26" s="115" t="s">
        <v>94</v>
      </c>
      <c r="O26" s="115" t="s">
        <v>2184</v>
      </c>
      <c r="P26" s="115" t="s">
        <v>27</v>
      </c>
      <c r="Q26" s="115" t="s">
        <v>28</v>
      </c>
      <c r="R26" s="115">
        <v>2099993441</v>
      </c>
      <c r="S26" s="116"/>
      <c r="T26" s="115" t="s">
        <v>2519</v>
      </c>
      <c r="U26" s="114" t="s">
        <v>1133</v>
      </c>
      <c r="V26" s="114" t="s">
        <v>2</v>
      </c>
      <c r="W26" s="114" t="s">
        <v>30</v>
      </c>
    </row>
    <row r="27" spans="1:23" s="15" customFormat="1" ht="58.5" customHeight="1" x14ac:dyDescent="1">
      <c r="A27" s="396"/>
      <c r="B27" s="91"/>
      <c r="C27" s="92">
        <v>19</v>
      </c>
      <c r="D27" s="199"/>
      <c r="E27" s="93" t="s">
        <v>2520</v>
      </c>
      <c r="F27" s="177"/>
      <c r="G27" s="95"/>
      <c r="H27" s="177"/>
      <c r="I27" s="177"/>
      <c r="J27" s="177">
        <v>1</v>
      </c>
      <c r="K27" s="177"/>
      <c r="L27" s="177"/>
      <c r="M27" s="97">
        <v>1</v>
      </c>
      <c r="N27" s="97" t="s">
        <v>94</v>
      </c>
      <c r="O27" s="97" t="s">
        <v>95</v>
      </c>
      <c r="P27" s="97" t="s">
        <v>32</v>
      </c>
      <c r="Q27" s="97" t="s">
        <v>28</v>
      </c>
      <c r="R27" s="97">
        <v>2098986628</v>
      </c>
      <c r="S27" s="177"/>
      <c r="T27" s="97" t="s">
        <v>460</v>
      </c>
      <c r="U27" s="96" t="s">
        <v>1334</v>
      </c>
      <c r="V27" s="96" t="s">
        <v>2</v>
      </c>
      <c r="W27" s="96"/>
    </row>
    <row r="28" spans="1:23" s="15" customFormat="1" ht="58.5" customHeight="1" x14ac:dyDescent="1">
      <c r="A28" s="396"/>
      <c r="B28" s="91"/>
      <c r="C28" s="92">
        <v>20</v>
      </c>
      <c r="D28" s="199"/>
      <c r="E28" s="93" t="s">
        <v>2521</v>
      </c>
      <c r="F28" s="177"/>
      <c r="G28" s="95"/>
      <c r="H28" s="177"/>
      <c r="I28" s="177"/>
      <c r="J28" s="177"/>
      <c r="K28" s="177">
        <v>1</v>
      </c>
      <c r="L28" s="177">
        <v>1</v>
      </c>
      <c r="M28" s="97"/>
      <c r="N28" s="97" t="s">
        <v>94</v>
      </c>
      <c r="O28" s="97" t="s">
        <v>95</v>
      </c>
      <c r="P28" s="97" t="s">
        <v>32</v>
      </c>
      <c r="Q28" s="97" t="s">
        <v>28</v>
      </c>
      <c r="R28" s="97">
        <v>2095233244</v>
      </c>
      <c r="S28" s="177"/>
      <c r="T28" s="97" t="s">
        <v>1494</v>
      </c>
      <c r="U28" s="96" t="s">
        <v>2522</v>
      </c>
      <c r="V28" s="96" t="s">
        <v>2</v>
      </c>
      <c r="W28" s="96"/>
    </row>
    <row r="29" spans="1:23" s="15" customFormat="1" ht="58.5" customHeight="1" x14ac:dyDescent="1">
      <c r="A29" s="396"/>
      <c r="B29" s="91"/>
      <c r="C29" s="92">
        <v>21</v>
      </c>
      <c r="D29" s="199"/>
      <c r="E29" s="111" t="s">
        <v>2523</v>
      </c>
      <c r="F29" s="116"/>
      <c r="G29" s="113"/>
      <c r="H29" s="116"/>
      <c r="I29" s="116">
        <v>1</v>
      </c>
      <c r="J29" s="116"/>
      <c r="K29" s="116"/>
      <c r="L29" s="116">
        <v>1</v>
      </c>
      <c r="M29" s="115"/>
      <c r="N29" s="115" t="s">
        <v>2495</v>
      </c>
      <c r="O29" s="115" t="s">
        <v>192</v>
      </c>
      <c r="P29" s="115" t="s">
        <v>32</v>
      </c>
      <c r="Q29" s="115" t="s">
        <v>28</v>
      </c>
      <c r="R29" s="115">
        <v>2056963295</v>
      </c>
      <c r="S29" s="115" t="s">
        <v>2524</v>
      </c>
      <c r="T29" s="116"/>
      <c r="U29" s="114" t="s">
        <v>1056</v>
      </c>
      <c r="V29" s="114" t="s">
        <v>2</v>
      </c>
      <c r="W29" s="114" t="s">
        <v>30</v>
      </c>
    </row>
    <row r="30" spans="1:23" s="15" customFormat="1" ht="58.5" customHeight="1" x14ac:dyDescent="1">
      <c r="A30" s="396"/>
      <c r="B30" s="91"/>
      <c r="C30" s="92">
        <v>22</v>
      </c>
      <c r="D30" s="199"/>
      <c r="E30" s="93" t="s">
        <v>2525</v>
      </c>
      <c r="F30" s="177"/>
      <c r="G30" s="95"/>
      <c r="H30" s="177">
        <v>1</v>
      </c>
      <c r="I30" s="177"/>
      <c r="J30" s="177"/>
      <c r="K30" s="177"/>
      <c r="L30" s="177">
        <v>1</v>
      </c>
      <c r="M30" s="97"/>
      <c r="N30" s="97" t="s">
        <v>102</v>
      </c>
      <c r="O30" s="97" t="s">
        <v>266</v>
      </c>
      <c r="P30" s="97" t="s">
        <v>32</v>
      </c>
      <c r="Q30" s="97" t="s">
        <v>28</v>
      </c>
      <c r="R30" s="97">
        <v>2055159889</v>
      </c>
      <c r="S30" s="177"/>
      <c r="T30" s="97" t="s">
        <v>460</v>
      </c>
      <c r="U30" s="96" t="s">
        <v>835</v>
      </c>
      <c r="V30" s="96" t="s">
        <v>3</v>
      </c>
      <c r="W30" s="96"/>
    </row>
    <row r="31" spans="1:23" s="15" customFormat="1" ht="58.5" customHeight="1" x14ac:dyDescent="1">
      <c r="A31" s="396"/>
      <c r="B31" s="91"/>
      <c r="C31" s="92">
        <v>23</v>
      </c>
      <c r="D31" s="199"/>
      <c r="E31" s="93" t="s">
        <v>2526</v>
      </c>
      <c r="F31" s="177"/>
      <c r="G31" s="95"/>
      <c r="H31" s="177"/>
      <c r="I31" s="177"/>
      <c r="J31" s="177"/>
      <c r="K31" s="177">
        <v>1</v>
      </c>
      <c r="L31" s="177">
        <v>1</v>
      </c>
      <c r="M31" s="97"/>
      <c r="N31" s="97" t="s">
        <v>2495</v>
      </c>
      <c r="O31" s="97" t="s">
        <v>277</v>
      </c>
      <c r="P31" s="97" t="s">
        <v>32</v>
      </c>
      <c r="Q31" s="97" t="s">
        <v>28</v>
      </c>
      <c r="R31" s="97">
        <v>2099883260</v>
      </c>
      <c r="S31" s="177"/>
      <c r="T31" s="97" t="s">
        <v>2527</v>
      </c>
      <c r="U31" s="96" t="s">
        <v>1056</v>
      </c>
      <c r="V31" s="96" t="s">
        <v>2</v>
      </c>
      <c r="W31" s="96"/>
    </row>
    <row r="32" spans="1:23" s="15" customFormat="1" ht="58.5" customHeight="1" x14ac:dyDescent="1">
      <c r="A32" s="396"/>
      <c r="B32" s="91"/>
      <c r="C32" s="92">
        <v>24</v>
      </c>
      <c r="D32" s="199"/>
      <c r="E32" s="93" t="s">
        <v>2479</v>
      </c>
      <c r="F32" s="177"/>
      <c r="G32" s="95"/>
      <c r="H32" s="177"/>
      <c r="I32" s="177">
        <v>1</v>
      </c>
      <c r="J32" s="177"/>
      <c r="K32" s="177"/>
      <c r="L32" s="177">
        <v>1</v>
      </c>
      <c r="M32" s="97"/>
      <c r="N32" s="97" t="s">
        <v>94</v>
      </c>
      <c r="O32" s="97" t="s">
        <v>2332</v>
      </c>
      <c r="P32" s="97" t="s">
        <v>32</v>
      </c>
      <c r="Q32" s="97" t="s">
        <v>28</v>
      </c>
      <c r="R32" s="97">
        <v>2056457711</v>
      </c>
      <c r="S32" s="97" t="s">
        <v>119</v>
      </c>
      <c r="T32" s="177"/>
      <c r="U32" s="96" t="s">
        <v>2472</v>
      </c>
      <c r="V32" s="96" t="s">
        <v>3</v>
      </c>
      <c r="W32" s="96"/>
    </row>
    <row r="33" spans="1:24" s="15" customFormat="1" ht="58.5" customHeight="1" x14ac:dyDescent="1">
      <c r="A33" s="396"/>
      <c r="B33" s="91"/>
      <c r="C33" s="92">
        <v>25</v>
      </c>
      <c r="D33" s="199"/>
      <c r="E33" s="93" t="s">
        <v>2528</v>
      </c>
      <c r="F33" s="177"/>
      <c r="G33" s="95"/>
      <c r="H33" s="177"/>
      <c r="I33" s="177"/>
      <c r="J33" s="177"/>
      <c r="K33" s="177">
        <v>1</v>
      </c>
      <c r="L33" s="177">
        <v>1</v>
      </c>
      <c r="M33" s="97"/>
      <c r="N33" s="97" t="s">
        <v>94</v>
      </c>
      <c r="O33" s="97" t="s">
        <v>95</v>
      </c>
      <c r="P33" s="97" t="s">
        <v>32</v>
      </c>
      <c r="Q33" s="97" t="s">
        <v>28</v>
      </c>
      <c r="R33" s="97">
        <v>2095233244</v>
      </c>
      <c r="S33" s="177"/>
      <c r="T33" s="97" t="s">
        <v>829</v>
      </c>
      <c r="U33" s="96" t="s">
        <v>1056</v>
      </c>
      <c r="V33" s="96" t="s">
        <v>2</v>
      </c>
      <c r="W33" s="96"/>
    </row>
    <row r="34" spans="1:24" s="15" customFormat="1" ht="58.5" customHeight="1" x14ac:dyDescent="1">
      <c r="A34" s="396"/>
      <c r="B34" s="91"/>
      <c r="C34" s="92">
        <v>26</v>
      </c>
      <c r="D34" s="199"/>
      <c r="E34" s="93" t="s">
        <v>2529</v>
      </c>
      <c r="F34" s="177"/>
      <c r="G34" s="95"/>
      <c r="H34" s="177"/>
      <c r="I34" s="177">
        <v>1</v>
      </c>
      <c r="J34" s="177"/>
      <c r="K34" s="177"/>
      <c r="L34" s="177">
        <v>1</v>
      </c>
      <c r="M34" s="97"/>
      <c r="N34" s="97" t="s">
        <v>94</v>
      </c>
      <c r="O34" s="97" t="s">
        <v>2332</v>
      </c>
      <c r="P34" s="97" t="s">
        <v>32</v>
      </c>
      <c r="Q34" s="97" t="s">
        <v>28</v>
      </c>
      <c r="R34" s="97">
        <v>2077444317</v>
      </c>
      <c r="S34" s="97" t="s">
        <v>119</v>
      </c>
      <c r="T34" s="177"/>
      <c r="U34" s="96" t="s">
        <v>870</v>
      </c>
      <c r="V34" s="96" t="s">
        <v>3</v>
      </c>
      <c r="W34" s="96"/>
    </row>
    <row r="35" spans="1:24" s="15" customFormat="1" ht="58.5" customHeight="1" x14ac:dyDescent="1">
      <c r="A35" s="396"/>
      <c r="B35" s="91"/>
      <c r="C35" s="92">
        <v>27</v>
      </c>
      <c r="D35" s="199"/>
      <c r="E35" s="93" t="s">
        <v>2530</v>
      </c>
      <c r="F35" s="177"/>
      <c r="G35" s="95"/>
      <c r="H35" s="177"/>
      <c r="I35" s="177"/>
      <c r="J35" s="177"/>
      <c r="K35" s="177">
        <v>1</v>
      </c>
      <c r="L35" s="177">
        <v>1</v>
      </c>
      <c r="M35" s="97"/>
      <c r="N35" s="97" t="s">
        <v>94</v>
      </c>
      <c r="O35" s="97" t="s">
        <v>239</v>
      </c>
      <c r="P35" s="97" t="s">
        <v>27</v>
      </c>
      <c r="Q35" s="97" t="s">
        <v>28</v>
      </c>
      <c r="R35" s="97">
        <v>2056289789</v>
      </c>
      <c r="S35" s="97" t="s">
        <v>2531</v>
      </c>
      <c r="T35" s="177"/>
      <c r="U35" s="96" t="s">
        <v>845</v>
      </c>
      <c r="V35" s="96" t="s">
        <v>2</v>
      </c>
      <c r="W35" s="96"/>
    </row>
    <row r="36" spans="1:24" s="15" customFormat="1" ht="58.5" customHeight="1" x14ac:dyDescent="1">
      <c r="A36" s="397" t="s">
        <v>2541</v>
      </c>
      <c r="B36" s="91"/>
      <c r="C36" s="92">
        <v>28</v>
      </c>
      <c r="D36" s="199"/>
      <c r="E36" s="111" t="s">
        <v>2532</v>
      </c>
      <c r="F36" s="116"/>
      <c r="G36" s="113"/>
      <c r="H36" s="116"/>
      <c r="I36" s="116"/>
      <c r="J36" s="116">
        <v>1</v>
      </c>
      <c r="K36" s="116"/>
      <c r="L36" s="116"/>
      <c r="M36" s="115">
        <v>1</v>
      </c>
      <c r="N36" s="115" t="s">
        <v>2495</v>
      </c>
      <c r="O36" s="115" t="s">
        <v>142</v>
      </c>
      <c r="P36" s="115" t="s">
        <v>32</v>
      </c>
      <c r="Q36" s="115" t="s">
        <v>28</v>
      </c>
      <c r="R36" s="115">
        <v>2055259789</v>
      </c>
      <c r="S36" s="116"/>
      <c r="T36" s="115" t="s">
        <v>150</v>
      </c>
      <c r="U36" s="114" t="s">
        <v>2533</v>
      </c>
      <c r="V36" s="114" t="s">
        <v>2</v>
      </c>
      <c r="W36" s="114" t="s">
        <v>51</v>
      </c>
    </row>
    <row r="37" spans="1:24" s="15" customFormat="1" ht="58.5" customHeight="1" x14ac:dyDescent="1">
      <c r="A37" s="397"/>
      <c r="B37" s="91"/>
      <c r="C37" s="92">
        <v>29</v>
      </c>
      <c r="D37" s="199"/>
      <c r="E37" s="111" t="s">
        <v>2534</v>
      </c>
      <c r="F37" s="116"/>
      <c r="G37" s="113"/>
      <c r="H37" s="116"/>
      <c r="I37" s="116"/>
      <c r="J37" s="116">
        <v>1</v>
      </c>
      <c r="K37" s="116"/>
      <c r="L37" s="116"/>
      <c r="M37" s="115">
        <v>1</v>
      </c>
      <c r="N37" s="115" t="s">
        <v>2495</v>
      </c>
      <c r="O37" s="115" t="s">
        <v>1741</v>
      </c>
      <c r="P37" s="115" t="s">
        <v>27</v>
      </c>
      <c r="Q37" s="115" t="s">
        <v>28</v>
      </c>
      <c r="R37" s="115">
        <v>2077138999</v>
      </c>
      <c r="S37" s="116"/>
      <c r="T37" s="115" t="s">
        <v>460</v>
      </c>
      <c r="U37" s="114" t="s">
        <v>2533</v>
      </c>
      <c r="V37" s="114" t="s">
        <v>3</v>
      </c>
      <c r="W37" s="114" t="s">
        <v>30</v>
      </c>
    </row>
    <row r="38" spans="1:24" s="15" customFormat="1" ht="58.5" customHeight="1" x14ac:dyDescent="1">
      <c r="A38" s="397"/>
      <c r="B38" s="91"/>
      <c r="C38" s="92">
        <v>30</v>
      </c>
      <c r="D38" s="199"/>
      <c r="E38" s="93" t="s">
        <v>2535</v>
      </c>
      <c r="F38" s="177"/>
      <c r="G38" s="95">
        <v>1</v>
      </c>
      <c r="H38" s="177"/>
      <c r="I38" s="177"/>
      <c r="J38" s="177"/>
      <c r="K38" s="177"/>
      <c r="L38" s="177">
        <v>1</v>
      </c>
      <c r="M38" s="97"/>
      <c r="N38" s="97" t="s">
        <v>77</v>
      </c>
      <c r="O38" s="97" t="s">
        <v>1037</v>
      </c>
      <c r="P38" s="97" t="s">
        <v>32</v>
      </c>
      <c r="Q38" s="97" t="s">
        <v>28</v>
      </c>
      <c r="R38" s="97">
        <v>2099333387</v>
      </c>
      <c r="S38" s="97" t="s">
        <v>2536</v>
      </c>
      <c r="T38" s="177"/>
      <c r="U38" s="96" t="s">
        <v>1343</v>
      </c>
      <c r="V38" s="96" t="s">
        <v>3</v>
      </c>
      <c r="W38" s="96"/>
    </row>
    <row r="39" spans="1:24" s="15" customFormat="1" ht="58.5" customHeight="1" x14ac:dyDescent="1">
      <c r="A39" s="397"/>
      <c r="B39" s="91"/>
      <c r="C39" s="92">
        <v>31</v>
      </c>
      <c r="D39" s="199"/>
      <c r="E39" s="93" t="s">
        <v>2537</v>
      </c>
      <c r="F39" s="177"/>
      <c r="G39" s="95"/>
      <c r="H39" s="177"/>
      <c r="I39" s="177">
        <v>1</v>
      </c>
      <c r="J39" s="177"/>
      <c r="K39" s="177"/>
      <c r="L39" s="177">
        <v>1</v>
      </c>
      <c r="M39" s="97"/>
      <c r="N39" s="97" t="s">
        <v>146</v>
      </c>
      <c r="O39" s="97" t="s">
        <v>2004</v>
      </c>
      <c r="P39" s="97" t="s">
        <v>32</v>
      </c>
      <c r="Q39" s="97" t="s">
        <v>28</v>
      </c>
      <c r="R39" s="97">
        <v>2054808213</v>
      </c>
      <c r="S39" s="177"/>
      <c r="T39" s="97" t="s">
        <v>136</v>
      </c>
      <c r="U39" s="96" t="s">
        <v>2538</v>
      </c>
      <c r="V39" s="96" t="s">
        <v>2</v>
      </c>
      <c r="W39" s="96"/>
    </row>
    <row r="40" spans="1:24" s="15" customFormat="1" ht="58.5" customHeight="1" x14ac:dyDescent="1">
      <c r="A40" s="397"/>
      <c r="B40" s="91"/>
      <c r="C40" s="92">
        <v>32</v>
      </c>
      <c r="D40" s="199"/>
      <c r="E40" s="93" t="s">
        <v>2539</v>
      </c>
      <c r="F40" s="177"/>
      <c r="G40" s="95"/>
      <c r="H40" s="177"/>
      <c r="I40" s="177"/>
      <c r="J40" s="177"/>
      <c r="K40" s="177">
        <v>1</v>
      </c>
      <c r="L40" s="177"/>
      <c r="M40" s="97">
        <v>1</v>
      </c>
      <c r="N40" s="97" t="s">
        <v>2495</v>
      </c>
      <c r="O40" s="97" t="s">
        <v>937</v>
      </c>
      <c r="P40" s="97" t="s">
        <v>32</v>
      </c>
      <c r="Q40" s="97" t="s">
        <v>28</v>
      </c>
      <c r="R40" s="97">
        <v>2055548616</v>
      </c>
      <c r="S40" s="177"/>
      <c r="T40" s="97" t="s">
        <v>2540</v>
      </c>
      <c r="U40" s="96" t="s">
        <v>2538</v>
      </c>
      <c r="V40" s="96" t="s">
        <v>2</v>
      </c>
      <c r="W40" s="96"/>
    </row>
    <row r="41" spans="1:24" s="233" customFormat="1" ht="81" customHeight="1" x14ac:dyDescent="0.85">
      <c r="A41" s="147"/>
      <c r="B41" s="142"/>
      <c r="C41" s="143"/>
      <c r="D41" s="144"/>
      <c r="E41" s="145"/>
      <c r="F41" s="146"/>
      <c r="G41" s="143">
        <f t="shared" ref="G41:M41" si="0">SUM(G9:G40)</f>
        <v>2</v>
      </c>
      <c r="H41" s="143">
        <f t="shared" si="0"/>
        <v>1</v>
      </c>
      <c r="I41" s="143">
        <f t="shared" si="0"/>
        <v>7</v>
      </c>
      <c r="J41" s="143">
        <f t="shared" si="0"/>
        <v>8</v>
      </c>
      <c r="K41" s="143">
        <f t="shared" si="0"/>
        <v>14</v>
      </c>
      <c r="L41" s="143">
        <f t="shared" si="0"/>
        <v>16</v>
      </c>
      <c r="M41" s="143">
        <f t="shared" si="0"/>
        <v>16</v>
      </c>
      <c r="N41" s="143"/>
      <c r="O41" s="143"/>
      <c r="P41" s="143"/>
      <c r="Q41" s="143"/>
      <c r="R41" s="143"/>
      <c r="S41" s="143"/>
      <c r="T41" s="143"/>
      <c r="U41" s="143"/>
      <c r="V41" s="25"/>
      <c r="W41" s="232"/>
    </row>
    <row r="42" spans="1:24" s="15" customFormat="1" ht="81" customHeight="1" x14ac:dyDescent="0.85">
      <c r="A42" s="26"/>
      <c r="B42" s="27"/>
      <c r="C42" s="28"/>
      <c r="D42" s="29"/>
      <c r="E42" s="30"/>
      <c r="F42" s="31"/>
      <c r="G42" s="32"/>
      <c r="H42" s="28"/>
      <c r="I42" s="28"/>
      <c r="J42" s="28"/>
      <c r="K42" s="28"/>
      <c r="L42" s="82"/>
      <c r="M42" s="28"/>
      <c r="N42" s="28"/>
      <c r="O42" s="28"/>
      <c r="P42" s="28"/>
      <c r="Q42" s="28"/>
      <c r="R42" s="28"/>
      <c r="S42" s="28"/>
      <c r="T42" s="28"/>
      <c r="U42" s="28"/>
      <c r="V42" s="82"/>
      <c r="W42" s="10"/>
    </row>
    <row r="43" spans="1:24" s="28" customFormat="1" ht="81" customHeight="1" x14ac:dyDescent="0.85">
      <c r="A43" s="324" t="s">
        <v>37</v>
      </c>
      <c r="B43" s="323"/>
      <c r="C43" s="35"/>
      <c r="D43" s="36"/>
      <c r="F43" s="31"/>
      <c r="G43" s="32"/>
      <c r="H43" s="37"/>
      <c r="K43" s="28" t="s">
        <v>1</v>
      </c>
      <c r="L43" s="82"/>
      <c r="S43" s="38" t="s">
        <v>38</v>
      </c>
      <c r="T43" s="38"/>
      <c r="V43" s="82"/>
      <c r="W43" s="39"/>
      <c r="X43" s="39"/>
    </row>
    <row r="44" spans="1:24" s="28" customFormat="1" ht="81" customHeight="1" x14ac:dyDescent="0.85">
      <c r="A44" s="40" t="s">
        <v>39</v>
      </c>
      <c r="B44" s="41" t="s">
        <v>40</v>
      </c>
      <c r="C44" s="42" t="s">
        <v>11</v>
      </c>
      <c r="D44" s="43" t="s">
        <v>41</v>
      </c>
      <c r="F44" s="44"/>
      <c r="G44" s="45"/>
      <c r="H44" s="46"/>
      <c r="I44" s="359" t="s">
        <v>42</v>
      </c>
      <c r="J44" s="360"/>
      <c r="K44" s="361"/>
      <c r="L44" s="82"/>
      <c r="M44" s="47" t="s">
        <v>43</v>
      </c>
      <c r="N44" s="47" t="s">
        <v>46</v>
      </c>
      <c r="O44" s="362" t="s">
        <v>45</v>
      </c>
      <c r="P44" s="363"/>
      <c r="Q44" s="48" t="s">
        <v>46</v>
      </c>
      <c r="S44" s="17" t="s">
        <v>47</v>
      </c>
      <c r="T44" s="17"/>
      <c r="V44" s="364" t="s">
        <v>4</v>
      </c>
      <c r="W44" s="365"/>
    </row>
    <row r="45" spans="1:24" s="28" customFormat="1" ht="81" customHeight="1" x14ac:dyDescent="0.85">
      <c r="A45" s="49" t="s">
        <v>48</v>
      </c>
      <c r="B45" s="28">
        <v>1</v>
      </c>
      <c r="C45" s="50">
        <v>1</v>
      </c>
      <c r="D45" s="51">
        <f>SUM(B45:C45)</f>
        <v>2</v>
      </c>
      <c r="F45" s="52" t="s">
        <v>49</v>
      </c>
      <c r="G45" s="53" t="s">
        <v>3</v>
      </c>
      <c r="H45" s="54" t="s">
        <v>2</v>
      </c>
      <c r="I45" s="54" t="s">
        <v>3</v>
      </c>
      <c r="J45" s="54" t="s">
        <v>2</v>
      </c>
      <c r="K45" s="54" t="s">
        <v>41</v>
      </c>
      <c r="L45" s="82" t="s">
        <v>1</v>
      </c>
      <c r="M45" s="55" t="s">
        <v>32</v>
      </c>
      <c r="N45" s="56">
        <v>19</v>
      </c>
      <c r="O45" s="17" t="s">
        <v>1938</v>
      </c>
      <c r="P45" s="17" t="s">
        <v>520</v>
      </c>
      <c r="Q45" s="17">
        <v>1</v>
      </c>
      <c r="S45" s="17" t="s">
        <v>30</v>
      </c>
      <c r="T45" s="17">
        <v>3</v>
      </c>
      <c r="V45" s="307" t="s">
        <v>26</v>
      </c>
      <c r="W45" s="17">
        <v>16</v>
      </c>
    </row>
    <row r="46" spans="1:24" s="28" customFormat="1" ht="81" customHeight="1" x14ac:dyDescent="0.85">
      <c r="A46" s="49" t="s">
        <v>50</v>
      </c>
      <c r="B46" s="17">
        <v>1</v>
      </c>
      <c r="C46" s="17"/>
      <c r="D46" s="51">
        <f t="shared" ref="D46:D49" si="1">SUM(B46:C46)</f>
        <v>1</v>
      </c>
      <c r="F46" s="57" t="s">
        <v>28</v>
      </c>
      <c r="G46" s="17">
        <v>10</v>
      </c>
      <c r="H46" s="17">
        <v>13</v>
      </c>
      <c r="I46" s="17">
        <v>2</v>
      </c>
      <c r="J46" s="17">
        <v>4</v>
      </c>
      <c r="K46" s="17">
        <f>SUBTOTAL(9,G46:J46)</f>
        <v>29</v>
      </c>
      <c r="L46" s="82"/>
      <c r="M46" s="55" t="s">
        <v>27</v>
      </c>
      <c r="N46" s="56">
        <v>5</v>
      </c>
      <c r="O46" s="17" t="s">
        <v>108</v>
      </c>
      <c r="P46" s="17" t="s">
        <v>292</v>
      </c>
      <c r="Q46" s="17">
        <v>1</v>
      </c>
      <c r="S46" s="17" t="s">
        <v>51</v>
      </c>
      <c r="T46" s="17">
        <v>1</v>
      </c>
      <c r="V46" s="307" t="s">
        <v>35</v>
      </c>
      <c r="W46" s="17">
        <v>11</v>
      </c>
    </row>
    <row r="47" spans="1:24" s="28" customFormat="1" ht="81" customHeight="1" x14ac:dyDescent="0.85">
      <c r="A47" s="49" t="s">
        <v>52</v>
      </c>
      <c r="B47" s="50">
        <v>6</v>
      </c>
      <c r="C47" s="50">
        <v>1</v>
      </c>
      <c r="D47" s="51">
        <f t="shared" si="1"/>
        <v>7</v>
      </c>
      <c r="E47" s="28" t="s">
        <v>1</v>
      </c>
      <c r="F47" s="57" t="s">
        <v>45</v>
      </c>
      <c r="G47" s="17">
        <v>2</v>
      </c>
      <c r="H47" s="17">
        <v>1</v>
      </c>
      <c r="I47" s="17"/>
      <c r="J47" s="17"/>
      <c r="K47" s="17">
        <f>SUBTOTAL(9,G47:J47)</f>
        <v>3</v>
      </c>
      <c r="L47" s="82"/>
      <c r="M47" s="55" t="s">
        <v>53</v>
      </c>
      <c r="N47" s="56">
        <v>1</v>
      </c>
      <c r="O47" s="17" t="s">
        <v>108</v>
      </c>
      <c r="P47" s="17" t="s">
        <v>292</v>
      </c>
      <c r="Q47" s="17">
        <v>1</v>
      </c>
      <c r="S47" s="17" t="s">
        <v>34</v>
      </c>
      <c r="T47" s="17"/>
      <c r="V47" s="307" t="s">
        <v>36</v>
      </c>
      <c r="W47" s="17">
        <v>5</v>
      </c>
    </row>
    <row r="48" spans="1:24" s="28" customFormat="1" ht="81" customHeight="1" x14ac:dyDescent="0.85">
      <c r="A48" s="49" t="s">
        <v>54</v>
      </c>
      <c r="B48" s="50">
        <v>2</v>
      </c>
      <c r="C48" s="50">
        <v>6</v>
      </c>
      <c r="D48" s="51">
        <f>SUM(B48:C48)</f>
        <v>8</v>
      </c>
      <c r="F48" s="58" t="s">
        <v>41</v>
      </c>
      <c r="G48" s="59">
        <f>SUM(G46:G47)</f>
        <v>12</v>
      </c>
      <c r="H48" s="59">
        <f>SUM(H46:H47)</f>
        <v>14</v>
      </c>
      <c r="I48" s="59">
        <f>SUM(I46:I47)</f>
        <v>2</v>
      </c>
      <c r="J48" s="59">
        <f>SUM(J46:J47)</f>
        <v>4</v>
      </c>
      <c r="K48" s="59">
        <f>SUM(G48:J48)</f>
        <v>32</v>
      </c>
      <c r="L48" s="82"/>
      <c r="M48" s="56" t="s">
        <v>55</v>
      </c>
      <c r="N48" s="56">
        <v>3</v>
      </c>
      <c r="O48" s="17"/>
      <c r="P48" s="17"/>
      <c r="Q48" s="17"/>
      <c r="S48" s="17" t="s">
        <v>56</v>
      </c>
      <c r="T48" s="17">
        <v>1</v>
      </c>
      <c r="V48" s="308" t="s">
        <v>41</v>
      </c>
      <c r="W48" s="17">
        <f>SUM(W45:W47)</f>
        <v>32</v>
      </c>
    </row>
    <row r="49" spans="1:23" s="28" customFormat="1" ht="81" customHeight="1" x14ac:dyDescent="0.85">
      <c r="A49" s="49" t="s">
        <v>57</v>
      </c>
      <c r="B49" s="50">
        <v>6</v>
      </c>
      <c r="C49" s="50">
        <v>8</v>
      </c>
      <c r="D49" s="51">
        <f t="shared" si="1"/>
        <v>14</v>
      </c>
      <c r="E49" s="28" t="s">
        <v>1</v>
      </c>
      <c r="F49" s="31"/>
      <c r="G49" s="32"/>
      <c r="H49" s="37"/>
      <c r="L49" s="82"/>
      <c r="M49" s="60" t="s">
        <v>29</v>
      </c>
      <c r="N49" s="56"/>
      <c r="O49" s="17"/>
      <c r="P49" s="17"/>
      <c r="Q49" s="17"/>
      <c r="S49" s="17" t="s">
        <v>58</v>
      </c>
      <c r="T49" s="17"/>
      <c r="V49" s="82"/>
      <c r="W49" s="39"/>
    </row>
    <row r="50" spans="1:23" s="28" customFormat="1" ht="81" customHeight="1" x14ac:dyDescent="0.85">
      <c r="A50" s="61" t="s">
        <v>41</v>
      </c>
      <c r="B50" s="62">
        <f>SUBTOTAL(9,B45:B49)</f>
        <v>16</v>
      </c>
      <c r="C50" s="63">
        <f>SUBTOTAL(9,C45:C49)</f>
        <v>16</v>
      </c>
      <c r="D50" s="63">
        <f>SUM(D45:D49)</f>
        <v>32</v>
      </c>
      <c r="F50" s="31"/>
      <c r="G50" s="32"/>
      <c r="H50" s="37"/>
      <c r="L50" s="82"/>
      <c r="M50" s="60" t="s">
        <v>59</v>
      </c>
      <c r="N50" s="56"/>
      <c r="O50" s="17"/>
      <c r="P50" s="17"/>
      <c r="Q50" s="17"/>
      <c r="S50" s="17" t="s">
        <v>1839</v>
      </c>
      <c r="T50" s="17"/>
      <c r="V50" s="350" t="s">
        <v>60</v>
      </c>
      <c r="W50" s="351"/>
    </row>
    <row r="51" spans="1:23" s="28" customFormat="1" ht="81" customHeight="1" x14ac:dyDescent="0.85">
      <c r="A51" s="64"/>
      <c r="B51" s="27"/>
      <c r="D51" s="65"/>
      <c r="E51" s="31"/>
      <c r="F51" s="66"/>
      <c r="G51" s="67" t="s">
        <v>61</v>
      </c>
      <c r="H51" s="68" t="s">
        <v>62</v>
      </c>
      <c r="I51" s="69" t="s">
        <v>19</v>
      </c>
      <c r="J51" s="352" t="s">
        <v>63</v>
      </c>
      <c r="K51" s="353"/>
      <c r="L51" s="82"/>
      <c r="M51" s="56" t="s">
        <v>33</v>
      </c>
      <c r="N51" s="56">
        <v>1</v>
      </c>
      <c r="O51" s="17"/>
      <c r="P51" s="17"/>
      <c r="Q51" s="17"/>
      <c r="S51" s="17" t="s">
        <v>132</v>
      </c>
      <c r="T51" s="17">
        <v>1</v>
      </c>
      <c r="V51" s="307"/>
      <c r="W51" s="17"/>
    </row>
    <row r="52" spans="1:23" s="28" customFormat="1" ht="81" customHeight="1" x14ac:dyDescent="0.85">
      <c r="A52" s="64"/>
      <c r="B52" s="27"/>
      <c r="D52" s="70"/>
      <c r="E52" s="71" t="s">
        <v>65</v>
      </c>
      <c r="F52" s="72"/>
      <c r="G52" s="17">
        <v>32</v>
      </c>
      <c r="H52" s="17"/>
      <c r="I52" s="17"/>
      <c r="J52" s="354"/>
      <c r="K52" s="347"/>
      <c r="L52" s="82"/>
      <c r="M52" s="56" t="s">
        <v>66</v>
      </c>
      <c r="N52" s="56"/>
      <c r="O52" s="60"/>
      <c r="P52" s="60"/>
      <c r="Q52" s="17"/>
      <c r="S52" s="17" t="s">
        <v>67</v>
      </c>
      <c r="T52" s="17"/>
      <c r="V52" s="231" t="s">
        <v>68</v>
      </c>
      <c r="W52" s="17"/>
    </row>
    <row r="53" spans="1:23" s="28" customFormat="1" ht="81" customHeight="1" x14ac:dyDescent="0.85">
      <c r="A53" s="64"/>
      <c r="B53" s="27"/>
      <c r="D53" s="70"/>
      <c r="E53" s="325" t="s">
        <v>69</v>
      </c>
      <c r="F53" s="74"/>
      <c r="G53" s="17">
        <v>32</v>
      </c>
      <c r="H53" s="17"/>
      <c r="I53" s="75"/>
      <c r="J53" s="346"/>
      <c r="K53" s="355"/>
      <c r="L53" s="82"/>
      <c r="M53" s="56" t="s">
        <v>70</v>
      </c>
      <c r="N53" s="56"/>
      <c r="O53" s="60"/>
      <c r="P53" s="60"/>
      <c r="Q53" s="17"/>
      <c r="S53" s="17" t="s">
        <v>71</v>
      </c>
      <c r="T53" s="17"/>
      <c r="V53" s="231" t="s">
        <v>72</v>
      </c>
      <c r="W53" s="17"/>
    </row>
    <row r="54" spans="1:23" s="28" customFormat="1" ht="173.25" customHeight="1" x14ac:dyDescent="0.85">
      <c r="A54" s="64"/>
      <c r="B54" s="27"/>
      <c r="D54" s="29"/>
      <c r="E54" s="76" t="s">
        <v>73</v>
      </c>
      <c r="F54" s="77"/>
      <c r="G54" s="17">
        <v>34</v>
      </c>
      <c r="H54" s="17">
        <v>2</v>
      </c>
      <c r="I54" s="75"/>
      <c r="J54" s="346" t="s">
        <v>2542</v>
      </c>
      <c r="K54" s="347"/>
      <c r="L54" s="82"/>
      <c r="M54" s="78"/>
      <c r="N54" s="78">
        <f>SUBTOTAL(9,N45:N53)</f>
        <v>29</v>
      </c>
      <c r="O54" s="78"/>
      <c r="P54" s="78"/>
      <c r="Q54" s="78">
        <f>SUBTOTAL(9,Q45:Q53)</f>
        <v>3</v>
      </c>
      <c r="S54" s="17" t="s">
        <v>41</v>
      </c>
      <c r="T54" s="17">
        <f>SUBTOTAL(9,T44:T53)</f>
        <v>6</v>
      </c>
      <c r="V54" s="231" t="s">
        <v>74</v>
      </c>
      <c r="W54" s="17"/>
    </row>
    <row r="55" spans="1:23" s="28" customFormat="1" ht="81" customHeight="1" x14ac:dyDescent="0.85">
      <c r="A55" s="64"/>
      <c r="B55" s="27"/>
      <c r="D55" s="65"/>
      <c r="F55" s="31"/>
      <c r="G55" s="32"/>
      <c r="L55" s="82"/>
      <c r="V55" s="82"/>
      <c r="W55" s="39"/>
    </row>
    <row r="56" spans="1:23" s="15" customFormat="1" ht="81" customHeight="1" x14ac:dyDescent="0.9">
      <c r="A56" s="26"/>
      <c r="B56" s="79"/>
      <c r="C56" s="28"/>
      <c r="D56" s="80"/>
      <c r="E56" s="30"/>
      <c r="F56" s="31"/>
      <c r="G56" s="81"/>
      <c r="H56" s="28"/>
      <c r="I56" s="82"/>
      <c r="J56" s="82"/>
      <c r="K56" s="82"/>
      <c r="L56" s="82"/>
      <c r="M56" s="28"/>
      <c r="N56" s="28"/>
      <c r="O56" s="28"/>
      <c r="P56" s="28"/>
      <c r="Q56" s="28"/>
      <c r="R56" s="28"/>
      <c r="S56" s="28"/>
      <c r="T56" s="82"/>
      <c r="U56" s="28"/>
      <c r="V56" s="82"/>
      <c r="W56" s="10"/>
    </row>
    <row r="57" spans="1:23" s="15" customFormat="1" ht="48" customHeight="1" x14ac:dyDescent="0.9">
      <c r="A57" s="28"/>
      <c r="B57" s="79"/>
      <c r="C57" s="28"/>
      <c r="D57" s="83"/>
      <c r="E57" s="30"/>
      <c r="F57" s="31"/>
      <c r="G57" s="81"/>
      <c r="H57" s="84"/>
      <c r="I57" s="82"/>
      <c r="J57" s="82"/>
      <c r="K57" s="82"/>
      <c r="L57" s="82"/>
      <c r="M57" s="28"/>
      <c r="N57" s="28"/>
      <c r="O57" s="28" t="s">
        <v>1</v>
      </c>
      <c r="P57" s="28"/>
      <c r="Q57" s="28"/>
      <c r="R57" s="28"/>
      <c r="S57" s="28"/>
      <c r="T57" s="28"/>
      <c r="U57" s="28"/>
      <c r="V57" s="82"/>
      <c r="W57" s="10"/>
    </row>
    <row r="58" spans="1:23" s="15" customFormat="1" ht="48" customHeight="1" x14ac:dyDescent="0.9">
      <c r="B58" s="79"/>
      <c r="C58" s="28"/>
      <c r="D58" s="85"/>
      <c r="E58" s="30"/>
      <c r="F58" s="31"/>
      <c r="G58" s="81"/>
      <c r="H58" s="37"/>
      <c r="I58" s="82"/>
      <c r="J58" s="82"/>
      <c r="K58" s="82"/>
      <c r="L58" s="82"/>
      <c r="M58" s="28"/>
      <c r="N58" s="28"/>
      <c r="O58" s="28"/>
      <c r="P58" s="28"/>
      <c r="Q58" s="28"/>
      <c r="R58" s="28"/>
      <c r="S58" s="28"/>
      <c r="T58" s="28"/>
      <c r="U58" s="28"/>
      <c r="V58" s="82"/>
      <c r="W58" s="10"/>
    </row>
    <row r="59" spans="1:23" s="15" customFormat="1" ht="48" customHeight="1" x14ac:dyDescent="0.9">
      <c r="B59" s="79"/>
      <c r="C59" s="28"/>
      <c r="D59" s="86"/>
      <c r="E59" s="30"/>
      <c r="F59" s="31"/>
      <c r="G59" s="87"/>
      <c r="H59" s="37"/>
      <c r="I59" s="82"/>
      <c r="J59" s="82"/>
      <c r="K59" s="82"/>
      <c r="L59" s="82"/>
      <c r="M59" s="28"/>
      <c r="N59" s="28"/>
      <c r="O59" s="28"/>
      <c r="P59" s="28"/>
      <c r="Q59" s="28"/>
      <c r="R59" s="28"/>
      <c r="S59" s="82"/>
      <c r="T59" s="82"/>
      <c r="U59" s="28"/>
      <c r="V59" s="82"/>
      <c r="W59" s="10"/>
    </row>
    <row r="60" spans="1:23" s="15" customFormat="1" ht="48" customHeight="1" x14ac:dyDescent="0.9">
      <c r="B60" s="79"/>
      <c r="C60" s="28"/>
      <c r="D60" s="88"/>
      <c r="E60" s="30"/>
      <c r="F60" s="31"/>
      <c r="G60" s="87"/>
      <c r="H60" s="37"/>
      <c r="I60" s="82"/>
      <c r="J60" s="82"/>
      <c r="K60" s="82"/>
      <c r="L60" s="82"/>
      <c r="M60" s="28"/>
      <c r="N60" s="28"/>
      <c r="O60" s="28"/>
      <c r="P60" s="28"/>
      <c r="Q60" s="28"/>
      <c r="R60" s="28"/>
      <c r="S60" s="82"/>
      <c r="T60" s="9"/>
      <c r="U60" s="3"/>
      <c r="V60" s="82"/>
      <c r="W60" s="10"/>
    </row>
    <row r="61" spans="1:23" s="15" customFormat="1" ht="48" customHeight="1" x14ac:dyDescent="0.85">
      <c r="B61" s="2"/>
      <c r="C61" s="3"/>
      <c r="D61" s="4"/>
      <c r="E61" s="5"/>
      <c r="F61" s="6"/>
      <c r="G61" s="13"/>
      <c r="H61" s="8"/>
      <c r="I61" s="9"/>
      <c r="J61" s="9"/>
      <c r="K61" s="9"/>
      <c r="L61" s="9"/>
      <c r="M61" s="3"/>
      <c r="N61" s="3"/>
      <c r="O61" s="3"/>
      <c r="P61" s="3"/>
      <c r="Q61" s="3"/>
      <c r="R61" s="3"/>
      <c r="S61" s="9"/>
      <c r="T61" s="9"/>
      <c r="U61" s="3"/>
      <c r="V61" s="9"/>
      <c r="W61" s="10"/>
    </row>
    <row r="62" spans="1:23" s="15" customFormat="1" ht="48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9"/>
      <c r="M62" s="3"/>
      <c r="N62" s="3"/>
      <c r="O62" s="3"/>
      <c r="P62" s="3"/>
      <c r="Q62" s="3"/>
      <c r="R62" s="3"/>
      <c r="S62" s="9"/>
      <c r="T62" s="9"/>
      <c r="U62" s="3"/>
      <c r="V62" s="9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9"/>
      <c r="M63" s="3"/>
      <c r="N63" s="3"/>
      <c r="O63" s="3"/>
      <c r="P63" s="3"/>
      <c r="Q63" s="3"/>
      <c r="R63" s="3"/>
      <c r="S63" s="9"/>
      <c r="T63" s="9"/>
      <c r="U63" s="3"/>
      <c r="V63" s="9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9"/>
      <c r="M64" s="3"/>
      <c r="N64" s="3"/>
      <c r="O64" s="3"/>
      <c r="P64" s="3"/>
      <c r="Q64" s="3"/>
      <c r="R64" s="3"/>
      <c r="S64" s="9"/>
      <c r="T64" s="9"/>
      <c r="U64" s="3"/>
      <c r="V64" s="9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9"/>
      <c r="M65" s="3"/>
      <c r="N65" s="3"/>
      <c r="O65" s="3"/>
      <c r="P65" s="3"/>
      <c r="Q65" s="3"/>
      <c r="R65" s="3"/>
      <c r="S65" s="9"/>
      <c r="T65" s="9"/>
      <c r="U65" s="3"/>
      <c r="V65" s="9"/>
      <c r="W65" s="10"/>
    </row>
    <row r="66" spans="2:23" s="15" customFormat="1" ht="95.25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9"/>
      <c r="M66" s="3"/>
      <c r="N66" s="3"/>
      <c r="O66" s="3"/>
      <c r="P66" s="3"/>
      <c r="Q66" s="3"/>
      <c r="R66" s="3"/>
      <c r="S66" s="9"/>
      <c r="T66" s="9"/>
      <c r="U66" s="3"/>
      <c r="V66" s="9"/>
      <c r="W66" s="10"/>
    </row>
    <row r="67" spans="2:23" s="15" customFormat="1" ht="209.25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9"/>
      <c r="M67" s="3"/>
      <c r="N67" s="3"/>
      <c r="O67" s="3"/>
      <c r="P67" s="3"/>
      <c r="Q67" s="3"/>
      <c r="R67" s="3"/>
      <c r="S67" s="9"/>
      <c r="T67" s="9"/>
      <c r="U67" s="3"/>
      <c r="V67" s="9"/>
      <c r="W67" s="10"/>
    </row>
    <row r="68" spans="2:23" s="15" customFormat="1" ht="75.7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5" customFormat="1" ht="80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82" spans="1:23" s="90" customFormat="1" ht="48" customHeight="1" x14ac:dyDescent="0.85">
      <c r="A82" s="1"/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</sheetData>
  <autoFilter ref="A7:W41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J52:K52"/>
    <mergeCell ref="J53:K53"/>
    <mergeCell ref="J54:K54"/>
    <mergeCell ref="W7:W8"/>
    <mergeCell ref="I44:K44"/>
    <mergeCell ref="O44:P44"/>
    <mergeCell ref="V44:W44"/>
    <mergeCell ref="O7:O8"/>
    <mergeCell ref="P7:P8"/>
    <mergeCell ref="Q7:Q8"/>
    <mergeCell ref="R7:R8"/>
    <mergeCell ref="S7:T7"/>
    <mergeCell ref="V7:V8"/>
    <mergeCell ref="A36:A40"/>
    <mergeCell ref="A25:A35"/>
    <mergeCell ref="A9:A24"/>
    <mergeCell ref="V50:W50"/>
    <mergeCell ref="J51:K51"/>
  </mergeCells>
  <conditionalFormatting sqref="D9:D40">
    <cfRule type="duplicateValues" dxfId="19" priority="756"/>
    <cfRule type="duplicateValues" dxfId="18" priority="757"/>
  </conditionalFormatting>
  <pageMargins left="0.7" right="0.7" top="0.75" bottom="0.75" header="0.3" footer="0.3"/>
  <pageSetup scale="13" orientation="landscape" horizontalDpi="0" verticalDpi="0" r:id="rId1"/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4977A3-CA7C-4765-9ED4-F1CB64C064A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0302869-0A7B-491B-87BD-A00AEB73263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9CCA0F32-CD9E-4F52-B684-2AF215D77DD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82B1-2596-47C9-843D-3F6A914E2253}">
  <dimension ref="A1:X90"/>
  <sheetViews>
    <sheetView view="pageBreakPreview" zoomScale="20" zoomScaleNormal="20" zoomScaleSheetLayoutView="20" workbookViewId="0">
      <selection activeCell="S45" sqref="S4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2543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28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29" t="s">
        <v>21</v>
      </c>
      <c r="J8" s="329" t="s">
        <v>22</v>
      </c>
      <c r="K8" s="329" t="s">
        <v>23</v>
      </c>
      <c r="L8" s="391"/>
      <c r="M8" s="377"/>
      <c r="N8" s="376"/>
      <c r="O8" s="376"/>
      <c r="P8" s="381"/>
      <c r="Q8" s="381"/>
      <c r="R8" s="383"/>
      <c r="S8" s="329" t="s">
        <v>24</v>
      </c>
      <c r="T8" s="329" t="s">
        <v>25</v>
      </c>
      <c r="U8" s="329"/>
      <c r="V8" s="394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97"/>
      <c r="E9" s="93" t="s">
        <v>2544</v>
      </c>
      <c r="F9" s="98"/>
      <c r="G9" s="95"/>
      <c r="H9" s="98"/>
      <c r="I9" s="98"/>
      <c r="J9" s="98"/>
      <c r="K9" s="98">
        <v>1</v>
      </c>
      <c r="L9" s="98">
        <v>1</v>
      </c>
      <c r="M9" s="96"/>
      <c r="N9" s="96" t="s">
        <v>987</v>
      </c>
      <c r="O9" s="96" t="s">
        <v>2545</v>
      </c>
      <c r="P9" s="96" t="s">
        <v>2546</v>
      </c>
      <c r="Q9" s="96" t="s">
        <v>28</v>
      </c>
      <c r="R9" s="96">
        <v>2095730538</v>
      </c>
      <c r="S9" s="96"/>
      <c r="T9" s="96" t="s">
        <v>2547</v>
      </c>
      <c r="U9" s="96" t="s">
        <v>1200</v>
      </c>
      <c r="V9" s="97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99"/>
      <c r="E10" s="93" t="s">
        <v>2548</v>
      </c>
      <c r="F10" s="98"/>
      <c r="G10" s="95"/>
      <c r="H10" s="98">
        <v>1</v>
      </c>
      <c r="I10" s="98"/>
      <c r="J10" s="98"/>
      <c r="K10" s="98"/>
      <c r="L10" s="98"/>
      <c r="M10" s="96">
        <v>1</v>
      </c>
      <c r="N10" s="96" t="s">
        <v>102</v>
      </c>
      <c r="O10" s="96" t="s">
        <v>2192</v>
      </c>
      <c r="P10" s="96" t="s">
        <v>131</v>
      </c>
      <c r="Q10" s="96" t="s">
        <v>132</v>
      </c>
      <c r="R10" s="96">
        <v>2058449209</v>
      </c>
      <c r="S10" s="96"/>
      <c r="T10" s="96" t="s">
        <v>2549</v>
      </c>
      <c r="U10" s="96" t="s">
        <v>2550</v>
      </c>
      <c r="V10" s="97" t="s">
        <v>2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99"/>
      <c r="E11" s="93" t="s">
        <v>2551</v>
      </c>
      <c r="F11" s="98"/>
      <c r="G11" s="95"/>
      <c r="H11" s="98"/>
      <c r="I11" s="98"/>
      <c r="J11" s="98"/>
      <c r="K11" s="98">
        <v>1</v>
      </c>
      <c r="L11" s="98"/>
      <c r="M11" s="96">
        <v>1</v>
      </c>
      <c r="N11" s="96" t="s">
        <v>212</v>
      </c>
      <c r="O11" s="96" t="s">
        <v>327</v>
      </c>
      <c r="P11" s="96" t="s">
        <v>32</v>
      </c>
      <c r="Q11" s="96" t="s">
        <v>28</v>
      </c>
      <c r="R11" s="96">
        <v>202980621</v>
      </c>
      <c r="S11" s="96"/>
      <c r="T11" s="96" t="s">
        <v>2552</v>
      </c>
      <c r="U11" s="96" t="s">
        <v>128</v>
      </c>
      <c r="V11" s="97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99"/>
      <c r="E12" s="93" t="s">
        <v>2553</v>
      </c>
      <c r="F12" s="98"/>
      <c r="G12" s="95"/>
      <c r="H12" s="98"/>
      <c r="I12" s="98"/>
      <c r="J12" s="98">
        <v>1</v>
      </c>
      <c r="K12" s="98"/>
      <c r="L12" s="98"/>
      <c r="M12" s="96">
        <v>1</v>
      </c>
      <c r="N12" s="96" t="s">
        <v>85</v>
      </c>
      <c r="O12" s="96" t="s">
        <v>277</v>
      </c>
      <c r="P12" s="96" t="s">
        <v>32</v>
      </c>
      <c r="Q12" s="96" t="s">
        <v>28</v>
      </c>
      <c r="R12" s="96">
        <v>2078011282</v>
      </c>
      <c r="S12" s="96"/>
      <c r="T12" s="96" t="s">
        <v>2161</v>
      </c>
      <c r="U12" s="96" t="s">
        <v>2554</v>
      </c>
      <c r="V12" s="97" t="s">
        <v>2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99"/>
      <c r="E13" s="93" t="s">
        <v>2555</v>
      </c>
      <c r="F13" s="98"/>
      <c r="G13" s="95"/>
      <c r="H13" s="98"/>
      <c r="I13" s="98"/>
      <c r="J13" s="98">
        <v>1</v>
      </c>
      <c r="K13" s="98"/>
      <c r="L13" s="98"/>
      <c r="M13" s="96">
        <v>1</v>
      </c>
      <c r="N13" s="96" t="s">
        <v>106</v>
      </c>
      <c r="O13" s="96" t="s">
        <v>2556</v>
      </c>
      <c r="P13" s="96" t="s">
        <v>2557</v>
      </c>
      <c r="Q13" s="96" t="s">
        <v>347</v>
      </c>
      <c r="R13" s="96">
        <v>309811334</v>
      </c>
      <c r="S13" s="96" t="s">
        <v>148</v>
      </c>
      <c r="T13" s="96"/>
      <c r="U13" s="96" t="s">
        <v>2558</v>
      </c>
      <c r="V13" s="97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99"/>
      <c r="E14" s="93" t="s">
        <v>2559</v>
      </c>
      <c r="F14" s="98"/>
      <c r="G14" s="95"/>
      <c r="H14" s="98"/>
      <c r="I14" s="98"/>
      <c r="J14" s="98"/>
      <c r="K14" s="98">
        <v>1</v>
      </c>
      <c r="L14" s="98">
        <v>1</v>
      </c>
      <c r="M14" s="96"/>
      <c r="N14" s="96" t="s">
        <v>212</v>
      </c>
      <c r="O14" s="96" t="s">
        <v>122</v>
      </c>
      <c r="P14" s="96" t="s">
        <v>32</v>
      </c>
      <c r="Q14" s="96" t="s">
        <v>28</v>
      </c>
      <c r="R14" s="96">
        <v>2095543613</v>
      </c>
      <c r="S14" s="96"/>
      <c r="T14" s="96" t="s">
        <v>626</v>
      </c>
      <c r="U14" s="96" t="s">
        <v>677</v>
      </c>
      <c r="V14" s="97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99"/>
      <c r="E15" s="93" t="s">
        <v>2560</v>
      </c>
      <c r="F15" s="98"/>
      <c r="G15" s="95"/>
      <c r="H15" s="98"/>
      <c r="I15" s="98"/>
      <c r="J15" s="98"/>
      <c r="K15" s="98">
        <v>1</v>
      </c>
      <c r="L15" s="98">
        <v>1</v>
      </c>
      <c r="M15" s="96"/>
      <c r="N15" s="96" t="s">
        <v>85</v>
      </c>
      <c r="O15" s="96" t="s">
        <v>1721</v>
      </c>
      <c r="P15" s="96" t="s">
        <v>32</v>
      </c>
      <c r="Q15" s="96" t="s">
        <v>28</v>
      </c>
      <c r="R15" s="96">
        <v>2095799493</v>
      </c>
      <c r="S15" s="96"/>
      <c r="T15" s="96" t="s">
        <v>2547</v>
      </c>
      <c r="U15" s="96" t="s">
        <v>1200</v>
      </c>
      <c r="V15" s="97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99"/>
      <c r="E16" s="93" t="s">
        <v>2561</v>
      </c>
      <c r="F16" s="98"/>
      <c r="G16" s="95">
        <v>1</v>
      </c>
      <c r="H16" s="98"/>
      <c r="I16" s="98"/>
      <c r="J16" s="98"/>
      <c r="K16" s="98"/>
      <c r="L16" s="98"/>
      <c r="M16" s="96">
        <v>1</v>
      </c>
      <c r="N16" s="96" t="s">
        <v>77</v>
      </c>
      <c r="O16" s="96" t="s">
        <v>142</v>
      </c>
      <c r="P16" s="96" t="s">
        <v>32</v>
      </c>
      <c r="Q16" s="96" t="s">
        <v>28</v>
      </c>
      <c r="R16" s="96">
        <v>2056987289</v>
      </c>
      <c r="S16" s="96"/>
      <c r="T16" s="96" t="s">
        <v>79</v>
      </c>
      <c r="U16" s="96" t="s">
        <v>2434</v>
      </c>
      <c r="V16" s="97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99"/>
      <c r="E17" s="93" t="s">
        <v>2562</v>
      </c>
      <c r="F17" s="98"/>
      <c r="G17" s="95"/>
      <c r="H17" s="98">
        <v>1</v>
      </c>
      <c r="I17" s="98"/>
      <c r="J17" s="98"/>
      <c r="K17" s="98"/>
      <c r="L17" s="98"/>
      <c r="M17" s="96">
        <v>1</v>
      </c>
      <c r="N17" s="96" t="s">
        <v>102</v>
      </c>
      <c r="O17" s="96" t="s">
        <v>2469</v>
      </c>
      <c r="P17" s="96" t="s">
        <v>27</v>
      </c>
      <c r="Q17" s="96" t="s">
        <v>28</v>
      </c>
      <c r="R17" s="96">
        <v>2054132999</v>
      </c>
      <c r="S17" s="96"/>
      <c r="T17" s="96" t="s">
        <v>578</v>
      </c>
      <c r="U17" s="96" t="s">
        <v>472</v>
      </c>
      <c r="V17" s="97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99"/>
      <c r="E18" s="93" t="s">
        <v>2563</v>
      </c>
      <c r="F18" s="98"/>
      <c r="G18" s="95"/>
      <c r="H18" s="98"/>
      <c r="I18" s="98"/>
      <c r="J18" s="98"/>
      <c r="K18" s="98">
        <v>1</v>
      </c>
      <c r="L18" s="98"/>
      <c r="M18" s="96">
        <v>1</v>
      </c>
      <c r="N18" s="96" t="s">
        <v>85</v>
      </c>
      <c r="O18" s="96" t="s">
        <v>327</v>
      </c>
      <c r="P18" s="96" t="s">
        <v>32</v>
      </c>
      <c r="Q18" s="96" t="s">
        <v>28</v>
      </c>
      <c r="R18" s="96">
        <v>2022333359</v>
      </c>
      <c r="S18" s="96"/>
      <c r="T18" s="96" t="s">
        <v>91</v>
      </c>
      <c r="U18" s="96" t="s">
        <v>2564</v>
      </c>
      <c r="V18" s="97" t="s">
        <v>3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99"/>
      <c r="E19" s="93" t="s">
        <v>2565</v>
      </c>
      <c r="F19" s="98"/>
      <c r="G19" s="95"/>
      <c r="H19" s="98"/>
      <c r="I19" s="98">
        <v>1</v>
      </c>
      <c r="J19" s="98"/>
      <c r="K19" s="98"/>
      <c r="L19" s="98">
        <v>1</v>
      </c>
      <c r="M19" s="96"/>
      <c r="N19" s="96" t="s">
        <v>106</v>
      </c>
      <c r="O19" s="96" t="s">
        <v>299</v>
      </c>
      <c r="P19" s="96" t="s">
        <v>32</v>
      </c>
      <c r="Q19" s="96" t="s">
        <v>28</v>
      </c>
      <c r="R19" s="96">
        <v>2093045475</v>
      </c>
      <c r="S19" s="96" t="s">
        <v>119</v>
      </c>
      <c r="T19" s="96"/>
      <c r="U19" s="96" t="s">
        <v>2566</v>
      </c>
      <c r="V19" s="97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99"/>
      <c r="E20" s="93" t="s">
        <v>2567</v>
      </c>
      <c r="F20" s="98"/>
      <c r="G20" s="95"/>
      <c r="H20" s="98"/>
      <c r="I20" s="98"/>
      <c r="J20" s="98">
        <v>1</v>
      </c>
      <c r="K20" s="98"/>
      <c r="L20" s="98">
        <v>1</v>
      </c>
      <c r="M20" s="96"/>
      <c r="N20" s="96" t="s">
        <v>85</v>
      </c>
      <c r="O20" s="96" t="s">
        <v>90</v>
      </c>
      <c r="P20" s="96" t="s">
        <v>32</v>
      </c>
      <c r="Q20" s="96" t="s">
        <v>28</v>
      </c>
      <c r="R20" s="96">
        <v>2056276472</v>
      </c>
      <c r="S20" s="96"/>
      <c r="T20" s="96" t="s">
        <v>79</v>
      </c>
      <c r="U20" s="96" t="s">
        <v>278</v>
      </c>
      <c r="V20" s="97" t="s">
        <v>3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99"/>
      <c r="E21" s="93" t="s">
        <v>2568</v>
      </c>
      <c r="F21" s="98"/>
      <c r="G21" s="95">
        <v>1</v>
      </c>
      <c r="H21" s="98"/>
      <c r="I21" s="98"/>
      <c r="J21" s="98"/>
      <c r="K21" s="98"/>
      <c r="L21" s="98">
        <v>1</v>
      </c>
      <c r="M21" s="96"/>
      <c r="N21" s="96" t="s">
        <v>102</v>
      </c>
      <c r="O21" s="96" t="s">
        <v>192</v>
      </c>
      <c r="P21" s="96" t="s">
        <v>32</v>
      </c>
      <c r="Q21" s="96" t="s">
        <v>28</v>
      </c>
      <c r="R21" s="96">
        <v>2058266663</v>
      </c>
      <c r="S21" s="96"/>
      <c r="T21" s="96" t="s">
        <v>136</v>
      </c>
      <c r="U21" s="96" t="s">
        <v>1216</v>
      </c>
      <c r="V21" s="97" t="s">
        <v>3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99"/>
      <c r="E22" s="93" t="s">
        <v>2569</v>
      </c>
      <c r="F22" s="98"/>
      <c r="G22" s="95"/>
      <c r="H22" s="98"/>
      <c r="I22" s="98"/>
      <c r="J22" s="98"/>
      <c r="K22" s="98">
        <v>1</v>
      </c>
      <c r="L22" s="98"/>
      <c r="M22" s="96">
        <v>1</v>
      </c>
      <c r="N22" s="96" t="s">
        <v>212</v>
      </c>
      <c r="O22" s="96" t="s">
        <v>2570</v>
      </c>
      <c r="P22" s="96" t="s">
        <v>182</v>
      </c>
      <c r="Q22" s="96" t="s">
        <v>132</v>
      </c>
      <c r="R22" s="96">
        <v>2099880260</v>
      </c>
      <c r="S22" s="96"/>
      <c r="T22" s="96" t="s">
        <v>204</v>
      </c>
      <c r="U22" s="96" t="s">
        <v>457</v>
      </c>
      <c r="V22" s="97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99"/>
      <c r="E23" s="111" t="s">
        <v>2571</v>
      </c>
      <c r="F23" s="116"/>
      <c r="G23" s="113"/>
      <c r="H23" s="116"/>
      <c r="I23" s="116"/>
      <c r="J23" s="116">
        <v>1</v>
      </c>
      <c r="K23" s="116"/>
      <c r="L23" s="116"/>
      <c r="M23" s="114">
        <v>1</v>
      </c>
      <c r="N23" s="114" t="s">
        <v>94</v>
      </c>
      <c r="O23" s="114" t="s">
        <v>262</v>
      </c>
      <c r="P23" s="114" t="s">
        <v>29</v>
      </c>
      <c r="Q23" s="114" t="s">
        <v>28</v>
      </c>
      <c r="R23" s="114">
        <v>2056787866</v>
      </c>
      <c r="S23" s="114"/>
      <c r="T23" s="114" t="s">
        <v>2161</v>
      </c>
      <c r="U23" s="114" t="s">
        <v>472</v>
      </c>
      <c r="V23" s="97" t="s">
        <v>2</v>
      </c>
      <c r="W23" s="96" t="s">
        <v>34</v>
      </c>
    </row>
    <row r="24" spans="1:23" s="15" customFormat="1" ht="58.5" customHeight="1" x14ac:dyDescent="1">
      <c r="A24" s="357"/>
      <c r="B24" s="91"/>
      <c r="C24" s="92">
        <v>16</v>
      </c>
      <c r="D24" s="199"/>
      <c r="E24" s="93" t="s">
        <v>2572</v>
      </c>
      <c r="F24" s="98"/>
      <c r="G24" s="95">
        <v>1</v>
      </c>
      <c r="H24" s="98"/>
      <c r="I24" s="98"/>
      <c r="J24" s="98"/>
      <c r="K24" s="98"/>
      <c r="L24" s="98"/>
      <c r="M24" s="96">
        <v>1</v>
      </c>
      <c r="N24" s="96" t="s">
        <v>77</v>
      </c>
      <c r="O24" s="96" t="s">
        <v>203</v>
      </c>
      <c r="P24" s="96" t="s">
        <v>32</v>
      </c>
      <c r="Q24" s="96" t="s">
        <v>28</v>
      </c>
      <c r="R24" s="96">
        <v>20554246446</v>
      </c>
      <c r="S24" s="96"/>
      <c r="T24" s="96" t="s">
        <v>150</v>
      </c>
      <c r="U24" s="96" t="s">
        <v>2573</v>
      </c>
      <c r="V24" s="97" t="s">
        <v>2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99"/>
      <c r="E25" s="93" t="s">
        <v>2574</v>
      </c>
      <c r="F25" s="98"/>
      <c r="G25" s="95"/>
      <c r="H25" s="98"/>
      <c r="I25" s="98"/>
      <c r="J25" s="98"/>
      <c r="K25" s="98">
        <v>1</v>
      </c>
      <c r="L25" s="98">
        <v>1</v>
      </c>
      <c r="M25" s="96"/>
      <c r="N25" s="96" t="s">
        <v>987</v>
      </c>
      <c r="O25" s="96" t="s">
        <v>688</v>
      </c>
      <c r="P25" s="96" t="s">
        <v>32</v>
      </c>
      <c r="Q25" s="96" t="s">
        <v>28</v>
      </c>
      <c r="R25" s="96">
        <v>2028742084</v>
      </c>
      <c r="S25" s="96" t="s">
        <v>2575</v>
      </c>
      <c r="T25" s="96"/>
      <c r="U25" s="96" t="s">
        <v>612</v>
      </c>
      <c r="V25" s="97" t="s">
        <v>3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99"/>
      <c r="E26" s="111" t="s">
        <v>2576</v>
      </c>
      <c r="F26" s="116"/>
      <c r="G26" s="113"/>
      <c r="H26" s="116"/>
      <c r="I26" s="116"/>
      <c r="J26" s="116">
        <v>1</v>
      </c>
      <c r="K26" s="116"/>
      <c r="L26" s="116">
        <v>1</v>
      </c>
      <c r="M26" s="114"/>
      <c r="N26" s="114" t="s">
        <v>85</v>
      </c>
      <c r="O26" s="114" t="s">
        <v>135</v>
      </c>
      <c r="P26" s="114" t="s">
        <v>32</v>
      </c>
      <c r="Q26" s="114" t="s">
        <v>28</v>
      </c>
      <c r="R26" s="114">
        <v>2099447031</v>
      </c>
      <c r="S26" s="114"/>
      <c r="T26" s="114" t="s">
        <v>163</v>
      </c>
      <c r="U26" s="114" t="s">
        <v>677</v>
      </c>
      <c r="V26" s="97" t="s">
        <v>2</v>
      </c>
      <c r="W26" s="96" t="s">
        <v>132</v>
      </c>
    </row>
    <row r="27" spans="1:23" s="15" customFormat="1" ht="58.5" customHeight="1" x14ac:dyDescent="1">
      <c r="A27" s="357"/>
      <c r="B27" s="91"/>
      <c r="C27" s="92">
        <v>19</v>
      </c>
      <c r="D27" s="199"/>
      <c r="E27" s="93" t="s">
        <v>2577</v>
      </c>
      <c r="F27" s="98"/>
      <c r="G27" s="95"/>
      <c r="H27" s="98"/>
      <c r="I27" s="98">
        <v>1</v>
      </c>
      <c r="J27" s="98"/>
      <c r="K27" s="98"/>
      <c r="L27" s="98">
        <v>1</v>
      </c>
      <c r="M27" s="96"/>
      <c r="N27" s="96" t="s">
        <v>94</v>
      </c>
      <c r="O27" s="96" t="s">
        <v>1583</v>
      </c>
      <c r="P27" s="96" t="s">
        <v>29</v>
      </c>
      <c r="Q27" s="96" t="s">
        <v>28</v>
      </c>
      <c r="R27" s="96">
        <v>2058837093</v>
      </c>
      <c r="S27" s="96"/>
      <c r="T27" s="96" t="s">
        <v>678</v>
      </c>
      <c r="U27" s="96" t="s">
        <v>679</v>
      </c>
      <c r="V27" s="97" t="s">
        <v>2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99"/>
      <c r="E28" s="93" t="s">
        <v>2450</v>
      </c>
      <c r="F28" s="98"/>
      <c r="G28" s="95">
        <v>1</v>
      </c>
      <c r="H28" s="98"/>
      <c r="I28" s="98"/>
      <c r="J28" s="98"/>
      <c r="K28" s="98"/>
      <c r="L28" s="98"/>
      <c r="M28" s="96">
        <v>1</v>
      </c>
      <c r="N28" s="96" t="s">
        <v>77</v>
      </c>
      <c r="O28" s="96" t="s">
        <v>658</v>
      </c>
      <c r="P28" s="96" t="s">
        <v>2546</v>
      </c>
      <c r="Q28" s="96" t="s">
        <v>28</v>
      </c>
      <c r="R28" s="96">
        <v>2059289965</v>
      </c>
      <c r="S28" s="96" t="s">
        <v>485</v>
      </c>
      <c r="T28" s="96"/>
      <c r="U28" s="96" t="s">
        <v>516</v>
      </c>
      <c r="V28" s="97" t="s">
        <v>3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99"/>
      <c r="E29" s="93" t="s">
        <v>2578</v>
      </c>
      <c r="F29" s="98"/>
      <c r="G29" s="95"/>
      <c r="H29" s="98"/>
      <c r="I29" s="98">
        <v>1</v>
      </c>
      <c r="J29" s="98"/>
      <c r="K29" s="98"/>
      <c r="L29" s="98">
        <v>1</v>
      </c>
      <c r="M29" s="96"/>
      <c r="N29" s="96" t="s">
        <v>94</v>
      </c>
      <c r="O29" s="96" t="s">
        <v>122</v>
      </c>
      <c r="P29" s="96" t="s">
        <v>32</v>
      </c>
      <c r="Q29" s="96" t="s">
        <v>28</v>
      </c>
      <c r="R29" s="96">
        <v>20774444317</v>
      </c>
      <c r="S29" s="96" t="s">
        <v>119</v>
      </c>
      <c r="T29" s="96"/>
      <c r="U29" s="96" t="s">
        <v>989</v>
      </c>
      <c r="V29" s="97" t="s">
        <v>3</v>
      </c>
      <c r="W29" s="96"/>
    </row>
    <row r="30" spans="1:23" s="15" customFormat="1" ht="58.5" customHeight="1" x14ac:dyDescent="1">
      <c r="A30" s="357"/>
      <c r="B30" s="91"/>
      <c r="C30" s="92">
        <v>22</v>
      </c>
      <c r="D30" s="199"/>
      <c r="E30" s="93" t="s">
        <v>2334</v>
      </c>
      <c r="F30" s="98"/>
      <c r="G30" s="95"/>
      <c r="H30" s="98"/>
      <c r="I30" s="98">
        <v>1</v>
      </c>
      <c r="J30" s="98"/>
      <c r="K30" s="98"/>
      <c r="L30" s="98">
        <v>1</v>
      </c>
      <c r="M30" s="96"/>
      <c r="N30" s="96" t="s">
        <v>94</v>
      </c>
      <c r="O30" s="96" t="s">
        <v>122</v>
      </c>
      <c r="P30" s="96" t="s">
        <v>32</v>
      </c>
      <c r="Q30" s="96" t="s">
        <v>28</v>
      </c>
      <c r="R30" s="96">
        <v>2056457711</v>
      </c>
      <c r="S30" s="96" t="s">
        <v>119</v>
      </c>
      <c r="T30" s="96"/>
      <c r="U30" s="96" t="s">
        <v>2579</v>
      </c>
      <c r="V30" s="97" t="s">
        <v>3</v>
      </c>
      <c r="W30" s="96"/>
    </row>
    <row r="31" spans="1:23" s="15" customFormat="1" ht="58.5" customHeight="1" x14ac:dyDescent="1">
      <c r="A31" s="357"/>
      <c r="B31" s="91"/>
      <c r="C31" s="92">
        <v>23</v>
      </c>
      <c r="D31" s="199"/>
      <c r="E31" s="111" t="s">
        <v>2580</v>
      </c>
      <c r="F31" s="116"/>
      <c r="G31" s="113"/>
      <c r="H31" s="116"/>
      <c r="I31" s="116">
        <v>1</v>
      </c>
      <c r="J31" s="116"/>
      <c r="K31" s="116"/>
      <c r="L31" s="116"/>
      <c r="M31" s="114">
        <v>1</v>
      </c>
      <c r="N31" s="114" t="s">
        <v>85</v>
      </c>
      <c r="O31" s="114" t="s">
        <v>2581</v>
      </c>
      <c r="P31" s="114" t="s">
        <v>2582</v>
      </c>
      <c r="Q31" s="114" t="s">
        <v>347</v>
      </c>
      <c r="R31" s="114">
        <v>2092750790</v>
      </c>
      <c r="S31" s="114"/>
      <c r="T31" s="114" t="s">
        <v>2583</v>
      </c>
      <c r="U31" s="114" t="s">
        <v>2566</v>
      </c>
      <c r="V31" s="97" t="s">
        <v>2</v>
      </c>
      <c r="W31" s="96" t="s">
        <v>58</v>
      </c>
    </row>
    <row r="32" spans="1:23" s="15" customFormat="1" ht="58.5" customHeight="1" x14ac:dyDescent="1">
      <c r="A32" s="357"/>
      <c r="B32" s="91"/>
      <c r="C32" s="92">
        <v>24</v>
      </c>
      <c r="D32" s="199"/>
      <c r="E32" s="93" t="s">
        <v>2584</v>
      </c>
      <c r="F32" s="98"/>
      <c r="G32" s="95"/>
      <c r="H32" s="98"/>
      <c r="I32" s="98"/>
      <c r="J32" s="98"/>
      <c r="K32" s="98">
        <v>1</v>
      </c>
      <c r="L32" s="98">
        <v>1</v>
      </c>
      <c r="M32" s="96"/>
      <c r="N32" s="96" t="s">
        <v>212</v>
      </c>
      <c r="O32" s="96" t="s">
        <v>153</v>
      </c>
      <c r="P32" s="96" t="s">
        <v>32</v>
      </c>
      <c r="Q32" s="96" t="s">
        <v>28</v>
      </c>
      <c r="R32" s="96">
        <v>309334952</v>
      </c>
      <c r="S32" s="96"/>
      <c r="T32" s="96" t="s">
        <v>2585</v>
      </c>
      <c r="U32" s="96" t="s">
        <v>2586</v>
      </c>
      <c r="V32" s="97" t="s">
        <v>3</v>
      </c>
      <c r="W32" s="96"/>
    </row>
    <row r="33" spans="1:23" s="15" customFormat="1" ht="58.5" customHeight="1" x14ac:dyDescent="1">
      <c r="A33" s="333" t="s">
        <v>35</v>
      </c>
      <c r="B33" s="91"/>
      <c r="C33" s="92">
        <v>25</v>
      </c>
      <c r="D33" s="199"/>
      <c r="E33" s="93" t="s">
        <v>2587</v>
      </c>
      <c r="F33" s="98"/>
      <c r="G33" s="95">
        <v>1</v>
      </c>
      <c r="H33" s="98"/>
      <c r="I33" s="98"/>
      <c r="J33" s="98"/>
      <c r="K33" s="98"/>
      <c r="L33" s="98"/>
      <c r="M33" s="96">
        <v>1</v>
      </c>
      <c r="N33" s="96" t="s">
        <v>77</v>
      </c>
      <c r="O33" s="96" t="s">
        <v>192</v>
      </c>
      <c r="P33" s="96" t="s">
        <v>32</v>
      </c>
      <c r="Q33" s="96" t="s">
        <v>28</v>
      </c>
      <c r="R33" s="96">
        <v>2093399804</v>
      </c>
      <c r="S33" s="96"/>
      <c r="T33" s="96" t="s">
        <v>2588</v>
      </c>
      <c r="U33" s="96" t="s">
        <v>2589</v>
      </c>
      <c r="V33" s="97" t="s">
        <v>3</v>
      </c>
      <c r="W33" s="96"/>
    </row>
    <row r="34" spans="1:23" s="15" customFormat="1" ht="58.5" customHeight="1" x14ac:dyDescent="1">
      <c r="A34" s="333"/>
      <c r="B34" s="91"/>
      <c r="C34" s="92">
        <v>26</v>
      </c>
      <c r="D34" s="199"/>
      <c r="E34" s="111" t="s">
        <v>2590</v>
      </c>
      <c r="F34" s="116"/>
      <c r="G34" s="113">
        <v>1</v>
      </c>
      <c r="H34" s="116"/>
      <c r="I34" s="116"/>
      <c r="J34" s="116"/>
      <c r="K34" s="116"/>
      <c r="L34" s="116">
        <v>1</v>
      </c>
      <c r="M34" s="114"/>
      <c r="N34" s="114" t="s">
        <v>77</v>
      </c>
      <c r="O34" s="114" t="s">
        <v>934</v>
      </c>
      <c r="P34" s="114" t="s">
        <v>29</v>
      </c>
      <c r="Q34" s="114" t="s">
        <v>28</v>
      </c>
      <c r="R34" s="114">
        <v>2077156113</v>
      </c>
      <c r="S34" s="114" t="s">
        <v>2591</v>
      </c>
      <c r="T34" s="114"/>
      <c r="U34" s="114" t="s">
        <v>2592</v>
      </c>
      <c r="V34" s="97" t="s">
        <v>3</v>
      </c>
      <c r="W34" s="96" t="s">
        <v>236</v>
      </c>
    </row>
    <row r="35" spans="1:23" s="15" customFormat="1" ht="58.5" customHeight="1" x14ac:dyDescent="1">
      <c r="A35" s="333"/>
      <c r="B35" s="91"/>
      <c r="C35" s="92">
        <v>27</v>
      </c>
      <c r="D35" s="199"/>
      <c r="E35" s="93" t="s">
        <v>2593</v>
      </c>
      <c r="F35" s="98"/>
      <c r="G35" s="95"/>
      <c r="H35" s="98"/>
      <c r="I35" s="98"/>
      <c r="J35" s="98">
        <v>1</v>
      </c>
      <c r="K35" s="98"/>
      <c r="L35" s="98">
        <v>1</v>
      </c>
      <c r="M35" s="96"/>
      <c r="N35" s="96" t="s">
        <v>85</v>
      </c>
      <c r="O35" s="96" t="s">
        <v>638</v>
      </c>
      <c r="P35" s="96" t="s">
        <v>32</v>
      </c>
      <c r="Q35" s="96" t="s">
        <v>28</v>
      </c>
      <c r="R35" s="96">
        <v>2055959915</v>
      </c>
      <c r="S35" s="96"/>
      <c r="T35" s="96" t="s">
        <v>2100</v>
      </c>
      <c r="U35" s="96" t="s">
        <v>2594</v>
      </c>
      <c r="V35" s="97" t="s">
        <v>3</v>
      </c>
      <c r="W35" s="96"/>
    </row>
    <row r="36" spans="1:23" s="15" customFormat="1" ht="58.5" customHeight="1" x14ac:dyDescent="1">
      <c r="A36" s="333"/>
      <c r="B36" s="91"/>
      <c r="C36" s="92">
        <v>28</v>
      </c>
      <c r="D36" s="199"/>
      <c r="E36" s="93" t="s">
        <v>2595</v>
      </c>
      <c r="F36" s="98"/>
      <c r="G36" s="95"/>
      <c r="H36" s="98"/>
      <c r="I36" s="98"/>
      <c r="J36" s="98"/>
      <c r="K36" s="98">
        <v>1</v>
      </c>
      <c r="L36" s="98"/>
      <c r="M36" s="96">
        <v>1</v>
      </c>
      <c r="N36" s="96" t="s">
        <v>254</v>
      </c>
      <c r="O36" s="96" t="s">
        <v>2596</v>
      </c>
      <c r="P36" s="96" t="s">
        <v>29</v>
      </c>
      <c r="Q36" s="96" t="s">
        <v>28</v>
      </c>
      <c r="R36" s="96">
        <v>2022272176</v>
      </c>
      <c r="S36" s="96"/>
      <c r="T36" s="96" t="s">
        <v>2597</v>
      </c>
      <c r="U36" s="96" t="s">
        <v>2598</v>
      </c>
      <c r="V36" s="97" t="s">
        <v>2</v>
      </c>
      <c r="W36" s="96"/>
    </row>
    <row r="37" spans="1:23" s="15" customFormat="1" ht="58.5" customHeight="1" x14ac:dyDescent="1">
      <c r="A37" s="333"/>
      <c r="B37" s="91"/>
      <c r="C37" s="92">
        <v>29</v>
      </c>
      <c r="D37" s="199"/>
      <c r="E37" s="111" t="s">
        <v>2599</v>
      </c>
      <c r="F37" s="116"/>
      <c r="G37" s="113"/>
      <c r="H37" s="116"/>
      <c r="I37" s="116">
        <v>1</v>
      </c>
      <c r="J37" s="116"/>
      <c r="K37" s="116"/>
      <c r="L37" s="116"/>
      <c r="M37" s="114">
        <v>1</v>
      </c>
      <c r="N37" s="114" t="s">
        <v>85</v>
      </c>
      <c r="O37" s="114" t="s">
        <v>2600</v>
      </c>
      <c r="P37" s="114" t="s">
        <v>214</v>
      </c>
      <c r="Q37" s="114" t="s">
        <v>28</v>
      </c>
      <c r="R37" s="114">
        <v>2093999363</v>
      </c>
      <c r="S37" s="114"/>
      <c r="T37" s="114" t="s">
        <v>308</v>
      </c>
      <c r="U37" s="114" t="s">
        <v>312</v>
      </c>
      <c r="V37" s="97" t="s">
        <v>3</v>
      </c>
      <c r="W37" s="96" t="s">
        <v>30</v>
      </c>
    </row>
    <row r="38" spans="1:23" s="15" customFormat="1" ht="58.5" customHeight="1" x14ac:dyDescent="1">
      <c r="A38" s="333"/>
      <c r="B38" s="91"/>
      <c r="C38" s="92">
        <v>30</v>
      </c>
      <c r="D38" s="199"/>
      <c r="E38" s="111" t="s">
        <v>2601</v>
      </c>
      <c r="F38" s="116"/>
      <c r="G38" s="113"/>
      <c r="H38" s="116"/>
      <c r="I38" s="116"/>
      <c r="J38" s="116">
        <v>1</v>
      </c>
      <c r="K38" s="116"/>
      <c r="L38" s="116"/>
      <c r="M38" s="114">
        <v>1</v>
      </c>
      <c r="N38" s="114" t="s">
        <v>85</v>
      </c>
      <c r="O38" s="114" t="s">
        <v>169</v>
      </c>
      <c r="P38" s="114" t="s">
        <v>27</v>
      </c>
      <c r="Q38" s="114" t="s">
        <v>28</v>
      </c>
      <c r="R38" s="114">
        <v>2022226624</v>
      </c>
      <c r="S38" s="114"/>
      <c r="T38" s="114" t="s">
        <v>829</v>
      </c>
      <c r="U38" s="114" t="s">
        <v>2602</v>
      </c>
      <c r="V38" s="97" t="s">
        <v>3</v>
      </c>
      <c r="W38" s="96" t="s">
        <v>236</v>
      </c>
    </row>
    <row r="39" spans="1:23" s="15" customFormat="1" ht="58.5" customHeight="1" x14ac:dyDescent="1">
      <c r="A39" s="333"/>
      <c r="B39" s="91"/>
      <c r="C39" s="92">
        <v>31</v>
      </c>
      <c r="D39" s="199"/>
      <c r="E39" s="93" t="s">
        <v>2603</v>
      </c>
      <c r="F39" s="98"/>
      <c r="G39" s="95"/>
      <c r="H39" s="98"/>
      <c r="I39" s="98">
        <v>1</v>
      </c>
      <c r="J39" s="98"/>
      <c r="K39" s="98"/>
      <c r="L39" s="98">
        <v>1</v>
      </c>
      <c r="M39" s="96"/>
      <c r="N39" s="96" t="s">
        <v>94</v>
      </c>
      <c r="O39" s="96" t="s">
        <v>709</v>
      </c>
      <c r="P39" s="96" t="s">
        <v>32</v>
      </c>
      <c r="Q39" s="96" t="s">
        <v>28</v>
      </c>
      <c r="R39" s="96">
        <v>2022455451</v>
      </c>
      <c r="S39" s="96"/>
      <c r="T39" s="96" t="s">
        <v>2604</v>
      </c>
      <c r="U39" s="96" t="s">
        <v>2605</v>
      </c>
      <c r="V39" s="97" t="s">
        <v>3</v>
      </c>
      <c r="W39" s="96"/>
    </row>
    <row r="40" spans="1:23" s="15" customFormat="1" ht="58.5" customHeight="1" x14ac:dyDescent="1">
      <c r="A40" s="333"/>
      <c r="B40" s="91"/>
      <c r="C40" s="92">
        <v>32</v>
      </c>
      <c r="D40" s="199"/>
      <c r="E40" s="93" t="s">
        <v>2606</v>
      </c>
      <c r="F40" s="98"/>
      <c r="G40" s="95"/>
      <c r="H40" s="98"/>
      <c r="I40" s="98"/>
      <c r="J40" s="98">
        <v>1</v>
      </c>
      <c r="K40" s="98"/>
      <c r="L40" s="98">
        <v>1</v>
      </c>
      <c r="M40" s="96"/>
      <c r="N40" s="96" t="s">
        <v>94</v>
      </c>
      <c r="O40" s="96" t="s">
        <v>275</v>
      </c>
      <c r="P40" s="96" t="s">
        <v>53</v>
      </c>
      <c r="Q40" s="96" t="s">
        <v>28</v>
      </c>
      <c r="R40" s="96">
        <v>25098560666</v>
      </c>
      <c r="S40" s="96" t="s">
        <v>330</v>
      </c>
      <c r="T40" s="96"/>
      <c r="U40" s="96" t="s">
        <v>2607</v>
      </c>
      <c r="V40" s="97" t="s">
        <v>2</v>
      </c>
      <c r="W40" s="96"/>
    </row>
    <row r="41" spans="1:23" s="15" customFormat="1" ht="58.5" customHeight="1" x14ac:dyDescent="1">
      <c r="A41" s="333"/>
      <c r="B41" s="91"/>
      <c r="C41" s="92">
        <v>33</v>
      </c>
      <c r="D41" s="199"/>
      <c r="E41" s="111" t="s">
        <v>2608</v>
      </c>
      <c r="F41" s="116"/>
      <c r="G41" s="113"/>
      <c r="H41" s="116"/>
      <c r="I41" s="116"/>
      <c r="J41" s="116">
        <v>1</v>
      </c>
      <c r="K41" s="116"/>
      <c r="L41" s="116"/>
      <c r="M41" s="114">
        <v>1</v>
      </c>
      <c r="N41" s="114" t="s">
        <v>85</v>
      </c>
      <c r="O41" s="114" t="s">
        <v>95</v>
      </c>
      <c r="P41" s="114" t="s">
        <v>32</v>
      </c>
      <c r="Q41" s="114" t="s">
        <v>28</v>
      </c>
      <c r="R41" s="114">
        <v>2023274946</v>
      </c>
      <c r="S41" s="114" t="s">
        <v>2609</v>
      </c>
      <c r="T41" s="114"/>
      <c r="U41" s="114" t="s">
        <v>2610</v>
      </c>
      <c r="V41" s="97" t="s">
        <v>3</v>
      </c>
      <c r="W41" s="96" t="s">
        <v>30</v>
      </c>
    </row>
    <row r="42" spans="1:23" s="15" customFormat="1" ht="58.5" customHeight="1" x14ac:dyDescent="1">
      <c r="A42" s="333"/>
      <c r="B42" s="91"/>
      <c r="C42" s="92">
        <v>34</v>
      </c>
      <c r="D42" s="199"/>
      <c r="E42" s="111" t="s">
        <v>1447</v>
      </c>
      <c r="F42" s="116"/>
      <c r="G42" s="113">
        <v>1</v>
      </c>
      <c r="H42" s="116"/>
      <c r="I42" s="116"/>
      <c r="J42" s="116"/>
      <c r="K42" s="116"/>
      <c r="L42" s="116">
        <v>1</v>
      </c>
      <c r="M42" s="114"/>
      <c r="N42" s="114" t="s">
        <v>77</v>
      </c>
      <c r="O42" s="114" t="s">
        <v>153</v>
      </c>
      <c r="P42" s="114" t="s">
        <v>32</v>
      </c>
      <c r="Q42" s="114" t="s">
        <v>28</v>
      </c>
      <c r="R42" s="114">
        <v>2054053555</v>
      </c>
      <c r="S42" s="114"/>
      <c r="T42" s="114" t="s">
        <v>79</v>
      </c>
      <c r="U42" s="114" t="s">
        <v>2611</v>
      </c>
      <c r="V42" s="97" t="s">
        <v>3</v>
      </c>
      <c r="W42" s="96" t="s">
        <v>236</v>
      </c>
    </row>
    <row r="43" spans="1:23" s="15" customFormat="1" ht="58.5" customHeight="1" x14ac:dyDescent="1">
      <c r="A43" s="333"/>
      <c r="B43" s="91"/>
      <c r="C43" s="92">
        <v>35</v>
      </c>
      <c r="D43" s="199"/>
      <c r="E43" s="93" t="s">
        <v>2612</v>
      </c>
      <c r="F43" s="98"/>
      <c r="G43" s="95">
        <v>1</v>
      </c>
      <c r="H43" s="98"/>
      <c r="I43" s="98"/>
      <c r="J43" s="98"/>
      <c r="K43" s="98"/>
      <c r="L43" s="98"/>
      <c r="M43" s="96">
        <v>1</v>
      </c>
      <c r="N43" s="96" t="s">
        <v>77</v>
      </c>
      <c r="O43" s="96" t="s">
        <v>1696</v>
      </c>
      <c r="P43" s="96" t="s">
        <v>32</v>
      </c>
      <c r="Q43" s="96" t="s">
        <v>28</v>
      </c>
      <c r="R43" s="96">
        <v>2055631316</v>
      </c>
      <c r="S43" s="96"/>
      <c r="T43" s="96" t="s">
        <v>678</v>
      </c>
      <c r="U43" s="96" t="s">
        <v>263</v>
      </c>
      <c r="V43" s="97" t="s">
        <v>2</v>
      </c>
      <c r="W43" s="96"/>
    </row>
    <row r="44" spans="1:23" s="15" customFormat="1" ht="58.5" customHeight="1" x14ac:dyDescent="1">
      <c r="A44" s="333"/>
      <c r="B44" s="91"/>
      <c r="C44" s="92">
        <v>36</v>
      </c>
      <c r="D44" s="199"/>
      <c r="E44" s="93" t="s">
        <v>2613</v>
      </c>
      <c r="F44" s="98"/>
      <c r="G44" s="95"/>
      <c r="H44" s="98"/>
      <c r="I44" s="98"/>
      <c r="J44" s="98">
        <v>1</v>
      </c>
      <c r="K44" s="98"/>
      <c r="L44" s="98">
        <v>1</v>
      </c>
      <c r="M44" s="96"/>
      <c r="N44" s="96" t="s">
        <v>175</v>
      </c>
      <c r="O44" s="96" t="s">
        <v>327</v>
      </c>
      <c r="P44" s="96" t="s">
        <v>32</v>
      </c>
      <c r="Q44" s="96" t="s">
        <v>28</v>
      </c>
      <c r="R44" s="96">
        <v>2056648863</v>
      </c>
      <c r="S44" s="96"/>
      <c r="T44" s="96" t="s">
        <v>79</v>
      </c>
      <c r="U44" s="96" t="s">
        <v>2614</v>
      </c>
      <c r="V44" s="97" t="s">
        <v>2</v>
      </c>
      <c r="W44" s="96"/>
    </row>
    <row r="45" spans="1:23" s="15" customFormat="1" ht="58.5" customHeight="1" x14ac:dyDescent="1">
      <c r="A45" s="397" t="s">
        <v>2541</v>
      </c>
      <c r="B45" s="91"/>
      <c r="C45" s="92">
        <v>37</v>
      </c>
      <c r="D45" s="199"/>
      <c r="E45" s="93" t="s">
        <v>2615</v>
      </c>
      <c r="F45" s="98"/>
      <c r="G45" s="95"/>
      <c r="H45" s="98"/>
      <c r="I45" s="98"/>
      <c r="J45" s="98">
        <v>1</v>
      </c>
      <c r="K45" s="98"/>
      <c r="L45" s="98"/>
      <c r="M45" s="96">
        <v>1</v>
      </c>
      <c r="N45" s="96" t="s">
        <v>85</v>
      </c>
      <c r="O45" s="96" t="s">
        <v>1031</v>
      </c>
      <c r="P45" s="96" t="s">
        <v>27</v>
      </c>
      <c r="Q45" s="96" t="s">
        <v>28</v>
      </c>
      <c r="R45" s="96">
        <v>2052564455</v>
      </c>
      <c r="S45" s="96" t="s">
        <v>2616</v>
      </c>
      <c r="T45" s="96"/>
      <c r="U45" s="96" t="s">
        <v>210</v>
      </c>
      <c r="V45" s="97" t="s">
        <v>3</v>
      </c>
      <c r="W45" s="96"/>
    </row>
    <row r="46" spans="1:23" s="15" customFormat="1" ht="58.5" customHeight="1" x14ac:dyDescent="1">
      <c r="A46" s="397"/>
      <c r="B46" s="91"/>
      <c r="C46" s="92">
        <v>38</v>
      </c>
      <c r="D46" s="199"/>
      <c r="E46" s="93" t="s">
        <v>2617</v>
      </c>
      <c r="F46" s="98"/>
      <c r="G46" s="95"/>
      <c r="H46" s="98"/>
      <c r="I46" s="98">
        <v>1</v>
      </c>
      <c r="J46" s="98"/>
      <c r="K46" s="98"/>
      <c r="L46" s="98">
        <v>1</v>
      </c>
      <c r="M46" s="96"/>
      <c r="N46" s="96" t="s">
        <v>146</v>
      </c>
      <c r="O46" s="96" t="s">
        <v>1206</v>
      </c>
      <c r="P46" s="96" t="s">
        <v>32</v>
      </c>
      <c r="Q46" s="96" t="s">
        <v>28</v>
      </c>
      <c r="R46" s="96" t="s">
        <v>2618</v>
      </c>
      <c r="S46" s="96"/>
      <c r="T46" s="96" t="s">
        <v>79</v>
      </c>
      <c r="U46" s="96" t="s">
        <v>2619</v>
      </c>
      <c r="V46" s="97" t="s">
        <v>2</v>
      </c>
      <c r="W46" s="96"/>
    </row>
    <row r="47" spans="1:23" s="15" customFormat="1" ht="58.5" customHeight="1" x14ac:dyDescent="1">
      <c r="A47" s="397"/>
      <c r="B47" s="91"/>
      <c r="C47" s="92">
        <v>39</v>
      </c>
      <c r="D47" s="199"/>
      <c r="E47" s="93" t="s">
        <v>2620</v>
      </c>
      <c r="F47" s="98"/>
      <c r="G47" s="95"/>
      <c r="H47" s="98"/>
      <c r="I47" s="98">
        <v>1</v>
      </c>
      <c r="J47" s="98"/>
      <c r="K47" s="98"/>
      <c r="L47" s="98">
        <v>1</v>
      </c>
      <c r="M47" s="96"/>
      <c r="N47" s="96" t="s">
        <v>85</v>
      </c>
      <c r="O47" s="96" t="s">
        <v>2508</v>
      </c>
      <c r="P47" s="96" t="s">
        <v>32</v>
      </c>
      <c r="Q47" s="96" t="s">
        <v>28</v>
      </c>
      <c r="R47" s="96">
        <v>2099494414</v>
      </c>
      <c r="S47" s="96"/>
      <c r="T47" s="96" t="s">
        <v>2621</v>
      </c>
      <c r="U47" s="96" t="s">
        <v>2622</v>
      </c>
      <c r="V47" s="97" t="s">
        <v>3</v>
      </c>
      <c r="W47" s="96"/>
    </row>
    <row r="48" spans="1:23" s="15" customFormat="1" ht="58.5" customHeight="1" x14ac:dyDescent="1">
      <c r="A48" s="397"/>
      <c r="B48" s="91"/>
      <c r="C48" s="92">
        <v>40</v>
      </c>
      <c r="D48" s="199"/>
      <c r="E48" s="93" t="s">
        <v>2623</v>
      </c>
      <c r="F48" s="98"/>
      <c r="G48" s="95"/>
      <c r="H48" s="98"/>
      <c r="I48" s="98">
        <v>1</v>
      </c>
      <c r="J48" s="98"/>
      <c r="K48" s="98"/>
      <c r="L48" s="98">
        <v>1</v>
      </c>
      <c r="M48" s="96"/>
      <c r="N48" s="96" t="s">
        <v>106</v>
      </c>
      <c r="O48" s="96" t="s">
        <v>277</v>
      </c>
      <c r="P48" s="96" t="s">
        <v>32</v>
      </c>
      <c r="Q48" s="96" t="s">
        <v>28</v>
      </c>
      <c r="R48" s="96">
        <v>2099555655</v>
      </c>
      <c r="S48" s="96"/>
      <c r="T48" s="96" t="s">
        <v>139</v>
      </c>
      <c r="U48" s="96" t="s">
        <v>188</v>
      </c>
      <c r="V48" s="97" t="s">
        <v>2</v>
      </c>
      <c r="W48" s="96"/>
    </row>
    <row r="49" spans="1:24" s="233" customFormat="1" ht="81" customHeight="1" x14ac:dyDescent="0.85">
      <c r="A49" s="147"/>
      <c r="B49" s="142"/>
      <c r="C49" s="143"/>
      <c r="D49" s="144"/>
      <c r="E49" s="145"/>
      <c r="F49" s="146"/>
      <c r="G49" s="143">
        <f t="shared" ref="G49:M49" si="0">SUM(G9:G48)</f>
        <v>8</v>
      </c>
      <c r="H49" s="143">
        <f t="shared" si="0"/>
        <v>2</v>
      </c>
      <c r="I49" s="143">
        <f t="shared" si="0"/>
        <v>10</v>
      </c>
      <c r="J49" s="143">
        <f t="shared" si="0"/>
        <v>11</v>
      </c>
      <c r="K49" s="143">
        <f t="shared" si="0"/>
        <v>9</v>
      </c>
      <c r="L49" s="143">
        <f t="shared" si="0"/>
        <v>21</v>
      </c>
      <c r="M49" s="143">
        <f t="shared" si="0"/>
        <v>19</v>
      </c>
      <c r="N49" s="143"/>
      <c r="O49" s="143"/>
      <c r="P49" s="143"/>
      <c r="Q49" s="143"/>
      <c r="R49" s="143"/>
      <c r="S49" s="143"/>
      <c r="T49" s="143"/>
      <c r="U49" s="143"/>
      <c r="V49" s="25"/>
      <c r="W49" s="232"/>
    </row>
    <row r="50" spans="1:24" s="15" customFormat="1" ht="81" customHeight="1" x14ac:dyDescent="0.85">
      <c r="A50" s="26"/>
      <c r="B50" s="27"/>
      <c r="C50" s="28"/>
      <c r="D50" s="29"/>
      <c r="E50" s="30"/>
      <c r="F50" s="31"/>
      <c r="G50" s="32"/>
      <c r="H50" s="28"/>
      <c r="I50" s="28"/>
      <c r="J50" s="28"/>
      <c r="K50" s="28"/>
      <c r="L50" s="82"/>
      <c r="M50" s="28"/>
      <c r="N50" s="28"/>
      <c r="O50" s="28"/>
      <c r="P50" s="28"/>
      <c r="Q50" s="28"/>
      <c r="R50" s="28"/>
      <c r="S50" s="28"/>
      <c r="T50" s="28"/>
      <c r="U50" s="28"/>
      <c r="V50" s="82"/>
      <c r="W50" s="10"/>
    </row>
    <row r="51" spans="1:24" s="28" customFormat="1" ht="81" customHeight="1" x14ac:dyDescent="0.85">
      <c r="A51" s="332" t="s">
        <v>37</v>
      </c>
      <c r="B51" s="331"/>
      <c r="C51" s="35"/>
      <c r="D51" s="36"/>
      <c r="F51" s="31"/>
      <c r="G51" s="32"/>
      <c r="H51" s="37"/>
      <c r="K51" s="28" t="s">
        <v>1</v>
      </c>
      <c r="L51" s="82"/>
      <c r="S51" s="38" t="s">
        <v>38</v>
      </c>
      <c r="T51" s="38"/>
      <c r="V51" s="82"/>
      <c r="W51" s="39"/>
      <c r="X51" s="39"/>
    </row>
    <row r="52" spans="1:24" s="28" customFormat="1" ht="81" customHeight="1" x14ac:dyDescent="0.85">
      <c r="A52" s="40" t="s">
        <v>39</v>
      </c>
      <c r="B52" s="41" t="s">
        <v>40</v>
      </c>
      <c r="C52" s="42" t="s">
        <v>11</v>
      </c>
      <c r="D52" s="43" t="s">
        <v>41</v>
      </c>
      <c r="F52" s="44"/>
      <c r="G52" s="45"/>
      <c r="H52" s="46"/>
      <c r="I52" s="359" t="s">
        <v>42</v>
      </c>
      <c r="J52" s="360"/>
      <c r="K52" s="361"/>
      <c r="L52" s="82"/>
      <c r="M52" s="47" t="s">
        <v>43</v>
      </c>
      <c r="N52" s="47" t="s">
        <v>46</v>
      </c>
      <c r="O52" s="362" t="s">
        <v>45</v>
      </c>
      <c r="P52" s="363"/>
      <c r="Q52" s="48" t="s">
        <v>46</v>
      </c>
      <c r="S52" s="17" t="s">
        <v>47</v>
      </c>
      <c r="T52" s="17">
        <v>3</v>
      </c>
      <c r="V52" s="364" t="s">
        <v>4</v>
      </c>
      <c r="W52" s="365"/>
    </row>
    <row r="53" spans="1:24" s="28" customFormat="1" ht="81" customHeight="1" x14ac:dyDescent="0.85">
      <c r="A53" s="49" t="s">
        <v>48</v>
      </c>
      <c r="B53" s="28">
        <v>1</v>
      </c>
      <c r="C53" s="50">
        <v>7</v>
      </c>
      <c r="D53" s="51">
        <f>SUM(B53:C53)</f>
        <v>8</v>
      </c>
      <c r="F53" s="52" t="s">
        <v>49</v>
      </c>
      <c r="G53" s="53" t="s">
        <v>3</v>
      </c>
      <c r="H53" s="54" t="s">
        <v>2</v>
      </c>
      <c r="I53" s="54" t="s">
        <v>3</v>
      </c>
      <c r="J53" s="54" t="s">
        <v>2</v>
      </c>
      <c r="K53" s="54" t="s">
        <v>41</v>
      </c>
      <c r="L53" s="82" t="s">
        <v>1</v>
      </c>
      <c r="M53" s="55" t="s">
        <v>32</v>
      </c>
      <c r="N53" s="56">
        <v>25</v>
      </c>
      <c r="O53" s="17" t="s">
        <v>182</v>
      </c>
      <c r="P53" s="17" t="s">
        <v>132</v>
      </c>
      <c r="Q53" s="17">
        <v>2</v>
      </c>
      <c r="S53" s="17" t="s">
        <v>30</v>
      </c>
      <c r="T53" s="17">
        <v>2</v>
      </c>
      <c r="V53" s="307" t="s">
        <v>26</v>
      </c>
      <c r="W53" s="17">
        <v>24</v>
      </c>
    </row>
    <row r="54" spans="1:24" s="28" customFormat="1" ht="81" customHeight="1" x14ac:dyDescent="0.85">
      <c r="A54" s="49" t="s">
        <v>50</v>
      </c>
      <c r="B54" s="17">
        <v>0</v>
      </c>
      <c r="C54" s="17">
        <v>2</v>
      </c>
      <c r="D54" s="51">
        <f t="shared" ref="D54:D57" si="1">SUM(B54:C54)</f>
        <v>2</v>
      </c>
      <c r="F54" s="57" t="s">
        <v>28</v>
      </c>
      <c r="G54" s="17">
        <v>18</v>
      </c>
      <c r="H54" s="17">
        <v>11</v>
      </c>
      <c r="I54" s="17">
        <v>5</v>
      </c>
      <c r="J54" s="17">
        <v>2</v>
      </c>
      <c r="K54" s="17">
        <f>SUBTOTAL(9,G54:J54)</f>
        <v>36</v>
      </c>
      <c r="L54" s="82"/>
      <c r="M54" s="55" t="s">
        <v>27</v>
      </c>
      <c r="N54" s="56">
        <v>3</v>
      </c>
      <c r="O54" s="17" t="s">
        <v>2557</v>
      </c>
      <c r="P54" s="17" t="s">
        <v>347</v>
      </c>
      <c r="Q54" s="17">
        <v>2</v>
      </c>
      <c r="S54" s="17" t="s">
        <v>51</v>
      </c>
      <c r="T54" s="17"/>
      <c r="V54" s="307" t="s">
        <v>35</v>
      </c>
      <c r="W54" s="17">
        <v>12</v>
      </c>
    </row>
    <row r="55" spans="1:24" s="28" customFormat="1" ht="81" customHeight="1" x14ac:dyDescent="0.85">
      <c r="A55" s="49" t="s">
        <v>52</v>
      </c>
      <c r="B55" s="50">
        <v>8</v>
      </c>
      <c r="C55" s="50">
        <v>2</v>
      </c>
      <c r="D55" s="51">
        <f t="shared" si="1"/>
        <v>10</v>
      </c>
      <c r="E55" s="28" t="s">
        <v>1</v>
      </c>
      <c r="F55" s="57" t="s">
        <v>45</v>
      </c>
      <c r="G55" s="17">
        <v>2</v>
      </c>
      <c r="H55" s="17">
        <v>1</v>
      </c>
      <c r="I55" s="17"/>
      <c r="J55" s="17">
        <v>1</v>
      </c>
      <c r="K55" s="17">
        <f>SUBTOTAL(9,G55:J55)</f>
        <v>4</v>
      </c>
      <c r="L55" s="82"/>
      <c r="M55" s="55" t="s">
        <v>53</v>
      </c>
      <c r="N55" s="56">
        <v>2</v>
      </c>
      <c r="O55" s="17"/>
      <c r="P55" s="17"/>
      <c r="Q55" s="17"/>
      <c r="S55" s="17" t="s">
        <v>34</v>
      </c>
      <c r="T55" s="17">
        <v>1</v>
      </c>
      <c r="V55" s="307" t="s">
        <v>36</v>
      </c>
      <c r="W55" s="17">
        <v>4</v>
      </c>
    </row>
    <row r="56" spans="1:24" s="28" customFormat="1" ht="81" customHeight="1" x14ac:dyDescent="0.85">
      <c r="A56" s="49" t="s">
        <v>54</v>
      </c>
      <c r="B56" s="50">
        <v>5</v>
      </c>
      <c r="C56" s="50">
        <v>6</v>
      </c>
      <c r="D56" s="51">
        <f>SUM(B56:C56)</f>
        <v>11</v>
      </c>
      <c r="F56" s="58" t="s">
        <v>41</v>
      </c>
      <c r="G56" s="59">
        <f>SUM(G54:G55)</f>
        <v>20</v>
      </c>
      <c r="H56" s="59">
        <f>SUM(H54:H55)</f>
        <v>12</v>
      </c>
      <c r="I56" s="59">
        <f>SUM(I54:I55)</f>
        <v>5</v>
      </c>
      <c r="J56" s="59">
        <f>SUM(J54:J55)</f>
        <v>3</v>
      </c>
      <c r="K56" s="59">
        <f>SUM(G56:J56)</f>
        <v>40</v>
      </c>
      <c r="L56" s="82"/>
      <c r="M56" s="56" t="s">
        <v>55</v>
      </c>
      <c r="N56" s="56">
        <v>1</v>
      </c>
      <c r="O56" s="17" t="s">
        <v>1</v>
      </c>
      <c r="P56" s="17"/>
      <c r="Q56" s="17"/>
      <c r="S56" s="17" t="s">
        <v>56</v>
      </c>
      <c r="T56" s="17"/>
      <c r="V56" s="308" t="s">
        <v>41</v>
      </c>
      <c r="W56" s="17">
        <f>SUM(W53:W55)</f>
        <v>40</v>
      </c>
    </row>
    <row r="57" spans="1:24" s="28" customFormat="1" ht="81" customHeight="1" x14ac:dyDescent="0.85">
      <c r="A57" s="49" t="s">
        <v>57</v>
      </c>
      <c r="B57" s="50">
        <v>5</v>
      </c>
      <c r="C57" s="50">
        <v>4</v>
      </c>
      <c r="D57" s="51">
        <f t="shared" si="1"/>
        <v>9</v>
      </c>
      <c r="E57" s="28" t="s">
        <v>1</v>
      </c>
      <c r="F57" s="31"/>
      <c r="G57" s="32"/>
      <c r="H57" s="37"/>
      <c r="L57" s="82"/>
      <c r="M57" s="60" t="s">
        <v>29</v>
      </c>
      <c r="N57" s="56">
        <v>5</v>
      </c>
      <c r="O57" s="17"/>
      <c r="P57" s="17"/>
      <c r="Q57" s="17"/>
      <c r="S57" s="17" t="s">
        <v>58</v>
      </c>
      <c r="T57" s="17">
        <v>1</v>
      </c>
      <c r="V57" s="82"/>
      <c r="W57" s="39"/>
    </row>
    <row r="58" spans="1:24" s="28" customFormat="1" ht="81" customHeight="1" x14ac:dyDescent="0.85">
      <c r="A58" s="61" t="s">
        <v>41</v>
      </c>
      <c r="B58" s="62">
        <f>SUBTOTAL(9,B53:B57)</f>
        <v>19</v>
      </c>
      <c r="C58" s="63">
        <f>SUBTOTAL(9,C53:C57)</f>
        <v>21</v>
      </c>
      <c r="D58" s="63">
        <f>SUM(D53:D57)</f>
        <v>40</v>
      </c>
      <c r="F58" s="31"/>
      <c r="G58" s="32"/>
      <c r="H58" s="37"/>
      <c r="L58" s="82"/>
      <c r="M58" s="60" t="s">
        <v>59</v>
      </c>
      <c r="N58" s="56"/>
      <c r="O58" s="17"/>
      <c r="P58" s="17"/>
      <c r="Q58" s="17"/>
      <c r="S58" s="17" t="s">
        <v>1839</v>
      </c>
      <c r="T58" s="17"/>
      <c r="V58" s="350" t="s">
        <v>60</v>
      </c>
      <c r="W58" s="351"/>
    </row>
    <row r="59" spans="1:24" s="28" customFormat="1" ht="81" customHeight="1" x14ac:dyDescent="0.85">
      <c r="A59" s="64"/>
      <c r="B59" s="27"/>
      <c r="D59" s="65"/>
      <c r="E59" s="31"/>
      <c r="F59" s="66"/>
      <c r="G59" s="67" t="s">
        <v>61</v>
      </c>
      <c r="H59" s="68" t="s">
        <v>62</v>
      </c>
      <c r="I59" s="69" t="s">
        <v>19</v>
      </c>
      <c r="J59" s="352" t="s">
        <v>63</v>
      </c>
      <c r="K59" s="353"/>
      <c r="L59" s="82"/>
      <c r="M59" s="56" t="s">
        <v>33</v>
      </c>
      <c r="N59" s="56"/>
      <c r="O59" s="17"/>
      <c r="P59" s="17"/>
      <c r="Q59" s="17"/>
      <c r="S59" s="17" t="s">
        <v>132</v>
      </c>
      <c r="T59" s="17">
        <v>1</v>
      </c>
      <c r="V59" s="307"/>
      <c r="W59" s="17"/>
    </row>
    <row r="60" spans="1:24" s="28" customFormat="1" ht="81" customHeight="1" x14ac:dyDescent="0.85">
      <c r="A60" s="64"/>
      <c r="B60" s="27"/>
      <c r="D60" s="70"/>
      <c r="E60" s="71" t="s">
        <v>65</v>
      </c>
      <c r="F60" s="72"/>
      <c r="G60" s="17">
        <v>40</v>
      </c>
      <c r="H60" s="17"/>
      <c r="I60" s="17"/>
      <c r="J60" s="354"/>
      <c r="K60" s="347"/>
      <c r="L60" s="82"/>
      <c r="M60" s="56" t="s">
        <v>66</v>
      </c>
      <c r="N60" s="56"/>
      <c r="O60" s="60"/>
      <c r="P60" s="60"/>
      <c r="Q60" s="17"/>
      <c r="S60" s="17" t="s">
        <v>67</v>
      </c>
      <c r="T60" s="17"/>
      <c r="V60" s="231" t="s">
        <v>68</v>
      </c>
      <c r="W60" s="17"/>
    </row>
    <row r="61" spans="1:24" s="28" customFormat="1" ht="81" customHeight="1" x14ac:dyDescent="0.85">
      <c r="A61" s="64"/>
      <c r="B61" s="27"/>
      <c r="D61" s="70"/>
      <c r="E61" s="330" t="s">
        <v>69</v>
      </c>
      <c r="F61" s="74"/>
      <c r="G61" s="17">
        <v>40</v>
      </c>
      <c r="H61" s="17"/>
      <c r="I61" s="75"/>
      <c r="J61" s="346"/>
      <c r="K61" s="355"/>
      <c r="L61" s="82"/>
      <c r="M61" s="56" t="s">
        <v>70</v>
      </c>
      <c r="N61" s="56"/>
      <c r="O61" s="60"/>
      <c r="P61" s="60"/>
      <c r="Q61" s="17"/>
      <c r="S61" s="17" t="s">
        <v>71</v>
      </c>
      <c r="T61" s="17"/>
      <c r="V61" s="231" t="s">
        <v>72</v>
      </c>
      <c r="W61" s="17"/>
    </row>
    <row r="62" spans="1:24" s="28" customFormat="1" ht="173.25" customHeight="1" x14ac:dyDescent="0.85">
      <c r="A62" s="64"/>
      <c r="B62" s="27"/>
      <c r="D62" s="29"/>
      <c r="E62" s="76" t="s">
        <v>73</v>
      </c>
      <c r="F62" s="77"/>
      <c r="G62" s="17"/>
      <c r="H62" s="17"/>
      <c r="I62" s="75"/>
      <c r="J62" s="346"/>
      <c r="K62" s="347"/>
      <c r="L62" s="82"/>
      <c r="M62" s="78"/>
      <c r="N62" s="78">
        <f>SUBTOTAL(9,N53:N61)</f>
        <v>36</v>
      </c>
      <c r="O62" s="78"/>
      <c r="P62" s="78"/>
      <c r="Q62" s="78">
        <f>SUBTOTAL(9,Q53:Q61)</f>
        <v>4</v>
      </c>
      <c r="S62" s="17" t="s">
        <v>41</v>
      </c>
      <c r="T62" s="17">
        <f>SUBTOTAL(9,T52:T61)</f>
        <v>8</v>
      </c>
      <c r="V62" s="231" t="s">
        <v>74</v>
      </c>
      <c r="W62" s="17"/>
    </row>
    <row r="63" spans="1:24" s="28" customFormat="1" ht="81" customHeight="1" x14ac:dyDescent="0.85">
      <c r="A63" s="64"/>
      <c r="B63" s="27"/>
      <c r="D63" s="65"/>
      <c r="F63" s="31"/>
      <c r="G63" s="32"/>
      <c r="L63" s="82"/>
      <c r="V63" s="82"/>
      <c r="W63" s="39"/>
    </row>
    <row r="64" spans="1:24" s="15" customFormat="1" ht="81" customHeight="1" x14ac:dyDescent="0.9">
      <c r="A64" s="26"/>
      <c r="B64" s="79"/>
      <c r="C64" s="28"/>
      <c r="D64" s="80"/>
      <c r="E64" s="30"/>
      <c r="F64" s="31"/>
      <c r="G64" s="81"/>
      <c r="H64" s="28"/>
      <c r="I64" s="82"/>
      <c r="J64" s="82"/>
      <c r="K64" s="82"/>
      <c r="L64" s="82"/>
      <c r="M64" s="28"/>
      <c r="N64" s="28"/>
      <c r="O64" s="28"/>
      <c r="P64" s="28"/>
      <c r="Q64" s="28"/>
      <c r="R64" s="28"/>
      <c r="S64" s="28"/>
      <c r="T64" s="82"/>
      <c r="U64" s="28"/>
      <c r="V64" s="82"/>
      <c r="W64" s="10"/>
    </row>
    <row r="65" spans="1:23" s="15" customFormat="1" ht="48" customHeight="1" x14ac:dyDescent="0.9">
      <c r="A65" s="28"/>
      <c r="B65" s="79"/>
      <c r="C65" s="28"/>
      <c r="D65" s="83"/>
      <c r="E65" s="30"/>
      <c r="F65" s="31"/>
      <c r="G65" s="81"/>
      <c r="H65" s="84"/>
      <c r="I65" s="82"/>
      <c r="J65" s="82"/>
      <c r="K65" s="82"/>
      <c r="L65" s="82"/>
      <c r="M65" s="28"/>
      <c r="N65" s="28"/>
      <c r="O65" s="28" t="s">
        <v>1</v>
      </c>
      <c r="P65" s="28"/>
      <c r="Q65" s="28"/>
      <c r="R65" s="28"/>
      <c r="S65" s="28"/>
      <c r="T65" s="28"/>
      <c r="U65" s="28"/>
      <c r="V65" s="82"/>
      <c r="W65" s="10"/>
    </row>
    <row r="66" spans="1:23" s="15" customFormat="1" ht="48" customHeight="1" x14ac:dyDescent="0.9">
      <c r="B66" s="79"/>
      <c r="C66" s="28"/>
      <c r="D66" s="85"/>
      <c r="E66" s="30"/>
      <c r="F66" s="31"/>
      <c r="G66" s="81"/>
      <c r="H66" s="37"/>
      <c r="I66" s="82"/>
      <c r="J66" s="82"/>
      <c r="K66" s="82"/>
      <c r="L66" s="82"/>
      <c r="M66" s="28"/>
      <c r="N66" s="28"/>
      <c r="O66" s="28"/>
      <c r="P66" s="28"/>
      <c r="Q66" s="28"/>
      <c r="R66" s="28"/>
      <c r="S66" s="28"/>
      <c r="T66" s="28"/>
      <c r="U66" s="28"/>
      <c r="V66" s="82"/>
      <c r="W66" s="10"/>
    </row>
    <row r="67" spans="1:23" s="15" customFormat="1" ht="48" customHeight="1" x14ac:dyDescent="0.9">
      <c r="B67" s="79"/>
      <c r="C67" s="28"/>
      <c r="D67" s="86"/>
      <c r="E67" s="30"/>
      <c r="F67" s="31"/>
      <c r="G67" s="87"/>
      <c r="H67" s="37"/>
      <c r="I67" s="82"/>
      <c r="J67" s="82"/>
      <c r="K67" s="82"/>
      <c r="L67" s="82"/>
      <c r="M67" s="28"/>
      <c r="N67" s="28"/>
      <c r="O67" s="28"/>
      <c r="P67" s="28"/>
      <c r="Q67" s="28"/>
      <c r="R67" s="28"/>
      <c r="S67" s="82"/>
      <c r="T67" s="82"/>
      <c r="U67" s="28"/>
      <c r="V67" s="82"/>
      <c r="W67" s="10"/>
    </row>
    <row r="68" spans="1:23" s="15" customFormat="1" ht="48" customHeight="1" x14ac:dyDescent="0.9">
      <c r="B68" s="79"/>
      <c r="C68" s="28"/>
      <c r="D68" s="88"/>
      <c r="E68" s="30"/>
      <c r="F68" s="31"/>
      <c r="G68" s="87"/>
      <c r="H68" s="37"/>
      <c r="I68" s="82"/>
      <c r="J68" s="82"/>
      <c r="K68" s="82"/>
      <c r="L68" s="82"/>
      <c r="M68" s="28"/>
      <c r="N68" s="28"/>
      <c r="O68" s="28"/>
      <c r="P68" s="28"/>
      <c r="Q68" s="28"/>
      <c r="R68" s="28"/>
      <c r="S68" s="82"/>
      <c r="T68" s="9"/>
      <c r="U68" s="3"/>
      <c r="V68" s="82"/>
      <c r="W68" s="10"/>
    </row>
    <row r="69" spans="1:23" s="15" customFormat="1" ht="48" customHeight="1" x14ac:dyDescent="0.85">
      <c r="B69" s="2"/>
      <c r="C69" s="3"/>
      <c r="D69" s="4"/>
      <c r="E69" s="5"/>
      <c r="F69" s="6"/>
      <c r="G69" s="13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1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1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1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1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1:23" s="15" customFormat="1" ht="95.25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1:23" s="15" customFormat="1" ht="209.25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1:23" s="15" customFormat="1" ht="75.75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5" customFormat="1" ht="80.25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1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90" spans="1:23" s="90" customFormat="1" ht="48" customHeight="1" x14ac:dyDescent="0.85">
      <c r="A90" s="1"/>
      <c r="B90" s="2"/>
      <c r="C90" s="9"/>
      <c r="D90" s="89"/>
      <c r="E90" s="5"/>
      <c r="F90" s="6"/>
      <c r="G90" s="7"/>
      <c r="H90" s="8"/>
      <c r="I90" s="9"/>
      <c r="J90" s="9"/>
      <c r="K90" s="9"/>
      <c r="L90" s="9"/>
      <c r="M90" s="3"/>
      <c r="N90" s="3"/>
      <c r="O90" s="3"/>
      <c r="P90" s="3"/>
      <c r="Q90" s="3"/>
      <c r="R90" s="3"/>
      <c r="S90" s="9"/>
      <c r="T90" s="9"/>
      <c r="U90" s="3"/>
      <c r="V90" s="9"/>
      <c r="W90" s="10"/>
    </row>
  </sheetData>
  <autoFilter ref="A7:W49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58:W58"/>
    <mergeCell ref="J59:K59"/>
    <mergeCell ref="J60:K60"/>
    <mergeCell ref="J61:K61"/>
    <mergeCell ref="J62:K62"/>
    <mergeCell ref="A45:A48"/>
    <mergeCell ref="W7:W8"/>
    <mergeCell ref="A9:A32"/>
    <mergeCell ref="I52:K52"/>
    <mergeCell ref="O52:P52"/>
    <mergeCell ref="V52:W52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8">
    <cfRule type="duplicateValues" dxfId="14" priority="792"/>
    <cfRule type="duplicateValues" dxfId="13" priority="793"/>
  </conditionalFormatting>
  <pageMargins left="0.7" right="0.7" top="0.75" bottom="0.75" header="0.3" footer="0.3"/>
  <pageSetup scale="13" orientation="landscape" horizontalDpi="0" verticalDpi="0" r:id="rId1"/>
  <rowBreaks count="1" manualBreakCount="1">
    <brk id="49" max="16383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A0AA2F-5819-42E0-8DF0-BB04E300465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0FEC7C8-EFFF-4FC8-972D-120FD437A0B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DAB4FCF4-737E-4772-A9EE-ECD50A5B1C9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7338-FC78-4962-B50A-B14FD56A66D1}">
  <dimension ref="A1:X97"/>
  <sheetViews>
    <sheetView view="pageBreakPreview" topLeftCell="A41" zoomScale="20" zoomScaleNormal="20" zoomScaleSheetLayoutView="20" workbookViewId="0">
      <selection activeCell="Y49" sqref="Y49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2624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34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35" t="s">
        <v>21</v>
      </c>
      <c r="J8" s="335" t="s">
        <v>22</v>
      </c>
      <c r="K8" s="335" t="s">
        <v>23</v>
      </c>
      <c r="L8" s="391"/>
      <c r="M8" s="377"/>
      <c r="N8" s="376"/>
      <c r="O8" s="376"/>
      <c r="P8" s="381"/>
      <c r="Q8" s="381"/>
      <c r="R8" s="383"/>
      <c r="S8" s="335" t="s">
        <v>24</v>
      </c>
      <c r="T8" s="335" t="s">
        <v>25</v>
      </c>
      <c r="U8" s="335"/>
      <c r="V8" s="394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/>
      <c r="E9" s="93" t="s">
        <v>2625</v>
      </c>
      <c r="F9" s="98"/>
      <c r="G9" s="95">
        <v>1</v>
      </c>
      <c r="H9" s="98"/>
      <c r="I9" s="98"/>
      <c r="J9" s="98"/>
      <c r="K9" s="98"/>
      <c r="L9" s="98"/>
      <c r="M9" s="96">
        <v>1</v>
      </c>
      <c r="N9" s="96" t="s">
        <v>77</v>
      </c>
      <c r="O9" s="96" t="s">
        <v>470</v>
      </c>
      <c r="P9" s="96" t="s">
        <v>32</v>
      </c>
      <c r="Q9" s="96" t="s">
        <v>28</v>
      </c>
      <c r="R9" s="96">
        <v>2054554961</v>
      </c>
      <c r="S9" s="96"/>
      <c r="T9" s="96" t="s">
        <v>460</v>
      </c>
      <c r="U9" s="96" t="s">
        <v>2434</v>
      </c>
      <c r="V9" s="97" t="s">
        <v>2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99"/>
      <c r="E10" s="111" t="s">
        <v>2626</v>
      </c>
      <c r="F10" s="116"/>
      <c r="G10" s="113"/>
      <c r="H10" s="116"/>
      <c r="I10" s="116"/>
      <c r="J10" s="116">
        <v>1</v>
      </c>
      <c r="K10" s="116"/>
      <c r="L10" s="116"/>
      <c r="M10" s="114">
        <v>1</v>
      </c>
      <c r="N10" s="114" t="s">
        <v>85</v>
      </c>
      <c r="O10" s="114" t="s">
        <v>2627</v>
      </c>
      <c r="P10" s="114" t="s">
        <v>29</v>
      </c>
      <c r="Q10" s="114" t="s">
        <v>28</v>
      </c>
      <c r="R10" s="114">
        <v>2054154939</v>
      </c>
      <c r="S10" s="114"/>
      <c r="T10" s="114" t="s">
        <v>1494</v>
      </c>
      <c r="U10" s="114" t="s">
        <v>604</v>
      </c>
      <c r="V10" s="97" t="s">
        <v>2</v>
      </c>
      <c r="W10" s="96" t="s">
        <v>34</v>
      </c>
    </row>
    <row r="11" spans="1:23" s="15" customFormat="1" ht="58.5" customHeight="1" x14ac:dyDescent="1">
      <c r="A11" s="159"/>
      <c r="B11" s="91"/>
      <c r="C11" s="92">
        <v>3</v>
      </c>
      <c r="D11" s="199"/>
      <c r="E11" s="93" t="s">
        <v>2628</v>
      </c>
      <c r="F11" s="98"/>
      <c r="G11" s="95"/>
      <c r="H11" s="98"/>
      <c r="I11" s="98"/>
      <c r="J11" s="98">
        <v>1</v>
      </c>
      <c r="K11" s="98"/>
      <c r="L11" s="98">
        <v>1</v>
      </c>
      <c r="M11" s="96"/>
      <c r="N11" s="96" t="s">
        <v>94</v>
      </c>
      <c r="O11" s="96" t="s">
        <v>699</v>
      </c>
      <c r="P11" s="96" t="s">
        <v>32</v>
      </c>
      <c r="Q11" s="96" t="s">
        <v>28</v>
      </c>
      <c r="R11" s="96">
        <v>2099409010</v>
      </c>
      <c r="S11" s="96"/>
      <c r="T11" s="96" t="s">
        <v>2629</v>
      </c>
      <c r="U11" s="96" t="s">
        <v>2630</v>
      </c>
      <c r="V11" s="97" t="s">
        <v>3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99"/>
      <c r="E12" s="93" t="s">
        <v>2631</v>
      </c>
      <c r="F12" s="98"/>
      <c r="G12" s="95">
        <v>1</v>
      </c>
      <c r="H12" s="98"/>
      <c r="I12" s="98"/>
      <c r="J12" s="98"/>
      <c r="K12" s="98"/>
      <c r="L12" s="98">
        <v>1</v>
      </c>
      <c r="M12" s="96"/>
      <c r="N12" s="96" t="s">
        <v>77</v>
      </c>
      <c r="O12" s="96" t="s">
        <v>937</v>
      </c>
      <c r="P12" s="96" t="s">
        <v>32</v>
      </c>
      <c r="Q12" s="96" t="s">
        <v>28</v>
      </c>
      <c r="R12" s="96">
        <v>2054636645</v>
      </c>
      <c r="S12" s="96"/>
      <c r="T12" s="96" t="s">
        <v>702</v>
      </c>
      <c r="U12" s="96" t="s">
        <v>472</v>
      </c>
      <c r="V12" s="97" t="s">
        <v>2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99"/>
      <c r="E13" s="111" t="s">
        <v>2632</v>
      </c>
      <c r="F13" s="116"/>
      <c r="G13" s="113">
        <v>1</v>
      </c>
      <c r="H13" s="116"/>
      <c r="I13" s="116"/>
      <c r="J13" s="116"/>
      <c r="K13" s="116"/>
      <c r="L13" s="116"/>
      <c r="M13" s="114">
        <v>1</v>
      </c>
      <c r="N13" s="114" t="s">
        <v>77</v>
      </c>
      <c r="O13" s="114" t="s">
        <v>638</v>
      </c>
      <c r="P13" s="114" t="s">
        <v>32</v>
      </c>
      <c r="Q13" s="114" t="s">
        <v>28</v>
      </c>
      <c r="R13" s="114">
        <v>2058989179</v>
      </c>
      <c r="S13" s="114"/>
      <c r="T13" s="114" t="s">
        <v>2633</v>
      </c>
      <c r="U13" s="114" t="s">
        <v>2634</v>
      </c>
      <c r="V13" s="97" t="s">
        <v>3</v>
      </c>
      <c r="W13" s="96" t="s">
        <v>30</v>
      </c>
    </row>
    <row r="14" spans="1:23" s="15" customFormat="1" ht="58.5" customHeight="1" x14ac:dyDescent="1">
      <c r="A14" s="159"/>
      <c r="B14" s="91"/>
      <c r="C14" s="92">
        <v>6</v>
      </c>
      <c r="D14" s="199"/>
      <c r="E14" s="93" t="s">
        <v>2635</v>
      </c>
      <c r="F14" s="98"/>
      <c r="G14" s="95">
        <v>1</v>
      </c>
      <c r="H14" s="98"/>
      <c r="I14" s="98"/>
      <c r="J14" s="98"/>
      <c r="K14" s="98"/>
      <c r="L14" s="98"/>
      <c r="M14" s="96">
        <v>1</v>
      </c>
      <c r="N14" s="96" t="s">
        <v>102</v>
      </c>
      <c r="O14" s="96" t="s">
        <v>1359</v>
      </c>
      <c r="P14" s="96" t="s">
        <v>32</v>
      </c>
      <c r="Q14" s="96" t="s">
        <v>28</v>
      </c>
      <c r="R14" s="96">
        <v>2099409010</v>
      </c>
      <c r="S14" s="96"/>
      <c r="T14" s="96" t="s">
        <v>578</v>
      </c>
      <c r="U14" s="96" t="s">
        <v>123</v>
      </c>
      <c r="V14" s="97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/>
      <c r="E15" s="93" t="s">
        <v>2636</v>
      </c>
      <c r="F15" s="98"/>
      <c r="G15" s="95"/>
      <c r="H15" s="98">
        <v>1</v>
      </c>
      <c r="I15" s="98"/>
      <c r="J15" s="98"/>
      <c r="K15" s="98"/>
      <c r="L15" s="98">
        <v>1</v>
      </c>
      <c r="M15" s="96"/>
      <c r="N15" s="96" t="s">
        <v>504</v>
      </c>
      <c r="O15" s="96" t="s">
        <v>2637</v>
      </c>
      <c r="P15" s="96" t="s">
        <v>1225</v>
      </c>
      <c r="Q15" s="96" t="s">
        <v>132</v>
      </c>
      <c r="R15" s="96">
        <v>2091867287</v>
      </c>
      <c r="S15" s="96"/>
      <c r="T15" s="96" t="s">
        <v>139</v>
      </c>
      <c r="U15" s="96" t="s">
        <v>2622</v>
      </c>
      <c r="V15" s="97" t="s">
        <v>3</v>
      </c>
      <c r="W15" s="96"/>
    </row>
    <row r="16" spans="1:23" s="15" customFormat="1" ht="58.5" customHeight="1" x14ac:dyDescent="1">
      <c r="A16" s="159"/>
      <c r="B16" s="91"/>
      <c r="C16" s="92">
        <v>8</v>
      </c>
      <c r="D16" s="199"/>
      <c r="E16" s="93" t="s">
        <v>2638</v>
      </c>
      <c r="F16" s="98"/>
      <c r="G16" s="95"/>
      <c r="H16" s="98"/>
      <c r="I16" s="98"/>
      <c r="J16" s="98"/>
      <c r="K16" s="98">
        <v>1</v>
      </c>
      <c r="L16" s="98">
        <v>1</v>
      </c>
      <c r="M16" s="96"/>
      <c r="N16" s="96" t="s">
        <v>146</v>
      </c>
      <c r="O16" s="96" t="s">
        <v>571</v>
      </c>
      <c r="P16" s="96" t="s">
        <v>182</v>
      </c>
      <c r="Q16" s="96" t="s">
        <v>132</v>
      </c>
      <c r="R16" s="96">
        <v>2093739003</v>
      </c>
      <c r="S16" s="96"/>
      <c r="T16" s="96" t="s">
        <v>2639</v>
      </c>
      <c r="U16" s="96" t="s">
        <v>1203</v>
      </c>
      <c r="V16" s="97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/>
      <c r="E17" s="93" t="s">
        <v>2499</v>
      </c>
      <c r="F17" s="98"/>
      <c r="G17" s="95"/>
      <c r="H17" s="98"/>
      <c r="I17" s="98"/>
      <c r="J17" s="98"/>
      <c r="K17" s="98">
        <v>1</v>
      </c>
      <c r="L17" s="98"/>
      <c r="M17" s="96">
        <v>1</v>
      </c>
      <c r="N17" s="96" t="s">
        <v>212</v>
      </c>
      <c r="O17" s="96" t="s">
        <v>2501</v>
      </c>
      <c r="P17" s="96" t="s">
        <v>214</v>
      </c>
      <c r="Q17" s="96" t="s">
        <v>28</v>
      </c>
      <c r="R17" s="96">
        <v>2055514724</v>
      </c>
      <c r="S17" s="96"/>
      <c r="T17" s="96" t="s">
        <v>91</v>
      </c>
      <c r="U17" s="96" t="s">
        <v>258</v>
      </c>
      <c r="V17" s="97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99"/>
      <c r="E18" s="93" t="s">
        <v>2640</v>
      </c>
      <c r="F18" s="98"/>
      <c r="G18" s="95"/>
      <c r="H18" s="98"/>
      <c r="I18" s="98"/>
      <c r="J18" s="98">
        <v>1</v>
      </c>
      <c r="K18" s="98"/>
      <c r="L18" s="98"/>
      <c r="M18" s="96">
        <v>1</v>
      </c>
      <c r="N18" s="96" t="s">
        <v>94</v>
      </c>
      <c r="O18" s="96" t="s">
        <v>113</v>
      </c>
      <c r="P18" s="96" t="s">
        <v>27</v>
      </c>
      <c r="Q18" s="96" t="s">
        <v>28</v>
      </c>
      <c r="R18" s="96">
        <v>2022227205</v>
      </c>
      <c r="S18" s="96"/>
      <c r="T18" s="96" t="s">
        <v>2641</v>
      </c>
      <c r="U18" s="96" t="s">
        <v>242</v>
      </c>
      <c r="V18" s="97" t="s">
        <v>2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99"/>
      <c r="E19" s="93" t="s">
        <v>2642</v>
      </c>
      <c r="F19" s="98"/>
      <c r="G19" s="95"/>
      <c r="H19" s="98"/>
      <c r="I19" s="98"/>
      <c r="J19" s="98"/>
      <c r="K19" s="98">
        <v>1</v>
      </c>
      <c r="L19" s="98">
        <v>1</v>
      </c>
      <c r="M19" s="96"/>
      <c r="N19" s="96" t="s">
        <v>212</v>
      </c>
      <c r="O19" s="96" t="s">
        <v>713</v>
      </c>
      <c r="P19" s="96" t="s">
        <v>29</v>
      </c>
      <c r="Q19" s="96" t="s">
        <v>28</v>
      </c>
      <c r="R19" s="96">
        <v>2099900036</v>
      </c>
      <c r="S19" s="96"/>
      <c r="T19" s="96"/>
      <c r="U19" s="96" t="s">
        <v>1200</v>
      </c>
      <c r="V19" s="97" t="s">
        <v>3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99"/>
      <c r="E20" s="111" t="s">
        <v>2643</v>
      </c>
      <c r="F20" s="116"/>
      <c r="G20" s="113">
        <v>1</v>
      </c>
      <c r="H20" s="116"/>
      <c r="I20" s="116"/>
      <c r="J20" s="116"/>
      <c r="K20" s="116"/>
      <c r="L20" s="116"/>
      <c r="M20" s="114">
        <v>1</v>
      </c>
      <c r="N20" s="114" t="s">
        <v>102</v>
      </c>
      <c r="O20" s="114" t="s">
        <v>934</v>
      </c>
      <c r="P20" s="114" t="s">
        <v>29</v>
      </c>
      <c r="Q20" s="114" t="s">
        <v>28</v>
      </c>
      <c r="R20" s="114">
        <v>2096590657</v>
      </c>
      <c r="S20" s="114"/>
      <c r="T20" s="114" t="s">
        <v>2644</v>
      </c>
      <c r="U20" s="114" t="s">
        <v>472</v>
      </c>
      <c r="V20" s="97" t="s">
        <v>3</v>
      </c>
      <c r="W20" s="96" t="s">
        <v>132</v>
      </c>
    </row>
    <row r="21" spans="1:23" s="15" customFormat="1" ht="58.5" customHeight="1" x14ac:dyDescent="1">
      <c r="A21" s="159"/>
      <c r="B21" s="91"/>
      <c r="C21" s="92">
        <v>13</v>
      </c>
      <c r="D21" s="199"/>
      <c r="E21" s="93" t="s">
        <v>2112</v>
      </c>
      <c r="F21" s="98"/>
      <c r="G21" s="95"/>
      <c r="H21" s="98"/>
      <c r="I21" s="98"/>
      <c r="J21" s="98"/>
      <c r="K21" s="98">
        <v>1</v>
      </c>
      <c r="L21" s="98"/>
      <c r="M21" s="96">
        <v>1</v>
      </c>
      <c r="N21" s="96" t="s">
        <v>85</v>
      </c>
      <c r="O21" s="96" t="s">
        <v>919</v>
      </c>
      <c r="P21" s="96" t="s">
        <v>29</v>
      </c>
      <c r="Q21" s="96" t="s">
        <v>28</v>
      </c>
      <c r="R21" s="96">
        <v>2055555845</v>
      </c>
      <c r="S21" s="96"/>
      <c r="T21" s="96" t="s">
        <v>702</v>
      </c>
      <c r="U21" s="96" t="s">
        <v>2645</v>
      </c>
      <c r="V21" s="97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99"/>
      <c r="E22" s="93" t="s">
        <v>2646</v>
      </c>
      <c r="F22" s="98"/>
      <c r="G22" s="95">
        <v>1</v>
      </c>
      <c r="H22" s="98"/>
      <c r="I22" s="98"/>
      <c r="J22" s="98"/>
      <c r="K22" s="98"/>
      <c r="L22" s="98">
        <v>1</v>
      </c>
      <c r="M22" s="96"/>
      <c r="N22" s="96" t="s">
        <v>102</v>
      </c>
      <c r="O22" s="96" t="s">
        <v>95</v>
      </c>
      <c r="P22" s="96" t="s">
        <v>32</v>
      </c>
      <c r="Q22" s="96" t="s">
        <v>28</v>
      </c>
      <c r="R22" s="96">
        <v>2054644565</v>
      </c>
      <c r="S22" s="96"/>
      <c r="T22" s="96" t="s">
        <v>139</v>
      </c>
      <c r="U22" s="96" t="s">
        <v>123</v>
      </c>
      <c r="V22" s="97" t="s">
        <v>3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99"/>
      <c r="E23" s="93" t="s">
        <v>1116</v>
      </c>
      <c r="F23" s="98"/>
      <c r="G23" s="95"/>
      <c r="H23" s="98"/>
      <c r="I23" s="98"/>
      <c r="J23" s="98"/>
      <c r="K23" s="98">
        <v>1</v>
      </c>
      <c r="L23" s="98"/>
      <c r="M23" s="96">
        <v>1</v>
      </c>
      <c r="N23" s="96" t="s">
        <v>117</v>
      </c>
      <c r="O23" s="96" t="s">
        <v>266</v>
      </c>
      <c r="P23" s="96" t="s">
        <v>32</v>
      </c>
      <c r="Q23" s="96" t="s">
        <v>28</v>
      </c>
      <c r="R23" s="96">
        <v>2059775357</v>
      </c>
      <c r="S23" s="96"/>
      <c r="T23" s="96" t="s">
        <v>2647</v>
      </c>
      <c r="U23" s="96" t="s">
        <v>2558</v>
      </c>
      <c r="V23" s="97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99"/>
      <c r="E24" s="93" t="s">
        <v>2648</v>
      </c>
      <c r="F24" s="98"/>
      <c r="G24" s="95"/>
      <c r="H24" s="98"/>
      <c r="I24" s="98"/>
      <c r="J24" s="98"/>
      <c r="K24" s="98">
        <v>1</v>
      </c>
      <c r="L24" s="98">
        <v>1</v>
      </c>
      <c r="M24" s="96"/>
      <c r="N24" s="96" t="s">
        <v>146</v>
      </c>
      <c r="O24" s="96" t="s">
        <v>302</v>
      </c>
      <c r="P24" s="96" t="s">
        <v>32</v>
      </c>
      <c r="Q24" s="96" t="s">
        <v>28</v>
      </c>
      <c r="R24" s="96">
        <v>2059536871</v>
      </c>
      <c r="S24" s="96"/>
      <c r="T24" s="96" t="s">
        <v>2647</v>
      </c>
      <c r="U24" s="96" t="s">
        <v>1218</v>
      </c>
      <c r="V24" s="97" t="s">
        <v>3</v>
      </c>
      <c r="W24" s="96"/>
    </row>
    <row r="25" spans="1:23" s="15" customFormat="1" ht="58.5" customHeight="1" x14ac:dyDescent="1">
      <c r="A25" s="159"/>
      <c r="B25" s="91"/>
      <c r="C25" s="92">
        <v>17</v>
      </c>
      <c r="D25" s="199"/>
      <c r="E25" s="93" t="s">
        <v>2649</v>
      </c>
      <c r="F25" s="98"/>
      <c r="G25" s="95"/>
      <c r="H25" s="98"/>
      <c r="I25" s="98"/>
      <c r="J25" s="98">
        <v>1</v>
      </c>
      <c r="K25" s="98"/>
      <c r="L25" s="98">
        <v>1</v>
      </c>
      <c r="M25" s="96"/>
      <c r="N25" s="96" t="s">
        <v>85</v>
      </c>
      <c r="O25" s="96" t="s">
        <v>320</v>
      </c>
      <c r="P25" s="96" t="s">
        <v>32</v>
      </c>
      <c r="Q25" s="96" t="s">
        <v>28</v>
      </c>
      <c r="R25" s="96">
        <v>2054949891</v>
      </c>
      <c r="S25" s="96"/>
      <c r="T25" s="96" t="s">
        <v>2650</v>
      </c>
      <c r="U25" s="96" t="s">
        <v>258</v>
      </c>
      <c r="V25" s="97" t="s">
        <v>3</v>
      </c>
      <c r="W25" s="96"/>
    </row>
    <row r="26" spans="1:23" s="15" customFormat="1" ht="58.5" customHeight="1" x14ac:dyDescent="1">
      <c r="A26" s="159"/>
      <c r="B26" s="91"/>
      <c r="C26" s="92">
        <v>18</v>
      </c>
      <c r="D26" s="199"/>
      <c r="E26" s="93" t="s">
        <v>2651</v>
      </c>
      <c r="F26" s="98"/>
      <c r="G26" s="95"/>
      <c r="H26" s="98"/>
      <c r="I26" s="98"/>
      <c r="J26" s="98">
        <v>1</v>
      </c>
      <c r="K26" s="98"/>
      <c r="L26" s="98">
        <v>1</v>
      </c>
      <c r="M26" s="96"/>
      <c r="N26" s="96" t="s">
        <v>85</v>
      </c>
      <c r="O26" s="96" t="s">
        <v>459</v>
      </c>
      <c r="P26" s="96" t="s">
        <v>32</v>
      </c>
      <c r="Q26" s="96" t="s">
        <v>28</v>
      </c>
      <c r="R26" s="96">
        <v>2055557959</v>
      </c>
      <c r="S26" s="96"/>
      <c r="T26" s="96" t="s">
        <v>139</v>
      </c>
      <c r="U26" s="96" t="s">
        <v>604</v>
      </c>
      <c r="V26" s="97" t="s">
        <v>2</v>
      </c>
      <c r="W26" s="96"/>
    </row>
    <row r="27" spans="1:23" s="15" customFormat="1" ht="58.5" customHeight="1" x14ac:dyDescent="1">
      <c r="A27" s="159"/>
      <c r="B27" s="91"/>
      <c r="C27" s="92">
        <v>19</v>
      </c>
      <c r="D27" s="199"/>
      <c r="E27" s="111" t="s">
        <v>2652</v>
      </c>
      <c r="F27" s="116"/>
      <c r="G27" s="113"/>
      <c r="H27" s="116"/>
      <c r="I27" s="116"/>
      <c r="J27" s="116">
        <v>1</v>
      </c>
      <c r="K27" s="116"/>
      <c r="L27" s="116"/>
      <c r="M27" s="114">
        <v>1</v>
      </c>
      <c r="N27" s="114" t="s">
        <v>85</v>
      </c>
      <c r="O27" s="114" t="s">
        <v>2653</v>
      </c>
      <c r="P27" s="114" t="s">
        <v>27</v>
      </c>
      <c r="Q27" s="114" t="s">
        <v>28</v>
      </c>
      <c r="R27" s="114">
        <v>2056323555</v>
      </c>
      <c r="S27" s="114"/>
      <c r="T27" s="114" t="s">
        <v>2654</v>
      </c>
      <c r="U27" s="114" t="s">
        <v>2655</v>
      </c>
      <c r="V27" s="97" t="s">
        <v>3</v>
      </c>
      <c r="W27" s="96" t="s">
        <v>30</v>
      </c>
    </row>
    <row r="28" spans="1:23" s="15" customFormat="1" ht="58.5" customHeight="1" x14ac:dyDescent="1">
      <c r="A28" s="159"/>
      <c r="B28" s="91"/>
      <c r="C28" s="92">
        <v>20</v>
      </c>
      <c r="D28" s="199"/>
      <c r="E28" s="93" t="s">
        <v>2656</v>
      </c>
      <c r="F28" s="98"/>
      <c r="G28" s="95">
        <v>1</v>
      </c>
      <c r="H28" s="98"/>
      <c r="I28" s="98"/>
      <c r="J28" s="98"/>
      <c r="K28" s="98"/>
      <c r="L28" s="98">
        <v>1</v>
      </c>
      <c r="M28" s="96"/>
      <c r="N28" s="96" t="s">
        <v>77</v>
      </c>
      <c r="O28" s="96" t="s">
        <v>689</v>
      </c>
      <c r="P28" s="96" t="s">
        <v>33</v>
      </c>
      <c r="Q28" s="96" t="s">
        <v>28</v>
      </c>
      <c r="R28" s="96">
        <v>205543580</v>
      </c>
      <c r="S28" s="96"/>
      <c r="T28" s="96" t="s">
        <v>460</v>
      </c>
      <c r="U28" s="96" t="s">
        <v>97</v>
      </c>
      <c r="V28" s="97" t="s">
        <v>2</v>
      </c>
      <c r="W28" s="96"/>
    </row>
    <row r="29" spans="1:23" s="15" customFormat="1" ht="58.5" customHeight="1" x14ac:dyDescent="1">
      <c r="A29" s="159"/>
      <c r="B29" s="91"/>
      <c r="C29" s="92">
        <v>21</v>
      </c>
      <c r="D29" s="199"/>
      <c r="E29" s="93" t="s">
        <v>2657</v>
      </c>
      <c r="F29" s="98"/>
      <c r="G29" s="95"/>
      <c r="H29" s="98"/>
      <c r="I29" s="98">
        <v>1</v>
      </c>
      <c r="J29" s="98"/>
      <c r="K29" s="98"/>
      <c r="L29" s="98">
        <v>1</v>
      </c>
      <c r="M29" s="96"/>
      <c r="N29" s="96" t="s">
        <v>85</v>
      </c>
      <c r="O29" s="96" t="s">
        <v>2658</v>
      </c>
      <c r="P29" s="96" t="s">
        <v>2659</v>
      </c>
      <c r="Q29" s="96" t="s">
        <v>2660</v>
      </c>
      <c r="R29" s="96">
        <v>2092587572</v>
      </c>
      <c r="S29" s="96" t="s">
        <v>330</v>
      </c>
      <c r="T29" s="96"/>
      <c r="U29" s="96" t="s">
        <v>2661</v>
      </c>
      <c r="V29" s="97" t="s">
        <v>2</v>
      </c>
      <c r="W29" s="96"/>
    </row>
    <row r="30" spans="1:23" s="15" customFormat="1" ht="58.5" customHeight="1" x14ac:dyDescent="1">
      <c r="A30" s="159"/>
      <c r="B30" s="91"/>
      <c r="C30" s="92">
        <v>22</v>
      </c>
      <c r="D30" s="199"/>
      <c r="E30" s="93" t="s">
        <v>2662</v>
      </c>
      <c r="F30" s="98"/>
      <c r="G30" s="95">
        <v>1</v>
      </c>
      <c r="H30" s="98"/>
      <c r="I30" s="98"/>
      <c r="J30" s="98"/>
      <c r="K30" s="98"/>
      <c r="L30" s="98"/>
      <c r="M30" s="96">
        <v>1</v>
      </c>
      <c r="N30" s="96" t="s">
        <v>77</v>
      </c>
      <c r="O30" s="96" t="s">
        <v>1196</v>
      </c>
      <c r="P30" s="96" t="s">
        <v>131</v>
      </c>
      <c r="Q30" s="96" t="s">
        <v>132</v>
      </c>
      <c r="R30" s="96">
        <v>2096905555</v>
      </c>
      <c r="S30" s="96"/>
      <c r="T30" s="96" t="s">
        <v>553</v>
      </c>
      <c r="U30" s="96" t="s">
        <v>2452</v>
      </c>
      <c r="V30" s="97" t="s">
        <v>3</v>
      </c>
      <c r="W30" s="96"/>
    </row>
    <row r="31" spans="1:23" s="15" customFormat="1" ht="58.5" customHeight="1" x14ac:dyDescent="1">
      <c r="A31" s="159"/>
      <c r="B31" s="91"/>
      <c r="C31" s="92">
        <v>23</v>
      </c>
      <c r="D31" s="199"/>
      <c r="E31" s="93" t="s">
        <v>2663</v>
      </c>
      <c r="F31" s="98"/>
      <c r="G31" s="95">
        <v>1</v>
      </c>
      <c r="H31" s="98"/>
      <c r="I31" s="98"/>
      <c r="J31" s="98"/>
      <c r="K31" s="98"/>
      <c r="L31" s="98"/>
      <c r="M31" s="96">
        <v>1</v>
      </c>
      <c r="N31" s="96" t="s">
        <v>77</v>
      </c>
      <c r="O31" s="96" t="s">
        <v>658</v>
      </c>
      <c r="P31" s="96" t="s">
        <v>126</v>
      </c>
      <c r="Q31" s="96" t="s">
        <v>28</v>
      </c>
      <c r="R31" s="96">
        <v>2059289965</v>
      </c>
      <c r="S31" s="96" t="s">
        <v>215</v>
      </c>
      <c r="T31" s="96"/>
      <c r="U31" s="96" t="s">
        <v>2398</v>
      </c>
      <c r="V31" s="97" t="s">
        <v>3</v>
      </c>
      <c r="W31" s="96"/>
    </row>
    <row r="32" spans="1:23" s="15" customFormat="1" ht="58.5" customHeight="1" x14ac:dyDescent="1">
      <c r="A32" s="159"/>
      <c r="B32" s="91"/>
      <c r="C32" s="92">
        <v>24</v>
      </c>
      <c r="D32" s="199"/>
      <c r="E32" s="93" t="s">
        <v>2664</v>
      </c>
      <c r="F32" s="98"/>
      <c r="G32" s="95">
        <v>1</v>
      </c>
      <c r="H32" s="98"/>
      <c r="I32" s="98"/>
      <c r="J32" s="98"/>
      <c r="K32" s="98"/>
      <c r="L32" s="98">
        <v>1</v>
      </c>
      <c r="M32" s="96"/>
      <c r="N32" s="96" t="s">
        <v>77</v>
      </c>
      <c r="O32" s="96" t="s">
        <v>78</v>
      </c>
      <c r="P32" s="96" t="s">
        <v>32</v>
      </c>
      <c r="Q32" s="96" t="s">
        <v>28</v>
      </c>
      <c r="R32" s="96">
        <v>2052533841</v>
      </c>
      <c r="S32" s="96"/>
      <c r="T32" s="96" t="s">
        <v>460</v>
      </c>
      <c r="U32" s="96" t="s">
        <v>2441</v>
      </c>
      <c r="V32" s="97" t="s">
        <v>2</v>
      </c>
      <c r="W32" s="96"/>
    </row>
    <row r="33" spans="1:23" s="15" customFormat="1" ht="58.5" customHeight="1" x14ac:dyDescent="1">
      <c r="A33" s="159"/>
      <c r="B33" s="91"/>
      <c r="C33" s="92">
        <v>25</v>
      </c>
      <c r="D33" s="199"/>
      <c r="E33" s="93" t="s">
        <v>2665</v>
      </c>
      <c r="F33" s="98"/>
      <c r="G33" s="95"/>
      <c r="H33" s="98">
        <v>1</v>
      </c>
      <c r="I33" s="98"/>
      <c r="J33" s="98"/>
      <c r="K33" s="98"/>
      <c r="L33" s="98"/>
      <c r="M33" s="96">
        <v>1</v>
      </c>
      <c r="N33" s="96" t="s">
        <v>106</v>
      </c>
      <c r="O33" s="96" t="s">
        <v>82</v>
      </c>
      <c r="P33" s="96" t="s">
        <v>32</v>
      </c>
      <c r="Q33" s="96" t="s">
        <v>28</v>
      </c>
      <c r="R33" s="96">
        <v>2056648863</v>
      </c>
      <c r="S33" s="96"/>
      <c r="T33" s="96" t="s">
        <v>313</v>
      </c>
      <c r="U33" s="96" t="s">
        <v>2666</v>
      </c>
      <c r="V33" s="97" t="s">
        <v>2</v>
      </c>
      <c r="W33" s="96"/>
    </row>
    <row r="34" spans="1:23" s="15" customFormat="1" ht="58.5" customHeight="1" x14ac:dyDescent="1">
      <c r="A34" s="396" t="s">
        <v>35</v>
      </c>
      <c r="B34" s="91"/>
      <c r="C34" s="92">
        <v>26</v>
      </c>
      <c r="D34" s="199"/>
      <c r="E34" s="93" t="s">
        <v>2667</v>
      </c>
      <c r="F34" s="98"/>
      <c r="G34" s="95"/>
      <c r="H34" s="98"/>
      <c r="I34" s="98">
        <v>1</v>
      </c>
      <c r="J34" s="98"/>
      <c r="K34" s="98"/>
      <c r="L34" s="98">
        <v>1</v>
      </c>
      <c r="M34" s="96"/>
      <c r="N34" s="96" t="s">
        <v>85</v>
      </c>
      <c r="O34" s="96" t="s">
        <v>78</v>
      </c>
      <c r="P34" s="96" t="s">
        <v>32</v>
      </c>
      <c r="Q34" s="96" t="s">
        <v>28</v>
      </c>
      <c r="R34" s="96">
        <v>2052533841</v>
      </c>
      <c r="S34" s="96"/>
      <c r="T34" s="96" t="s">
        <v>1494</v>
      </c>
      <c r="U34" s="96" t="s">
        <v>694</v>
      </c>
      <c r="V34" s="97" t="s">
        <v>3</v>
      </c>
      <c r="W34" s="96"/>
    </row>
    <row r="35" spans="1:23" s="15" customFormat="1" ht="58.5" customHeight="1" x14ac:dyDescent="1">
      <c r="A35" s="396"/>
      <c r="B35" s="91"/>
      <c r="C35" s="92">
        <v>27</v>
      </c>
      <c r="D35" s="199"/>
      <c r="E35" s="111" t="s">
        <v>2668</v>
      </c>
      <c r="F35" s="116"/>
      <c r="G35" s="113"/>
      <c r="H35" s="116"/>
      <c r="I35" s="116"/>
      <c r="J35" s="116">
        <v>1</v>
      </c>
      <c r="K35" s="116"/>
      <c r="L35" s="116">
        <v>1</v>
      </c>
      <c r="M35" s="114"/>
      <c r="N35" s="114" t="s">
        <v>85</v>
      </c>
      <c r="O35" s="114" t="s">
        <v>709</v>
      </c>
      <c r="P35" s="114" t="s">
        <v>32</v>
      </c>
      <c r="Q35" s="114" t="s">
        <v>28</v>
      </c>
      <c r="R35" s="114">
        <v>2054976395</v>
      </c>
      <c r="S35" s="114"/>
      <c r="T35" s="114" t="s">
        <v>2669</v>
      </c>
      <c r="U35" s="114" t="s">
        <v>2670</v>
      </c>
      <c r="V35" s="97" t="s">
        <v>3</v>
      </c>
      <c r="W35" s="96" t="s">
        <v>2712</v>
      </c>
    </row>
    <row r="36" spans="1:23" s="15" customFormat="1" ht="58.5" customHeight="1" x14ac:dyDescent="1">
      <c r="A36" s="396"/>
      <c r="B36" s="91"/>
      <c r="C36" s="92">
        <v>28</v>
      </c>
      <c r="D36" s="199"/>
      <c r="E36" s="93" t="s">
        <v>2136</v>
      </c>
      <c r="F36" s="98"/>
      <c r="G36" s="95"/>
      <c r="H36" s="98"/>
      <c r="I36" s="98"/>
      <c r="J36" s="98">
        <v>1</v>
      </c>
      <c r="K36" s="98"/>
      <c r="L36" s="98"/>
      <c r="M36" s="96">
        <v>1</v>
      </c>
      <c r="N36" s="96" t="s">
        <v>85</v>
      </c>
      <c r="O36" s="96" t="s">
        <v>203</v>
      </c>
      <c r="P36" s="96" t="s">
        <v>32</v>
      </c>
      <c r="Q36" s="96" t="s">
        <v>28</v>
      </c>
      <c r="R36" s="96">
        <v>2054754111</v>
      </c>
      <c r="S36" s="96"/>
      <c r="T36" s="96" t="s">
        <v>2671</v>
      </c>
      <c r="U36" s="96" t="s">
        <v>1342</v>
      </c>
      <c r="V36" s="97" t="s">
        <v>3</v>
      </c>
      <c r="W36" s="96"/>
    </row>
    <row r="37" spans="1:23" s="15" customFormat="1" ht="58.5" customHeight="1" x14ac:dyDescent="1">
      <c r="A37" s="396"/>
      <c r="B37" s="91"/>
      <c r="C37" s="92">
        <v>29</v>
      </c>
      <c r="D37" s="199"/>
      <c r="E37" s="111" t="s">
        <v>2672</v>
      </c>
      <c r="F37" s="116"/>
      <c r="G37" s="113">
        <v>1</v>
      </c>
      <c r="H37" s="116"/>
      <c r="I37" s="116"/>
      <c r="J37" s="116"/>
      <c r="K37" s="116"/>
      <c r="L37" s="116">
        <v>1</v>
      </c>
      <c r="M37" s="114"/>
      <c r="N37" s="114" t="s">
        <v>77</v>
      </c>
      <c r="O37" s="114" t="s">
        <v>2673</v>
      </c>
      <c r="P37" s="114" t="s">
        <v>32</v>
      </c>
      <c r="Q37" s="114" t="s">
        <v>28</v>
      </c>
      <c r="R37" s="114">
        <v>2078888817</v>
      </c>
      <c r="S37" s="114"/>
      <c r="T37" s="114" t="s">
        <v>702</v>
      </c>
      <c r="U37" s="114" t="s">
        <v>2674</v>
      </c>
      <c r="V37" s="97" t="s">
        <v>3</v>
      </c>
      <c r="W37" s="96" t="s">
        <v>51</v>
      </c>
    </row>
    <row r="38" spans="1:23" s="15" customFormat="1" ht="58.5" customHeight="1" x14ac:dyDescent="1">
      <c r="A38" s="396"/>
      <c r="B38" s="91"/>
      <c r="C38" s="92">
        <v>30</v>
      </c>
      <c r="D38" s="199"/>
      <c r="E38" s="93" t="s">
        <v>2241</v>
      </c>
      <c r="F38" s="98"/>
      <c r="G38" s="95"/>
      <c r="H38" s="98">
        <v>1</v>
      </c>
      <c r="I38" s="98"/>
      <c r="J38" s="98"/>
      <c r="K38" s="98"/>
      <c r="L38" s="98"/>
      <c r="M38" s="96">
        <v>1</v>
      </c>
      <c r="N38" s="96" t="s">
        <v>102</v>
      </c>
      <c r="O38" s="96" t="s">
        <v>709</v>
      </c>
      <c r="P38" s="96" t="s">
        <v>32</v>
      </c>
      <c r="Q38" s="96" t="s">
        <v>28</v>
      </c>
      <c r="R38" s="96">
        <v>2052629884</v>
      </c>
      <c r="S38" s="96"/>
      <c r="T38" s="96" t="s">
        <v>2671</v>
      </c>
      <c r="U38" s="96" t="s">
        <v>120</v>
      </c>
      <c r="V38" s="97" t="s">
        <v>3</v>
      </c>
      <c r="W38" s="96"/>
    </row>
    <row r="39" spans="1:23" s="15" customFormat="1" ht="58.5" customHeight="1" x14ac:dyDescent="1">
      <c r="A39" s="396"/>
      <c r="B39" s="91"/>
      <c r="C39" s="92">
        <v>31</v>
      </c>
      <c r="D39" s="199"/>
      <c r="E39" s="93" t="s">
        <v>2675</v>
      </c>
      <c r="F39" s="98"/>
      <c r="G39" s="95">
        <v>1</v>
      </c>
      <c r="H39" s="98"/>
      <c r="I39" s="98"/>
      <c r="J39" s="98"/>
      <c r="K39" s="98"/>
      <c r="L39" s="98"/>
      <c r="M39" s="96">
        <v>1</v>
      </c>
      <c r="N39" s="96" t="s">
        <v>77</v>
      </c>
      <c r="O39" s="96" t="s">
        <v>2223</v>
      </c>
      <c r="P39" s="96" t="s">
        <v>32</v>
      </c>
      <c r="Q39" s="96" t="s">
        <v>28</v>
      </c>
      <c r="R39" s="96">
        <v>2091177338</v>
      </c>
      <c r="S39" s="96"/>
      <c r="T39" s="96" t="s">
        <v>702</v>
      </c>
      <c r="U39" s="96" t="s">
        <v>2676</v>
      </c>
      <c r="V39" s="97" t="s">
        <v>3</v>
      </c>
      <c r="W39" s="96"/>
    </row>
    <row r="40" spans="1:23" s="15" customFormat="1" ht="58.5" customHeight="1" x14ac:dyDescent="1">
      <c r="A40" s="396"/>
      <c r="B40" s="91"/>
      <c r="C40" s="92">
        <v>32</v>
      </c>
      <c r="D40" s="199"/>
      <c r="E40" s="93" t="s">
        <v>2677</v>
      </c>
      <c r="F40" s="98"/>
      <c r="G40" s="95">
        <v>1</v>
      </c>
      <c r="H40" s="98"/>
      <c r="I40" s="98"/>
      <c r="J40" s="98"/>
      <c r="K40" s="98"/>
      <c r="L40" s="98"/>
      <c r="M40" s="96">
        <v>1</v>
      </c>
      <c r="N40" s="96" t="s">
        <v>102</v>
      </c>
      <c r="O40" s="96" t="s">
        <v>329</v>
      </c>
      <c r="P40" s="96" t="s">
        <v>27</v>
      </c>
      <c r="Q40" s="96" t="s">
        <v>28</v>
      </c>
      <c r="R40" s="96">
        <v>2077822886</v>
      </c>
      <c r="S40" s="96"/>
      <c r="T40" s="96" t="s">
        <v>2678</v>
      </c>
      <c r="U40" s="96" t="s">
        <v>2679</v>
      </c>
      <c r="V40" s="97" t="s">
        <v>2</v>
      </c>
      <c r="W40" s="96"/>
    </row>
    <row r="41" spans="1:23" s="15" customFormat="1" ht="58.5" customHeight="1" x14ac:dyDescent="1">
      <c r="A41" s="396"/>
      <c r="B41" s="91"/>
      <c r="C41" s="92">
        <v>33</v>
      </c>
      <c r="D41" s="199"/>
      <c r="E41" s="93" t="s">
        <v>2680</v>
      </c>
      <c r="F41" s="98"/>
      <c r="G41" s="95"/>
      <c r="H41" s="98">
        <v>1</v>
      </c>
      <c r="I41" s="98"/>
      <c r="J41" s="98"/>
      <c r="K41" s="98"/>
      <c r="L41" s="98"/>
      <c r="M41" s="96">
        <v>1</v>
      </c>
      <c r="N41" s="96" t="s">
        <v>102</v>
      </c>
      <c r="O41" s="96" t="s">
        <v>277</v>
      </c>
      <c r="P41" s="96" t="s">
        <v>32</v>
      </c>
      <c r="Q41" s="96" t="s">
        <v>28</v>
      </c>
      <c r="R41" s="96">
        <v>2023788777</v>
      </c>
      <c r="S41" s="96"/>
      <c r="T41" s="96" t="s">
        <v>2512</v>
      </c>
      <c r="U41" s="96" t="s">
        <v>2681</v>
      </c>
      <c r="V41" s="97" t="s">
        <v>3</v>
      </c>
      <c r="W41" s="96"/>
    </row>
    <row r="42" spans="1:23" s="15" customFormat="1" ht="58.5" customHeight="1" x14ac:dyDescent="1">
      <c r="A42" s="396"/>
      <c r="B42" s="91"/>
      <c r="C42" s="92">
        <v>34</v>
      </c>
      <c r="D42" s="199"/>
      <c r="E42" s="93" t="s">
        <v>2682</v>
      </c>
      <c r="F42" s="98"/>
      <c r="G42" s="95">
        <v>1</v>
      </c>
      <c r="H42" s="98"/>
      <c r="I42" s="98"/>
      <c r="J42" s="98"/>
      <c r="K42" s="98"/>
      <c r="L42" s="98"/>
      <c r="M42" s="96">
        <v>1</v>
      </c>
      <c r="N42" s="96" t="s">
        <v>77</v>
      </c>
      <c r="O42" s="96" t="s">
        <v>2683</v>
      </c>
      <c r="P42" s="96" t="s">
        <v>305</v>
      </c>
      <c r="Q42" s="96" t="s">
        <v>132</v>
      </c>
      <c r="R42" s="96">
        <v>2059464665</v>
      </c>
      <c r="S42" s="96"/>
      <c r="T42" s="96" t="s">
        <v>702</v>
      </c>
      <c r="U42" s="96" t="s">
        <v>2684</v>
      </c>
      <c r="V42" s="97" t="s">
        <v>3</v>
      </c>
      <c r="W42" s="96"/>
    </row>
    <row r="43" spans="1:23" s="15" customFormat="1" ht="58.5" customHeight="1" x14ac:dyDescent="1">
      <c r="A43" s="396"/>
      <c r="B43" s="91"/>
      <c r="C43" s="92">
        <v>35</v>
      </c>
      <c r="D43" s="199"/>
      <c r="E43" s="93" t="s">
        <v>2685</v>
      </c>
      <c r="F43" s="98"/>
      <c r="G43" s="95"/>
      <c r="H43" s="98"/>
      <c r="I43" s="98"/>
      <c r="J43" s="98">
        <v>1</v>
      </c>
      <c r="K43" s="98"/>
      <c r="L43" s="98">
        <v>1</v>
      </c>
      <c r="M43" s="96"/>
      <c r="N43" s="96" t="s">
        <v>85</v>
      </c>
      <c r="O43" s="96" t="s">
        <v>142</v>
      </c>
      <c r="P43" s="96" t="s">
        <v>32</v>
      </c>
      <c r="Q43" s="96" t="s">
        <v>28</v>
      </c>
      <c r="R43" s="96">
        <v>2097164479</v>
      </c>
      <c r="S43" s="96"/>
      <c r="T43" s="96" t="s">
        <v>2686</v>
      </c>
      <c r="U43" s="96" t="s">
        <v>2687</v>
      </c>
      <c r="V43" s="97" t="s">
        <v>2</v>
      </c>
      <c r="W43" s="96"/>
    </row>
    <row r="44" spans="1:23" s="15" customFormat="1" ht="58.5" customHeight="1" x14ac:dyDescent="1">
      <c r="A44" s="396"/>
      <c r="B44" s="91"/>
      <c r="C44" s="92">
        <v>36</v>
      </c>
      <c r="D44" s="199"/>
      <c r="E44" s="111" t="s">
        <v>2688</v>
      </c>
      <c r="F44" s="116"/>
      <c r="G44" s="113">
        <v>1</v>
      </c>
      <c r="H44" s="116"/>
      <c r="I44" s="116"/>
      <c r="J44" s="116"/>
      <c r="K44" s="116"/>
      <c r="L44" s="116"/>
      <c r="M44" s="114">
        <v>1</v>
      </c>
      <c r="N44" s="114" t="s">
        <v>102</v>
      </c>
      <c r="O44" s="114" t="s">
        <v>95</v>
      </c>
      <c r="P44" s="114" t="s">
        <v>32</v>
      </c>
      <c r="Q44" s="114" t="s">
        <v>28</v>
      </c>
      <c r="R44" s="114">
        <v>2022227834</v>
      </c>
      <c r="S44" s="114"/>
      <c r="T44" s="114" t="s">
        <v>2689</v>
      </c>
      <c r="U44" s="114" t="s">
        <v>2690</v>
      </c>
      <c r="V44" s="97" t="s">
        <v>3</v>
      </c>
      <c r="W44" s="96" t="s">
        <v>236</v>
      </c>
    </row>
    <row r="45" spans="1:23" s="15" customFormat="1" ht="58.5" customHeight="1" x14ac:dyDescent="1">
      <c r="A45" s="396"/>
      <c r="B45" s="91"/>
      <c r="C45" s="92">
        <v>37</v>
      </c>
      <c r="D45" s="199"/>
      <c r="E45" s="93" t="s">
        <v>2691</v>
      </c>
      <c r="F45" s="98"/>
      <c r="G45" s="95"/>
      <c r="H45" s="98"/>
      <c r="I45" s="98"/>
      <c r="J45" s="98">
        <v>1</v>
      </c>
      <c r="K45" s="98"/>
      <c r="L45" s="98"/>
      <c r="M45" s="96">
        <v>1</v>
      </c>
      <c r="N45" s="96" t="s">
        <v>85</v>
      </c>
      <c r="O45" s="96" t="s">
        <v>2692</v>
      </c>
      <c r="P45" s="96" t="s">
        <v>32</v>
      </c>
      <c r="Q45" s="96" t="s">
        <v>28</v>
      </c>
      <c r="R45" s="96">
        <v>2055369959</v>
      </c>
      <c r="S45" s="96"/>
      <c r="T45" s="96" t="s">
        <v>460</v>
      </c>
      <c r="U45" s="96" t="s">
        <v>2693</v>
      </c>
      <c r="V45" s="97" t="s">
        <v>3</v>
      </c>
      <c r="W45" s="96"/>
    </row>
    <row r="46" spans="1:23" s="15" customFormat="1" ht="58.5" customHeight="1" x14ac:dyDescent="1">
      <c r="A46" s="396"/>
      <c r="B46" s="91"/>
      <c r="C46" s="92">
        <v>38</v>
      </c>
      <c r="D46" s="199"/>
      <c r="E46" s="93" t="s">
        <v>2694</v>
      </c>
      <c r="F46" s="98"/>
      <c r="G46" s="95"/>
      <c r="H46" s="98"/>
      <c r="I46" s="98"/>
      <c r="J46" s="98">
        <v>1</v>
      </c>
      <c r="K46" s="98"/>
      <c r="L46" s="98">
        <v>1</v>
      </c>
      <c r="M46" s="96"/>
      <c r="N46" s="96" t="s">
        <v>146</v>
      </c>
      <c r="O46" s="96" t="s">
        <v>190</v>
      </c>
      <c r="P46" s="96" t="s">
        <v>27</v>
      </c>
      <c r="Q46" s="96" t="s">
        <v>28</v>
      </c>
      <c r="R46" s="96">
        <v>2029860555</v>
      </c>
      <c r="S46" s="96" t="s">
        <v>330</v>
      </c>
      <c r="T46" s="96"/>
      <c r="U46" s="96" t="s">
        <v>2695</v>
      </c>
      <c r="V46" s="97" t="s">
        <v>3</v>
      </c>
      <c r="W46" s="96"/>
    </row>
    <row r="47" spans="1:23" s="15" customFormat="1" ht="58.5" customHeight="1" x14ac:dyDescent="1">
      <c r="A47" s="396"/>
      <c r="B47" s="91"/>
      <c r="C47" s="92">
        <v>39</v>
      </c>
      <c r="D47" s="199"/>
      <c r="E47" s="93" t="s">
        <v>2379</v>
      </c>
      <c r="F47" s="98"/>
      <c r="G47" s="95">
        <v>1</v>
      </c>
      <c r="H47" s="98"/>
      <c r="I47" s="98"/>
      <c r="J47" s="98"/>
      <c r="K47" s="98"/>
      <c r="L47" s="98"/>
      <c r="M47" s="96">
        <v>1</v>
      </c>
      <c r="N47" s="96" t="s">
        <v>102</v>
      </c>
      <c r="O47" s="96" t="s">
        <v>1231</v>
      </c>
      <c r="P47" s="96" t="s">
        <v>32</v>
      </c>
      <c r="Q47" s="96" t="s">
        <v>28</v>
      </c>
      <c r="R47" s="96">
        <v>2055590884</v>
      </c>
      <c r="S47" s="96"/>
      <c r="T47" s="96" t="s">
        <v>2696</v>
      </c>
      <c r="U47" s="96" t="s">
        <v>2697</v>
      </c>
      <c r="V47" s="97" t="s">
        <v>3</v>
      </c>
      <c r="W47" s="96"/>
    </row>
    <row r="48" spans="1:23" s="15" customFormat="1" ht="58.5" customHeight="1" x14ac:dyDescent="1">
      <c r="A48" s="396"/>
      <c r="B48" s="91"/>
      <c r="C48" s="92">
        <v>40</v>
      </c>
      <c r="D48" s="199"/>
      <c r="E48" s="93" t="s">
        <v>2698</v>
      </c>
      <c r="F48" s="98"/>
      <c r="G48" s="95"/>
      <c r="H48" s="98"/>
      <c r="I48" s="98"/>
      <c r="J48" s="98">
        <v>1</v>
      </c>
      <c r="K48" s="98"/>
      <c r="L48" s="98">
        <v>1</v>
      </c>
      <c r="M48" s="96"/>
      <c r="N48" s="96" t="s">
        <v>94</v>
      </c>
      <c r="O48" s="96" t="s">
        <v>95</v>
      </c>
      <c r="P48" s="96" t="s">
        <v>32</v>
      </c>
      <c r="Q48" s="96" t="s">
        <v>28</v>
      </c>
      <c r="R48" s="96">
        <v>2096628924</v>
      </c>
      <c r="S48" s="96" t="s">
        <v>323</v>
      </c>
      <c r="T48" s="96"/>
      <c r="U48" s="96" t="s">
        <v>2699</v>
      </c>
      <c r="V48" s="97" t="s">
        <v>3</v>
      </c>
      <c r="W48" s="96"/>
    </row>
    <row r="49" spans="1:24" s="15" customFormat="1" ht="58.5" customHeight="1" x14ac:dyDescent="1">
      <c r="A49" s="396"/>
      <c r="B49" s="91"/>
      <c r="C49" s="92">
        <v>41</v>
      </c>
      <c r="D49" s="199"/>
      <c r="E49" s="93" t="s">
        <v>2327</v>
      </c>
      <c r="F49" s="98"/>
      <c r="G49" s="95"/>
      <c r="H49" s="98"/>
      <c r="I49" s="98"/>
      <c r="J49" s="98"/>
      <c r="K49" s="98">
        <v>1</v>
      </c>
      <c r="L49" s="98"/>
      <c r="M49" s="96">
        <v>1</v>
      </c>
      <c r="N49" s="96" t="s">
        <v>85</v>
      </c>
      <c r="O49" s="96" t="s">
        <v>95</v>
      </c>
      <c r="P49" s="96" t="s">
        <v>32</v>
      </c>
      <c r="Q49" s="96" t="s">
        <v>28</v>
      </c>
      <c r="R49" s="96">
        <v>2022208061</v>
      </c>
      <c r="S49" s="96"/>
      <c r="T49" s="96" t="s">
        <v>163</v>
      </c>
      <c r="U49" s="96" t="s">
        <v>2687</v>
      </c>
      <c r="V49" s="97" t="s">
        <v>3</v>
      </c>
      <c r="W49" s="96"/>
    </row>
    <row r="50" spans="1:24" s="15" customFormat="1" ht="58.5" customHeight="1" x14ac:dyDescent="1">
      <c r="A50" s="396"/>
      <c r="B50" s="91"/>
      <c r="C50" s="92">
        <v>42</v>
      </c>
      <c r="D50" s="199"/>
      <c r="E50" s="93" t="s">
        <v>2700</v>
      </c>
      <c r="F50" s="98"/>
      <c r="G50" s="95">
        <v>1</v>
      </c>
      <c r="H50" s="98"/>
      <c r="I50" s="98"/>
      <c r="J50" s="98"/>
      <c r="K50" s="98"/>
      <c r="L50" s="98"/>
      <c r="M50" s="96">
        <v>1</v>
      </c>
      <c r="N50" s="96" t="s">
        <v>77</v>
      </c>
      <c r="O50" s="96" t="s">
        <v>631</v>
      </c>
      <c r="P50" s="96" t="s">
        <v>32</v>
      </c>
      <c r="Q50" s="96" t="s">
        <v>28</v>
      </c>
      <c r="R50" s="96">
        <v>2022889942</v>
      </c>
      <c r="S50" s="96"/>
      <c r="T50" s="96" t="s">
        <v>678</v>
      </c>
      <c r="U50" s="96" t="s">
        <v>948</v>
      </c>
      <c r="V50" s="97" t="s">
        <v>3</v>
      </c>
      <c r="W50" s="96"/>
    </row>
    <row r="51" spans="1:24" s="15" customFormat="1" ht="58.5" customHeight="1" x14ac:dyDescent="1">
      <c r="A51" s="396"/>
      <c r="B51" s="91"/>
      <c r="C51" s="92">
        <v>43</v>
      </c>
      <c r="D51" s="199"/>
      <c r="E51" s="93" t="s">
        <v>2701</v>
      </c>
      <c r="F51" s="98"/>
      <c r="G51" s="95"/>
      <c r="H51" s="98"/>
      <c r="I51" s="98"/>
      <c r="J51" s="98"/>
      <c r="K51" s="98">
        <v>1</v>
      </c>
      <c r="L51" s="98">
        <v>1</v>
      </c>
      <c r="M51" s="96"/>
      <c r="N51" s="96" t="s">
        <v>146</v>
      </c>
      <c r="O51" s="96" t="s">
        <v>299</v>
      </c>
      <c r="P51" s="96" t="s">
        <v>32</v>
      </c>
      <c r="Q51" s="96" t="s">
        <v>28</v>
      </c>
      <c r="R51" s="96">
        <v>2055201413</v>
      </c>
      <c r="S51" s="96"/>
      <c r="T51" s="96" t="s">
        <v>2702</v>
      </c>
      <c r="U51" s="96" t="s">
        <v>210</v>
      </c>
      <c r="V51" s="97" t="s">
        <v>3</v>
      </c>
      <c r="W51" s="96"/>
    </row>
    <row r="52" spans="1:24" s="15" customFormat="1" ht="58.5" customHeight="1" x14ac:dyDescent="1">
      <c r="A52" s="396"/>
      <c r="B52" s="91"/>
      <c r="C52" s="92">
        <v>44</v>
      </c>
      <c r="D52" s="199"/>
      <c r="E52" s="111" t="s">
        <v>2703</v>
      </c>
      <c r="F52" s="116"/>
      <c r="G52" s="113"/>
      <c r="H52" s="116"/>
      <c r="I52" s="116"/>
      <c r="J52" s="116">
        <v>1</v>
      </c>
      <c r="K52" s="116"/>
      <c r="L52" s="116"/>
      <c r="M52" s="114">
        <v>1</v>
      </c>
      <c r="N52" s="114" t="s">
        <v>85</v>
      </c>
      <c r="O52" s="114" t="s">
        <v>2704</v>
      </c>
      <c r="P52" s="114" t="s">
        <v>126</v>
      </c>
      <c r="Q52" s="114" t="s">
        <v>28</v>
      </c>
      <c r="R52" s="114">
        <v>2094195456</v>
      </c>
      <c r="S52" s="114"/>
      <c r="T52" s="114" t="s">
        <v>163</v>
      </c>
      <c r="U52" s="114" t="s">
        <v>321</v>
      </c>
      <c r="V52" s="97" t="s">
        <v>2</v>
      </c>
      <c r="W52" s="96" t="s">
        <v>51</v>
      </c>
    </row>
    <row r="53" spans="1:24" s="15" customFormat="1" ht="58.5" customHeight="1" x14ac:dyDescent="1">
      <c r="A53" s="396"/>
      <c r="B53" s="91"/>
      <c r="C53" s="92">
        <v>45</v>
      </c>
      <c r="D53" s="199"/>
      <c r="E53" s="93" t="s">
        <v>2705</v>
      </c>
      <c r="F53" s="98"/>
      <c r="G53" s="95">
        <v>1</v>
      </c>
      <c r="H53" s="98"/>
      <c r="I53" s="98"/>
      <c r="J53" s="98"/>
      <c r="K53" s="98"/>
      <c r="L53" s="98">
        <v>1</v>
      </c>
      <c r="M53" s="96"/>
      <c r="N53" s="96" t="s">
        <v>77</v>
      </c>
      <c r="O53" s="96" t="s">
        <v>239</v>
      </c>
      <c r="P53" s="96" t="s">
        <v>27</v>
      </c>
      <c r="Q53" s="96" t="s">
        <v>28</v>
      </c>
      <c r="R53" s="96">
        <v>2029816336</v>
      </c>
      <c r="S53" s="96"/>
      <c r="T53" s="96" t="s">
        <v>2706</v>
      </c>
      <c r="U53" s="96" t="s">
        <v>1815</v>
      </c>
      <c r="V53" s="97" t="s">
        <v>2</v>
      </c>
      <c r="W53" s="96"/>
    </row>
    <row r="54" spans="1:24" s="15" customFormat="1" ht="58.5" customHeight="1" x14ac:dyDescent="1">
      <c r="A54" s="396"/>
      <c r="B54" s="91"/>
      <c r="C54" s="92">
        <v>46</v>
      </c>
      <c r="D54" s="199"/>
      <c r="E54" s="93" t="s">
        <v>2707</v>
      </c>
      <c r="F54" s="98"/>
      <c r="G54" s="95"/>
      <c r="H54" s="98"/>
      <c r="I54" s="98">
        <v>1</v>
      </c>
      <c r="J54" s="98"/>
      <c r="K54" s="98"/>
      <c r="L54" s="98">
        <v>1</v>
      </c>
      <c r="M54" s="96"/>
      <c r="N54" s="96" t="s">
        <v>94</v>
      </c>
      <c r="O54" s="96" t="s">
        <v>695</v>
      </c>
      <c r="P54" s="96" t="s">
        <v>29</v>
      </c>
      <c r="Q54" s="96" t="s">
        <v>28</v>
      </c>
      <c r="R54" s="96">
        <v>2054994664</v>
      </c>
      <c r="S54" s="96"/>
      <c r="T54" s="96" t="s">
        <v>2708</v>
      </c>
      <c r="U54" s="96" t="s">
        <v>2709</v>
      </c>
      <c r="V54" s="97" t="s">
        <v>2</v>
      </c>
      <c r="W54" s="96"/>
    </row>
    <row r="55" spans="1:24" s="15" customFormat="1" ht="58.5" customHeight="1" x14ac:dyDescent="1">
      <c r="A55" s="339" t="s">
        <v>2541</v>
      </c>
      <c r="B55" s="91"/>
      <c r="C55" s="92">
        <v>47</v>
      </c>
      <c r="D55" s="199"/>
      <c r="E55" s="93" t="s">
        <v>2710</v>
      </c>
      <c r="F55" s="98"/>
      <c r="G55" s="95"/>
      <c r="H55" s="98"/>
      <c r="I55" s="98">
        <v>1</v>
      </c>
      <c r="J55" s="98"/>
      <c r="K55" s="98"/>
      <c r="L55" s="98"/>
      <c r="M55" s="96">
        <v>1</v>
      </c>
      <c r="N55" s="96" t="s">
        <v>102</v>
      </c>
      <c r="O55" s="96" t="s">
        <v>286</v>
      </c>
      <c r="P55" s="96" t="s">
        <v>27</v>
      </c>
      <c r="Q55" s="96" t="s">
        <v>28</v>
      </c>
      <c r="R55" s="96">
        <v>2028892889</v>
      </c>
      <c r="S55" s="96"/>
      <c r="T55" s="96" t="s">
        <v>635</v>
      </c>
      <c r="U55" s="96" t="s">
        <v>2711</v>
      </c>
      <c r="V55" s="97" t="s">
        <v>3</v>
      </c>
      <c r="W55" s="96"/>
    </row>
    <row r="56" spans="1:24" s="233" customFormat="1" ht="81" customHeight="1" x14ac:dyDescent="0.85">
      <c r="A56" s="147"/>
      <c r="B56" s="142"/>
      <c r="C56" s="143"/>
      <c r="D56" s="144"/>
      <c r="E56" s="145"/>
      <c r="F56" s="146"/>
      <c r="G56" s="143">
        <f t="shared" ref="G56:M56" si="0">SUM(G9:G55)</f>
        <v>18</v>
      </c>
      <c r="H56" s="143">
        <f t="shared" si="0"/>
        <v>4</v>
      </c>
      <c r="I56" s="143">
        <f t="shared" si="0"/>
        <v>4</v>
      </c>
      <c r="J56" s="143">
        <f t="shared" si="0"/>
        <v>13</v>
      </c>
      <c r="K56" s="143">
        <f t="shared" si="0"/>
        <v>8</v>
      </c>
      <c r="L56" s="143">
        <f t="shared" si="0"/>
        <v>21</v>
      </c>
      <c r="M56" s="143">
        <f t="shared" si="0"/>
        <v>26</v>
      </c>
      <c r="N56" s="143"/>
      <c r="O56" s="143"/>
      <c r="P56" s="143"/>
      <c r="Q56" s="143"/>
      <c r="R56" s="143"/>
      <c r="S56" s="143"/>
      <c r="T56" s="143"/>
      <c r="U56" s="143"/>
      <c r="V56" s="25"/>
      <c r="W56" s="232"/>
    </row>
    <row r="57" spans="1:24" s="15" customFormat="1" ht="81" customHeight="1" x14ac:dyDescent="0.85">
      <c r="A57" s="26"/>
      <c r="B57" s="27"/>
      <c r="C57" s="28"/>
      <c r="D57" s="29"/>
      <c r="E57" s="30"/>
      <c r="F57" s="31"/>
      <c r="G57" s="32"/>
      <c r="H57" s="28"/>
      <c r="I57" s="28"/>
      <c r="J57" s="28"/>
      <c r="K57" s="28"/>
      <c r="L57" s="82"/>
      <c r="M57" s="28"/>
      <c r="N57" s="28"/>
      <c r="O57" s="28"/>
      <c r="P57" s="28"/>
      <c r="Q57" s="28"/>
      <c r="R57" s="28"/>
      <c r="S57" s="28"/>
      <c r="T57" s="28"/>
      <c r="U57" s="28"/>
      <c r="V57" s="82"/>
      <c r="W57" s="10"/>
    </row>
    <row r="58" spans="1:24" s="28" customFormat="1" ht="81" customHeight="1" x14ac:dyDescent="0.85">
      <c r="A58" s="338" t="s">
        <v>37</v>
      </c>
      <c r="B58" s="337"/>
      <c r="C58" s="35"/>
      <c r="D58" s="36"/>
      <c r="F58" s="31"/>
      <c r="G58" s="32"/>
      <c r="H58" s="37"/>
      <c r="K58" s="28" t="s">
        <v>1</v>
      </c>
      <c r="L58" s="82"/>
      <c r="S58" s="38" t="s">
        <v>38</v>
      </c>
      <c r="T58" s="38"/>
      <c r="V58" s="82"/>
      <c r="W58" s="39"/>
      <c r="X58" s="39"/>
    </row>
    <row r="59" spans="1:24" s="28" customFormat="1" ht="81" customHeight="1" x14ac:dyDescent="0.85">
      <c r="A59" s="40" t="s">
        <v>39</v>
      </c>
      <c r="B59" s="41" t="s">
        <v>40</v>
      </c>
      <c r="C59" s="42" t="s">
        <v>11</v>
      </c>
      <c r="D59" s="43" t="s">
        <v>41</v>
      </c>
      <c r="F59" s="44"/>
      <c r="G59" s="45"/>
      <c r="H59" s="46"/>
      <c r="I59" s="359" t="s">
        <v>42</v>
      </c>
      <c r="J59" s="360"/>
      <c r="K59" s="361"/>
      <c r="L59" s="82"/>
      <c r="M59" s="47" t="s">
        <v>43</v>
      </c>
      <c r="N59" s="47" t="s">
        <v>46</v>
      </c>
      <c r="O59" s="362" t="s">
        <v>45</v>
      </c>
      <c r="P59" s="363"/>
      <c r="Q59" s="48" t="s">
        <v>46</v>
      </c>
      <c r="S59" s="17" t="s">
        <v>47</v>
      </c>
      <c r="T59" s="17">
        <v>1</v>
      </c>
      <c r="V59" s="364" t="s">
        <v>4</v>
      </c>
      <c r="W59" s="365"/>
    </row>
    <row r="60" spans="1:24" s="28" customFormat="1" ht="81" customHeight="1" x14ac:dyDescent="0.85">
      <c r="A60" s="49" t="s">
        <v>48</v>
      </c>
      <c r="B60" s="28">
        <v>6</v>
      </c>
      <c r="C60" s="50">
        <v>12</v>
      </c>
      <c r="D60" s="51">
        <f>SUM(B60:C60)</f>
        <v>18</v>
      </c>
      <c r="F60" s="52" t="s">
        <v>49</v>
      </c>
      <c r="G60" s="53" t="s">
        <v>3</v>
      </c>
      <c r="H60" s="54" t="s">
        <v>2</v>
      </c>
      <c r="I60" s="54" t="s">
        <v>3</v>
      </c>
      <c r="J60" s="54" t="s">
        <v>2</v>
      </c>
      <c r="K60" s="54" t="s">
        <v>41</v>
      </c>
      <c r="L60" s="82" t="s">
        <v>1</v>
      </c>
      <c r="M60" s="55" t="s">
        <v>32</v>
      </c>
      <c r="N60" s="56">
        <v>27</v>
      </c>
      <c r="O60" s="17" t="s">
        <v>1225</v>
      </c>
      <c r="P60" s="17" t="s">
        <v>132</v>
      </c>
      <c r="Q60" s="17">
        <v>4</v>
      </c>
      <c r="S60" s="17" t="s">
        <v>30</v>
      </c>
      <c r="T60" s="17">
        <v>2</v>
      </c>
      <c r="V60" s="307" t="s">
        <v>26</v>
      </c>
      <c r="W60" s="17">
        <v>25</v>
      </c>
    </row>
    <row r="61" spans="1:24" s="28" customFormat="1" ht="81" customHeight="1" x14ac:dyDescent="0.85">
      <c r="A61" s="49" t="s">
        <v>50</v>
      </c>
      <c r="B61" s="17">
        <v>1</v>
      </c>
      <c r="C61" s="17">
        <v>3</v>
      </c>
      <c r="D61" s="51">
        <f t="shared" ref="D61:D64" si="1">SUM(B61:C61)</f>
        <v>4</v>
      </c>
      <c r="F61" s="57" t="s">
        <v>28</v>
      </c>
      <c r="G61" s="17">
        <v>23</v>
      </c>
      <c r="H61" s="17">
        <v>11</v>
      </c>
      <c r="I61" s="17">
        <v>6</v>
      </c>
      <c r="J61" s="17">
        <v>2</v>
      </c>
      <c r="K61" s="17">
        <f>SUBTOTAL(9,G61:J61)</f>
        <v>42</v>
      </c>
      <c r="L61" s="82"/>
      <c r="M61" s="55" t="s">
        <v>27</v>
      </c>
      <c r="N61" s="56">
        <v>6</v>
      </c>
      <c r="O61" s="17" t="s">
        <v>2659</v>
      </c>
      <c r="P61" s="17" t="s">
        <v>2660</v>
      </c>
      <c r="Q61" s="17">
        <v>1</v>
      </c>
      <c r="S61" s="17" t="s">
        <v>51</v>
      </c>
      <c r="T61" s="17">
        <v>2</v>
      </c>
      <c r="V61" s="307" t="s">
        <v>35</v>
      </c>
      <c r="W61" s="17">
        <v>21</v>
      </c>
    </row>
    <row r="62" spans="1:24" s="28" customFormat="1" ht="81" customHeight="1" x14ac:dyDescent="0.85">
      <c r="A62" s="49" t="s">
        <v>52</v>
      </c>
      <c r="B62" s="50">
        <v>3</v>
      </c>
      <c r="C62" s="50">
        <v>1</v>
      </c>
      <c r="D62" s="51">
        <f t="shared" si="1"/>
        <v>4</v>
      </c>
      <c r="E62" s="28" t="s">
        <v>1</v>
      </c>
      <c r="F62" s="57" t="s">
        <v>45</v>
      </c>
      <c r="G62" s="17">
        <v>4</v>
      </c>
      <c r="H62" s="17">
        <v>1</v>
      </c>
      <c r="I62" s="17"/>
      <c r="J62" s="17"/>
      <c r="K62" s="17">
        <f>SUBTOTAL(9,G62:J62)</f>
        <v>5</v>
      </c>
      <c r="L62" s="82"/>
      <c r="M62" s="55" t="s">
        <v>53</v>
      </c>
      <c r="N62" s="56">
        <v>1</v>
      </c>
      <c r="O62" s="17"/>
      <c r="P62" s="17"/>
      <c r="Q62" s="17"/>
      <c r="S62" s="17" t="s">
        <v>34</v>
      </c>
      <c r="T62" s="17">
        <v>1</v>
      </c>
      <c r="V62" s="307" t="s">
        <v>36</v>
      </c>
      <c r="W62" s="17">
        <v>1</v>
      </c>
    </row>
    <row r="63" spans="1:24" s="28" customFormat="1" ht="81" customHeight="1" x14ac:dyDescent="0.85">
      <c r="A63" s="49" t="s">
        <v>54</v>
      </c>
      <c r="B63" s="50">
        <v>7</v>
      </c>
      <c r="C63" s="50">
        <v>6</v>
      </c>
      <c r="D63" s="51">
        <f>SUM(B63:C63)</f>
        <v>13</v>
      </c>
      <c r="F63" s="58" t="s">
        <v>41</v>
      </c>
      <c r="G63" s="59">
        <f>SUM(G61:G62)</f>
        <v>27</v>
      </c>
      <c r="H63" s="59">
        <f>SUM(H61:H62)</f>
        <v>12</v>
      </c>
      <c r="I63" s="59">
        <f>SUM(I61:I62)</f>
        <v>6</v>
      </c>
      <c r="J63" s="59">
        <f>SUM(J61:J62)</f>
        <v>2</v>
      </c>
      <c r="K63" s="59">
        <f>SUM(G63:J63)</f>
        <v>47</v>
      </c>
      <c r="L63" s="82"/>
      <c r="M63" s="56" t="s">
        <v>55</v>
      </c>
      <c r="N63" s="56">
        <v>2</v>
      </c>
      <c r="O63" s="17"/>
      <c r="P63" s="17"/>
      <c r="Q63" s="17"/>
      <c r="S63" s="17" t="s">
        <v>56</v>
      </c>
      <c r="T63" s="17">
        <v>1</v>
      </c>
      <c r="V63" s="308" t="s">
        <v>41</v>
      </c>
      <c r="W63" s="17">
        <f>SUM(W60:W62)</f>
        <v>47</v>
      </c>
    </row>
    <row r="64" spans="1:24" s="28" customFormat="1" ht="81" customHeight="1" x14ac:dyDescent="0.85">
      <c r="A64" s="49" t="s">
        <v>57</v>
      </c>
      <c r="B64" s="50">
        <v>4</v>
      </c>
      <c r="C64" s="50">
        <v>4</v>
      </c>
      <c r="D64" s="51">
        <f t="shared" si="1"/>
        <v>8</v>
      </c>
      <c r="E64" s="28" t="s">
        <v>1</v>
      </c>
      <c r="F64" s="31"/>
      <c r="G64" s="32"/>
      <c r="H64" s="37"/>
      <c r="L64" s="82"/>
      <c r="M64" s="60" t="s">
        <v>29</v>
      </c>
      <c r="N64" s="56">
        <v>5</v>
      </c>
      <c r="O64" s="17"/>
      <c r="P64" s="17"/>
      <c r="Q64" s="17"/>
      <c r="S64" s="17" t="s">
        <v>58</v>
      </c>
      <c r="T64" s="17"/>
      <c r="V64" s="82"/>
      <c r="W64" s="39"/>
    </row>
    <row r="65" spans="1:23" s="28" customFormat="1" ht="81" customHeight="1" x14ac:dyDescent="0.85">
      <c r="A65" s="61" t="s">
        <v>41</v>
      </c>
      <c r="B65" s="62">
        <f>SUBTOTAL(9,B60:B64)</f>
        <v>21</v>
      </c>
      <c r="C65" s="63">
        <f>SUBTOTAL(9,C60:C64)</f>
        <v>26</v>
      </c>
      <c r="D65" s="63">
        <f>SUM(D60:D64)</f>
        <v>47</v>
      </c>
      <c r="F65" s="31"/>
      <c r="G65" s="32"/>
      <c r="H65" s="37"/>
      <c r="L65" s="82"/>
      <c r="M65" s="60" t="s">
        <v>59</v>
      </c>
      <c r="N65" s="56"/>
      <c r="O65" s="17"/>
      <c r="P65" s="17"/>
      <c r="Q65" s="17"/>
      <c r="S65" s="17" t="s">
        <v>1839</v>
      </c>
      <c r="T65" s="17"/>
      <c r="V65" s="350" t="s">
        <v>60</v>
      </c>
      <c r="W65" s="351"/>
    </row>
    <row r="66" spans="1:23" s="28" customFormat="1" ht="81" customHeight="1" x14ac:dyDescent="0.85">
      <c r="A66" s="64"/>
      <c r="B66" s="27"/>
      <c r="D66" s="65"/>
      <c r="E66" s="31"/>
      <c r="F66" s="66"/>
      <c r="G66" s="67" t="s">
        <v>61</v>
      </c>
      <c r="H66" s="68" t="s">
        <v>62</v>
      </c>
      <c r="I66" s="69" t="s">
        <v>19</v>
      </c>
      <c r="J66" s="352" t="s">
        <v>63</v>
      </c>
      <c r="K66" s="353"/>
      <c r="L66" s="82"/>
      <c r="M66" s="56" t="s">
        <v>33</v>
      </c>
      <c r="N66" s="56">
        <v>1</v>
      </c>
      <c r="O66" s="17"/>
      <c r="P66" s="17"/>
      <c r="Q66" s="17"/>
      <c r="S66" s="17" t="s">
        <v>132</v>
      </c>
      <c r="T66" s="17">
        <v>1</v>
      </c>
      <c r="V66" s="307"/>
      <c r="W66" s="17"/>
    </row>
    <row r="67" spans="1:23" s="28" customFormat="1" ht="81" customHeight="1" x14ac:dyDescent="0.85">
      <c r="A67" s="64"/>
      <c r="B67" s="27"/>
      <c r="D67" s="70"/>
      <c r="E67" s="71" t="s">
        <v>65</v>
      </c>
      <c r="F67" s="72"/>
      <c r="G67" s="17">
        <v>47</v>
      </c>
      <c r="H67" s="17"/>
      <c r="I67" s="17"/>
      <c r="J67" s="354"/>
      <c r="K67" s="347"/>
      <c r="L67" s="82"/>
      <c r="M67" s="56" t="s">
        <v>66</v>
      </c>
      <c r="N67" s="56"/>
      <c r="O67" s="60"/>
      <c r="P67" s="60"/>
      <c r="Q67" s="17"/>
      <c r="S67" s="17" t="s">
        <v>67</v>
      </c>
      <c r="T67" s="17"/>
      <c r="V67" s="231" t="s">
        <v>68</v>
      </c>
      <c r="W67" s="17"/>
    </row>
    <row r="68" spans="1:23" s="28" customFormat="1" ht="81" customHeight="1" x14ac:dyDescent="0.85">
      <c r="A68" s="64"/>
      <c r="B68" s="27"/>
      <c r="D68" s="70"/>
      <c r="E68" s="336" t="s">
        <v>69</v>
      </c>
      <c r="F68" s="74"/>
      <c r="G68" s="17">
        <v>47</v>
      </c>
      <c r="H68" s="17"/>
      <c r="I68" s="75"/>
      <c r="J68" s="346"/>
      <c r="K68" s="355"/>
      <c r="L68" s="82"/>
      <c r="M68" s="56" t="s">
        <v>70</v>
      </c>
      <c r="N68" s="56"/>
      <c r="O68" s="60"/>
      <c r="P68" s="60"/>
      <c r="Q68" s="17"/>
      <c r="S68" s="17" t="s">
        <v>71</v>
      </c>
      <c r="T68" s="17"/>
      <c r="V68" s="231" t="s">
        <v>72</v>
      </c>
      <c r="W68" s="17"/>
    </row>
    <row r="69" spans="1:23" s="28" customFormat="1" ht="173.25" customHeight="1" x14ac:dyDescent="0.85">
      <c r="A69" s="64"/>
      <c r="B69" s="27"/>
      <c r="D69" s="29"/>
      <c r="E69" s="76" t="s">
        <v>73</v>
      </c>
      <c r="F69" s="77"/>
      <c r="G69" s="17">
        <v>50</v>
      </c>
      <c r="H69" s="17">
        <v>3</v>
      </c>
      <c r="I69" s="75" t="s">
        <v>2713</v>
      </c>
      <c r="J69" s="346"/>
      <c r="K69" s="347"/>
      <c r="L69" s="82"/>
      <c r="M69" s="78"/>
      <c r="N69" s="78">
        <f>SUBTOTAL(9,N60:N68)</f>
        <v>42</v>
      </c>
      <c r="O69" s="78"/>
      <c r="P69" s="78"/>
      <c r="Q69" s="78">
        <f>SUBTOTAL(9,Q60:Q68)</f>
        <v>5</v>
      </c>
      <c r="S69" s="17" t="s">
        <v>41</v>
      </c>
      <c r="T69" s="17">
        <f>SUBTOTAL(9,T59:T68)</f>
        <v>8</v>
      </c>
      <c r="V69" s="231" t="s">
        <v>74</v>
      </c>
      <c r="W69" s="17"/>
    </row>
    <row r="70" spans="1:23" s="28" customFormat="1" ht="81" customHeight="1" x14ac:dyDescent="0.85">
      <c r="A70" s="64"/>
      <c r="B70" s="27"/>
      <c r="D70" s="65"/>
      <c r="F70" s="31"/>
      <c r="G70" s="32"/>
      <c r="L70" s="82"/>
      <c r="V70" s="82"/>
      <c r="W70" s="39"/>
    </row>
    <row r="71" spans="1:23" s="15" customFormat="1" ht="81" customHeight="1" x14ac:dyDescent="0.9">
      <c r="A71" s="26"/>
      <c r="B71" s="79"/>
      <c r="C71" s="28"/>
      <c r="D71" s="80"/>
      <c r="E71" s="30"/>
      <c r="F71" s="31"/>
      <c r="G71" s="81"/>
      <c r="H71" s="28"/>
      <c r="I71" s="82"/>
      <c r="J71" s="82"/>
      <c r="K71" s="82"/>
      <c r="L71" s="82"/>
      <c r="M71" s="28"/>
      <c r="N71" s="28"/>
      <c r="O71" s="28"/>
      <c r="P71" s="28"/>
      <c r="Q71" s="28"/>
      <c r="R71" s="28"/>
      <c r="S71" s="28"/>
      <c r="T71" s="82"/>
      <c r="U71" s="28"/>
      <c r="V71" s="82"/>
      <c r="W71" s="10"/>
    </row>
    <row r="72" spans="1:23" s="15" customFormat="1" ht="48" customHeight="1" x14ac:dyDescent="0.9">
      <c r="A72" s="28"/>
      <c r="B72" s="79"/>
      <c r="C72" s="28"/>
      <c r="D72" s="83"/>
      <c r="E72" s="30"/>
      <c r="F72" s="31"/>
      <c r="G72" s="81"/>
      <c r="H72" s="84"/>
      <c r="I72" s="82"/>
      <c r="J72" s="82"/>
      <c r="K72" s="82"/>
      <c r="L72" s="82"/>
      <c r="M72" s="28"/>
      <c r="N72" s="28"/>
      <c r="O72" s="28" t="s">
        <v>1</v>
      </c>
      <c r="P72" s="28"/>
      <c r="Q72" s="28"/>
      <c r="R72" s="28"/>
      <c r="S72" s="28"/>
      <c r="T72" s="28"/>
      <c r="U72" s="28"/>
      <c r="V72" s="82"/>
      <c r="W72" s="10"/>
    </row>
    <row r="73" spans="1:23" s="15" customFormat="1" ht="48" customHeight="1" x14ac:dyDescent="0.9">
      <c r="B73" s="79"/>
      <c r="C73" s="28"/>
      <c r="D73" s="85"/>
      <c r="E73" s="30"/>
      <c r="F73" s="31"/>
      <c r="G73" s="81"/>
      <c r="H73" s="37"/>
      <c r="I73" s="82"/>
      <c r="J73" s="82"/>
      <c r="K73" s="82"/>
      <c r="L73" s="82"/>
      <c r="M73" s="28"/>
      <c r="N73" s="28"/>
      <c r="O73" s="28"/>
      <c r="P73" s="28"/>
      <c r="Q73" s="28"/>
      <c r="R73" s="28"/>
      <c r="S73" s="28"/>
      <c r="T73" s="28"/>
      <c r="U73" s="28"/>
      <c r="V73" s="82"/>
      <c r="W73" s="10"/>
    </row>
    <row r="74" spans="1:23" s="15" customFormat="1" ht="48" customHeight="1" x14ac:dyDescent="0.9">
      <c r="B74" s="79"/>
      <c r="C74" s="28"/>
      <c r="D74" s="86"/>
      <c r="E74" s="30"/>
      <c r="F74" s="31"/>
      <c r="G74" s="87"/>
      <c r="H74" s="37"/>
      <c r="I74" s="82"/>
      <c r="J74" s="82"/>
      <c r="K74" s="82"/>
      <c r="L74" s="82"/>
      <c r="M74" s="28"/>
      <c r="N74" s="28"/>
      <c r="O74" s="28"/>
      <c r="P74" s="28"/>
      <c r="Q74" s="28"/>
      <c r="R74" s="28"/>
      <c r="S74" s="82"/>
      <c r="T74" s="82"/>
      <c r="U74" s="28"/>
      <c r="V74" s="82"/>
      <c r="W74" s="10"/>
    </row>
    <row r="75" spans="1:23" s="15" customFormat="1" ht="48" customHeight="1" x14ac:dyDescent="0.9">
      <c r="B75" s="79"/>
      <c r="C75" s="28"/>
      <c r="D75" s="88"/>
      <c r="E75" s="30"/>
      <c r="F75" s="31"/>
      <c r="G75" s="87"/>
      <c r="H75" s="37"/>
      <c r="I75" s="82"/>
      <c r="J75" s="82"/>
      <c r="K75" s="82"/>
      <c r="L75" s="82"/>
      <c r="M75" s="28"/>
      <c r="N75" s="28"/>
      <c r="O75" s="28"/>
      <c r="P75" s="28"/>
      <c r="Q75" s="28"/>
      <c r="R75" s="28"/>
      <c r="S75" s="82"/>
      <c r="T75" s="9"/>
      <c r="U75" s="3"/>
      <c r="V75" s="82"/>
      <c r="W75" s="10"/>
    </row>
    <row r="76" spans="1:23" s="15" customFormat="1" ht="48" customHeight="1" x14ac:dyDescent="0.85">
      <c r="B76" s="2"/>
      <c r="C76" s="3"/>
      <c r="D76" s="4"/>
      <c r="E76" s="5"/>
      <c r="F76" s="6"/>
      <c r="G76" s="13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1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1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2:23" s="15" customFormat="1" ht="95.25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2" spans="2:23" s="15" customFormat="1" ht="209.25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9"/>
      <c r="M82" s="3"/>
      <c r="N82" s="3"/>
      <c r="O82" s="3"/>
      <c r="P82" s="3"/>
      <c r="Q82" s="3"/>
      <c r="R82" s="3"/>
      <c r="S82" s="9"/>
      <c r="T82" s="9"/>
      <c r="U82" s="3"/>
      <c r="V82" s="9"/>
      <c r="W82" s="10"/>
    </row>
    <row r="83" spans="2:23" s="15" customFormat="1" ht="75.7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9"/>
      <c r="M83" s="3"/>
      <c r="N83" s="3"/>
      <c r="O83" s="3"/>
      <c r="P83" s="3"/>
      <c r="Q83" s="3"/>
      <c r="R83" s="3"/>
      <c r="S83" s="9"/>
      <c r="T83" s="9"/>
      <c r="U83" s="3"/>
      <c r="V83" s="9"/>
      <c r="W83" s="10"/>
    </row>
    <row r="84" spans="2:23" s="15" customFormat="1" ht="80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9"/>
      <c r="M84" s="3"/>
      <c r="N84" s="3"/>
      <c r="O84" s="3"/>
      <c r="P84" s="3"/>
      <c r="Q84" s="3"/>
      <c r="R84" s="3"/>
      <c r="S84" s="9"/>
      <c r="T84" s="9"/>
      <c r="U84" s="3"/>
      <c r="V84" s="9"/>
      <c r="W84" s="10"/>
    </row>
    <row r="85" spans="2:23" s="15" customFormat="1" ht="48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9"/>
      <c r="M85" s="3"/>
      <c r="N85" s="3"/>
      <c r="O85" s="3"/>
      <c r="P85" s="3"/>
      <c r="Q85" s="3"/>
      <c r="R85" s="3"/>
      <c r="S85" s="9"/>
      <c r="T85" s="9"/>
      <c r="U85" s="3"/>
      <c r="V85" s="9"/>
      <c r="W85" s="10"/>
    </row>
    <row r="86" spans="2:23" s="15" customFormat="1" ht="48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9"/>
      <c r="M86" s="3"/>
      <c r="N86" s="3"/>
      <c r="O86" s="3"/>
      <c r="P86" s="3"/>
      <c r="Q86" s="3"/>
      <c r="R86" s="3"/>
      <c r="S86" s="9"/>
      <c r="T86" s="9"/>
      <c r="U86" s="3"/>
      <c r="V86" s="9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9"/>
      <c r="M87" s="3"/>
      <c r="N87" s="3"/>
      <c r="O87" s="3"/>
      <c r="P87" s="3"/>
      <c r="Q87" s="3"/>
      <c r="R87" s="3"/>
      <c r="S87" s="9"/>
      <c r="T87" s="9"/>
      <c r="U87" s="3"/>
      <c r="V87" s="9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9"/>
      <c r="M88" s="3"/>
      <c r="N88" s="3"/>
      <c r="O88" s="3"/>
      <c r="P88" s="3"/>
      <c r="Q88" s="3"/>
      <c r="R88" s="3"/>
      <c r="S88" s="9"/>
      <c r="T88" s="9"/>
      <c r="U88" s="3"/>
      <c r="V88" s="9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  <row r="97" spans="1:23" s="90" customFormat="1" ht="48" customHeight="1" x14ac:dyDescent="0.85">
      <c r="A97" s="1"/>
      <c r="B97" s="2"/>
      <c r="C97" s="9"/>
      <c r="D97" s="89"/>
      <c r="E97" s="5"/>
      <c r="F97" s="6"/>
      <c r="G97" s="7"/>
      <c r="H97" s="8"/>
      <c r="I97" s="9"/>
      <c r="J97" s="9"/>
      <c r="K97" s="9"/>
      <c r="L97" s="9"/>
      <c r="M97" s="3"/>
      <c r="N97" s="3"/>
      <c r="O97" s="3"/>
      <c r="P97" s="3"/>
      <c r="Q97" s="3"/>
      <c r="R97" s="3"/>
      <c r="S97" s="9"/>
      <c r="T97" s="9"/>
      <c r="U97" s="3"/>
      <c r="V97" s="9"/>
      <c r="W97" s="10"/>
    </row>
  </sheetData>
  <autoFilter ref="A7:W5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V65:W65"/>
    <mergeCell ref="J66:K66"/>
    <mergeCell ref="J67:K67"/>
    <mergeCell ref="J68:K68"/>
    <mergeCell ref="J69:K69"/>
    <mergeCell ref="A34:A54"/>
    <mergeCell ref="W7:W8"/>
    <mergeCell ref="I59:K59"/>
    <mergeCell ref="O59:P59"/>
    <mergeCell ref="V59:W59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5">
    <cfRule type="duplicateValues" dxfId="9" priority="818"/>
    <cfRule type="duplicateValues" dxfId="8" priority="819"/>
  </conditionalFormatting>
  <pageMargins left="0.7" right="0.7" top="0.75" bottom="0.75" header="0.3" footer="0.3"/>
  <pageSetup scale="13" orientation="landscape" horizontalDpi="0" verticalDpi="0" r:id="rId1"/>
  <rowBreaks count="1" manualBreakCount="1">
    <brk id="56" max="16383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CC25CFA-F8B0-4314-82F6-24A820881F0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2822CDF-1078-45CF-AE95-E6930BB68B2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S58:S69 V1:V1048576</xm:sqref>
        </x14:conditionalFormatting>
        <x14:conditionalFormatting xmlns:xm="http://schemas.microsoft.com/office/excel/2006/main">
          <x14:cfRule type="containsText" priority="3" operator="containsText" id="{47FB9144-340C-4A37-AFFB-9B63C7E3149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V56:V1048576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BED7-8652-4B02-876A-0EBD0801E2F3}">
  <dimension ref="A1:X65"/>
  <sheetViews>
    <sheetView view="pageBreakPreview" topLeftCell="A15" zoomScale="55" zoomScaleNormal="20" zoomScaleSheetLayoutView="55" workbookViewId="0">
      <selection activeCell="P9" sqref="P9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/>
    <col min="7" max="7" width="27.85546875" style="7"/>
    <col min="8" max="8" width="27.85546875" style="8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511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17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18" t="s">
        <v>21</v>
      </c>
      <c r="J8" s="118" t="s">
        <v>22</v>
      </c>
      <c r="K8" s="118" t="s">
        <v>23</v>
      </c>
      <c r="L8" s="377"/>
      <c r="M8" s="377"/>
      <c r="N8" s="376"/>
      <c r="O8" s="376"/>
      <c r="P8" s="381"/>
      <c r="Q8" s="381"/>
      <c r="R8" s="383"/>
      <c r="S8" s="118" t="s">
        <v>24</v>
      </c>
      <c r="T8" s="118" t="s">
        <v>25</v>
      </c>
      <c r="U8" s="118"/>
      <c r="V8" s="349"/>
      <c r="W8" s="379"/>
    </row>
    <row r="9" spans="1:23" s="15" customFormat="1" ht="58.5" customHeight="1" x14ac:dyDescent="1">
      <c r="A9" s="356" t="s">
        <v>26</v>
      </c>
      <c r="B9" s="122"/>
      <c r="C9" s="123">
        <v>1</v>
      </c>
      <c r="D9" s="124"/>
      <c r="E9" s="111" t="s">
        <v>454</v>
      </c>
      <c r="F9" s="112">
        <v>46</v>
      </c>
      <c r="G9" s="113"/>
      <c r="H9" s="114"/>
      <c r="I9" s="114"/>
      <c r="J9" s="114">
        <v>1</v>
      </c>
      <c r="K9" s="114"/>
      <c r="L9" s="114"/>
      <c r="M9" s="114">
        <v>1</v>
      </c>
      <c r="N9" s="115" t="s">
        <v>85</v>
      </c>
      <c r="O9" s="115" t="s">
        <v>455</v>
      </c>
      <c r="P9" s="115" t="s">
        <v>27</v>
      </c>
      <c r="Q9" s="115" t="s">
        <v>28</v>
      </c>
      <c r="R9" s="115">
        <v>2022442238</v>
      </c>
      <c r="S9" s="116"/>
      <c r="T9" s="114" t="s">
        <v>456</v>
      </c>
      <c r="U9" s="114" t="s">
        <v>457</v>
      </c>
      <c r="V9" s="60" t="s">
        <v>3</v>
      </c>
      <c r="W9" s="60" t="s">
        <v>51</v>
      </c>
    </row>
    <row r="10" spans="1:23" s="15" customFormat="1" ht="58.5" customHeight="1" x14ac:dyDescent="1">
      <c r="A10" s="357"/>
      <c r="B10" s="122"/>
      <c r="C10" s="123">
        <v>2</v>
      </c>
      <c r="D10" s="124"/>
      <c r="E10" s="125" t="s">
        <v>458</v>
      </c>
      <c r="F10" s="126">
        <v>41</v>
      </c>
      <c r="G10" s="127"/>
      <c r="H10" s="60"/>
      <c r="I10" s="60"/>
      <c r="J10" s="60">
        <v>1</v>
      </c>
      <c r="K10" s="60"/>
      <c r="L10" s="60">
        <v>1</v>
      </c>
      <c r="M10" s="60"/>
      <c r="N10" s="128" t="s">
        <v>94</v>
      </c>
      <c r="O10" s="128" t="s">
        <v>459</v>
      </c>
      <c r="P10" s="128" t="s">
        <v>32</v>
      </c>
      <c r="Q10" s="128" t="s">
        <v>28</v>
      </c>
      <c r="R10" s="128">
        <v>2091899337</v>
      </c>
      <c r="S10" s="129"/>
      <c r="T10" s="60" t="s">
        <v>460</v>
      </c>
      <c r="U10" s="60" t="s">
        <v>144</v>
      </c>
      <c r="V10" s="60" t="s">
        <v>3</v>
      </c>
      <c r="W10" s="60"/>
    </row>
    <row r="11" spans="1:23" s="15" customFormat="1" ht="58.5" customHeight="1" x14ac:dyDescent="1">
      <c r="A11" s="357"/>
      <c r="B11" s="122"/>
      <c r="C11" s="123">
        <v>3</v>
      </c>
      <c r="D11" s="124"/>
      <c r="E11" s="111" t="s">
        <v>461</v>
      </c>
      <c r="F11" s="112">
        <v>34</v>
      </c>
      <c r="G11" s="113"/>
      <c r="H11" s="114"/>
      <c r="I11" s="114"/>
      <c r="J11" s="114">
        <v>1</v>
      </c>
      <c r="K11" s="114"/>
      <c r="L11" s="114"/>
      <c r="M11" s="114">
        <v>1</v>
      </c>
      <c r="N11" s="115" t="s">
        <v>85</v>
      </c>
      <c r="O11" s="115" t="s">
        <v>462</v>
      </c>
      <c r="P11" s="115" t="s">
        <v>463</v>
      </c>
      <c r="Q11" s="115" t="s">
        <v>464</v>
      </c>
      <c r="R11" s="115">
        <v>2022225024</v>
      </c>
      <c r="S11" s="116"/>
      <c r="T11" s="114" t="s">
        <v>91</v>
      </c>
      <c r="U11" s="114" t="s">
        <v>92</v>
      </c>
      <c r="V11" s="60" t="s">
        <v>3</v>
      </c>
      <c r="W11" s="60" t="s">
        <v>51</v>
      </c>
    </row>
    <row r="12" spans="1:23" s="15" customFormat="1" ht="58.5" customHeight="1" x14ac:dyDescent="1">
      <c r="A12" s="357"/>
      <c r="B12" s="122"/>
      <c r="C12" s="123">
        <v>4</v>
      </c>
      <c r="D12" s="124"/>
      <c r="E12" s="125" t="s">
        <v>465</v>
      </c>
      <c r="F12" s="126">
        <v>29</v>
      </c>
      <c r="G12" s="127"/>
      <c r="H12" s="60"/>
      <c r="I12" s="60">
        <v>1</v>
      </c>
      <c r="J12" s="60"/>
      <c r="K12" s="60"/>
      <c r="L12" s="60"/>
      <c r="M12" s="60">
        <v>1</v>
      </c>
      <c r="N12" s="128" t="s">
        <v>175</v>
      </c>
      <c r="O12" s="128" t="s">
        <v>466</v>
      </c>
      <c r="P12" s="128" t="s">
        <v>53</v>
      </c>
      <c r="Q12" s="128" t="s">
        <v>28</v>
      </c>
      <c r="R12" s="128">
        <v>2059595938</v>
      </c>
      <c r="S12" s="129" t="s">
        <v>467</v>
      </c>
      <c r="T12" s="60"/>
      <c r="U12" s="60" t="s">
        <v>468</v>
      </c>
      <c r="V12" s="60" t="s">
        <v>2</v>
      </c>
      <c r="W12" s="60"/>
    </row>
    <row r="13" spans="1:23" s="15" customFormat="1" ht="58.5" customHeight="1" x14ac:dyDescent="1">
      <c r="A13" s="357"/>
      <c r="B13" s="122"/>
      <c r="C13" s="123">
        <v>5</v>
      </c>
      <c r="D13" s="124"/>
      <c r="E13" s="125" t="s">
        <v>469</v>
      </c>
      <c r="F13" s="126">
        <v>33</v>
      </c>
      <c r="G13" s="127"/>
      <c r="H13" s="60"/>
      <c r="I13" s="60"/>
      <c r="J13" s="60">
        <v>1</v>
      </c>
      <c r="K13" s="60"/>
      <c r="L13" s="60">
        <v>1</v>
      </c>
      <c r="M13" s="60"/>
      <c r="N13" s="128" t="s">
        <v>85</v>
      </c>
      <c r="O13" s="128" t="s">
        <v>470</v>
      </c>
      <c r="P13" s="128" t="s">
        <v>32</v>
      </c>
      <c r="Q13" s="128" t="s">
        <v>28</v>
      </c>
      <c r="R13" s="128">
        <v>2055177938</v>
      </c>
      <c r="S13" s="129" t="s">
        <v>471</v>
      </c>
      <c r="T13" s="60"/>
      <c r="U13" s="60" t="s">
        <v>472</v>
      </c>
      <c r="V13" s="60" t="s">
        <v>2</v>
      </c>
      <c r="W13" s="60"/>
    </row>
    <row r="14" spans="1:23" s="15" customFormat="1" ht="58.5" customHeight="1" x14ac:dyDescent="1">
      <c r="A14" s="357"/>
      <c r="B14" s="122"/>
      <c r="C14" s="123">
        <v>6</v>
      </c>
      <c r="D14" s="124"/>
      <c r="E14" s="125" t="s">
        <v>473</v>
      </c>
      <c r="F14" s="126">
        <v>49</v>
      </c>
      <c r="G14" s="127"/>
      <c r="H14" s="60"/>
      <c r="I14" s="60"/>
      <c r="J14" s="60">
        <v>1</v>
      </c>
      <c r="K14" s="60"/>
      <c r="L14" s="60"/>
      <c r="M14" s="60">
        <v>1</v>
      </c>
      <c r="N14" s="128" t="s">
        <v>85</v>
      </c>
      <c r="O14" s="128" t="s">
        <v>118</v>
      </c>
      <c r="P14" s="128" t="s">
        <v>29</v>
      </c>
      <c r="Q14" s="128" t="s">
        <v>28</v>
      </c>
      <c r="R14" s="128">
        <v>2093637119</v>
      </c>
      <c r="S14" s="129" t="s">
        <v>297</v>
      </c>
      <c r="T14" s="60"/>
      <c r="U14" s="60" t="s">
        <v>474</v>
      </c>
      <c r="V14" s="60" t="s">
        <v>3</v>
      </c>
      <c r="W14" s="60"/>
    </row>
    <row r="15" spans="1:23" s="15" customFormat="1" ht="58.5" customHeight="1" x14ac:dyDescent="1">
      <c r="A15" s="357"/>
      <c r="B15" s="122"/>
      <c r="C15" s="123">
        <v>7</v>
      </c>
      <c r="D15" s="124"/>
      <c r="E15" s="125" t="s">
        <v>475</v>
      </c>
      <c r="F15" s="126" t="s">
        <v>476</v>
      </c>
      <c r="G15" s="127">
        <v>1</v>
      </c>
      <c r="H15" s="60"/>
      <c r="I15" s="60"/>
      <c r="J15" s="60"/>
      <c r="K15" s="60"/>
      <c r="L15" s="60">
        <v>1</v>
      </c>
      <c r="M15" s="60"/>
      <c r="N15" s="128" t="s">
        <v>77</v>
      </c>
      <c r="O15" s="128" t="s">
        <v>477</v>
      </c>
      <c r="P15" s="128" t="s">
        <v>32</v>
      </c>
      <c r="Q15" s="128" t="s">
        <v>28</v>
      </c>
      <c r="R15" s="128">
        <v>205554598</v>
      </c>
      <c r="S15" s="129" t="s">
        <v>478</v>
      </c>
      <c r="T15" s="60"/>
      <c r="U15" s="60" t="s">
        <v>479</v>
      </c>
      <c r="V15" s="60" t="s">
        <v>3</v>
      </c>
      <c r="W15" s="60"/>
    </row>
    <row r="16" spans="1:23" s="15" customFormat="1" ht="58.5" customHeight="1" x14ac:dyDescent="1">
      <c r="A16" s="357"/>
      <c r="B16" s="122"/>
      <c r="C16" s="123">
        <v>8</v>
      </c>
      <c r="D16" s="124"/>
      <c r="E16" s="125" t="s">
        <v>480</v>
      </c>
      <c r="F16" s="126">
        <v>2</v>
      </c>
      <c r="G16" s="127">
        <v>1</v>
      </c>
      <c r="H16" s="60"/>
      <c r="I16" s="60"/>
      <c r="J16" s="60"/>
      <c r="K16" s="60"/>
      <c r="L16" s="60">
        <v>1</v>
      </c>
      <c r="M16" s="60"/>
      <c r="N16" s="128" t="s">
        <v>77</v>
      </c>
      <c r="O16" s="128" t="s">
        <v>192</v>
      </c>
      <c r="P16" s="128" t="s">
        <v>32</v>
      </c>
      <c r="Q16" s="128" t="s">
        <v>28</v>
      </c>
      <c r="R16" s="128">
        <v>2055480117</v>
      </c>
      <c r="S16" s="129"/>
      <c r="T16" s="60" t="s">
        <v>481</v>
      </c>
      <c r="U16" s="60" t="s">
        <v>482</v>
      </c>
      <c r="V16" s="60" t="s">
        <v>3</v>
      </c>
      <c r="W16" s="60"/>
    </row>
    <row r="17" spans="1:24" s="15" customFormat="1" ht="58.5" customHeight="1" x14ac:dyDescent="1">
      <c r="A17" s="357"/>
      <c r="B17" s="122"/>
      <c r="C17" s="123">
        <v>9</v>
      </c>
      <c r="D17" s="124"/>
      <c r="E17" s="125" t="s">
        <v>483</v>
      </c>
      <c r="F17" s="126">
        <v>85</v>
      </c>
      <c r="G17" s="127"/>
      <c r="H17" s="60"/>
      <c r="I17" s="60"/>
      <c r="J17" s="60"/>
      <c r="K17" s="60">
        <v>1</v>
      </c>
      <c r="L17" s="60"/>
      <c r="M17" s="60">
        <v>1</v>
      </c>
      <c r="N17" s="128" t="s">
        <v>484</v>
      </c>
      <c r="O17" s="128" t="s">
        <v>213</v>
      </c>
      <c r="P17" s="128" t="s">
        <v>214</v>
      </c>
      <c r="Q17" s="128" t="s">
        <v>28</v>
      </c>
      <c r="R17" s="128">
        <v>2028887389</v>
      </c>
      <c r="S17" s="129" t="s">
        <v>485</v>
      </c>
      <c r="T17" s="60"/>
      <c r="U17" s="60" t="s">
        <v>486</v>
      </c>
      <c r="V17" s="60" t="s">
        <v>3</v>
      </c>
      <c r="W17" s="60"/>
    </row>
    <row r="18" spans="1:24" s="15" customFormat="1" ht="58.5" customHeight="1" x14ac:dyDescent="1">
      <c r="A18" s="385" t="s">
        <v>509</v>
      </c>
      <c r="B18" s="122"/>
      <c r="C18" s="123">
        <v>10</v>
      </c>
      <c r="D18" s="124"/>
      <c r="E18" s="111" t="s">
        <v>487</v>
      </c>
      <c r="F18" s="112">
        <v>10</v>
      </c>
      <c r="G18" s="113">
        <v>1</v>
      </c>
      <c r="H18" s="114"/>
      <c r="I18" s="114"/>
      <c r="J18" s="114"/>
      <c r="K18" s="114"/>
      <c r="L18" s="114"/>
      <c r="M18" s="114">
        <v>1</v>
      </c>
      <c r="N18" s="115" t="s">
        <v>102</v>
      </c>
      <c r="O18" s="115" t="s">
        <v>488</v>
      </c>
      <c r="P18" s="115" t="s">
        <v>27</v>
      </c>
      <c r="Q18" s="115" t="s">
        <v>28</v>
      </c>
      <c r="R18" s="115">
        <v>2056362951</v>
      </c>
      <c r="S18" s="116"/>
      <c r="T18" s="114" t="s">
        <v>489</v>
      </c>
      <c r="U18" s="114" t="s">
        <v>490</v>
      </c>
      <c r="V18" s="60" t="s">
        <v>2</v>
      </c>
      <c r="W18" s="60" t="s">
        <v>236</v>
      </c>
    </row>
    <row r="19" spans="1:24" s="15" customFormat="1" ht="58.5" customHeight="1" x14ac:dyDescent="1">
      <c r="A19" s="385"/>
      <c r="B19" s="122"/>
      <c r="C19" s="123">
        <v>11</v>
      </c>
      <c r="D19" s="124"/>
      <c r="E19" s="125" t="s">
        <v>491</v>
      </c>
      <c r="F19" s="126">
        <v>29</v>
      </c>
      <c r="G19" s="127"/>
      <c r="H19" s="60"/>
      <c r="I19" s="60">
        <v>1</v>
      </c>
      <c r="J19" s="60"/>
      <c r="K19" s="60"/>
      <c r="L19" s="60">
        <v>1</v>
      </c>
      <c r="M19" s="60"/>
      <c r="N19" s="128" t="s">
        <v>94</v>
      </c>
      <c r="O19" s="128" t="s">
        <v>492</v>
      </c>
      <c r="P19" s="128" t="s">
        <v>493</v>
      </c>
      <c r="Q19" s="128" t="s">
        <v>494</v>
      </c>
      <c r="R19" s="128">
        <v>2099777795</v>
      </c>
      <c r="S19" s="129"/>
      <c r="T19" s="60" t="s">
        <v>495</v>
      </c>
      <c r="U19" s="60" t="s">
        <v>173</v>
      </c>
      <c r="V19" s="60" t="s">
        <v>2</v>
      </c>
      <c r="W19" s="60"/>
    </row>
    <row r="20" spans="1:24" s="15" customFormat="1" ht="58.5" customHeight="1" x14ac:dyDescent="1">
      <c r="A20" s="385"/>
      <c r="B20" s="122"/>
      <c r="C20" s="123">
        <v>12</v>
      </c>
      <c r="D20" s="124"/>
      <c r="E20" s="111" t="s">
        <v>496</v>
      </c>
      <c r="F20" s="112">
        <v>25</v>
      </c>
      <c r="G20" s="113"/>
      <c r="H20" s="114"/>
      <c r="I20" s="114">
        <v>1</v>
      </c>
      <c r="J20" s="114"/>
      <c r="K20" s="114"/>
      <c r="L20" s="114">
        <v>1</v>
      </c>
      <c r="M20" s="114"/>
      <c r="N20" s="115" t="s">
        <v>85</v>
      </c>
      <c r="O20" s="115" t="s">
        <v>497</v>
      </c>
      <c r="P20" s="115" t="s">
        <v>70</v>
      </c>
      <c r="Q20" s="115" t="s">
        <v>28</v>
      </c>
      <c r="R20" s="115">
        <v>2055482825</v>
      </c>
      <c r="S20" s="116"/>
      <c r="T20" s="114" t="s">
        <v>498</v>
      </c>
      <c r="U20" s="114" t="s">
        <v>499</v>
      </c>
      <c r="V20" s="60" t="s">
        <v>3</v>
      </c>
      <c r="W20" s="60" t="s">
        <v>30</v>
      </c>
    </row>
    <row r="21" spans="1:24" s="15" customFormat="1" ht="58.5" customHeight="1" x14ac:dyDescent="1">
      <c r="A21" s="385"/>
      <c r="B21" s="122"/>
      <c r="C21" s="123">
        <v>13</v>
      </c>
      <c r="D21" s="124"/>
      <c r="E21" s="125" t="s">
        <v>500</v>
      </c>
      <c r="F21" s="126">
        <v>36</v>
      </c>
      <c r="G21" s="127"/>
      <c r="H21" s="60"/>
      <c r="I21" s="60"/>
      <c r="J21" s="60">
        <v>1</v>
      </c>
      <c r="K21" s="60"/>
      <c r="L21" s="60">
        <v>1</v>
      </c>
      <c r="M21" s="60"/>
      <c r="N21" s="128" t="s">
        <v>94</v>
      </c>
      <c r="O21" s="128" t="s">
        <v>203</v>
      </c>
      <c r="P21" s="128" t="s">
        <v>32</v>
      </c>
      <c r="Q21" s="128" t="s">
        <v>28</v>
      </c>
      <c r="R21" s="128">
        <v>2054787878</v>
      </c>
      <c r="S21" s="129" t="s">
        <v>501</v>
      </c>
      <c r="T21" s="60"/>
      <c r="U21" s="60" t="s">
        <v>502</v>
      </c>
      <c r="V21" s="60" t="s">
        <v>3</v>
      </c>
      <c r="W21" s="60"/>
    </row>
    <row r="22" spans="1:24" s="15" customFormat="1" ht="58.5" customHeight="1" x14ac:dyDescent="1">
      <c r="A22" s="385"/>
      <c r="B22" s="122"/>
      <c r="C22" s="123">
        <v>14</v>
      </c>
      <c r="D22" s="124"/>
      <c r="E22" s="111" t="s">
        <v>503</v>
      </c>
      <c r="F22" s="112">
        <v>20</v>
      </c>
      <c r="G22" s="113"/>
      <c r="H22" s="114"/>
      <c r="I22" s="114">
        <v>1</v>
      </c>
      <c r="J22" s="114"/>
      <c r="K22" s="114"/>
      <c r="L22" s="114">
        <v>1</v>
      </c>
      <c r="M22" s="114"/>
      <c r="N22" s="115" t="s">
        <v>504</v>
      </c>
      <c r="O22" s="115" t="s">
        <v>142</v>
      </c>
      <c r="P22" s="115" t="s">
        <v>32</v>
      </c>
      <c r="Q22" s="115" t="s">
        <v>28</v>
      </c>
      <c r="R22" s="115">
        <v>2096086519</v>
      </c>
      <c r="S22" s="116"/>
      <c r="T22" s="114" t="s">
        <v>505</v>
      </c>
      <c r="U22" s="114" t="s">
        <v>506</v>
      </c>
      <c r="V22" s="60" t="s">
        <v>3</v>
      </c>
      <c r="W22" s="60" t="s">
        <v>30</v>
      </c>
    </row>
    <row r="23" spans="1:24" s="15" customFormat="1" ht="58.5" customHeight="1" x14ac:dyDescent="1">
      <c r="A23" s="130" t="s">
        <v>510</v>
      </c>
      <c r="B23" s="122"/>
      <c r="C23" s="123">
        <v>15</v>
      </c>
      <c r="D23" s="124"/>
      <c r="E23" s="111" t="s">
        <v>507</v>
      </c>
      <c r="F23" s="112">
        <v>7</v>
      </c>
      <c r="G23" s="113">
        <v>1</v>
      </c>
      <c r="H23" s="114"/>
      <c r="I23" s="114"/>
      <c r="J23" s="114"/>
      <c r="K23" s="114"/>
      <c r="L23" s="114"/>
      <c r="M23" s="114">
        <v>1</v>
      </c>
      <c r="N23" s="115" t="s">
        <v>77</v>
      </c>
      <c r="O23" s="115" t="s">
        <v>142</v>
      </c>
      <c r="P23" s="115" t="s">
        <v>32</v>
      </c>
      <c r="Q23" s="115" t="s">
        <v>28</v>
      </c>
      <c r="R23" s="115">
        <v>2029999246</v>
      </c>
      <c r="S23" s="116"/>
      <c r="T23" s="114" t="s">
        <v>460</v>
      </c>
      <c r="U23" s="114" t="s">
        <v>508</v>
      </c>
      <c r="V23" s="60" t="s">
        <v>3</v>
      </c>
      <c r="W23" s="60" t="s">
        <v>236</v>
      </c>
    </row>
    <row r="24" spans="1:24" s="15" customFormat="1" ht="81" customHeight="1" x14ac:dyDescent="0.85">
      <c r="A24" s="19"/>
      <c r="B24" s="20"/>
      <c r="C24" s="21"/>
      <c r="D24" s="22">
        <f>SUM(D9:D23)</f>
        <v>0</v>
      </c>
      <c r="E24" s="23"/>
      <c r="F24" s="24"/>
      <c r="G24" s="21">
        <f t="shared" ref="G24:M24" si="0">SUM(G9:G23)</f>
        <v>4</v>
      </c>
      <c r="H24" s="21">
        <f t="shared" si="0"/>
        <v>0</v>
      </c>
      <c r="I24" s="21">
        <f t="shared" si="0"/>
        <v>4</v>
      </c>
      <c r="J24" s="21">
        <f t="shared" si="0"/>
        <v>6</v>
      </c>
      <c r="K24" s="21">
        <f t="shared" si="0"/>
        <v>1</v>
      </c>
      <c r="L24" s="21">
        <f t="shared" si="0"/>
        <v>8</v>
      </c>
      <c r="M24" s="21">
        <f t="shared" si="0"/>
        <v>7</v>
      </c>
      <c r="N24" s="21"/>
      <c r="O24" s="21"/>
      <c r="P24" s="21"/>
      <c r="Q24" s="21"/>
      <c r="R24" s="21"/>
      <c r="S24" s="21"/>
      <c r="T24" s="21"/>
      <c r="U24" s="21"/>
      <c r="V24" s="21"/>
      <c r="W24" s="25"/>
    </row>
    <row r="25" spans="1:24" s="15" customFormat="1" ht="81" customHeight="1" x14ac:dyDescent="0.85">
      <c r="A25" s="26"/>
      <c r="B25" s="27"/>
      <c r="C25" s="28"/>
      <c r="D25" s="29"/>
      <c r="E25" s="30"/>
      <c r="F25" s="31"/>
      <c r="G25" s="32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0"/>
    </row>
    <row r="26" spans="1:24" s="28" customFormat="1" ht="81" customHeight="1" x14ac:dyDescent="0.25">
      <c r="A26" s="120" t="s">
        <v>37</v>
      </c>
      <c r="B26" s="121"/>
      <c r="C26" s="35"/>
      <c r="D26" s="36"/>
      <c r="F26" s="31"/>
      <c r="G26" s="32"/>
      <c r="H26" s="37"/>
      <c r="K26" s="28" t="s">
        <v>1</v>
      </c>
      <c r="S26" s="38" t="s">
        <v>38</v>
      </c>
      <c r="T26" s="38"/>
      <c r="W26" s="39"/>
      <c r="X26" s="39"/>
    </row>
    <row r="27" spans="1:24" s="28" customFormat="1" ht="81" customHeight="1" x14ac:dyDescent="0.25">
      <c r="A27" s="40" t="s">
        <v>39</v>
      </c>
      <c r="B27" s="41" t="s">
        <v>40</v>
      </c>
      <c r="C27" s="42" t="s">
        <v>11</v>
      </c>
      <c r="D27" s="43" t="s">
        <v>41</v>
      </c>
      <c r="F27" s="44"/>
      <c r="G27" s="45"/>
      <c r="H27" s="46"/>
      <c r="I27" s="359" t="s">
        <v>42</v>
      </c>
      <c r="J27" s="360"/>
      <c r="K27" s="361"/>
      <c r="M27" s="47" t="s">
        <v>43</v>
      </c>
      <c r="N27" s="47" t="s">
        <v>44</v>
      </c>
      <c r="O27" s="362" t="s">
        <v>45</v>
      </c>
      <c r="P27" s="363"/>
      <c r="Q27" s="48" t="s">
        <v>46</v>
      </c>
      <c r="S27" s="17" t="s">
        <v>47</v>
      </c>
      <c r="T27" s="17">
        <v>2</v>
      </c>
      <c r="V27" s="364" t="s">
        <v>4</v>
      </c>
      <c r="W27" s="365"/>
    </row>
    <row r="28" spans="1:24" s="28" customFormat="1" ht="81" customHeight="1" x14ac:dyDescent="0.25">
      <c r="A28" s="49" t="s">
        <v>48</v>
      </c>
      <c r="B28" s="28">
        <v>2</v>
      </c>
      <c r="C28" s="50">
        <v>2</v>
      </c>
      <c r="D28" s="51">
        <f>SUM(C28:C28)</f>
        <v>2</v>
      </c>
      <c r="F28" s="52" t="s">
        <v>49</v>
      </c>
      <c r="G28" s="53" t="s">
        <v>3</v>
      </c>
      <c r="H28" s="54" t="s">
        <v>2</v>
      </c>
      <c r="I28" s="54" t="s">
        <v>3</v>
      </c>
      <c r="J28" s="54" t="s">
        <v>2</v>
      </c>
      <c r="K28" s="54" t="s">
        <v>41</v>
      </c>
      <c r="L28" s="28" t="s">
        <v>1</v>
      </c>
      <c r="M28" s="55" t="s">
        <v>32</v>
      </c>
      <c r="N28" s="56">
        <v>7</v>
      </c>
      <c r="O28" s="17" t="s">
        <v>493</v>
      </c>
      <c r="P28" s="17" t="s">
        <v>494</v>
      </c>
      <c r="Q28" s="17">
        <v>1</v>
      </c>
      <c r="S28" s="17" t="s">
        <v>30</v>
      </c>
      <c r="T28" s="17">
        <v>2</v>
      </c>
      <c r="V28" s="56" t="s">
        <v>26</v>
      </c>
      <c r="W28" s="17">
        <v>9</v>
      </c>
    </row>
    <row r="29" spans="1:24" s="28" customFormat="1" ht="81" customHeight="1" x14ac:dyDescent="0.25">
      <c r="A29" s="49" t="s">
        <v>50</v>
      </c>
      <c r="B29" s="17">
        <v>0</v>
      </c>
      <c r="C29" s="17">
        <v>0</v>
      </c>
      <c r="D29" s="51">
        <f t="shared" ref="D29:D33" si="1">SUM(B29:C29)</f>
        <v>0</v>
      </c>
      <c r="E29" s="28">
        <v>0</v>
      </c>
      <c r="F29" s="57" t="s">
        <v>28</v>
      </c>
      <c r="G29" s="17">
        <v>6</v>
      </c>
      <c r="H29" s="17">
        <v>2</v>
      </c>
      <c r="I29" s="17">
        <v>4</v>
      </c>
      <c r="J29" s="17">
        <v>1</v>
      </c>
      <c r="K29" s="17">
        <f>SUBTOTAL(9,G29:J29)</f>
        <v>13</v>
      </c>
      <c r="M29" s="55" t="s">
        <v>27</v>
      </c>
      <c r="N29" s="56">
        <v>2</v>
      </c>
      <c r="O29" s="17" t="s">
        <v>463</v>
      </c>
      <c r="P29" s="17" t="s">
        <v>464</v>
      </c>
      <c r="Q29" s="17">
        <v>1</v>
      </c>
      <c r="S29" s="17" t="s">
        <v>51</v>
      </c>
      <c r="T29" s="17">
        <v>2</v>
      </c>
      <c r="V29" s="56" t="s">
        <v>35</v>
      </c>
      <c r="W29" s="17">
        <v>5</v>
      </c>
    </row>
    <row r="30" spans="1:24" s="28" customFormat="1" ht="81" customHeight="1" x14ac:dyDescent="0.25">
      <c r="A30" s="49" t="s">
        <v>52</v>
      </c>
      <c r="B30" s="50">
        <v>3</v>
      </c>
      <c r="C30" s="50">
        <v>1</v>
      </c>
      <c r="D30" s="51">
        <f t="shared" si="1"/>
        <v>4</v>
      </c>
      <c r="E30" s="28" t="s">
        <v>1</v>
      </c>
      <c r="F30" s="57" t="s">
        <v>45</v>
      </c>
      <c r="G30" s="17"/>
      <c r="H30" s="17">
        <v>1</v>
      </c>
      <c r="I30" s="17">
        <v>1</v>
      </c>
      <c r="J30" s="17"/>
      <c r="K30" s="17">
        <f>SUBTOTAL(9,G30:J30)</f>
        <v>2</v>
      </c>
      <c r="M30" s="55" t="s">
        <v>53</v>
      </c>
      <c r="N30" s="56">
        <v>2</v>
      </c>
      <c r="O30" s="17"/>
      <c r="P30" s="17"/>
      <c r="Q30" s="17"/>
      <c r="S30" s="17" t="s">
        <v>34</v>
      </c>
      <c r="T30" s="17"/>
      <c r="V30" s="56" t="s">
        <v>36</v>
      </c>
      <c r="W30" s="17">
        <v>1</v>
      </c>
    </row>
    <row r="31" spans="1:24" s="28" customFormat="1" ht="81" customHeight="1" x14ac:dyDescent="0.25">
      <c r="A31" s="49" t="s">
        <v>54</v>
      </c>
      <c r="B31" s="50">
        <v>3</v>
      </c>
      <c r="C31" s="50">
        <v>3</v>
      </c>
      <c r="D31" s="51">
        <f t="shared" si="1"/>
        <v>6</v>
      </c>
      <c r="F31" s="58" t="s">
        <v>41</v>
      </c>
      <c r="G31" s="59">
        <f>SUM(G29:G30)</f>
        <v>6</v>
      </c>
      <c r="H31" s="59">
        <f>SUM(H29:H30)</f>
        <v>3</v>
      </c>
      <c r="I31" s="59">
        <f>SUM(I29:I30)</f>
        <v>5</v>
      </c>
      <c r="J31" s="59">
        <f>SUM(J29:J30)</f>
        <v>1</v>
      </c>
      <c r="K31" s="59">
        <f>SUM(G31:J31)</f>
        <v>15</v>
      </c>
      <c r="M31" s="56" t="s">
        <v>55</v>
      </c>
      <c r="N31" s="56"/>
      <c r="O31" s="17"/>
      <c r="P31" s="17"/>
      <c r="Q31" s="17"/>
      <c r="S31" s="17" t="s">
        <v>56</v>
      </c>
      <c r="T31" s="17"/>
      <c r="V31" s="41" t="s">
        <v>41</v>
      </c>
      <c r="W31" s="17">
        <f>SUM(W28:W30)</f>
        <v>15</v>
      </c>
    </row>
    <row r="32" spans="1:24" s="28" customFormat="1" ht="81" customHeight="1" x14ac:dyDescent="0.25">
      <c r="A32" s="49" t="s">
        <v>57</v>
      </c>
      <c r="B32" s="50">
        <v>0</v>
      </c>
      <c r="C32" s="50">
        <v>1</v>
      </c>
      <c r="D32" s="51">
        <f t="shared" si="1"/>
        <v>1</v>
      </c>
      <c r="E32" s="28" t="s">
        <v>1</v>
      </c>
      <c r="F32" s="31"/>
      <c r="G32" s="32"/>
      <c r="H32" s="37"/>
      <c r="M32" s="60" t="s">
        <v>29</v>
      </c>
      <c r="N32" s="56">
        <v>1</v>
      </c>
      <c r="O32" s="17"/>
      <c r="P32" s="17"/>
      <c r="Q32" s="17"/>
      <c r="S32" s="17" t="s">
        <v>58</v>
      </c>
      <c r="T32" s="17"/>
      <c r="W32" s="39"/>
    </row>
    <row r="33" spans="1:23" s="28" customFormat="1" ht="81" customHeight="1" x14ac:dyDescent="0.25">
      <c r="A33" s="61" t="s">
        <v>41</v>
      </c>
      <c r="B33" s="62">
        <f>SUM(B28:B32)</f>
        <v>8</v>
      </c>
      <c r="C33" s="63">
        <f>SUM(C28:C32)</f>
        <v>7</v>
      </c>
      <c r="D33" s="63">
        <f t="shared" si="1"/>
        <v>15</v>
      </c>
      <c r="F33" s="31"/>
      <c r="G33" s="32"/>
      <c r="H33" s="37"/>
      <c r="M33" s="60" t="s">
        <v>59</v>
      </c>
      <c r="N33" s="56"/>
      <c r="O33" s="17"/>
      <c r="P33" s="17"/>
      <c r="Q33" s="17"/>
      <c r="S33" s="17" t="s">
        <v>31</v>
      </c>
      <c r="T33" s="17"/>
      <c r="V33" s="350" t="s">
        <v>60</v>
      </c>
      <c r="W33" s="351"/>
    </row>
    <row r="34" spans="1:23" s="28" customFormat="1" ht="81" customHeight="1" x14ac:dyDescent="0.25">
      <c r="A34" s="64"/>
      <c r="B34" s="27"/>
      <c r="D34" s="65"/>
      <c r="E34" s="31"/>
      <c r="F34" s="66"/>
      <c r="G34" s="67" t="s">
        <v>61</v>
      </c>
      <c r="H34" s="68" t="s">
        <v>62</v>
      </c>
      <c r="I34" s="69" t="s">
        <v>19</v>
      </c>
      <c r="J34" s="352" t="s">
        <v>63</v>
      </c>
      <c r="K34" s="353"/>
      <c r="M34" s="56" t="s">
        <v>33</v>
      </c>
      <c r="N34" s="56"/>
      <c r="O34" s="17"/>
      <c r="P34" s="17"/>
      <c r="Q34" s="17"/>
      <c r="S34" s="17" t="s">
        <v>132</v>
      </c>
      <c r="T34" s="17"/>
      <c r="V34" s="56" t="s">
        <v>64</v>
      </c>
      <c r="W34" s="17"/>
    </row>
    <row r="35" spans="1:23" s="28" customFormat="1" ht="81" customHeight="1" x14ac:dyDescent="0.25">
      <c r="A35" s="64"/>
      <c r="B35" s="27"/>
      <c r="D35" s="70"/>
      <c r="E35" s="71" t="s">
        <v>65</v>
      </c>
      <c r="F35" s="72"/>
      <c r="G35" s="17">
        <v>15</v>
      </c>
      <c r="H35" s="17"/>
      <c r="I35" s="17"/>
      <c r="J35" s="354"/>
      <c r="K35" s="347"/>
      <c r="M35" s="56" t="s">
        <v>66</v>
      </c>
      <c r="N35" s="56"/>
      <c r="O35" s="60"/>
      <c r="P35" s="60"/>
      <c r="Q35" s="17"/>
      <c r="S35" s="17" t="s">
        <v>67</v>
      </c>
      <c r="T35" s="17"/>
      <c r="V35" s="17" t="s">
        <v>68</v>
      </c>
      <c r="W35" s="17"/>
    </row>
    <row r="36" spans="1:23" s="28" customFormat="1" ht="81" customHeight="1" x14ac:dyDescent="0.25">
      <c r="A36" s="64"/>
      <c r="B36" s="27"/>
      <c r="D36" s="70"/>
      <c r="E36" s="119" t="s">
        <v>69</v>
      </c>
      <c r="F36" s="74"/>
      <c r="G36" s="17">
        <v>15</v>
      </c>
      <c r="H36" s="17"/>
      <c r="I36" s="75"/>
      <c r="J36" s="346"/>
      <c r="K36" s="355"/>
      <c r="M36" s="56" t="s">
        <v>70</v>
      </c>
      <c r="N36" s="56">
        <v>1</v>
      </c>
      <c r="O36" s="60"/>
      <c r="P36" s="60"/>
      <c r="Q36" s="17"/>
      <c r="S36" s="17" t="s">
        <v>71</v>
      </c>
      <c r="T36" s="17"/>
      <c r="V36" s="17" t="s">
        <v>72</v>
      </c>
      <c r="W36" s="17"/>
    </row>
    <row r="37" spans="1:23" s="28" customFormat="1" ht="81" customHeight="1" x14ac:dyDescent="0.25">
      <c r="A37" s="64"/>
      <c r="B37" s="27"/>
      <c r="D37" s="29"/>
      <c r="E37" s="76" t="s">
        <v>73</v>
      </c>
      <c r="F37" s="77"/>
      <c r="G37" s="17">
        <v>24</v>
      </c>
      <c r="H37" s="17">
        <v>9</v>
      </c>
      <c r="I37" s="75" t="s">
        <v>512</v>
      </c>
      <c r="J37" s="346" t="s">
        <v>513</v>
      </c>
      <c r="K37" s="347"/>
      <c r="M37" s="78"/>
      <c r="N37" s="78">
        <f>SUBTOTAL(9,N28:N36)</f>
        <v>13</v>
      </c>
      <c r="O37" s="78"/>
      <c r="P37" s="78"/>
      <c r="Q37" s="78">
        <f>SUBTOTAL(9,Q28:Q36)</f>
        <v>2</v>
      </c>
      <c r="S37" s="17" t="s">
        <v>41</v>
      </c>
      <c r="T37" s="17">
        <f>SUBTOTAL(9,T27:T36)</f>
        <v>6</v>
      </c>
      <c r="V37" s="17" t="s">
        <v>74</v>
      </c>
      <c r="W37" s="17"/>
    </row>
    <row r="38" spans="1:23" s="28" customFormat="1" ht="81" customHeight="1" x14ac:dyDescent="0.25">
      <c r="A38" s="64"/>
      <c r="B38" s="27"/>
      <c r="D38" s="65"/>
      <c r="F38" s="31"/>
      <c r="G38" s="32"/>
      <c r="W38" s="39"/>
    </row>
    <row r="39" spans="1:23" s="15" customFormat="1" ht="81" customHeight="1" x14ac:dyDescent="0.9">
      <c r="A39" s="26"/>
      <c r="B39" s="79"/>
      <c r="C39" s="28"/>
      <c r="D39" s="80"/>
      <c r="E39" s="30"/>
      <c r="F39" s="31"/>
      <c r="G39" s="81"/>
      <c r="H39" s="28"/>
      <c r="I39" s="82"/>
      <c r="J39" s="82"/>
      <c r="K39" s="82"/>
      <c r="L39" s="28"/>
      <c r="M39" s="28"/>
      <c r="N39" s="28"/>
      <c r="O39" s="28"/>
      <c r="P39" s="28"/>
      <c r="Q39" s="28"/>
      <c r="R39" s="28"/>
      <c r="S39" s="28"/>
      <c r="T39" s="82"/>
      <c r="U39" s="28"/>
      <c r="V39" s="28"/>
      <c r="W39" s="10"/>
    </row>
    <row r="40" spans="1:23" s="15" customFormat="1" ht="48" customHeight="1" x14ac:dyDescent="0.9">
      <c r="A40" s="28"/>
      <c r="B40" s="79"/>
      <c r="C40" s="28"/>
      <c r="D40" s="83"/>
      <c r="E40" s="30"/>
      <c r="F40" s="31"/>
      <c r="G40" s="81"/>
      <c r="H40" s="84"/>
      <c r="I40" s="82"/>
      <c r="J40" s="82"/>
      <c r="K40" s="82"/>
      <c r="L40" s="28"/>
      <c r="M40" s="28"/>
      <c r="N40" s="28"/>
      <c r="O40" s="28" t="s">
        <v>1</v>
      </c>
      <c r="P40" s="28"/>
      <c r="Q40" s="28"/>
      <c r="R40" s="28"/>
      <c r="S40" s="28"/>
      <c r="T40" s="28"/>
      <c r="U40" s="28"/>
      <c r="V40" s="28"/>
      <c r="W40" s="10"/>
    </row>
    <row r="41" spans="1:23" s="15" customFormat="1" ht="48" customHeight="1" x14ac:dyDescent="0.9">
      <c r="B41" s="79"/>
      <c r="C41" s="28"/>
      <c r="D41" s="85"/>
      <c r="E41" s="30"/>
      <c r="F41" s="31"/>
      <c r="G41" s="81"/>
      <c r="H41" s="37"/>
      <c r="I41" s="82"/>
      <c r="J41" s="82"/>
      <c r="K41" s="8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10"/>
    </row>
    <row r="42" spans="1:23" s="15" customFormat="1" ht="48" customHeight="1" x14ac:dyDescent="0.9">
      <c r="B42" s="79"/>
      <c r="C42" s="28"/>
      <c r="D42" s="86"/>
      <c r="E42" s="30"/>
      <c r="F42" s="31"/>
      <c r="G42" s="87"/>
      <c r="H42" s="37"/>
      <c r="I42" s="82"/>
      <c r="J42" s="82"/>
      <c r="K42" s="82"/>
      <c r="L42" s="28"/>
      <c r="M42" s="28"/>
      <c r="N42" s="28"/>
      <c r="O42" s="28"/>
      <c r="P42" s="28"/>
      <c r="Q42" s="28"/>
      <c r="R42" s="28"/>
      <c r="S42" s="82"/>
      <c r="T42" s="82"/>
      <c r="U42" s="28"/>
      <c r="V42" s="28"/>
      <c r="W42" s="10"/>
    </row>
    <row r="43" spans="1:23" s="15" customFormat="1" ht="48" customHeight="1" x14ac:dyDescent="0.9">
      <c r="B43" s="79"/>
      <c r="C43" s="28"/>
      <c r="D43" s="88"/>
      <c r="E43" s="30"/>
      <c r="F43" s="31"/>
      <c r="G43" s="87"/>
      <c r="H43" s="37"/>
      <c r="I43" s="82"/>
      <c r="J43" s="82"/>
      <c r="K43" s="82"/>
      <c r="L43" s="28"/>
      <c r="M43" s="28"/>
      <c r="N43" s="28"/>
      <c r="O43" s="28"/>
      <c r="P43" s="28"/>
      <c r="Q43" s="28"/>
      <c r="R43" s="28"/>
      <c r="S43" s="82"/>
      <c r="T43" s="9"/>
      <c r="U43" s="3"/>
      <c r="V43" s="28"/>
      <c r="W43" s="10"/>
    </row>
    <row r="44" spans="1:23" s="15" customFormat="1" ht="48" customHeight="1" x14ac:dyDescent="0.85">
      <c r="B44" s="2"/>
      <c r="C44" s="3"/>
      <c r="D44" s="4"/>
      <c r="E44" s="5"/>
      <c r="F44" s="6"/>
      <c r="G44" s="13"/>
      <c r="H44" s="8"/>
      <c r="I44" s="9"/>
      <c r="J44" s="9"/>
      <c r="K44" s="9"/>
      <c r="L44" s="3"/>
      <c r="M44" s="3"/>
      <c r="N44" s="3"/>
      <c r="O44" s="3"/>
      <c r="P44" s="3"/>
      <c r="Q44" s="3"/>
      <c r="R44" s="3"/>
      <c r="S44" s="9"/>
      <c r="T44" s="9"/>
      <c r="U44" s="3"/>
      <c r="V44" s="3"/>
      <c r="W44" s="10"/>
    </row>
    <row r="45" spans="1:23" s="15" customFormat="1" ht="48" customHeight="1" x14ac:dyDescent="0.85">
      <c r="B45" s="2"/>
      <c r="C45" s="9"/>
      <c r="D45" s="89"/>
      <c r="E45" s="5"/>
      <c r="F45" s="6"/>
      <c r="G45" s="7"/>
      <c r="H45" s="8"/>
      <c r="I45" s="9"/>
      <c r="J45" s="9"/>
      <c r="K45" s="9"/>
      <c r="L45" s="3"/>
      <c r="M45" s="3"/>
      <c r="N45" s="3"/>
      <c r="O45" s="3"/>
      <c r="P45" s="3"/>
      <c r="Q45" s="3"/>
      <c r="R45" s="3"/>
      <c r="S45" s="9"/>
      <c r="T45" s="9"/>
      <c r="U45" s="3"/>
      <c r="V45" s="3"/>
      <c r="W45" s="10"/>
    </row>
    <row r="46" spans="1:23" s="15" customFormat="1" ht="48" customHeight="1" x14ac:dyDescent="0.85">
      <c r="B46" s="2"/>
      <c r="C46" s="9"/>
      <c r="D46" s="89"/>
      <c r="E46" s="5"/>
      <c r="F46" s="6"/>
      <c r="G46" s="7"/>
      <c r="H46" s="8"/>
      <c r="I46" s="9"/>
      <c r="J46" s="9"/>
      <c r="K46" s="9"/>
      <c r="L46" s="3"/>
      <c r="M46" s="3"/>
      <c r="N46" s="3"/>
      <c r="O46" s="3"/>
      <c r="P46" s="3"/>
      <c r="Q46" s="3"/>
      <c r="R46" s="3"/>
      <c r="S46" s="9"/>
      <c r="T46" s="9"/>
      <c r="U46" s="3"/>
      <c r="V46" s="3"/>
      <c r="W46" s="10"/>
    </row>
    <row r="47" spans="1:23" s="15" customFormat="1" ht="48" customHeight="1" x14ac:dyDescent="0.85">
      <c r="B47" s="2"/>
      <c r="C47" s="9"/>
      <c r="D47" s="89"/>
      <c r="E47" s="5"/>
      <c r="F47" s="6"/>
      <c r="G47" s="7"/>
      <c r="H47" s="8"/>
      <c r="I47" s="9"/>
      <c r="J47" s="9"/>
      <c r="K47" s="9"/>
      <c r="L47" s="3"/>
      <c r="M47" s="3"/>
      <c r="N47" s="3"/>
      <c r="O47" s="3"/>
      <c r="P47" s="3"/>
      <c r="Q47" s="3"/>
      <c r="R47" s="3"/>
      <c r="S47" s="9"/>
      <c r="T47" s="9"/>
      <c r="U47" s="3"/>
      <c r="V47" s="3"/>
      <c r="W47" s="10"/>
    </row>
    <row r="48" spans="1:23" s="15" customFormat="1" ht="48" customHeight="1" x14ac:dyDescent="0.85">
      <c r="B48" s="2"/>
      <c r="C48" s="9"/>
      <c r="D48" s="89"/>
      <c r="E48" s="5"/>
      <c r="F48" s="6"/>
      <c r="G48" s="7"/>
      <c r="H48" s="8"/>
      <c r="I48" s="9"/>
      <c r="J48" s="9"/>
      <c r="K48" s="9"/>
      <c r="L48" s="3"/>
      <c r="M48" s="3"/>
      <c r="N48" s="3"/>
      <c r="O48" s="3"/>
      <c r="P48" s="3"/>
      <c r="Q48" s="3"/>
      <c r="R48" s="3"/>
      <c r="S48" s="9"/>
      <c r="T48" s="9"/>
      <c r="U48" s="3"/>
      <c r="V48" s="3"/>
      <c r="W48" s="10"/>
    </row>
    <row r="49" spans="2:23" s="15" customFormat="1" ht="95.25" customHeight="1" x14ac:dyDescent="0.85">
      <c r="B49" s="2"/>
      <c r="C49" s="9"/>
      <c r="D49" s="89"/>
      <c r="E49" s="5"/>
      <c r="F49" s="6"/>
      <c r="G49" s="7"/>
      <c r="H49" s="8"/>
      <c r="I49" s="9"/>
      <c r="J49" s="9"/>
      <c r="K49" s="9"/>
      <c r="L49" s="3"/>
      <c r="M49" s="3"/>
      <c r="N49" s="3"/>
      <c r="O49" s="3"/>
      <c r="P49" s="3"/>
      <c r="Q49" s="3"/>
      <c r="R49" s="3"/>
      <c r="S49" s="9"/>
      <c r="T49" s="9"/>
      <c r="U49" s="3"/>
      <c r="V49" s="3"/>
      <c r="W49" s="10"/>
    </row>
    <row r="50" spans="2:23" s="15" customFormat="1" ht="209.25" customHeight="1" x14ac:dyDescent="0.85">
      <c r="B50" s="2"/>
      <c r="C50" s="9"/>
      <c r="D50" s="89"/>
      <c r="E50" s="5"/>
      <c r="F50" s="6"/>
      <c r="G50" s="7"/>
      <c r="H50" s="8"/>
      <c r="I50" s="9"/>
      <c r="J50" s="9"/>
      <c r="K50" s="9"/>
      <c r="L50" s="3"/>
      <c r="M50" s="3"/>
      <c r="N50" s="3"/>
      <c r="O50" s="3"/>
      <c r="P50" s="3"/>
      <c r="Q50" s="3"/>
      <c r="R50" s="3"/>
      <c r="S50" s="9"/>
      <c r="T50" s="9"/>
      <c r="U50" s="3"/>
      <c r="V50" s="3"/>
      <c r="W50" s="10"/>
    </row>
    <row r="51" spans="2:23" s="15" customFormat="1" ht="75.75" customHeight="1" x14ac:dyDescent="0.85">
      <c r="B51" s="2"/>
      <c r="C51" s="9"/>
      <c r="D51" s="89"/>
      <c r="E51" s="5"/>
      <c r="F51" s="6"/>
      <c r="G51" s="7"/>
      <c r="H51" s="8"/>
      <c r="I51" s="9"/>
      <c r="J51" s="9"/>
      <c r="K51" s="9"/>
      <c r="L51" s="3"/>
      <c r="M51" s="3"/>
      <c r="N51" s="3"/>
      <c r="O51" s="3"/>
      <c r="P51" s="3"/>
      <c r="Q51" s="3"/>
      <c r="R51" s="3"/>
      <c r="S51" s="9"/>
      <c r="T51" s="9"/>
      <c r="U51" s="3"/>
      <c r="V51" s="3"/>
      <c r="W51" s="10"/>
    </row>
    <row r="52" spans="2:23" s="15" customFormat="1" ht="80.25" customHeight="1" x14ac:dyDescent="0.85">
      <c r="B52" s="2"/>
      <c r="C52" s="9"/>
      <c r="D52" s="89"/>
      <c r="E52" s="5"/>
      <c r="F52" s="6"/>
      <c r="G52" s="7"/>
      <c r="H52" s="8"/>
      <c r="I52" s="9"/>
      <c r="J52" s="9"/>
      <c r="K52" s="9"/>
      <c r="L52" s="3"/>
      <c r="M52" s="3"/>
      <c r="N52" s="3"/>
      <c r="O52" s="3"/>
      <c r="P52" s="3"/>
      <c r="Q52" s="3"/>
      <c r="R52" s="3"/>
      <c r="S52" s="9"/>
      <c r="T52" s="9"/>
      <c r="U52" s="3"/>
      <c r="V52" s="3"/>
      <c r="W52" s="10"/>
    </row>
    <row r="53" spans="2:23" s="15" customFormat="1" ht="48" customHeight="1" x14ac:dyDescent="0.85">
      <c r="B53" s="2"/>
      <c r="C53" s="9"/>
      <c r="D53" s="89"/>
      <c r="E53" s="5"/>
      <c r="F53" s="6"/>
      <c r="G53" s="7"/>
      <c r="H53" s="8"/>
      <c r="I53" s="9"/>
      <c r="J53" s="9"/>
      <c r="K53" s="9"/>
      <c r="L53" s="3"/>
      <c r="M53" s="3"/>
      <c r="N53" s="3"/>
      <c r="O53" s="3"/>
      <c r="P53" s="3"/>
      <c r="Q53" s="3"/>
      <c r="R53" s="3"/>
      <c r="S53" s="9"/>
      <c r="T53" s="9"/>
      <c r="U53" s="3"/>
      <c r="V53" s="3"/>
      <c r="W53" s="10"/>
    </row>
    <row r="54" spans="2:23" s="15" customFormat="1" ht="48" customHeight="1" x14ac:dyDescent="0.85">
      <c r="B54" s="2"/>
      <c r="C54" s="9"/>
      <c r="D54" s="89"/>
      <c r="E54" s="5"/>
      <c r="F54" s="6"/>
      <c r="G54" s="7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3"/>
      <c r="W54" s="10"/>
    </row>
    <row r="55" spans="2:23" s="15" customFormat="1" ht="48" customHeight="1" x14ac:dyDescent="0.85">
      <c r="B55" s="2"/>
      <c r="C55" s="9"/>
      <c r="D55" s="89"/>
      <c r="E55" s="5"/>
      <c r="F55" s="6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3"/>
      <c r="W55" s="10"/>
    </row>
    <row r="56" spans="2:23" s="15" customFormat="1" ht="48" customHeight="1" x14ac:dyDescent="0.85">
      <c r="B56" s="2"/>
      <c r="C56" s="9"/>
      <c r="D56" s="89"/>
      <c r="E56" s="5"/>
      <c r="F56" s="6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3"/>
      <c r="W56" s="10"/>
    </row>
    <row r="57" spans="2:23" s="15" customFormat="1" ht="48" customHeight="1" x14ac:dyDescent="0.85">
      <c r="B57" s="2"/>
      <c r="C57" s="9"/>
      <c r="D57" s="89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3"/>
      <c r="W57" s="10"/>
    </row>
    <row r="65" spans="1:23" s="90" customFormat="1" ht="48" customHeight="1" x14ac:dyDescent="0.85">
      <c r="A65" s="1"/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</sheetData>
  <mergeCells count="27">
    <mergeCell ref="V33:W33"/>
    <mergeCell ref="J34:K34"/>
    <mergeCell ref="J35:K35"/>
    <mergeCell ref="J36:K36"/>
    <mergeCell ref="J37:K37"/>
    <mergeCell ref="A9:A17"/>
    <mergeCell ref="A18:A22"/>
    <mergeCell ref="W7:W8"/>
    <mergeCell ref="I27:K27"/>
    <mergeCell ref="O27:P27"/>
    <mergeCell ref="V27:W27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23">
    <cfRule type="duplicateValues" dxfId="143" priority="66"/>
    <cfRule type="duplicateValues" dxfId="142" priority="67"/>
  </conditionalFormatting>
  <pageMargins left="0.7" right="0.7" top="0.75" bottom="0.75" header="0.3" footer="0.3"/>
  <pageSetup scale="15" orientation="landscape" horizontalDpi="0" verticalDpi="0" r:id="rId1"/>
  <rowBreaks count="1" manualBreakCount="1">
    <brk id="38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672606-6652-4EDB-BB74-B672A6571CF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6081837-EDAD-42B6-A6A9-F0B9D322420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S26:S37 V1:V1048576</xm:sqref>
        </x14:conditionalFormatting>
        <x14:conditionalFormatting xmlns:xm="http://schemas.microsoft.com/office/excel/2006/main">
          <x14:cfRule type="containsText" priority="3" operator="containsText" id="{96AD2BD6-D89E-4B67-B06B-D4A19CA6ED8E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V24:V1048576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E014-CD18-49FA-B69D-E9757041D298}">
  <dimension ref="A1:X89"/>
  <sheetViews>
    <sheetView view="pageBreakPreview" topLeftCell="N13" zoomScale="55" zoomScaleNormal="20" zoomScaleSheetLayoutView="55" workbookViewId="0">
      <selection activeCell="U57" sqref="U57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2.425781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9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9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2714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90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343" t="s">
        <v>18</v>
      </c>
      <c r="V7" s="393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344" t="s">
        <v>21</v>
      </c>
      <c r="J8" s="344" t="s">
        <v>22</v>
      </c>
      <c r="K8" s="344" t="s">
        <v>23</v>
      </c>
      <c r="L8" s="391"/>
      <c r="M8" s="377"/>
      <c r="N8" s="376"/>
      <c r="O8" s="376"/>
      <c r="P8" s="381"/>
      <c r="Q8" s="381"/>
      <c r="R8" s="383"/>
      <c r="S8" s="344" t="s">
        <v>24</v>
      </c>
      <c r="T8" s="344" t="s">
        <v>25</v>
      </c>
      <c r="U8" s="344"/>
      <c r="V8" s="394"/>
      <c r="W8" s="379"/>
    </row>
    <row r="9" spans="1:23" s="15" customFormat="1" ht="58.5" customHeight="1" x14ac:dyDescent="1">
      <c r="A9" s="356" t="s">
        <v>26</v>
      </c>
      <c r="B9" s="91"/>
      <c r="C9" s="123">
        <v>1</v>
      </c>
      <c r="D9" s="254"/>
      <c r="E9" s="125" t="s">
        <v>2646</v>
      </c>
      <c r="F9" s="177"/>
      <c r="G9" s="128">
        <v>1</v>
      </c>
      <c r="H9" s="231"/>
      <c r="I9" s="231"/>
      <c r="J9" s="231"/>
      <c r="K9" s="231"/>
      <c r="L9" s="127">
        <v>1</v>
      </c>
      <c r="M9" s="231"/>
      <c r="N9" s="129" t="s">
        <v>77</v>
      </c>
      <c r="O9" s="129" t="s">
        <v>95</v>
      </c>
      <c r="P9" s="129" t="s">
        <v>32</v>
      </c>
      <c r="Q9" s="129" t="s">
        <v>28</v>
      </c>
      <c r="R9" s="129">
        <v>2054644565</v>
      </c>
      <c r="S9" s="177"/>
      <c r="T9" s="128" t="s">
        <v>2715</v>
      </c>
      <c r="U9" s="128" t="s">
        <v>1056</v>
      </c>
      <c r="V9" s="128" t="s">
        <v>3</v>
      </c>
      <c r="W9" s="60"/>
    </row>
    <row r="10" spans="1:23" s="15" customFormat="1" ht="58.5" customHeight="1" x14ac:dyDescent="1">
      <c r="A10" s="357"/>
      <c r="B10" s="91"/>
      <c r="C10" s="123">
        <v>2</v>
      </c>
      <c r="D10" s="256"/>
      <c r="E10" s="125" t="s">
        <v>2716</v>
      </c>
      <c r="F10" s="177"/>
      <c r="G10" s="128"/>
      <c r="H10" s="231"/>
      <c r="I10" s="231"/>
      <c r="J10" s="231"/>
      <c r="K10" s="231">
        <v>1</v>
      </c>
      <c r="L10" s="127">
        <v>1</v>
      </c>
      <c r="M10" s="231"/>
      <c r="N10" s="129" t="s">
        <v>146</v>
      </c>
      <c r="O10" s="129" t="s">
        <v>1413</v>
      </c>
      <c r="P10" s="129" t="s">
        <v>283</v>
      </c>
      <c r="Q10" s="129" t="s">
        <v>28</v>
      </c>
      <c r="R10" s="129">
        <v>2056193724</v>
      </c>
      <c r="S10" s="177"/>
      <c r="T10" s="128" t="s">
        <v>2717</v>
      </c>
      <c r="U10" s="128" t="s">
        <v>1056</v>
      </c>
      <c r="V10" s="128" t="s">
        <v>3</v>
      </c>
      <c r="W10" s="60"/>
    </row>
    <row r="11" spans="1:23" s="15" customFormat="1" ht="58.5" customHeight="1" x14ac:dyDescent="1">
      <c r="A11" s="357"/>
      <c r="B11" s="91"/>
      <c r="C11" s="123">
        <v>3</v>
      </c>
      <c r="D11" s="256"/>
      <c r="E11" s="111" t="s">
        <v>2718</v>
      </c>
      <c r="F11" s="116"/>
      <c r="G11" s="115"/>
      <c r="H11" s="115"/>
      <c r="I11" s="115"/>
      <c r="J11" s="115">
        <v>1</v>
      </c>
      <c r="K11" s="115"/>
      <c r="L11" s="113">
        <v>1</v>
      </c>
      <c r="M11" s="115"/>
      <c r="N11" s="116" t="s">
        <v>85</v>
      </c>
      <c r="O11" s="116" t="s">
        <v>1037</v>
      </c>
      <c r="P11" s="116" t="s">
        <v>32</v>
      </c>
      <c r="Q11" s="116" t="s">
        <v>28</v>
      </c>
      <c r="R11" s="116">
        <v>2023080708</v>
      </c>
      <c r="S11" s="116"/>
      <c r="T11" s="115" t="s">
        <v>2719</v>
      </c>
      <c r="U11" s="115" t="s">
        <v>1056</v>
      </c>
      <c r="V11" s="115" t="s">
        <v>3</v>
      </c>
      <c r="W11" s="114" t="s">
        <v>30</v>
      </c>
    </row>
    <row r="12" spans="1:23" s="15" customFormat="1" ht="58.5" customHeight="1" x14ac:dyDescent="1">
      <c r="A12" s="357"/>
      <c r="B12" s="91"/>
      <c r="C12" s="123">
        <v>4</v>
      </c>
      <c r="D12" s="256"/>
      <c r="E12" s="125" t="s">
        <v>2720</v>
      </c>
      <c r="F12" s="177"/>
      <c r="G12" s="128">
        <v>1</v>
      </c>
      <c r="H12" s="231"/>
      <c r="I12" s="231"/>
      <c r="J12" s="231"/>
      <c r="K12" s="231"/>
      <c r="L12" s="127">
        <v>1</v>
      </c>
      <c r="M12" s="231"/>
      <c r="N12" s="129" t="s">
        <v>102</v>
      </c>
      <c r="O12" s="129" t="s">
        <v>459</v>
      </c>
      <c r="P12" s="129" t="s">
        <v>32</v>
      </c>
      <c r="Q12" s="129" t="s">
        <v>28</v>
      </c>
      <c r="R12" s="129">
        <v>2055192699</v>
      </c>
      <c r="S12" s="177"/>
      <c r="T12" s="128" t="s">
        <v>2721</v>
      </c>
      <c r="U12" s="128" t="s">
        <v>1121</v>
      </c>
      <c r="V12" s="128" t="s">
        <v>3</v>
      </c>
      <c r="W12" s="60"/>
    </row>
    <row r="13" spans="1:23" s="15" customFormat="1" ht="58.5" customHeight="1" x14ac:dyDescent="1">
      <c r="A13" s="357"/>
      <c r="B13" s="91"/>
      <c r="C13" s="123">
        <v>5</v>
      </c>
      <c r="D13" s="256"/>
      <c r="E13" s="111" t="s">
        <v>2722</v>
      </c>
      <c r="F13" s="116"/>
      <c r="G13" s="115"/>
      <c r="H13" s="115">
        <v>1</v>
      </c>
      <c r="I13" s="115"/>
      <c r="J13" s="115"/>
      <c r="K13" s="115"/>
      <c r="L13" s="113"/>
      <c r="M13" s="115">
        <v>1</v>
      </c>
      <c r="N13" s="116" t="s">
        <v>77</v>
      </c>
      <c r="O13" s="116" t="s">
        <v>327</v>
      </c>
      <c r="P13" s="116" t="s">
        <v>32</v>
      </c>
      <c r="Q13" s="116" t="s">
        <v>28</v>
      </c>
      <c r="R13" s="116">
        <v>2022213971</v>
      </c>
      <c r="S13" s="116"/>
      <c r="T13" s="115" t="s">
        <v>1618</v>
      </c>
      <c r="U13" s="115" t="s">
        <v>1056</v>
      </c>
      <c r="V13" s="115" t="s">
        <v>2</v>
      </c>
      <c r="W13" s="114" t="s">
        <v>235</v>
      </c>
    </row>
    <row r="14" spans="1:23" s="15" customFormat="1" ht="58.5" customHeight="1" x14ac:dyDescent="1">
      <c r="A14" s="357"/>
      <c r="B14" s="91"/>
      <c r="C14" s="123">
        <v>6</v>
      </c>
      <c r="D14" s="256"/>
      <c r="E14" s="125" t="s">
        <v>2723</v>
      </c>
      <c r="F14" s="177"/>
      <c r="G14" s="128"/>
      <c r="H14" s="231"/>
      <c r="I14" s="231">
        <v>1</v>
      </c>
      <c r="J14" s="231"/>
      <c r="K14" s="231"/>
      <c r="L14" s="127">
        <v>1</v>
      </c>
      <c r="M14" s="231"/>
      <c r="N14" s="129" t="s">
        <v>85</v>
      </c>
      <c r="O14" s="129" t="s">
        <v>934</v>
      </c>
      <c r="P14" s="129" t="s">
        <v>126</v>
      </c>
      <c r="Q14" s="129" t="s">
        <v>28</v>
      </c>
      <c r="R14" s="129">
        <v>2052825554</v>
      </c>
      <c r="S14" s="177"/>
      <c r="T14" s="128" t="s">
        <v>1618</v>
      </c>
      <c r="U14" s="128" t="s">
        <v>1121</v>
      </c>
      <c r="V14" s="128" t="s">
        <v>2</v>
      </c>
      <c r="W14" s="60"/>
    </row>
    <row r="15" spans="1:23" s="15" customFormat="1" ht="58.5" customHeight="1" x14ac:dyDescent="1">
      <c r="A15" s="357"/>
      <c r="B15" s="91"/>
      <c r="C15" s="123">
        <v>7</v>
      </c>
      <c r="D15" s="256"/>
      <c r="E15" s="125" t="s">
        <v>2724</v>
      </c>
      <c r="F15" s="177"/>
      <c r="G15" s="128"/>
      <c r="H15" s="231"/>
      <c r="I15" s="231">
        <v>1</v>
      </c>
      <c r="J15" s="231"/>
      <c r="K15" s="231"/>
      <c r="L15" s="127"/>
      <c r="M15" s="231">
        <v>1</v>
      </c>
      <c r="N15" s="129" t="s">
        <v>85</v>
      </c>
      <c r="O15" s="129" t="s">
        <v>266</v>
      </c>
      <c r="P15" s="129" t="s">
        <v>32</v>
      </c>
      <c r="Q15" s="129" t="s">
        <v>28</v>
      </c>
      <c r="R15" s="129">
        <v>2056211553</v>
      </c>
      <c r="S15" s="128" t="s">
        <v>2155</v>
      </c>
      <c r="T15" s="177"/>
      <c r="U15" s="128" t="s">
        <v>1055</v>
      </c>
      <c r="V15" s="128" t="s">
        <v>2</v>
      </c>
      <c r="W15" s="60"/>
    </row>
    <row r="16" spans="1:23" s="15" customFormat="1" ht="58.5" customHeight="1" x14ac:dyDescent="1">
      <c r="A16" s="357"/>
      <c r="B16" s="91"/>
      <c r="C16" s="123">
        <v>8</v>
      </c>
      <c r="D16" s="256"/>
      <c r="E16" s="125" t="s">
        <v>2725</v>
      </c>
      <c r="F16" s="177"/>
      <c r="G16" s="128"/>
      <c r="H16" s="231"/>
      <c r="I16" s="231"/>
      <c r="J16" s="231">
        <v>1</v>
      </c>
      <c r="K16" s="231"/>
      <c r="L16" s="127">
        <v>1</v>
      </c>
      <c r="M16" s="231"/>
      <c r="N16" s="129" t="s">
        <v>85</v>
      </c>
      <c r="O16" s="129" t="s">
        <v>622</v>
      </c>
      <c r="P16" s="129" t="s">
        <v>70</v>
      </c>
      <c r="Q16" s="129" t="s">
        <v>28</v>
      </c>
      <c r="R16" s="129">
        <v>2097701888</v>
      </c>
      <c r="S16" s="177"/>
      <c r="T16" s="128" t="s">
        <v>2726</v>
      </c>
      <c r="U16" s="128" t="s">
        <v>1055</v>
      </c>
      <c r="V16" s="128" t="s">
        <v>2</v>
      </c>
      <c r="W16" s="60"/>
    </row>
    <row r="17" spans="1:23" s="15" customFormat="1" ht="58.5" customHeight="1" x14ac:dyDescent="1">
      <c r="A17" s="357"/>
      <c r="B17" s="91"/>
      <c r="C17" s="123">
        <v>9</v>
      </c>
      <c r="D17" s="256"/>
      <c r="E17" s="125" t="s">
        <v>2727</v>
      </c>
      <c r="F17" s="177"/>
      <c r="G17" s="128">
        <v>1</v>
      </c>
      <c r="H17" s="231"/>
      <c r="I17" s="231"/>
      <c r="J17" s="231"/>
      <c r="K17" s="231"/>
      <c r="L17" s="127">
        <v>1</v>
      </c>
      <c r="M17" s="231"/>
      <c r="N17" s="129" t="s">
        <v>77</v>
      </c>
      <c r="O17" s="129" t="s">
        <v>1613</v>
      </c>
      <c r="P17" s="129" t="s">
        <v>27</v>
      </c>
      <c r="Q17" s="129" t="s">
        <v>28</v>
      </c>
      <c r="R17" s="129">
        <v>2098979898</v>
      </c>
      <c r="S17" s="177"/>
      <c r="T17" s="128" t="s">
        <v>2715</v>
      </c>
      <c r="U17" s="128" t="s">
        <v>1056</v>
      </c>
      <c r="V17" s="128" t="s">
        <v>3</v>
      </c>
      <c r="W17" s="60"/>
    </row>
    <row r="18" spans="1:23" s="15" customFormat="1" ht="58.5" customHeight="1" x14ac:dyDescent="1">
      <c r="A18" s="357"/>
      <c r="B18" s="91"/>
      <c r="C18" s="123">
        <v>10</v>
      </c>
      <c r="D18" s="256"/>
      <c r="E18" s="125" t="s">
        <v>2728</v>
      </c>
      <c r="F18" s="177"/>
      <c r="G18" s="128"/>
      <c r="H18" s="231"/>
      <c r="I18" s="231"/>
      <c r="J18" s="231"/>
      <c r="K18" s="231">
        <v>1</v>
      </c>
      <c r="L18" s="127">
        <v>1</v>
      </c>
      <c r="M18" s="231"/>
      <c r="N18" s="129" t="s">
        <v>94</v>
      </c>
      <c r="O18" s="129" t="s">
        <v>2729</v>
      </c>
      <c r="P18" s="129" t="s">
        <v>27</v>
      </c>
      <c r="Q18" s="129" t="s">
        <v>28</v>
      </c>
      <c r="R18" s="129">
        <v>2056612932</v>
      </c>
      <c r="S18" s="177"/>
      <c r="T18" s="128" t="s">
        <v>528</v>
      </c>
      <c r="U18" s="128" t="s">
        <v>1056</v>
      </c>
      <c r="V18" s="128" t="s">
        <v>3</v>
      </c>
      <c r="W18" s="60"/>
    </row>
    <row r="19" spans="1:23" s="15" customFormat="1" ht="58.5" customHeight="1" x14ac:dyDescent="1">
      <c r="A19" s="357"/>
      <c r="B19" s="91"/>
      <c r="C19" s="123">
        <v>11</v>
      </c>
      <c r="D19" s="256"/>
      <c r="E19" s="125" t="s">
        <v>2730</v>
      </c>
      <c r="F19" s="177"/>
      <c r="G19" s="128"/>
      <c r="H19" s="231"/>
      <c r="I19" s="231"/>
      <c r="J19" s="231">
        <v>1</v>
      </c>
      <c r="K19" s="231"/>
      <c r="L19" s="127">
        <v>1</v>
      </c>
      <c r="M19" s="231"/>
      <c r="N19" s="129"/>
      <c r="O19" s="129" t="s">
        <v>2731</v>
      </c>
      <c r="P19" s="129" t="s">
        <v>2732</v>
      </c>
      <c r="Q19" s="129" t="s">
        <v>2660</v>
      </c>
      <c r="R19" s="129">
        <v>2054024785</v>
      </c>
      <c r="S19" s="177"/>
      <c r="T19" s="128" t="s">
        <v>528</v>
      </c>
      <c r="U19" s="128" t="s">
        <v>1121</v>
      </c>
      <c r="V19" s="128" t="s">
        <v>2</v>
      </c>
      <c r="W19" s="60"/>
    </row>
    <row r="20" spans="1:23" s="15" customFormat="1" ht="58.5" customHeight="1" x14ac:dyDescent="1">
      <c r="A20" s="357"/>
      <c r="B20" s="91"/>
      <c r="C20" s="123">
        <v>12</v>
      </c>
      <c r="D20" s="256"/>
      <c r="E20" s="125" t="s">
        <v>2733</v>
      </c>
      <c r="F20" s="177"/>
      <c r="G20" s="128"/>
      <c r="H20" s="231"/>
      <c r="I20" s="231"/>
      <c r="J20" s="231"/>
      <c r="K20" s="231">
        <v>1</v>
      </c>
      <c r="L20" s="127"/>
      <c r="M20" s="231">
        <v>1</v>
      </c>
      <c r="N20" s="129" t="s">
        <v>106</v>
      </c>
      <c r="O20" s="129" t="s">
        <v>606</v>
      </c>
      <c r="P20" s="129" t="s">
        <v>607</v>
      </c>
      <c r="Q20" s="129" t="s">
        <v>132</v>
      </c>
      <c r="R20" s="129">
        <v>2055221223</v>
      </c>
      <c r="S20" s="177"/>
      <c r="T20" s="128" t="s">
        <v>538</v>
      </c>
      <c r="U20" s="128" t="s">
        <v>1121</v>
      </c>
      <c r="V20" s="128" t="s">
        <v>3</v>
      </c>
      <c r="W20" s="60"/>
    </row>
    <row r="21" spans="1:23" s="15" customFormat="1" ht="58.5" customHeight="1" x14ac:dyDescent="1">
      <c r="A21" s="357"/>
      <c r="B21" s="91"/>
      <c r="C21" s="123">
        <v>13</v>
      </c>
      <c r="D21" s="256"/>
      <c r="E21" s="125" t="s">
        <v>2734</v>
      </c>
      <c r="F21" s="177"/>
      <c r="G21" s="128"/>
      <c r="H21" s="231"/>
      <c r="I21" s="231">
        <v>1</v>
      </c>
      <c r="J21" s="231"/>
      <c r="K21" s="231"/>
      <c r="L21" s="127"/>
      <c r="M21" s="231">
        <v>1</v>
      </c>
      <c r="N21" s="129" t="s">
        <v>254</v>
      </c>
      <c r="O21" s="129" t="s">
        <v>305</v>
      </c>
      <c r="P21" s="129" t="s">
        <v>32</v>
      </c>
      <c r="Q21" s="129" t="s">
        <v>28</v>
      </c>
      <c r="R21" s="129">
        <v>2076508516</v>
      </c>
      <c r="S21" s="128" t="s">
        <v>2735</v>
      </c>
      <c r="T21" s="177"/>
      <c r="U21" s="128" t="s">
        <v>1055</v>
      </c>
      <c r="V21" s="128" t="s">
        <v>3</v>
      </c>
      <c r="W21" s="60"/>
    </row>
    <row r="22" spans="1:23" s="15" customFormat="1" ht="58.5" customHeight="1" x14ac:dyDescent="1">
      <c r="A22" s="357"/>
      <c r="B22" s="91"/>
      <c r="C22" s="123">
        <v>14</v>
      </c>
      <c r="D22" s="256"/>
      <c r="E22" s="125" t="s">
        <v>2736</v>
      </c>
      <c r="F22" s="177"/>
      <c r="G22" s="128"/>
      <c r="H22" s="231"/>
      <c r="I22" s="231"/>
      <c r="J22" s="231"/>
      <c r="K22" s="231">
        <v>1</v>
      </c>
      <c r="L22" s="127">
        <v>1</v>
      </c>
      <c r="M22" s="231"/>
      <c r="N22" s="129" t="s">
        <v>146</v>
      </c>
      <c r="O22" s="129" t="s">
        <v>2004</v>
      </c>
      <c r="P22" s="129" t="s">
        <v>606</v>
      </c>
      <c r="Q22" s="129" t="s">
        <v>132</v>
      </c>
      <c r="R22" s="129">
        <v>2054333348</v>
      </c>
      <c r="S22" s="177"/>
      <c r="T22" s="128" t="s">
        <v>538</v>
      </c>
      <c r="U22" s="128" t="s">
        <v>1121</v>
      </c>
      <c r="V22" s="128" t="s">
        <v>3</v>
      </c>
      <c r="W22" s="60"/>
    </row>
    <row r="23" spans="1:23" s="15" customFormat="1" ht="58.5" customHeight="1" x14ac:dyDescent="1">
      <c r="A23" s="357"/>
      <c r="B23" s="91"/>
      <c r="C23" s="123">
        <v>15</v>
      </c>
      <c r="D23" s="256"/>
      <c r="E23" s="111" t="s">
        <v>2737</v>
      </c>
      <c r="F23" s="116"/>
      <c r="G23" s="115"/>
      <c r="H23" s="115">
        <v>1</v>
      </c>
      <c r="I23" s="115"/>
      <c r="J23" s="115"/>
      <c r="K23" s="115"/>
      <c r="L23" s="113"/>
      <c r="M23" s="115">
        <v>1</v>
      </c>
      <c r="N23" s="116" t="s">
        <v>77</v>
      </c>
      <c r="O23" s="116" t="s">
        <v>95</v>
      </c>
      <c r="P23" s="116" t="s">
        <v>32</v>
      </c>
      <c r="Q23" s="116" t="s">
        <v>28</v>
      </c>
      <c r="R23" s="116">
        <v>2093771519</v>
      </c>
      <c r="S23" s="116"/>
      <c r="T23" s="115" t="s">
        <v>702</v>
      </c>
      <c r="U23" s="115" t="s">
        <v>1121</v>
      </c>
      <c r="V23" s="115" t="s">
        <v>3</v>
      </c>
      <c r="W23" s="114" t="s">
        <v>51</v>
      </c>
    </row>
    <row r="24" spans="1:23" s="15" customFormat="1" ht="58.5" customHeight="1" x14ac:dyDescent="1">
      <c r="A24" s="357"/>
      <c r="B24" s="91"/>
      <c r="C24" s="123">
        <v>16</v>
      </c>
      <c r="D24" s="256"/>
      <c r="E24" s="125" t="s">
        <v>2738</v>
      </c>
      <c r="F24" s="177"/>
      <c r="G24" s="128"/>
      <c r="H24" s="231"/>
      <c r="I24" s="231"/>
      <c r="J24" s="231">
        <v>1</v>
      </c>
      <c r="K24" s="231"/>
      <c r="L24" s="127"/>
      <c r="M24" s="231">
        <v>1</v>
      </c>
      <c r="N24" s="129"/>
      <c r="O24" s="129" t="s">
        <v>2223</v>
      </c>
      <c r="P24" s="129" t="s">
        <v>32</v>
      </c>
      <c r="Q24" s="129" t="s">
        <v>28</v>
      </c>
      <c r="R24" s="129">
        <v>2091237026</v>
      </c>
      <c r="S24" s="128" t="s">
        <v>215</v>
      </c>
      <c r="T24" s="177"/>
      <c r="U24" s="128" t="s">
        <v>1121</v>
      </c>
      <c r="V24" s="128" t="s">
        <v>3</v>
      </c>
      <c r="W24" s="60"/>
    </row>
    <row r="25" spans="1:23" s="15" customFormat="1" ht="58.5" customHeight="1" x14ac:dyDescent="1">
      <c r="A25" s="357"/>
      <c r="B25" s="91"/>
      <c r="C25" s="123">
        <v>17</v>
      </c>
      <c r="D25" s="256"/>
      <c r="E25" s="111" t="s">
        <v>2739</v>
      </c>
      <c r="F25" s="116"/>
      <c r="G25" s="115"/>
      <c r="H25" s="115">
        <v>1</v>
      </c>
      <c r="I25" s="115"/>
      <c r="J25" s="115"/>
      <c r="K25" s="115"/>
      <c r="L25" s="113">
        <v>1</v>
      </c>
      <c r="M25" s="115"/>
      <c r="N25" s="116" t="s">
        <v>102</v>
      </c>
      <c r="O25" s="116" t="s">
        <v>2422</v>
      </c>
      <c r="P25" s="116" t="s">
        <v>32</v>
      </c>
      <c r="Q25" s="116" t="s">
        <v>28</v>
      </c>
      <c r="R25" s="116">
        <v>2056554478</v>
      </c>
      <c r="S25" s="116"/>
      <c r="T25" s="115" t="s">
        <v>204</v>
      </c>
      <c r="U25" s="115" t="s">
        <v>1954</v>
      </c>
      <c r="V25" s="115" t="s">
        <v>3</v>
      </c>
      <c r="W25" s="114" t="s">
        <v>51</v>
      </c>
    </row>
    <row r="26" spans="1:23" s="15" customFormat="1" ht="58.5" customHeight="1" x14ac:dyDescent="1">
      <c r="A26" s="357"/>
      <c r="B26" s="91"/>
      <c r="C26" s="123">
        <v>18</v>
      </c>
      <c r="D26" s="256"/>
      <c r="E26" s="125" t="s">
        <v>2740</v>
      </c>
      <c r="F26" s="177"/>
      <c r="G26" s="128"/>
      <c r="H26" s="231"/>
      <c r="I26" s="231">
        <v>1</v>
      </c>
      <c r="J26" s="231"/>
      <c r="K26" s="231"/>
      <c r="L26" s="127">
        <v>1</v>
      </c>
      <c r="M26" s="231"/>
      <c r="N26" s="129" t="s">
        <v>85</v>
      </c>
      <c r="O26" s="129" t="s">
        <v>86</v>
      </c>
      <c r="P26" s="129" t="s">
        <v>32</v>
      </c>
      <c r="Q26" s="129" t="s">
        <v>28</v>
      </c>
      <c r="R26" s="129">
        <v>2099416619</v>
      </c>
      <c r="S26" s="177"/>
      <c r="T26" s="128" t="s">
        <v>702</v>
      </c>
      <c r="U26" s="128" t="s">
        <v>1931</v>
      </c>
      <c r="V26" s="128" t="s">
        <v>3</v>
      </c>
      <c r="W26" s="60"/>
    </row>
    <row r="27" spans="1:23" s="15" customFormat="1" ht="58.5" customHeight="1" x14ac:dyDescent="1">
      <c r="A27" s="357"/>
      <c r="B27" s="91"/>
      <c r="C27" s="123">
        <v>19</v>
      </c>
      <c r="D27" s="256"/>
      <c r="E27" s="125" t="s">
        <v>2741</v>
      </c>
      <c r="F27" s="177"/>
      <c r="G27" s="128"/>
      <c r="H27" s="231"/>
      <c r="I27" s="231"/>
      <c r="J27" s="231">
        <v>1</v>
      </c>
      <c r="K27" s="231"/>
      <c r="L27" s="127">
        <v>1</v>
      </c>
      <c r="M27" s="231"/>
      <c r="N27" s="129" t="s">
        <v>94</v>
      </c>
      <c r="O27" s="129" t="s">
        <v>95</v>
      </c>
      <c r="P27" s="129" t="s">
        <v>32</v>
      </c>
      <c r="Q27" s="129" t="s">
        <v>28</v>
      </c>
      <c r="R27" s="129">
        <v>2022955614</v>
      </c>
      <c r="S27" s="177"/>
      <c r="T27" s="128" t="s">
        <v>1428</v>
      </c>
      <c r="U27" s="128" t="s">
        <v>1121</v>
      </c>
      <c r="V27" s="128" t="s">
        <v>2</v>
      </c>
      <c r="W27" s="60"/>
    </row>
    <row r="28" spans="1:23" s="15" customFormat="1" ht="58.5" customHeight="1" x14ac:dyDescent="1">
      <c r="A28" s="357"/>
      <c r="B28" s="91"/>
      <c r="C28" s="123">
        <v>20</v>
      </c>
      <c r="D28" s="256"/>
      <c r="E28" s="125" t="s">
        <v>2742</v>
      </c>
      <c r="F28" s="177"/>
      <c r="G28" s="128"/>
      <c r="H28" s="231"/>
      <c r="I28" s="231"/>
      <c r="J28" s="231">
        <v>1</v>
      </c>
      <c r="K28" s="231"/>
      <c r="L28" s="127">
        <v>1</v>
      </c>
      <c r="M28" s="231"/>
      <c r="N28" s="129" t="s">
        <v>94</v>
      </c>
      <c r="O28" s="129" t="s">
        <v>142</v>
      </c>
      <c r="P28" s="129" t="s">
        <v>32</v>
      </c>
      <c r="Q28" s="129" t="s">
        <v>28</v>
      </c>
      <c r="R28" s="129">
        <v>2055223488</v>
      </c>
      <c r="S28" s="177"/>
      <c r="T28" s="128" t="s">
        <v>2743</v>
      </c>
      <c r="U28" s="128" t="s">
        <v>1166</v>
      </c>
      <c r="V28" s="128" t="s">
        <v>3</v>
      </c>
      <c r="W28" s="60"/>
    </row>
    <row r="29" spans="1:23" s="15" customFormat="1" ht="58.5" customHeight="1" x14ac:dyDescent="1">
      <c r="A29" s="396" t="s">
        <v>35</v>
      </c>
      <c r="B29" s="91"/>
      <c r="C29" s="123">
        <v>21</v>
      </c>
      <c r="D29" s="256"/>
      <c r="E29" s="125" t="s">
        <v>2744</v>
      </c>
      <c r="F29" s="177"/>
      <c r="G29" s="128">
        <v>1</v>
      </c>
      <c r="H29" s="231"/>
      <c r="I29" s="231"/>
      <c r="J29" s="231"/>
      <c r="K29" s="231"/>
      <c r="L29" s="127"/>
      <c r="M29" s="231">
        <v>1</v>
      </c>
      <c r="N29" s="129" t="s">
        <v>77</v>
      </c>
      <c r="O29" s="129" t="s">
        <v>2745</v>
      </c>
      <c r="P29" s="129" t="s">
        <v>32</v>
      </c>
      <c r="Q29" s="129" t="s">
        <v>28</v>
      </c>
      <c r="R29" s="129">
        <v>2099345345</v>
      </c>
      <c r="S29" s="177"/>
      <c r="T29" s="128" t="s">
        <v>163</v>
      </c>
      <c r="U29" s="128" t="s">
        <v>1943</v>
      </c>
      <c r="V29" s="128" t="s">
        <v>3</v>
      </c>
      <c r="W29" s="60"/>
    </row>
    <row r="30" spans="1:23" s="15" customFormat="1" ht="58.5" customHeight="1" x14ac:dyDescent="1">
      <c r="A30" s="396"/>
      <c r="B30" s="91"/>
      <c r="C30" s="123">
        <v>22</v>
      </c>
      <c r="D30" s="256"/>
      <c r="E30" s="111" t="s">
        <v>1526</v>
      </c>
      <c r="F30" s="116"/>
      <c r="G30" s="115">
        <v>1</v>
      </c>
      <c r="H30" s="115"/>
      <c r="I30" s="115"/>
      <c r="J30" s="115"/>
      <c r="K30" s="115"/>
      <c r="L30" s="113"/>
      <c r="M30" s="115">
        <v>1</v>
      </c>
      <c r="N30" s="116" t="s">
        <v>77</v>
      </c>
      <c r="O30" s="116" t="s">
        <v>1037</v>
      </c>
      <c r="P30" s="116" t="s">
        <v>32</v>
      </c>
      <c r="Q30" s="116" t="s">
        <v>28</v>
      </c>
      <c r="R30" s="116">
        <v>2056010007</v>
      </c>
      <c r="S30" s="115" t="s">
        <v>248</v>
      </c>
      <c r="T30" s="116"/>
      <c r="U30" s="115" t="s">
        <v>1107</v>
      </c>
      <c r="V30" s="115" t="s">
        <v>3</v>
      </c>
      <c r="W30" s="114" t="s">
        <v>235</v>
      </c>
    </row>
    <row r="31" spans="1:23" s="15" customFormat="1" ht="58.5" customHeight="1" x14ac:dyDescent="1">
      <c r="A31" s="396"/>
      <c r="B31" s="91"/>
      <c r="C31" s="123">
        <v>23</v>
      </c>
      <c r="D31" s="256"/>
      <c r="E31" s="111" t="s">
        <v>2746</v>
      </c>
      <c r="F31" s="116"/>
      <c r="G31" s="115">
        <v>1</v>
      </c>
      <c r="H31" s="115"/>
      <c r="I31" s="115"/>
      <c r="J31" s="115"/>
      <c r="K31" s="115"/>
      <c r="L31" s="113">
        <v>1</v>
      </c>
      <c r="M31" s="115"/>
      <c r="N31" s="116" t="s">
        <v>77</v>
      </c>
      <c r="O31" s="116" t="s">
        <v>206</v>
      </c>
      <c r="P31" s="116" t="s">
        <v>27</v>
      </c>
      <c r="Q31" s="116" t="s">
        <v>28</v>
      </c>
      <c r="R31" s="116">
        <v>2098908811</v>
      </c>
      <c r="S31" s="116"/>
      <c r="T31" s="115" t="s">
        <v>2747</v>
      </c>
      <c r="U31" s="115" t="s">
        <v>1943</v>
      </c>
      <c r="V31" s="115" t="s">
        <v>3</v>
      </c>
      <c r="W31" s="114" t="s">
        <v>51</v>
      </c>
    </row>
    <row r="32" spans="1:23" s="15" customFormat="1" ht="58.5" customHeight="1" x14ac:dyDescent="1">
      <c r="A32" s="396"/>
      <c r="B32" s="91"/>
      <c r="C32" s="123">
        <v>24</v>
      </c>
      <c r="D32" s="256"/>
      <c r="E32" s="125" t="s">
        <v>2748</v>
      </c>
      <c r="F32" s="177"/>
      <c r="G32" s="128"/>
      <c r="H32" s="231">
        <v>1</v>
      </c>
      <c r="I32" s="231"/>
      <c r="J32" s="231"/>
      <c r="K32" s="231"/>
      <c r="L32" s="127"/>
      <c r="M32" s="231">
        <v>1</v>
      </c>
      <c r="N32" s="129" t="s">
        <v>102</v>
      </c>
      <c r="O32" s="129" t="s">
        <v>95</v>
      </c>
      <c r="P32" s="129" t="s">
        <v>32</v>
      </c>
      <c r="Q32" s="129" t="s">
        <v>28</v>
      </c>
      <c r="R32" s="129">
        <v>2099999892</v>
      </c>
      <c r="S32" s="128" t="s">
        <v>2524</v>
      </c>
      <c r="T32" s="177"/>
      <c r="U32" s="128" t="s">
        <v>2398</v>
      </c>
      <c r="V32" s="128" t="s">
        <v>3</v>
      </c>
      <c r="W32" s="60"/>
    </row>
    <row r="33" spans="1:23" s="15" customFormat="1" ht="58.5" customHeight="1" x14ac:dyDescent="1">
      <c r="A33" s="396"/>
      <c r="B33" s="91"/>
      <c r="C33" s="123">
        <v>25</v>
      </c>
      <c r="D33" s="256"/>
      <c r="E33" s="125" t="s">
        <v>2749</v>
      </c>
      <c r="F33" s="177"/>
      <c r="G33" s="128"/>
      <c r="H33" s="231"/>
      <c r="I33" s="231">
        <v>1</v>
      </c>
      <c r="J33" s="231"/>
      <c r="K33" s="231"/>
      <c r="L33" s="127"/>
      <c r="M33" s="231">
        <v>1</v>
      </c>
      <c r="N33" s="129" t="s">
        <v>175</v>
      </c>
      <c r="O33" s="129" t="s">
        <v>1104</v>
      </c>
      <c r="P33" s="129" t="s">
        <v>1105</v>
      </c>
      <c r="Q33" s="129" t="s">
        <v>1106</v>
      </c>
      <c r="R33" s="129">
        <v>2058666925</v>
      </c>
      <c r="S33" s="177"/>
      <c r="T33" s="128" t="s">
        <v>2750</v>
      </c>
      <c r="U33" s="128" t="s">
        <v>1060</v>
      </c>
      <c r="V33" s="128" t="s">
        <v>3</v>
      </c>
      <c r="W33" s="60"/>
    </row>
    <row r="34" spans="1:23" s="15" customFormat="1" ht="58.5" customHeight="1" x14ac:dyDescent="1">
      <c r="A34" s="396"/>
      <c r="B34" s="91"/>
      <c r="C34" s="123">
        <v>26</v>
      </c>
      <c r="D34" s="256"/>
      <c r="E34" s="125" t="s">
        <v>2751</v>
      </c>
      <c r="F34" s="177"/>
      <c r="G34" s="128"/>
      <c r="H34" s="231"/>
      <c r="I34" s="231">
        <v>1</v>
      </c>
      <c r="J34" s="231"/>
      <c r="K34" s="231"/>
      <c r="L34" s="127">
        <v>1</v>
      </c>
      <c r="M34" s="231"/>
      <c r="N34" s="129" t="s">
        <v>175</v>
      </c>
      <c r="O34" s="129" t="s">
        <v>2752</v>
      </c>
      <c r="P34" s="129" t="s">
        <v>126</v>
      </c>
      <c r="Q34" s="129" t="s">
        <v>28</v>
      </c>
      <c r="R34" s="129">
        <v>2059925777</v>
      </c>
      <c r="S34" s="177"/>
      <c r="T34" s="128" t="s">
        <v>2719</v>
      </c>
      <c r="U34" s="128" t="s">
        <v>1334</v>
      </c>
      <c r="V34" s="128" t="s">
        <v>3</v>
      </c>
      <c r="W34" s="60"/>
    </row>
    <row r="35" spans="1:23" s="15" customFormat="1" ht="58.5" customHeight="1" x14ac:dyDescent="1">
      <c r="A35" s="396"/>
      <c r="B35" s="91"/>
      <c r="C35" s="123">
        <v>27</v>
      </c>
      <c r="D35" s="256"/>
      <c r="E35" s="111" t="s">
        <v>2753</v>
      </c>
      <c r="F35" s="116"/>
      <c r="G35" s="115"/>
      <c r="H35" s="115"/>
      <c r="I35" s="115">
        <v>1</v>
      </c>
      <c r="J35" s="115"/>
      <c r="K35" s="115"/>
      <c r="L35" s="113">
        <v>1</v>
      </c>
      <c r="M35" s="115"/>
      <c r="N35" s="116" t="s">
        <v>85</v>
      </c>
      <c r="O35" s="116" t="s">
        <v>2754</v>
      </c>
      <c r="P35" s="116" t="s">
        <v>27</v>
      </c>
      <c r="Q35" s="116" t="s">
        <v>28</v>
      </c>
      <c r="R35" s="116">
        <v>2095815069</v>
      </c>
      <c r="S35" s="115" t="s">
        <v>215</v>
      </c>
      <c r="T35" s="116"/>
      <c r="U35" s="115" t="s">
        <v>1060</v>
      </c>
      <c r="V35" s="115" t="s">
        <v>3</v>
      </c>
      <c r="W35" s="114" t="s">
        <v>235</v>
      </c>
    </row>
    <row r="36" spans="1:23" s="15" customFormat="1" ht="58.5" customHeight="1" x14ac:dyDescent="1">
      <c r="A36" s="396"/>
      <c r="B36" s="91"/>
      <c r="C36" s="123">
        <v>28</v>
      </c>
      <c r="D36" s="256"/>
      <c r="E36" s="125" t="s">
        <v>2755</v>
      </c>
      <c r="F36" s="177"/>
      <c r="G36" s="128"/>
      <c r="H36" s="231"/>
      <c r="I36" s="231"/>
      <c r="J36" s="231">
        <v>1</v>
      </c>
      <c r="K36" s="231"/>
      <c r="L36" s="127">
        <v>1</v>
      </c>
      <c r="M36" s="231"/>
      <c r="N36" s="129" t="s">
        <v>85</v>
      </c>
      <c r="O36" s="129" t="s">
        <v>603</v>
      </c>
      <c r="P36" s="129" t="s">
        <v>27</v>
      </c>
      <c r="Q36" s="129" t="s">
        <v>28</v>
      </c>
      <c r="R36" s="129">
        <v>2095412958</v>
      </c>
      <c r="S36" s="177"/>
      <c r="T36" s="128" t="s">
        <v>2244</v>
      </c>
      <c r="U36" s="128" t="s">
        <v>1334</v>
      </c>
      <c r="V36" s="128" t="s">
        <v>2</v>
      </c>
      <c r="W36" s="60"/>
    </row>
    <row r="37" spans="1:23" s="15" customFormat="1" ht="58.5" customHeight="1" x14ac:dyDescent="1">
      <c r="A37" s="396"/>
      <c r="B37" s="91"/>
      <c r="C37" s="123">
        <v>29</v>
      </c>
      <c r="D37" s="256"/>
      <c r="E37" s="125" t="s">
        <v>2756</v>
      </c>
      <c r="F37" s="177"/>
      <c r="G37" s="128"/>
      <c r="H37" s="231"/>
      <c r="I37" s="231"/>
      <c r="J37" s="231"/>
      <c r="K37" s="231">
        <v>1</v>
      </c>
      <c r="L37" s="127">
        <v>1</v>
      </c>
      <c r="M37" s="231"/>
      <c r="N37" s="129" t="s">
        <v>146</v>
      </c>
      <c r="O37" s="129" t="s">
        <v>937</v>
      </c>
      <c r="P37" s="129" t="s">
        <v>32</v>
      </c>
      <c r="Q37" s="129" t="s">
        <v>28</v>
      </c>
      <c r="R37" s="129">
        <v>2059788818</v>
      </c>
      <c r="S37" s="177"/>
      <c r="T37" s="128" t="s">
        <v>2202</v>
      </c>
      <c r="U37" s="128" t="s">
        <v>1136</v>
      </c>
      <c r="V37" s="128" t="s">
        <v>3</v>
      </c>
      <c r="W37" s="60"/>
    </row>
    <row r="38" spans="1:23" s="15" customFormat="1" ht="58.5" customHeight="1" x14ac:dyDescent="1">
      <c r="A38" s="396"/>
      <c r="B38" s="91"/>
      <c r="C38" s="123">
        <v>30</v>
      </c>
      <c r="D38" s="256"/>
      <c r="E38" s="125" t="s">
        <v>2757</v>
      </c>
      <c r="F38" s="177"/>
      <c r="G38" s="128"/>
      <c r="H38" s="231"/>
      <c r="I38" s="231"/>
      <c r="J38" s="231"/>
      <c r="K38" s="231">
        <v>1</v>
      </c>
      <c r="L38" s="127">
        <v>1</v>
      </c>
      <c r="M38" s="231"/>
      <c r="N38" s="129" t="s">
        <v>146</v>
      </c>
      <c r="O38" s="129" t="s">
        <v>153</v>
      </c>
      <c r="P38" s="129" t="s">
        <v>32</v>
      </c>
      <c r="Q38" s="129" t="s">
        <v>28</v>
      </c>
      <c r="R38" s="129">
        <v>2028150589</v>
      </c>
      <c r="S38" s="177"/>
      <c r="T38" s="128" t="s">
        <v>2194</v>
      </c>
      <c r="U38" s="128" t="s">
        <v>1060</v>
      </c>
      <c r="V38" s="128" t="s">
        <v>3</v>
      </c>
      <c r="W38" s="60"/>
    </row>
    <row r="39" spans="1:23" s="15" customFormat="1" ht="58.5" customHeight="1" x14ac:dyDescent="1">
      <c r="A39" s="396"/>
      <c r="B39" s="91"/>
      <c r="C39" s="123">
        <v>31</v>
      </c>
      <c r="D39" s="256"/>
      <c r="E39" s="111" t="s">
        <v>2758</v>
      </c>
      <c r="F39" s="116"/>
      <c r="G39" s="115"/>
      <c r="H39" s="115"/>
      <c r="I39" s="115">
        <v>1</v>
      </c>
      <c r="J39" s="115"/>
      <c r="K39" s="115"/>
      <c r="L39" s="113">
        <v>1</v>
      </c>
      <c r="M39" s="115"/>
      <c r="N39" s="116" t="s">
        <v>146</v>
      </c>
      <c r="O39" s="116" t="s">
        <v>2759</v>
      </c>
      <c r="P39" s="116" t="s">
        <v>29</v>
      </c>
      <c r="Q39" s="116" t="s">
        <v>28</v>
      </c>
      <c r="R39" s="116">
        <v>2077151113</v>
      </c>
      <c r="S39" s="116"/>
      <c r="T39" s="115" t="s">
        <v>2760</v>
      </c>
      <c r="U39" s="115" t="s">
        <v>2761</v>
      </c>
      <c r="V39" s="115" t="s">
        <v>3</v>
      </c>
      <c r="W39" s="114" t="s">
        <v>47</v>
      </c>
    </row>
    <row r="40" spans="1:23" s="15" customFormat="1" ht="58.5" customHeight="1" x14ac:dyDescent="1">
      <c r="A40" s="396"/>
      <c r="B40" s="91"/>
      <c r="C40" s="123">
        <v>32</v>
      </c>
      <c r="D40" s="256"/>
      <c r="E40" s="111" t="s">
        <v>2762</v>
      </c>
      <c r="F40" s="116"/>
      <c r="G40" s="115">
        <v>1</v>
      </c>
      <c r="H40" s="115"/>
      <c r="I40" s="115"/>
      <c r="J40" s="115"/>
      <c r="K40" s="115"/>
      <c r="L40" s="113">
        <v>1</v>
      </c>
      <c r="M40" s="115"/>
      <c r="N40" s="116" t="s">
        <v>77</v>
      </c>
      <c r="O40" s="116" t="s">
        <v>934</v>
      </c>
      <c r="P40" s="116" t="s">
        <v>29</v>
      </c>
      <c r="Q40" s="116" t="s">
        <v>28</v>
      </c>
      <c r="R40" s="116">
        <v>2077156113</v>
      </c>
      <c r="S40" s="116"/>
      <c r="T40" s="115" t="s">
        <v>702</v>
      </c>
      <c r="U40" s="115" t="s">
        <v>1943</v>
      </c>
      <c r="V40" s="115" t="s">
        <v>3</v>
      </c>
      <c r="W40" s="114" t="s">
        <v>47</v>
      </c>
    </row>
    <row r="41" spans="1:23" s="15" customFormat="1" ht="58.5" customHeight="1" x14ac:dyDescent="1">
      <c r="A41" s="396"/>
      <c r="B41" s="91"/>
      <c r="C41" s="123">
        <v>33</v>
      </c>
      <c r="D41" s="256"/>
      <c r="E41" s="125" t="s">
        <v>2763</v>
      </c>
      <c r="F41" s="177"/>
      <c r="G41" s="128"/>
      <c r="H41" s="231"/>
      <c r="I41" s="231">
        <v>1</v>
      </c>
      <c r="J41" s="231"/>
      <c r="K41" s="231"/>
      <c r="L41" s="127">
        <v>1</v>
      </c>
      <c r="M41" s="231"/>
      <c r="N41" s="129" t="s">
        <v>175</v>
      </c>
      <c r="O41" s="129" t="s">
        <v>95</v>
      </c>
      <c r="P41" s="129" t="s">
        <v>32</v>
      </c>
      <c r="Q41" s="129" t="s">
        <v>28</v>
      </c>
      <c r="R41" s="129">
        <v>2051852487</v>
      </c>
      <c r="S41" s="177"/>
      <c r="T41" s="128" t="s">
        <v>99</v>
      </c>
      <c r="U41" s="128" t="s">
        <v>1136</v>
      </c>
      <c r="V41" s="128" t="s">
        <v>2</v>
      </c>
      <c r="W41" s="60"/>
    </row>
    <row r="42" spans="1:23" s="15" customFormat="1" ht="58.5" customHeight="1" x14ac:dyDescent="1">
      <c r="A42" s="396"/>
      <c r="B42" s="91"/>
      <c r="C42" s="123">
        <v>34</v>
      </c>
      <c r="D42" s="256"/>
      <c r="E42" s="125" t="s">
        <v>2764</v>
      </c>
      <c r="F42" s="177"/>
      <c r="G42" s="128"/>
      <c r="H42" s="231">
        <v>1</v>
      </c>
      <c r="I42" s="231"/>
      <c r="J42" s="231"/>
      <c r="K42" s="231"/>
      <c r="L42" s="127">
        <v>1</v>
      </c>
      <c r="M42" s="231"/>
      <c r="N42" s="129" t="s">
        <v>102</v>
      </c>
      <c r="O42" s="129" t="s">
        <v>709</v>
      </c>
      <c r="P42" s="129" t="s">
        <v>32</v>
      </c>
      <c r="Q42" s="129" t="s">
        <v>28</v>
      </c>
      <c r="R42" s="129">
        <v>2054878271</v>
      </c>
      <c r="S42" s="128" t="s">
        <v>248</v>
      </c>
      <c r="T42" s="177"/>
      <c r="U42" s="128" t="s">
        <v>1943</v>
      </c>
      <c r="V42" s="128" t="s">
        <v>3</v>
      </c>
      <c r="W42" s="60"/>
    </row>
    <row r="43" spans="1:23" s="15" customFormat="1" ht="58.5" customHeight="1" x14ac:dyDescent="1">
      <c r="A43" s="396"/>
      <c r="B43" s="91"/>
      <c r="C43" s="123">
        <v>35</v>
      </c>
      <c r="D43" s="256"/>
      <c r="E43" s="125" t="s">
        <v>2765</v>
      </c>
      <c r="F43" s="177"/>
      <c r="G43" s="128">
        <v>1</v>
      </c>
      <c r="H43" s="231"/>
      <c r="I43" s="231"/>
      <c r="J43" s="231"/>
      <c r="K43" s="231"/>
      <c r="L43" s="127"/>
      <c r="M43" s="231">
        <v>1</v>
      </c>
      <c r="N43" s="129" t="s">
        <v>77</v>
      </c>
      <c r="O43" s="129" t="s">
        <v>135</v>
      </c>
      <c r="P43" s="129" t="s">
        <v>32</v>
      </c>
      <c r="Q43" s="129" t="s">
        <v>28</v>
      </c>
      <c r="R43" s="129">
        <v>2029927617</v>
      </c>
      <c r="S43" s="177"/>
      <c r="T43" s="128" t="s">
        <v>702</v>
      </c>
      <c r="U43" s="128" t="s">
        <v>1943</v>
      </c>
      <c r="V43" s="128" t="s">
        <v>3</v>
      </c>
      <c r="W43" s="60"/>
    </row>
    <row r="44" spans="1:23" s="15" customFormat="1" ht="58.5" customHeight="1" x14ac:dyDescent="1">
      <c r="A44" s="398" t="s">
        <v>36</v>
      </c>
      <c r="B44" s="91"/>
      <c r="C44" s="123">
        <v>36</v>
      </c>
      <c r="D44" s="256"/>
      <c r="E44" s="125" t="s">
        <v>2766</v>
      </c>
      <c r="F44" s="177"/>
      <c r="G44" s="128"/>
      <c r="H44" s="231"/>
      <c r="I44" s="231"/>
      <c r="J44" s="231">
        <v>1</v>
      </c>
      <c r="K44" s="231"/>
      <c r="L44" s="127">
        <v>1</v>
      </c>
      <c r="M44" s="231"/>
      <c r="N44" s="129" t="s">
        <v>85</v>
      </c>
      <c r="O44" s="129" t="s">
        <v>459</v>
      </c>
      <c r="P44" s="129" t="s">
        <v>32</v>
      </c>
      <c r="Q44" s="129" t="s">
        <v>28</v>
      </c>
      <c r="R44" s="129">
        <v>2056368844</v>
      </c>
      <c r="S44" s="177"/>
      <c r="T44" s="128" t="s">
        <v>2767</v>
      </c>
      <c r="U44" s="128" t="s">
        <v>1107</v>
      </c>
      <c r="V44" s="128" t="s">
        <v>2</v>
      </c>
      <c r="W44" s="60"/>
    </row>
    <row r="45" spans="1:23" s="15" customFormat="1" ht="58.5" customHeight="1" x14ac:dyDescent="1">
      <c r="A45" s="398"/>
      <c r="B45" s="91"/>
      <c r="C45" s="123">
        <v>37</v>
      </c>
      <c r="D45" s="256"/>
      <c r="E45" s="125" t="s">
        <v>2768</v>
      </c>
      <c r="F45" s="177"/>
      <c r="G45" s="128"/>
      <c r="H45" s="231"/>
      <c r="I45" s="231"/>
      <c r="J45" s="231"/>
      <c r="K45" s="231">
        <v>1</v>
      </c>
      <c r="L45" s="127">
        <v>1</v>
      </c>
      <c r="M45" s="231"/>
      <c r="N45" s="129" t="s">
        <v>2769</v>
      </c>
      <c r="O45" s="129" t="s">
        <v>2770</v>
      </c>
      <c r="P45" s="129" t="s">
        <v>32</v>
      </c>
      <c r="Q45" s="129" t="s">
        <v>28</v>
      </c>
      <c r="R45" s="129">
        <v>2059406888</v>
      </c>
      <c r="S45" s="177"/>
      <c r="T45" s="128" t="s">
        <v>888</v>
      </c>
      <c r="U45" s="128" t="s">
        <v>1107</v>
      </c>
      <c r="V45" s="128" t="s">
        <v>2</v>
      </c>
      <c r="W45" s="60"/>
    </row>
    <row r="46" spans="1:23" s="15" customFormat="1" ht="58.5" customHeight="1" x14ac:dyDescent="1">
      <c r="A46" s="398"/>
      <c r="B46" s="91"/>
      <c r="C46" s="123">
        <v>38</v>
      </c>
      <c r="D46" s="256"/>
      <c r="E46" s="125" t="s">
        <v>2771</v>
      </c>
      <c r="F46" s="177"/>
      <c r="G46" s="128"/>
      <c r="H46" s="231">
        <v>1</v>
      </c>
      <c r="I46" s="231"/>
      <c r="J46" s="231"/>
      <c r="K46" s="231"/>
      <c r="L46" s="127"/>
      <c r="M46" s="231">
        <v>1</v>
      </c>
      <c r="N46" s="129" t="s">
        <v>77</v>
      </c>
      <c r="O46" s="129" t="s">
        <v>320</v>
      </c>
      <c r="P46" s="129" t="s">
        <v>27</v>
      </c>
      <c r="Q46" s="129" t="s">
        <v>28</v>
      </c>
      <c r="R46" s="129">
        <v>209423997</v>
      </c>
      <c r="S46" s="177"/>
      <c r="T46" s="128" t="s">
        <v>139</v>
      </c>
      <c r="U46" s="128" t="s">
        <v>850</v>
      </c>
      <c r="V46" s="128" t="s">
        <v>2</v>
      </c>
      <c r="W46" s="60"/>
    </row>
    <row r="47" spans="1:23" s="15" customFormat="1" ht="58.5" customHeight="1" x14ac:dyDescent="1">
      <c r="A47" s="398"/>
      <c r="B47" s="91"/>
      <c r="C47" s="123">
        <v>39</v>
      </c>
      <c r="D47" s="256"/>
      <c r="E47" s="125" t="s">
        <v>2772</v>
      </c>
      <c r="F47" s="177"/>
      <c r="G47" s="128"/>
      <c r="H47" s="231"/>
      <c r="I47" s="231">
        <v>1</v>
      </c>
      <c r="J47" s="231"/>
      <c r="K47" s="231"/>
      <c r="L47" s="127"/>
      <c r="M47" s="231">
        <v>1</v>
      </c>
      <c r="N47" s="129" t="s">
        <v>94</v>
      </c>
      <c r="O47" s="129" t="s">
        <v>135</v>
      </c>
      <c r="P47" s="129" t="s">
        <v>32</v>
      </c>
      <c r="Q47" s="129" t="s">
        <v>28</v>
      </c>
      <c r="R47" s="129">
        <v>2077052575</v>
      </c>
      <c r="S47" s="177"/>
      <c r="T47" s="128" t="s">
        <v>1428</v>
      </c>
      <c r="U47" s="128" t="s">
        <v>1107</v>
      </c>
      <c r="V47" s="128" t="s">
        <v>2</v>
      </c>
      <c r="W47" s="60"/>
    </row>
    <row r="48" spans="1:23" s="233" customFormat="1" ht="81" customHeight="1" x14ac:dyDescent="0.85">
      <c r="A48" s="147"/>
      <c r="B48" s="399"/>
      <c r="C48" s="400"/>
      <c r="D48" s="401"/>
      <c r="E48" s="145"/>
      <c r="F48" s="146"/>
      <c r="G48" s="143">
        <f t="shared" ref="G48:M48" si="0">SUM(G9:G47)</f>
        <v>8</v>
      </c>
      <c r="H48" s="143">
        <f t="shared" si="0"/>
        <v>6</v>
      </c>
      <c r="I48" s="143">
        <f t="shared" si="0"/>
        <v>10</v>
      </c>
      <c r="J48" s="143">
        <f t="shared" si="0"/>
        <v>8</v>
      </c>
      <c r="K48" s="143">
        <f t="shared" si="0"/>
        <v>7</v>
      </c>
      <c r="L48" s="143">
        <f t="shared" si="0"/>
        <v>26</v>
      </c>
      <c r="M48" s="143">
        <f t="shared" si="0"/>
        <v>13</v>
      </c>
      <c r="N48" s="143"/>
      <c r="O48" s="143"/>
      <c r="P48" s="143"/>
      <c r="Q48" s="143"/>
      <c r="R48" s="143"/>
      <c r="S48" s="143"/>
      <c r="T48" s="143"/>
      <c r="U48" s="143"/>
      <c r="V48" s="25"/>
      <c r="W48" s="232"/>
    </row>
    <row r="49" spans="1:24" s="15" customFormat="1" ht="81" customHeight="1" x14ac:dyDescent="0.85">
      <c r="A49" s="26"/>
      <c r="B49" s="27"/>
      <c r="C49" s="28"/>
      <c r="D49" s="29"/>
      <c r="E49" s="30"/>
      <c r="F49" s="31"/>
      <c r="G49" s="32"/>
      <c r="H49" s="28"/>
      <c r="I49" s="28"/>
      <c r="J49" s="28"/>
      <c r="K49" s="28"/>
      <c r="L49" s="82"/>
      <c r="M49" s="28"/>
      <c r="N49" s="28"/>
      <c r="O49" s="28"/>
      <c r="P49" s="28"/>
      <c r="Q49" s="28"/>
      <c r="R49" s="28"/>
      <c r="S49" s="28"/>
      <c r="T49" s="28"/>
      <c r="U49" s="28"/>
      <c r="V49" s="82"/>
      <c r="W49" s="10"/>
    </row>
    <row r="50" spans="1:24" s="28" customFormat="1" ht="81" customHeight="1" x14ac:dyDescent="0.85">
      <c r="A50" s="341" t="s">
        <v>37</v>
      </c>
      <c r="B50" s="340"/>
      <c r="C50" s="35"/>
      <c r="D50" s="36"/>
      <c r="F50" s="31"/>
      <c r="G50" s="32"/>
      <c r="H50" s="37"/>
      <c r="K50" s="28" t="s">
        <v>1</v>
      </c>
      <c r="L50" s="82"/>
      <c r="S50" s="38" t="s">
        <v>38</v>
      </c>
      <c r="T50" s="38"/>
      <c r="V50" s="82"/>
      <c r="W50" s="39"/>
      <c r="X50" s="39"/>
    </row>
    <row r="51" spans="1:24" s="28" customFormat="1" ht="81" customHeight="1" x14ac:dyDescent="0.85">
      <c r="A51" s="40" t="s">
        <v>39</v>
      </c>
      <c r="B51" s="41" t="s">
        <v>40</v>
      </c>
      <c r="C51" s="42" t="s">
        <v>11</v>
      </c>
      <c r="D51" s="43" t="s">
        <v>41</v>
      </c>
      <c r="F51" s="44"/>
      <c r="G51" s="45"/>
      <c r="H51" s="46"/>
      <c r="I51" s="359" t="s">
        <v>42</v>
      </c>
      <c r="J51" s="360"/>
      <c r="K51" s="361"/>
      <c r="L51" s="82"/>
      <c r="M51" s="47" t="s">
        <v>43</v>
      </c>
      <c r="N51" s="47" t="s">
        <v>46</v>
      </c>
      <c r="O51" s="362" t="s">
        <v>45</v>
      </c>
      <c r="P51" s="363"/>
      <c r="Q51" s="48" t="s">
        <v>46</v>
      </c>
      <c r="S51" s="17" t="s">
        <v>47</v>
      </c>
      <c r="T51" s="17">
        <v>2</v>
      </c>
      <c r="V51" s="364" t="s">
        <v>4</v>
      </c>
      <c r="W51" s="365"/>
    </row>
    <row r="52" spans="1:24" s="28" customFormat="1" ht="81" customHeight="1" x14ac:dyDescent="0.85">
      <c r="A52" s="49" t="s">
        <v>48</v>
      </c>
      <c r="B52" s="28">
        <v>5</v>
      </c>
      <c r="C52" s="50">
        <v>3</v>
      </c>
      <c r="D52" s="51">
        <f>SUM(B52:C52)</f>
        <v>8</v>
      </c>
      <c r="F52" s="52" t="s">
        <v>49</v>
      </c>
      <c r="G52" s="53" t="s">
        <v>3</v>
      </c>
      <c r="H52" s="54" t="s">
        <v>2</v>
      </c>
      <c r="I52" s="54" t="s">
        <v>3</v>
      </c>
      <c r="J52" s="54" t="s">
        <v>2</v>
      </c>
      <c r="K52" s="54" t="s">
        <v>41</v>
      </c>
      <c r="L52" s="82" t="s">
        <v>1</v>
      </c>
      <c r="M52" s="55" t="s">
        <v>32</v>
      </c>
      <c r="N52" s="56">
        <v>23</v>
      </c>
      <c r="O52" s="17" t="s">
        <v>2732</v>
      </c>
      <c r="P52" s="17" t="s">
        <v>2660</v>
      </c>
      <c r="Q52" s="17">
        <v>1</v>
      </c>
      <c r="S52" s="17" t="s">
        <v>30</v>
      </c>
      <c r="T52" s="17">
        <v>1</v>
      </c>
      <c r="V52" s="307" t="s">
        <v>26</v>
      </c>
      <c r="W52" s="17">
        <v>20</v>
      </c>
    </row>
    <row r="53" spans="1:24" s="28" customFormat="1" ht="81" customHeight="1" x14ac:dyDescent="0.85">
      <c r="A53" s="49" t="s">
        <v>50</v>
      </c>
      <c r="B53" s="17">
        <v>2</v>
      </c>
      <c r="C53" s="17">
        <v>4</v>
      </c>
      <c r="D53" s="51">
        <f t="shared" ref="D53:D56" si="1">SUM(B53:C53)</f>
        <v>6</v>
      </c>
      <c r="F53" s="57" t="s">
        <v>28</v>
      </c>
      <c r="G53" s="17">
        <v>16</v>
      </c>
      <c r="H53" s="17">
        <v>10</v>
      </c>
      <c r="I53" s="17">
        <v>8</v>
      </c>
      <c r="J53" s="17">
        <v>1</v>
      </c>
      <c r="K53" s="17">
        <f>SUBTOTAL(9,G53:J53)</f>
        <v>35</v>
      </c>
      <c r="L53" s="82"/>
      <c r="M53" s="55" t="s">
        <v>27</v>
      </c>
      <c r="N53" s="56">
        <v>6</v>
      </c>
      <c r="O53" s="17" t="s">
        <v>607</v>
      </c>
      <c r="P53" s="17" t="s">
        <v>132</v>
      </c>
      <c r="Q53" s="17">
        <v>1</v>
      </c>
      <c r="S53" s="17" t="s">
        <v>51</v>
      </c>
      <c r="T53" s="17">
        <v>3</v>
      </c>
      <c r="V53" s="307" t="s">
        <v>35</v>
      </c>
      <c r="W53" s="17">
        <v>15</v>
      </c>
    </row>
    <row r="54" spans="1:24" s="28" customFormat="1" ht="81" customHeight="1" x14ac:dyDescent="0.85">
      <c r="A54" s="49" t="s">
        <v>52</v>
      </c>
      <c r="B54" s="50">
        <v>6</v>
      </c>
      <c r="C54" s="50">
        <v>4</v>
      </c>
      <c r="D54" s="51">
        <f t="shared" si="1"/>
        <v>10</v>
      </c>
      <c r="E54" s="28" t="s">
        <v>1</v>
      </c>
      <c r="F54" s="57" t="s">
        <v>45</v>
      </c>
      <c r="G54" s="17">
        <v>3</v>
      </c>
      <c r="H54" s="17">
        <v>1</v>
      </c>
      <c r="I54" s="17"/>
      <c r="J54" s="17"/>
      <c r="K54" s="17">
        <f>SUBTOTAL(9,G54:J54)</f>
        <v>4</v>
      </c>
      <c r="L54" s="82"/>
      <c r="M54" s="55" t="s">
        <v>53</v>
      </c>
      <c r="N54" s="56"/>
      <c r="O54" s="17" t="s">
        <v>606</v>
      </c>
      <c r="P54" s="17" t="s">
        <v>132</v>
      </c>
      <c r="Q54" s="17">
        <v>1</v>
      </c>
      <c r="S54" s="17" t="s">
        <v>34</v>
      </c>
      <c r="T54" s="17"/>
      <c r="V54" s="307" t="s">
        <v>36</v>
      </c>
      <c r="W54" s="17">
        <v>4</v>
      </c>
    </row>
    <row r="55" spans="1:24" s="28" customFormat="1" ht="81" customHeight="1" x14ac:dyDescent="0.85">
      <c r="A55" s="49" t="s">
        <v>54</v>
      </c>
      <c r="B55" s="50">
        <v>7</v>
      </c>
      <c r="C55" s="50">
        <v>1</v>
      </c>
      <c r="D55" s="51">
        <f>SUM(B55:C55)</f>
        <v>8</v>
      </c>
      <c r="F55" s="58" t="s">
        <v>41</v>
      </c>
      <c r="G55" s="59">
        <f>SUM(G53:G54)</f>
        <v>19</v>
      </c>
      <c r="H55" s="59">
        <f>SUM(H53:H54)</f>
        <v>11</v>
      </c>
      <c r="I55" s="59">
        <f>SUM(I53:I54)</f>
        <v>8</v>
      </c>
      <c r="J55" s="59">
        <f>SUM(J53:J54)</f>
        <v>1</v>
      </c>
      <c r="K55" s="59">
        <f>SUM(G55:J55)</f>
        <v>39</v>
      </c>
      <c r="L55" s="82"/>
      <c r="M55" s="56" t="s">
        <v>55</v>
      </c>
      <c r="N55" s="56">
        <v>2</v>
      </c>
      <c r="O55" s="17" t="s">
        <v>1105</v>
      </c>
      <c r="P55" s="17" t="s">
        <v>1106</v>
      </c>
      <c r="Q55" s="17">
        <v>1</v>
      </c>
      <c r="S55" s="17" t="s">
        <v>56</v>
      </c>
      <c r="T55" s="17">
        <v>3</v>
      </c>
      <c r="V55" s="308" t="s">
        <v>41</v>
      </c>
      <c r="W55" s="17">
        <f>SUM(W52:W54)</f>
        <v>39</v>
      </c>
    </row>
    <row r="56" spans="1:24" s="28" customFormat="1" ht="81" customHeight="1" x14ac:dyDescent="0.85">
      <c r="A56" s="49" t="s">
        <v>57</v>
      </c>
      <c r="B56" s="50">
        <v>6</v>
      </c>
      <c r="C56" s="50">
        <v>1</v>
      </c>
      <c r="D56" s="51">
        <f t="shared" si="1"/>
        <v>7</v>
      </c>
      <c r="E56" s="28" t="s">
        <v>1</v>
      </c>
      <c r="F56" s="31"/>
      <c r="G56" s="32"/>
      <c r="H56" s="37"/>
      <c r="L56" s="82"/>
      <c r="M56" s="60" t="s">
        <v>29</v>
      </c>
      <c r="N56" s="56">
        <v>2</v>
      </c>
      <c r="O56" s="17"/>
      <c r="P56" s="17"/>
      <c r="Q56" s="17"/>
      <c r="S56" s="17" t="s">
        <v>58</v>
      </c>
      <c r="T56" s="17"/>
      <c r="V56" s="82"/>
      <c r="W56" s="39"/>
    </row>
    <row r="57" spans="1:24" s="28" customFormat="1" ht="81" customHeight="1" x14ac:dyDescent="0.85">
      <c r="A57" s="61" t="s">
        <v>41</v>
      </c>
      <c r="B57" s="62">
        <f>SUBTOTAL(9,B52:B56)</f>
        <v>26</v>
      </c>
      <c r="C57" s="63">
        <f>SUBTOTAL(9,C52:C56)</f>
        <v>13</v>
      </c>
      <c r="D57" s="63">
        <f>SUM(D52:D56)</f>
        <v>39</v>
      </c>
      <c r="F57" s="31"/>
      <c r="G57" s="32"/>
      <c r="H57" s="37"/>
      <c r="L57" s="82"/>
      <c r="M57" s="60" t="s">
        <v>59</v>
      </c>
      <c r="N57" s="56">
        <v>1</v>
      </c>
      <c r="O57" s="17"/>
      <c r="P57" s="17"/>
      <c r="Q57" s="17"/>
      <c r="S57" s="17" t="s">
        <v>1839</v>
      </c>
      <c r="T57" s="17"/>
      <c r="V57" s="350" t="s">
        <v>60</v>
      </c>
      <c r="W57" s="351"/>
    </row>
    <row r="58" spans="1:24" s="28" customFormat="1" ht="81" customHeight="1" x14ac:dyDescent="0.85">
      <c r="A58" s="64"/>
      <c r="B58" s="27"/>
      <c r="D58" s="65"/>
      <c r="E58" s="31"/>
      <c r="F58" s="66"/>
      <c r="G58" s="67" t="s">
        <v>61</v>
      </c>
      <c r="H58" s="68" t="s">
        <v>62</v>
      </c>
      <c r="I58" s="69" t="s">
        <v>19</v>
      </c>
      <c r="J58" s="352" t="s">
        <v>63</v>
      </c>
      <c r="K58" s="353"/>
      <c r="L58" s="82"/>
      <c r="M58" s="56" t="s">
        <v>33</v>
      </c>
      <c r="N58" s="56"/>
      <c r="O58" s="17"/>
      <c r="P58" s="17"/>
      <c r="Q58" s="17"/>
      <c r="S58" s="17" t="s">
        <v>132</v>
      </c>
      <c r="T58" s="17"/>
      <c r="V58" s="307"/>
      <c r="W58" s="17"/>
    </row>
    <row r="59" spans="1:24" s="28" customFormat="1" ht="81" customHeight="1" x14ac:dyDescent="0.85">
      <c r="A59" s="64"/>
      <c r="B59" s="27"/>
      <c r="D59" s="70"/>
      <c r="E59" s="71" t="s">
        <v>65</v>
      </c>
      <c r="F59" s="72"/>
      <c r="G59" s="17">
        <v>39</v>
      </c>
      <c r="H59" s="17"/>
      <c r="I59" s="17"/>
      <c r="J59" s="354"/>
      <c r="K59" s="347"/>
      <c r="L59" s="82"/>
      <c r="M59" s="56" t="s">
        <v>66</v>
      </c>
      <c r="N59" s="56"/>
      <c r="O59" s="60"/>
      <c r="P59" s="60"/>
      <c r="Q59" s="17"/>
      <c r="S59" s="17" t="s">
        <v>67</v>
      </c>
      <c r="T59" s="17"/>
      <c r="V59" s="231" t="s">
        <v>68</v>
      </c>
      <c r="W59" s="17"/>
    </row>
    <row r="60" spans="1:24" s="28" customFormat="1" ht="81" customHeight="1" x14ac:dyDescent="0.85">
      <c r="A60" s="64"/>
      <c r="B60" s="27"/>
      <c r="D60" s="70"/>
      <c r="E60" s="342" t="s">
        <v>69</v>
      </c>
      <c r="F60" s="74"/>
      <c r="G60" s="17">
        <v>39</v>
      </c>
      <c r="H60" s="17"/>
      <c r="I60" s="75"/>
      <c r="J60" s="346"/>
      <c r="K60" s="355"/>
      <c r="L60" s="82"/>
      <c r="M60" s="56" t="s">
        <v>70</v>
      </c>
      <c r="N60" s="56">
        <v>1</v>
      </c>
      <c r="O60" s="60"/>
      <c r="P60" s="60"/>
      <c r="Q60" s="17"/>
      <c r="S60" s="17" t="s">
        <v>71</v>
      </c>
      <c r="T60" s="17"/>
      <c r="V60" s="231" t="s">
        <v>72</v>
      </c>
      <c r="W60" s="17"/>
    </row>
    <row r="61" spans="1:24" s="28" customFormat="1" ht="173.25" customHeight="1" x14ac:dyDescent="0.85">
      <c r="A61" s="64"/>
      <c r="B61" s="27"/>
      <c r="D61" s="29"/>
      <c r="E61" s="76" t="s">
        <v>73</v>
      </c>
      <c r="F61" s="77"/>
      <c r="G61" s="17"/>
      <c r="H61" s="17"/>
      <c r="I61" s="75"/>
      <c r="J61" s="346"/>
      <c r="K61" s="347"/>
      <c r="L61" s="82"/>
      <c r="M61" s="78"/>
      <c r="N61" s="78">
        <f>SUBTOTAL(9,N52:N60)</f>
        <v>35</v>
      </c>
      <c r="O61" s="78"/>
      <c r="P61" s="78"/>
      <c r="Q61" s="78">
        <f>SUBTOTAL(9,Q52:Q60)</f>
        <v>4</v>
      </c>
      <c r="S61" s="17" t="s">
        <v>41</v>
      </c>
      <c r="T61" s="17">
        <f>SUBTOTAL(9,T51:T60)</f>
        <v>9</v>
      </c>
      <c r="V61" s="231" t="s">
        <v>74</v>
      </c>
      <c r="W61" s="17"/>
    </row>
    <row r="62" spans="1:24" s="28" customFormat="1" ht="81" customHeight="1" x14ac:dyDescent="0.85">
      <c r="A62" s="64"/>
      <c r="B62" s="27"/>
      <c r="D62" s="65"/>
      <c r="F62" s="31"/>
      <c r="G62" s="32"/>
      <c r="L62" s="82"/>
      <c r="V62" s="82"/>
      <c r="W62" s="39"/>
    </row>
    <row r="63" spans="1:24" s="15" customFormat="1" ht="81" customHeight="1" x14ac:dyDescent="0.9">
      <c r="A63" s="26"/>
      <c r="B63" s="79"/>
      <c r="C63" s="28"/>
      <c r="D63" s="80"/>
      <c r="E63" s="30"/>
      <c r="F63" s="31"/>
      <c r="G63" s="81"/>
      <c r="H63" s="28"/>
      <c r="I63" s="82"/>
      <c r="J63" s="82"/>
      <c r="K63" s="82"/>
      <c r="L63" s="82"/>
      <c r="M63" s="28"/>
      <c r="N63" s="28"/>
      <c r="O63" s="28"/>
      <c r="P63" s="28"/>
      <c r="Q63" s="28"/>
      <c r="R63" s="28"/>
      <c r="S63" s="28"/>
      <c r="T63" s="82"/>
      <c r="U63" s="28"/>
      <c r="V63" s="82"/>
      <c r="W63" s="10"/>
    </row>
    <row r="64" spans="1:24" s="15" customFormat="1" ht="48" customHeight="1" x14ac:dyDescent="0.9">
      <c r="A64" s="28"/>
      <c r="B64" s="79"/>
      <c r="C64" s="28"/>
      <c r="D64" s="83"/>
      <c r="E64" s="30"/>
      <c r="F64" s="31"/>
      <c r="G64" s="81"/>
      <c r="H64" s="84"/>
      <c r="I64" s="82"/>
      <c r="J64" s="82"/>
      <c r="K64" s="82"/>
      <c r="L64" s="82"/>
      <c r="M64" s="28"/>
      <c r="N64" s="28"/>
      <c r="O64" s="28" t="s">
        <v>1</v>
      </c>
      <c r="P64" s="28"/>
      <c r="Q64" s="28"/>
      <c r="R64" s="28"/>
      <c r="S64" s="28"/>
      <c r="T64" s="28"/>
      <c r="U64" s="28"/>
      <c r="V64" s="82"/>
      <c r="W64" s="10"/>
    </row>
    <row r="65" spans="2:23" s="15" customFormat="1" ht="48" customHeight="1" x14ac:dyDescent="0.9">
      <c r="B65" s="79"/>
      <c r="C65" s="28"/>
      <c r="D65" s="85"/>
      <c r="E65" s="30"/>
      <c r="F65" s="31"/>
      <c r="G65" s="81"/>
      <c r="H65" s="37"/>
      <c r="I65" s="82"/>
      <c r="J65" s="82"/>
      <c r="K65" s="82"/>
      <c r="L65" s="82"/>
      <c r="M65" s="28"/>
      <c r="N65" s="28"/>
      <c r="O65" s="28"/>
      <c r="P65" s="28"/>
      <c r="Q65" s="28"/>
      <c r="R65" s="28"/>
      <c r="S65" s="28"/>
      <c r="T65" s="28"/>
      <c r="U65" s="28"/>
      <c r="V65" s="82"/>
      <c r="W65" s="10"/>
    </row>
    <row r="66" spans="2:23" s="15" customFormat="1" ht="48" customHeight="1" x14ac:dyDescent="0.9">
      <c r="B66" s="79"/>
      <c r="C66" s="28"/>
      <c r="D66" s="86"/>
      <c r="E66" s="30"/>
      <c r="F66" s="31"/>
      <c r="G66" s="87"/>
      <c r="H66" s="37"/>
      <c r="I66" s="82"/>
      <c r="J66" s="82"/>
      <c r="K66" s="82"/>
      <c r="L66" s="82"/>
      <c r="M66" s="28"/>
      <c r="N66" s="28"/>
      <c r="O66" s="28"/>
      <c r="P66" s="28"/>
      <c r="Q66" s="28"/>
      <c r="R66" s="28"/>
      <c r="S66" s="82"/>
      <c r="T66" s="82"/>
      <c r="U66" s="28"/>
      <c r="V66" s="82"/>
      <c r="W66" s="10"/>
    </row>
    <row r="67" spans="2:23" s="15" customFormat="1" ht="48" customHeight="1" x14ac:dyDescent="0.9">
      <c r="B67" s="79"/>
      <c r="C67" s="28"/>
      <c r="D67" s="88"/>
      <c r="E67" s="30"/>
      <c r="F67" s="31"/>
      <c r="G67" s="87"/>
      <c r="H67" s="37"/>
      <c r="I67" s="82"/>
      <c r="J67" s="82"/>
      <c r="K67" s="82"/>
      <c r="L67" s="82"/>
      <c r="M67" s="28"/>
      <c r="N67" s="28"/>
      <c r="O67" s="28"/>
      <c r="P67" s="28"/>
      <c r="Q67" s="28"/>
      <c r="R67" s="28"/>
      <c r="S67" s="82"/>
      <c r="T67" s="9"/>
      <c r="U67" s="3"/>
      <c r="V67" s="82"/>
      <c r="W67" s="10"/>
    </row>
    <row r="68" spans="2:23" s="15" customFormat="1" ht="48" customHeight="1" x14ac:dyDescent="0.85">
      <c r="B68" s="2"/>
      <c r="C68" s="3"/>
      <c r="D68" s="4"/>
      <c r="E68" s="5"/>
      <c r="F68" s="6"/>
      <c r="G68" s="13"/>
      <c r="H68" s="8"/>
      <c r="I68" s="9"/>
      <c r="J68" s="9"/>
      <c r="K68" s="9"/>
      <c r="L68" s="9"/>
      <c r="M68" s="3"/>
      <c r="N68" s="3"/>
      <c r="O68" s="3"/>
      <c r="P68" s="3"/>
      <c r="Q68" s="3"/>
      <c r="R68" s="3"/>
      <c r="S68" s="9"/>
      <c r="T68" s="9"/>
      <c r="U68" s="3"/>
      <c r="V68" s="9"/>
      <c r="W68" s="10"/>
    </row>
    <row r="69" spans="2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9"/>
      <c r="M69" s="3"/>
      <c r="N69" s="3"/>
      <c r="O69" s="3"/>
      <c r="P69" s="3"/>
      <c r="Q69" s="3"/>
      <c r="R69" s="3"/>
      <c r="S69" s="9"/>
      <c r="T69" s="9"/>
      <c r="U69" s="3"/>
      <c r="V69" s="9"/>
      <c r="W69" s="10"/>
    </row>
    <row r="70" spans="2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9"/>
      <c r="M70" s="3"/>
      <c r="N70" s="3"/>
      <c r="O70" s="3"/>
      <c r="P70" s="3"/>
      <c r="Q70" s="3"/>
      <c r="R70" s="3"/>
      <c r="S70" s="9"/>
      <c r="T70" s="9"/>
      <c r="U70" s="3"/>
      <c r="V70" s="9"/>
      <c r="W70" s="10"/>
    </row>
    <row r="71" spans="2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9"/>
      <c r="M71" s="3"/>
      <c r="N71" s="3"/>
      <c r="O71" s="3"/>
      <c r="P71" s="3"/>
      <c r="Q71" s="3"/>
      <c r="R71" s="3"/>
      <c r="S71" s="9"/>
      <c r="T71" s="9"/>
      <c r="U71" s="3"/>
      <c r="V71" s="9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9"/>
      <c r="M72" s="3"/>
      <c r="N72" s="3"/>
      <c r="O72" s="3"/>
      <c r="P72" s="3"/>
      <c r="Q72" s="3"/>
      <c r="R72" s="3"/>
      <c r="S72" s="9"/>
      <c r="T72" s="9"/>
      <c r="U72" s="3"/>
      <c r="V72" s="9"/>
      <c r="W72" s="10"/>
    </row>
    <row r="73" spans="2:23" s="15" customFormat="1" ht="95.25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9"/>
      <c r="M73" s="3"/>
      <c r="N73" s="3"/>
      <c r="O73" s="3"/>
      <c r="P73" s="3"/>
      <c r="Q73" s="3"/>
      <c r="R73" s="3"/>
      <c r="S73" s="9"/>
      <c r="T73" s="9"/>
      <c r="U73" s="3"/>
      <c r="V73" s="9"/>
      <c r="W73" s="10"/>
    </row>
    <row r="74" spans="2:23" s="15" customFormat="1" ht="209.25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9"/>
      <c r="M74" s="3"/>
      <c r="N74" s="3"/>
      <c r="O74" s="3"/>
      <c r="P74" s="3"/>
      <c r="Q74" s="3"/>
      <c r="R74" s="3"/>
      <c r="S74" s="9"/>
      <c r="T74" s="9"/>
      <c r="U74" s="3"/>
      <c r="V74" s="9"/>
      <c r="W74" s="10"/>
    </row>
    <row r="75" spans="2:23" s="15" customFormat="1" ht="75.75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9"/>
      <c r="M75" s="3"/>
      <c r="N75" s="3"/>
      <c r="O75" s="3"/>
      <c r="P75" s="3"/>
      <c r="Q75" s="3"/>
      <c r="R75" s="3"/>
      <c r="S75" s="9"/>
      <c r="T75" s="9"/>
      <c r="U75" s="3"/>
      <c r="V75" s="9"/>
      <c r="W75" s="10"/>
    </row>
    <row r="76" spans="2:23" s="15" customFormat="1" ht="80.25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9"/>
      <c r="M76" s="3"/>
      <c r="N76" s="3"/>
      <c r="O76" s="3"/>
      <c r="P76" s="3"/>
      <c r="Q76" s="3"/>
      <c r="R76" s="3"/>
      <c r="S76" s="9"/>
      <c r="T76" s="9"/>
      <c r="U76" s="3"/>
      <c r="V76" s="9"/>
      <c r="W76" s="10"/>
    </row>
    <row r="77" spans="2:23" s="15" customFormat="1" ht="48" customHeight="1" x14ac:dyDescent="0.85">
      <c r="B77" s="2"/>
      <c r="C77" s="9"/>
      <c r="D77" s="89"/>
      <c r="E77" s="5"/>
      <c r="F77" s="6"/>
      <c r="G77" s="7"/>
      <c r="H77" s="8"/>
      <c r="I77" s="9"/>
      <c r="J77" s="9"/>
      <c r="K77" s="9"/>
      <c r="L77" s="9"/>
      <c r="M77" s="3"/>
      <c r="N77" s="3"/>
      <c r="O77" s="3"/>
      <c r="P77" s="3"/>
      <c r="Q77" s="3"/>
      <c r="R77" s="3"/>
      <c r="S77" s="9"/>
      <c r="T77" s="9"/>
      <c r="U77" s="3"/>
      <c r="V77" s="9"/>
      <c r="W77" s="10"/>
    </row>
    <row r="78" spans="2:23" s="15" customFormat="1" ht="48" customHeight="1" x14ac:dyDescent="0.85">
      <c r="B78" s="2"/>
      <c r="C78" s="9"/>
      <c r="D78" s="89"/>
      <c r="E78" s="5"/>
      <c r="F78" s="6"/>
      <c r="G78" s="7"/>
      <c r="H78" s="8"/>
      <c r="I78" s="9"/>
      <c r="J78" s="9"/>
      <c r="K78" s="9"/>
      <c r="L78" s="9"/>
      <c r="M78" s="3"/>
      <c r="N78" s="3"/>
      <c r="O78" s="3"/>
      <c r="P78" s="3"/>
      <c r="Q78" s="3"/>
      <c r="R78" s="3"/>
      <c r="S78" s="9"/>
      <c r="T78" s="9"/>
      <c r="U78" s="3"/>
      <c r="V78" s="9"/>
      <c r="W78" s="10"/>
    </row>
    <row r="79" spans="2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9"/>
      <c r="M79" s="3"/>
      <c r="N79" s="3"/>
      <c r="O79" s="3"/>
      <c r="P79" s="3"/>
      <c r="Q79" s="3"/>
      <c r="R79" s="3"/>
      <c r="S79" s="9"/>
      <c r="T79" s="9"/>
      <c r="U79" s="3"/>
      <c r="V79" s="9"/>
      <c r="W79" s="10"/>
    </row>
    <row r="80" spans="2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9"/>
      <c r="M80" s="3"/>
      <c r="N80" s="3"/>
      <c r="O80" s="3"/>
      <c r="P80" s="3"/>
      <c r="Q80" s="3"/>
      <c r="R80" s="3"/>
      <c r="S80" s="9"/>
      <c r="T80" s="9"/>
      <c r="U80" s="3"/>
      <c r="V80" s="9"/>
      <c r="W80" s="10"/>
    </row>
    <row r="81" spans="1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9"/>
      <c r="M81" s="3"/>
      <c r="N81" s="3"/>
      <c r="O81" s="3"/>
      <c r="P81" s="3"/>
      <c r="Q81" s="3"/>
      <c r="R81" s="3"/>
      <c r="S81" s="9"/>
      <c r="T81" s="9"/>
      <c r="U81" s="3"/>
      <c r="V81" s="9"/>
      <c r="W81" s="10"/>
    </row>
    <row r="89" spans="1:23" s="90" customFormat="1" ht="48" customHeight="1" x14ac:dyDescent="0.85">
      <c r="A89" s="1"/>
      <c r="B89" s="2"/>
      <c r="C89" s="9"/>
      <c r="D89" s="89"/>
      <c r="E89" s="5"/>
      <c r="F89" s="6"/>
      <c r="G89" s="7"/>
      <c r="H89" s="8"/>
      <c r="I89" s="9"/>
      <c r="J89" s="9"/>
      <c r="K89" s="9"/>
      <c r="L89" s="9"/>
      <c r="M89" s="3"/>
      <c r="N89" s="3"/>
      <c r="O89" s="3"/>
      <c r="P89" s="3"/>
      <c r="Q89" s="3"/>
      <c r="R89" s="3"/>
      <c r="S89" s="9"/>
      <c r="T89" s="9"/>
      <c r="U89" s="3"/>
      <c r="V89" s="9"/>
      <c r="W89" s="10"/>
    </row>
  </sheetData>
  <autoFilter ref="A7:W48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I51:K51"/>
    <mergeCell ref="O51:P51"/>
    <mergeCell ref="V51:W51"/>
    <mergeCell ref="O7:O8"/>
    <mergeCell ref="P7:P8"/>
    <mergeCell ref="Q7:Q8"/>
    <mergeCell ref="R7:R8"/>
    <mergeCell ref="S7:T7"/>
    <mergeCell ref="V7:V8"/>
    <mergeCell ref="A9:A28"/>
    <mergeCell ref="A29:A43"/>
    <mergeCell ref="A44:A47"/>
    <mergeCell ref="B48:D48"/>
    <mergeCell ref="W7:W8"/>
    <mergeCell ref="V57:W57"/>
    <mergeCell ref="J58:K58"/>
    <mergeCell ref="J59:K59"/>
    <mergeCell ref="J60:K60"/>
    <mergeCell ref="J61:K61"/>
  </mergeCells>
  <conditionalFormatting sqref="D9:D47">
    <cfRule type="duplicateValues" dxfId="4" priority="4"/>
    <cfRule type="duplicateValues" dxfId="3" priority="5"/>
  </conditionalFormatting>
  <pageMargins left="0.7" right="0.7" top="0.75" bottom="0.75" header="0.3" footer="0.3"/>
  <pageSetup scale="13" orientation="landscape" horizontalDpi="0" verticalDpi="0" r:id="rId1"/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4CCAF88-D0F7-4810-857B-D428839AB7C5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C19CF46-783E-45B7-8A5B-BF18B916BA3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S50:S61 V1:V1048576</xm:sqref>
        </x14:conditionalFormatting>
        <x14:conditionalFormatting xmlns:xm="http://schemas.microsoft.com/office/excel/2006/main">
          <x14:cfRule type="containsText" priority="3" operator="containsText" id="{B53B614F-B4AD-4D70-9ADE-2FAC7021360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V48:V1048576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7E1-3ABD-4832-A84C-6E3BB5DD4B6A}">
  <dimension ref="A1:X99"/>
  <sheetViews>
    <sheetView view="pageBreakPreview" topLeftCell="M36" zoomScale="40" zoomScaleNormal="20" zoomScaleSheetLayoutView="40" workbookViewId="0">
      <selection activeCell="S65" sqref="S65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/>
    <col min="7" max="7" width="27.85546875" style="7"/>
    <col min="8" max="8" width="27.85546875" style="8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671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31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32" t="s">
        <v>21</v>
      </c>
      <c r="J8" s="132" t="s">
        <v>22</v>
      </c>
      <c r="K8" s="132" t="s">
        <v>23</v>
      </c>
      <c r="L8" s="377"/>
      <c r="M8" s="377"/>
      <c r="N8" s="376"/>
      <c r="O8" s="376"/>
      <c r="P8" s="381"/>
      <c r="Q8" s="381"/>
      <c r="R8" s="383"/>
      <c r="S8" s="132" t="s">
        <v>24</v>
      </c>
      <c r="T8" s="132" t="s">
        <v>25</v>
      </c>
      <c r="U8" s="132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6"/>
      <c r="E9" s="93" t="s">
        <v>514</v>
      </c>
      <c r="F9" s="94">
        <v>68</v>
      </c>
      <c r="G9" s="95"/>
      <c r="H9" s="96"/>
      <c r="I9" s="96"/>
      <c r="J9" s="96"/>
      <c r="K9" s="96">
        <v>1</v>
      </c>
      <c r="L9" s="96">
        <v>1</v>
      </c>
      <c r="M9" s="96"/>
      <c r="N9" s="97" t="s">
        <v>146</v>
      </c>
      <c r="O9" s="97" t="s">
        <v>515</v>
      </c>
      <c r="P9" s="97" t="s">
        <v>70</v>
      </c>
      <c r="Q9" s="97" t="s">
        <v>28</v>
      </c>
      <c r="R9" s="97">
        <v>20570567777</v>
      </c>
      <c r="S9" s="98" t="s">
        <v>485</v>
      </c>
      <c r="T9" s="96"/>
      <c r="U9" s="96" t="s">
        <v>516</v>
      </c>
      <c r="V9" s="96" t="s">
        <v>3</v>
      </c>
      <c r="W9" s="96"/>
    </row>
    <row r="10" spans="1:23" s="15" customFormat="1" ht="58.5" customHeight="1" x14ac:dyDescent="1">
      <c r="A10" s="357"/>
      <c r="B10" s="91"/>
      <c r="C10" s="92">
        <v>2</v>
      </c>
      <c r="D10" s="16"/>
      <c r="E10" s="93" t="s">
        <v>517</v>
      </c>
      <c r="F10" s="94">
        <v>34</v>
      </c>
      <c r="G10" s="95"/>
      <c r="H10" s="96"/>
      <c r="I10" s="96"/>
      <c r="J10" s="96">
        <v>1</v>
      </c>
      <c r="K10" s="96"/>
      <c r="L10" s="96"/>
      <c r="M10" s="96">
        <v>1</v>
      </c>
      <c r="N10" s="97" t="s">
        <v>94</v>
      </c>
      <c r="O10" s="97" t="s">
        <v>518</v>
      </c>
      <c r="P10" s="97" t="s">
        <v>519</v>
      </c>
      <c r="Q10" s="97" t="s">
        <v>520</v>
      </c>
      <c r="R10" s="97">
        <v>2069334289</v>
      </c>
      <c r="S10" s="98" t="s">
        <v>148</v>
      </c>
      <c r="T10" s="96"/>
      <c r="U10" s="96" t="s">
        <v>83</v>
      </c>
      <c r="V10" s="96" t="s">
        <v>3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6"/>
      <c r="E11" s="93" t="s">
        <v>521</v>
      </c>
      <c r="F11" s="94">
        <v>37</v>
      </c>
      <c r="G11" s="95"/>
      <c r="H11" s="96"/>
      <c r="I11" s="96"/>
      <c r="J11" s="96">
        <v>1</v>
      </c>
      <c r="K11" s="96"/>
      <c r="L11" s="96">
        <v>1</v>
      </c>
      <c r="M11" s="96"/>
      <c r="N11" s="97" t="s">
        <v>94</v>
      </c>
      <c r="O11" s="97" t="s">
        <v>522</v>
      </c>
      <c r="P11" s="97" t="s">
        <v>256</v>
      </c>
      <c r="Q11" s="97" t="s">
        <v>256</v>
      </c>
      <c r="R11" s="97">
        <v>2055298488</v>
      </c>
      <c r="S11" s="98" t="s">
        <v>523</v>
      </c>
      <c r="T11" s="96"/>
      <c r="U11" s="96" t="s">
        <v>524</v>
      </c>
      <c r="V11" s="96" t="s">
        <v>2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6"/>
      <c r="E12" s="111" t="s">
        <v>525</v>
      </c>
      <c r="F12" s="112">
        <v>61</v>
      </c>
      <c r="G12" s="113"/>
      <c r="H12" s="114"/>
      <c r="I12" s="114"/>
      <c r="J12" s="114"/>
      <c r="K12" s="114">
        <v>1</v>
      </c>
      <c r="L12" s="114">
        <v>1</v>
      </c>
      <c r="M12" s="114"/>
      <c r="N12" s="115" t="s">
        <v>106</v>
      </c>
      <c r="O12" s="115" t="s">
        <v>526</v>
      </c>
      <c r="P12" s="115" t="s">
        <v>527</v>
      </c>
      <c r="Q12" s="115" t="s">
        <v>520</v>
      </c>
      <c r="R12" s="115">
        <v>2055548676</v>
      </c>
      <c r="S12" s="116"/>
      <c r="T12" s="114" t="s">
        <v>528</v>
      </c>
      <c r="U12" s="114" t="s">
        <v>278</v>
      </c>
      <c r="V12" s="96" t="s">
        <v>2</v>
      </c>
      <c r="W12" s="96" t="s">
        <v>51</v>
      </c>
    </row>
    <row r="13" spans="1:23" s="15" customFormat="1" ht="58.5" customHeight="1" x14ac:dyDescent="1">
      <c r="A13" s="357"/>
      <c r="B13" s="91"/>
      <c r="C13" s="92">
        <v>5</v>
      </c>
      <c r="D13" s="16"/>
      <c r="E13" s="93" t="s">
        <v>529</v>
      </c>
      <c r="F13" s="94">
        <v>40</v>
      </c>
      <c r="G13" s="95"/>
      <c r="H13" s="96"/>
      <c r="I13" s="96"/>
      <c r="J13" s="96">
        <v>1</v>
      </c>
      <c r="K13" s="96"/>
      <c r="L13" s="96">
        <v>1</v>
      </c>
      <c r="M13" s="96"/>
      <c r="N13" s="97" t="s">
        <v>85</v>
      </c>
      <c r="O13" s="97" t="s">
        <v>277</v>
      </c>
      <c r="P13" s="97" t="s">
        <v>32</v>
      </c>
      <c r="Q13" s="97" t="s">
        <v>28</v>
      </c>
      <c r="R13" s="97">
        <v>2054923289</v>
      </c>
      <c r="S13" s="98"/>
      <c r="T13" s="96" t="s">
        <v>530</v>
      </c>
      <c r="U13" s="96" t="s">
        <v>137</v>
      </c>
      <c r="V13" s="96" t="s">
        <v>2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6"/>
      <c r="E14" s="93" t="s">
        <v>531</v>
      </c>
      <c r="F14" s="94">
        <v>10</v>
      </c>
      <c r="G14" s="95">
        <v>1</v>
      </c>
      <c r="H14" s="96"/>
      <c r="I14" s="96"/>
      <c r="J14" s="96"/>
      <c r="K14" s="96"/>
      <c r="L14" s="96">
        <v>1</v>
      </c>
      <c r="M14" s="96"/>
      <c r="N14" s="97" t="s">
        <v>77</v>
      </c>
      <c r="O14" s="97" t="s">
        <v>532</v>
      </c>
      <c r="P14" s="97" t="s">
        <v>32</v>
      </c>
      <c r="Q14" s="97" t="s">
        <v>28</v>
      </c>
      <c r="R14" s="97">
        <v>2055662298</v>
      </c>
      <c r="S14" s="98"/>
      <c r="T14" s="96" t="s">
        <v>533</v>
      </c>
      <c r="U14" s="96" t="s">
        <v>472</v>
      </c>
      <c r="V14" s="96" t="s">
        <v>3</v>
      </c>
      <c r="W14" s="96"/>
    </row>
    <row r="15" spans="1:23" s="15" customFormat="1" ht="58.5" customHeight="1" x14ac:dyDescent="1">
      <c r="A15" s="357"/>
      <c r="B15" s="91"/>
      <c r="C15" s="92">
        <v>7</v>
      </c>
      <c r="D15" s="16"/>
      <c r="E15" s="93" t="s">
        <v>534</v>
      </c>
      <c r="F15" s="94">
        <v>49</v>
      </c>
      <c r="G15" s="95"/>
      <c r="H15" s="96"/>
      <c r="I15" s="96"/>
      <c r="J15" s="96">
        <v>1</v>
      </c>
      <c r="K15" s="96"/>
      <c r="L15" s="96">
        <v>1</v>
      </c>
      <c r="M15" s="96"/>
      <c r="N15" s="97" t="s">
        <v>175</v>
      </c>
      <c r="O15" s="97" t="s">
        <v>535</v>
      </c>
      <c r="P15" s="97" t="s">
        <v>27</v>
      </c>
      <c r="Q15" s="97" t="s">
        <v>28</v>
      </c>
      <c r="R15" s="97">
        <v>2099947777</v>
      </c>
      <c r="S15" s="98" t="s">
        <v>501</v>
      </c>
      <c r="T15" s="96"/>
      <c r="U15" s="96" t="s">
        <v>457</v>
      </c>
      <c r="V15" s="96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6"/>
      <c r="E16" s="93" t="s">
        <v>536</v>
      </c>
      <c r="F16" s="94">
        <v>56</v>
      </c>
      <c r="G16" s="95"/>
      <c r="H16" s="96"/>
      <c r="I16" s="96"/>
      <c r="J16" s="96"/>
      <c r="K16" s="96">
        <v>1</v>
      </c>
      <c r="L16" s="96"/>
      <c r="M16" s="96">
        <v>1</v>
      </c>
      <c r="N16" s="97" t="s">
        <v>175</v>
      </c>
      <c r="O16" s="97" t="s">
        <v>537</v>
      </c>
      <c r="P16" s="97" t="s">
        <v>32</v>
      </c>
      <c r="Q16" s="97" t="s">
        <v>28</v>
      </c>
      <c r="R16" s="97">
        <v>2022220010</v>
      </c>
      <c r="S16" s="98"/>
      <c r="T16" s="96" t="s">
        <v>538</v>
      </c>
      <c r="U16" s="96" t="s">
        <v>144</v>
      </c>
      <c r="V16" s="96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6"/>
      <c r="E17" s="93" t="s">
        <v>539</v>
      </c>
      <c r="F17" s="94">
        <v>47</v>
      </c>
      <c r="G17" s="95"/>
      <c r="H17" s="96"/>
      <c r="I17" s="96"/>
      <c r="J17" s="96">
        <v>1</v>
      </c>
      <c r="K17" s="96"/>
      <c r="L17" s="96"/>
      <c r="M17" s="96">
        <v>1</v>
      </c>
      <c r="N17" s="97" t="s">
        <v>540</v>
      </c>
      <c r="O17" s="97" t="s">
        <v>518</v>
      </c>
      <c r="P17" s="97" t="s">
        <v>519</v>
      </c>
      <c r="Q17" s="97" t="s">
        <v>520</v>
      </c>
      <c r="R17" s="97">
        <v>2096334289</v>
      </c>
      <c r="S17" s="98"/>
      <c r="T17" s="96" t="s">
        <v>541</v>
      </c>
      <c r="U17" s="96" t="s">
        <v>542</v>
      </c>
      <c r="V17" s="96" t="s">
        <v>2</v>
      </c>
      <c r="W17" s="96"/>
    </row>
    <row r="18" spans="1:23" s="15" customFormat="1" ht="58.5" customHeight="1" x14ac:dyDescent="1">
      <c r="A18" s="357"/>
      <c r="B18" s="91"/>
      <c r="C18" s="92">
        <v>10</v>
      </c>
      <c r="D18" s="16"/>
      <c r="E18" s="93" t="s">
        <v>543</v>
      </c>
      <c r="F18" s="94">
        <v>30</v>
      </c>
      <c r="G18" s="95"/>
      <c r="H18" s="96"/>
      <c r="I18" s="96"/>
      <c r="J18" s="96">
        <v>1</v>
      </c>
      <c r="K18" s="96"/>
      <c r="L18" s="96"/>
      <c r="M18" s="96">
        <v>1</v>
      </c>
      <c r="N18" s="97" t="s">
        <v>175</v>
      </c>
      <c r="O18" s="97" t="s">
        <v>535</v>
      </c>
      <c r="P18" s="97" t="s">
        <v>27</v>
      </c>
      <c r="Q18" s="97" t="s">
        <v>28</v>
      </c>
      <c r="R18" s="97">
        <v>2055555541</v>
      </c>
      <c r="S18" s="98" t="s">
        <v>544</v>
      </c>
      <c r="T18" s="96"/>
      <c r="U18" s="96" t="s">
        <v>545</v>
      </c>
      <c r="V18" s="96" t="s">
        <v>2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6"/>
      <c r="E19" s="93" t="s">
        <v>546</v>
      </c>
      <c r="F19" s="94" t="s">
        <v>547</v>
      </c>
      <c r="G19" s="95">
        <v>1</v>
      </c>
      <c r="H19" s="96"/>
      <c r="I19" s="96"/>
      <c r="J19" s="96"/>
      <c r="K19" s="96"/>
      <c r="L19" s="96">
        <v>1</v>
      </c>
      <c r="M19" s="96"/>
      <c r="N19" s="97" t="s">
        <v>77</v>
      </c>
      <c r="O19" s="97" t="s">
        <v>192</v>
      </c>
      <c r="P19" s="97" t="s">
        <v>32</v>
      </c>
      <c r="Q19" s="97" t="s">
        <v>28</v>
      </c>
      <c r="R19" s="97">
        <v>2055383840</v>
      </c>
      <c r="S19" s="98"/>
      <c r="T19" s="96" t="s">
        <v>548</v>
      </c>
      <c r="U19" s="96" t="s">
        <v>137</v>
      </c>
      <c r="V19" s="96" t="s">
        <v>2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6"/>
      <c r="E20" s="93" t="s">
        <v>549</v>
      </c>
      <c r="F20" s="94">
        <v>58</v>
      </c>
      <c r="G20" s="95"/>
      <c r="H20" s="96"/>
      <c r="I20" s="96"/>
      <c r="J20" s="96"/>
      <c r="K20" s="96">
        <v>1</v>
      </c>
      <c r="L20" s="96">
        <v>1</v>
      </c>
      <c r="M20" s="96"/>
      <c r="N20" s="97" t="s">
        <v>550</v>
      </c>
      <c r="O20" s="97" t="s">
        <v>551</v>
      </c>
      <c r="P20" s="97" t="s">
        <v>552</v>
      </c>
      <c r="Q20" s="97" t="s">
        <v>552</v>
      </c>
      <c r="R20" s="97">
        <v>2028377788</v>
      </c>
      <c r="S20" s="98"/>
      <c r="T20" s="96" t="s">
        <v>553</v>
      </c>
      <c r="U20" s="96" t="s">
        <v>472</v>
      </c>
      <c r="V20" s="96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6"/>
      <c r="E21" s="93" t="s">
        <v>554</v>
      </c>
      <c r="F21" s="94">
        <v>31</v>
      </c>
      <c r="G21" s="95"/>
      <c r="H21" s="96"/>
      <c r="I21" s="96"/>
      <c r="J21" s="96">
        <v>1</v>
      </c>
      <c r="K21" s="96"/>
      <c r="L21" s="96"/>
      <c r="M21" s="96">
        <v>1</v>
      </c>
      <c r="N21" s="97" t="s">
        <v>85</v>
      </c>
      <c r="O21" s="97" t="s">
        <v>551</v>
      </c>
      <c r="P21" s="97" t="s">
        <v>552</v>
      </c>
      <c r="Q21" s="97" t="s">
        <v>552</v>
      </c>
      <c r="R21" s="97">
        <v>2028377788</v>
      </c>
      <c r="S21" s="98"/>
      <c r="T21" s="96" t="s">
        <v>555</v>
      </c>
      <c r="U21" s="96" t="s">
        <v>556</v>
      </c>
      <c r="V21" s="96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6"/>
      <c r="E22" s="93" t="s">
        <v>557</v>
      </c>
      <c r="F22" s="94">
        <v>32</v>
      </c>
      <c r="G22" s="95"/>
      <c r="H22" s="96"/>
      <c r="I22" s="96"/>
      <c r="J22" s="96">
        <v>1</v>
      </c>
      <c r="K22" s="96"/>
      <c r="L22" s="96"/>
      <c r="M22" s="96">
        <v>1</v>
      </c>
      <c r="N22" s="97" t="s">
        <v>94</v>
      </c>
      <c r="O22" s="97" t="s">
        <v>558</v>
      </c>
      <c r="P22" s="97" t="s">
        <v>33</v>
      </c>
      <c r="Q22" s="97" t="s">
        <v>28</v>
      </c>
      <c r="R22" s="97">
        <v>2095599905</v>
      </c>
      <c r="S22" s="98" t="s">
        <v>559</v>
      </c>
      <c r="T22" s="96"/>
      <c r="U22" s="96" t="s">
        <v>560</v>
      </c>
      <c r="V22" s="96" t="s">
        <v>2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6"/>
      <c r="E23" s="93" t="s">
        <v>561</v>
      </c>
      <c r="F23" s="94">
        <v>12</v>
      </c>
      <c r="G23" s="95"/>
      <c r="H23" s="96">
        <v>1</v>
      </c>
      <c r="I23" s="96"/>
      <c r="J23" s="96"/>
      <c r="K23" s="96"/>
      <c r="L23" s="96">
        <v>1</v>
      </c>
      <c r="M23" s="96"/>
      <c r="N23" s="97" t="s">
        <v>102</v>
      </c>
      <c r="O23" s="97" t="s">
        <v>302</v>
      </c>
      <c r="P23" s="97" t="s">
        <v>32</v>
      </c>
      <c r="Q23" s="97" t="s">
        <v>28</v>
      </c>
      <c r="R23" s="97">
        <v>2056369789</v>
      </c>
      <c r="S23" s="98"/>
      <c r="T23" s="96" t="s">
        <v>562</v>
      </c>
      <c r="U23" s="96" t="s">
        <v>563</v>
      </c>
      <c r="V23" s="96" t="s">
        <v>3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6"/>
      <c r="E24" s="111" t="s">
        <v>564</v>
      </c>
      <c r="F24" s="112">
        <v>35</v>
      </c>
      <c r="G24" s="113"/>
      <c r="H24" s="114"/>
      <c r="I24" s="114"/>
      <c r="J24" s="114">
        <v>1</v>
      </c>
      <c r="K24" s="114"/>
      <c r="L24" s="114">
        <v>1</v>
      </c>
      <c r="M24" s="114"/>
      <c r="N24" s="115" t="s">
        <v>85</v>
      </c>
      <c r="O24" s="115" t="s">
        <v>206</v>
      </c>
      <c r="P24" s="115" t="s">
        <v>27</v>
      </c>
      <c r="Q24" s="115" t="s">
        <v>28</v>
      </c>
      <c r="R24" s="115">
        <v>2057614455</v>
      </c>
      <c r="S24" s="116"/>
      <c r="T24" s="114" t="s">
        <v>565</v>
      </c>
      <c r="U24" s="114" t="s">
        <v>566</v>
      </c>
      <c r="V24" s="96" t="s">
        <v>2</v>
      </c>
      <c r="W24" s="96" t="s">
        <v>235</v>
      </c>
    </row>
    <row r="25" spans="1:23" s="15" customFormat="1" ht="58.5" customHeight="1" x14ac:dyDescent="1">
      <c r="A25" s="357"/>
      <c r="B25" s="91"/>
      <c r="C25" s="92">
        <v>17</v>
      </c>
      <c r="D25" s="16"/>
      <c r="E25" s="93" t="s">
        <v>567</v>
      </c>
      <c r="F25" s="94">
        <v>18</v>
      </c>
      <c r="G25" s="95"/>
      <c r="H25" s="96">
        <v>1</v>
      </c>
      <c r="I25" s="96"/>
      <c r="J25" s="96"/>
      <c r="K25" s="96"/>
      <c r="L25" s="96">
        <v>1</v>
      </c>
      <c r="M25" s="96"/>
      <c r="N25" s="97" t="s">
        <v>146</v>
      </c>
      <c r="O25" s="97" t="s">
        <v>131</v>
      </c>
      <c r="P25" s="97" t="s">
        <v>32</v>
      </c>
      <c r="Q25" s="97" t="s">
        <v>28</v>
      </c>
      <c r="R25" s="97">
        <v>2054213477</v>
      </c>
      <c r="S25" s="98" t="s">
        <v>330</v>
      </c>
      <c r="T25" s="96"/>
      <c r="U25" s="96" t="s">
        <v>568</v>
      </c>
      <c r="V25" s="96" t="s">
        <v>3</v>
      </c>
      <c r="W25" s="96"/>
    </row>
    <row r="26" spans="1:23" s="15" customFormat="1" ht="58.5" customHeight="1" x14ac:dyDescent="1">
      <c r="A26" s="357"/>
      <c r="B26" s="91"/>
      <c r="C26" s="92">
        <v>18</v>
      </c>
      <c r="D26" s="16"/>
      <c r="E26" s="93" t="s">
        <v>569</v>
      </c>
      <c r="F26" s="94" t="s">
        <v>570</v>
      </c>
      <c r="G26" s="95">
        <v>1</v>
      </c>
      <c r="H26" s="96"/>
      <c r="I26" s="96"/>
      <c r="J26" s="96"/>
      <c r="K26" s="96"/>
      <c r="L26" s="96"/>
      <c r="M26" s="96">
        <v>1</v>
      </c>
      <c r="N26" s="97" t="s">
        <v>77</v>
      </c>
      <c r="O26" s="97" t="s">
        <v>571</v>
      </c>
      <c r="P26" s="97" t="s">
        <v>126</v>
      </c>
      <c r="Q26" s="97" t="s">
        <v>28</v>
      </c>
      <c r="R26" s="97">
        <v>2057614455</v>
      </c>
      <c r="S26" s="98"/>
      <c r="T26" s="96" t="s">
        <v>565</v>
      </c>
      <c r="U26" s="96" t="s">
        <v>572</v>
      </c>
      <c r="V26" s="96" t="s">
        <v>3</v>
      </c>
      <c r="W26" s="96"/>
    </row>
    <row r="27" spans="1:23" s="15" customFormat="1" ht="58.5" customHeight="1" x14ac:dyDescent="1">
      <c r="A27" s="357"/>
      <c r="B27" s="91"/>
      <c r="C27" s="92">
        <v>19</v>
      </c>
      <c r="D27" s="16"/>
      <c r="E27" s="93" t="s">
        <v>573</v>
      </c>
      <c r="F27" s="94" t="s">
        <v>574</v>
      </c>
      <c r="G27" s="95">
        <v>1</v>
      </c>
      <c r="H27" s="96"/>
      <c r="I27" s="96"/>
      <c r="J27" s="96"/>
      <c r="K27" s="96"/>
      <c r="L27" s="96"/>
      <c r="M27" s="96">
        <v>1</v>
      </c>
      <c r="N27" s="97" t="s">
        <v>77</v>
      </c>
      <c r="O27" s="97" t="s">
        <v>575</v>
      </c>
      <c r="P27" s="97" t="s">
        <v>32</v>
      </c>
      <c r="Q27" s="97" t="s">
        <v>28</v>
      </c>
      <c r="R27" s="97">
        <v>2055016901</v>
      </c>
      <c r="S27" s="98"/>
      <c r="T27" s="96" t="s">
        <v>163</v>
      </c>
      <c r="U27" s="96" t="s">
        <v>576</v>
      </c>
      <c r="V27" s="96" t="s">
        <v>2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6"/>
      <c r="E28" s="93" t="s">
        <v>577</v>
      </c>
      <c r="F28" s="94">
        <v>62</v>
      </c>
      <c r="G28" s="95"/>
      <c r="H28" s="96"/>
      <c r="I28" s="96"/>
      <c r="J28" s="96"/>
      <c r="K28" s="96">
        <v>1</v>
      </c>
      <c r="L28" s="96">
        <v>1</v>
      </c>
      <c r="M28" s="96"/>
      <c r="N28" s="97" t="s">
        <v>146</v>
      </c>
      <c r="O28" s="97" t="s">
        <v>122</v>
      </c>
      <c r="P28" s="97" t="s">
        <v>32</v>
      </c>
      <c r="Q28" s="97" t="s">
        <v>28</v>
      </c>
      <c r="R28" s="97">
        <v>2059272991</v>
      </c>
      <c r="S28" s="98"/>
      <c r="T28" s="96" t="s">
        <v>578</v>
      </c>
      <c r="U28" s="96" t="s">
        <v>579</v>
      </c>
      <c r="V28" s="96" t="s">
        <v>3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6"/>
      <c r="E29" s="111" t="s">
        <v>580</v>
      </c>
      <c r="F29" s="112">
        <v>26</v>
      </c>
      <c r="G29" s="113"/>
      <c r="H29" s="114"/>
      <c r="I29" s="114">
        <v>1</v>
      </c>
      <c r="J29" s="114"/>
      <c r="K29" s="114"/>
      <c r="L29" s="114">
        <v>1</v>
      </c>
      <c r="M29" s="114"/>
      <c r="N29" s="115" t="s">
        <v>85</v>
      </c>
      <c r="O29" s="115" t="s">
        <v>581</v>
      </c>
      <c r="P29" s="115" t="s">
        <v>29</v>
      </c>
      <c r="Q29" s="115" t="s">
        <v>28</v>
      </c>
      <c r="R29" s="115">
        <v>2076877486</v>
      </c>
      <c r="S29" s="116"/>
      <c r="T29" s="114" t="s">
        <v>582</v>
      </c>
      <c r="U29" s="114" t="s">
        <v>583</v>
      </c>
      <c r="V29" s="96" t="s">
        <v>3</v>
      </c>
      <c r="W29" s="96" t="s">
        <v>51</v>
      </c>
    </row>
    <row r="30" spans="1:23" s="15" customFormat="1" ht="58.5" customHeight="1" x14ac:dyDescent="1">
      <c r="A30" s="357"/>
      <c r="B30" s="91"/>
      <c r="C30" s="92">
        <v>22</v>
      </c>
      <c r="D30" s="16"/>
      <c r="E30" s="93" t="s">
        <v>584</v>
      </c>
      <c r="F30" s="94">
        <v>2.1</v>
      </c>
      <c r="G30" s="95">
        <v>1</v>
      </c>
      <c r="H30" s="96"/>
      <c r="I30" s="96"/>
      <c r="J30" s="96"/>
      <c r="K30" s="96"/>
      <c r="L30" s="96">
        <v>1</v>
      </c>
      <c r="M30" s="96"/>
      <c r="N30" s="97" t="s">
        <v>77</v>
      </c>
      <c r="O30" s="97" t="s">
        <v>277</v>
      </c>
      <c r="P30" s="97" t="s">
        <v>32</v>
      </c>
      <c r="Q30" s="97" t="s">
        <v>28</v>
      </c>
      <c r="R30" s="97">
        <v>2056501170</v>
      </c>
      <c r="S30" s="98"/>
      <c r="T30" s="96" t="s">
        <v>585</v>
      </c>
      <c r="U30" s="96" t="s">
        <v>586</v>
      </c>
      <c r="V30" s="96" t="s">
        <v>3</v>
      </c>
      <c r="W30" s="96"/>
    </row>
    <row r="31" spans="1:23" s="15" customFormat="1" ht="58.5" customHeight="1" x14ac:dyDescent="1">
      <c r="A31" s="357"/>
      <c r="B31" s="91"/>
      <c r="C31" s="92">
        <v>23</v>
      </c>
      <c r="D31" s="16"/>
      <c r="E31" s="111" t="s">
        <v>587</v>
      </c>
      <c r="F31" s="112">
        <v>67</v>
      </c>
      <c r="G31" s="113"/>
      <c r="H31" s="114"/>
      <c r="I31" s="114"/>
      <c r="J31" s="114"/>
      <c r="K31" s="114">
        <v>1</v>
      </c>
      <c r="L31" s="114"/>
      <c r="M31" s="114">
        <v>1</v>
      </c>
      <c r="N31" s="115" t="s">
        <v>588</v>
      </c>
      <c r="O31" s="115" t="s">
        <v>327</v>
      </c>
      <c r="P31" s="115" t="s">
        <v>32</v>
      </c>
      <c r="Q31" s="115" t="s">
        <v>28</v>
      </c>
      <c r="R31" s="115">
        <v>2057422123</v>
      </c>
      <c r="S31" s="116"/>
      <c r="T31" s="114" t="s">
        <v>589</v>
      </c>
      <c r="U31" s="114" t="s">
        <v>572</v>
      </c>
      <c r="V31" s="96" t="s">
        <v>3</v>
      </c>
      <c r="W31" s="96" t="s">
        <v>236</v>
      </c>
    </row>
    <row r="32" spans="1:23" s="15" customFormat="1" ht="58.5" customHeight="1" x14ac:dyDescent="1">
      <c r="A32" s="357"/>
      <c r="B32" s="91"/>
      <c r="C32" s="92">
        <v>24</v>
      </c>
      <c r="D32" s="16"/>
      <c r="E32" s="111" t="s">
        <v>590</v>
      </c>
      <c r="F32" s="112">
        <v>39</v>
      </c>
      <c r="G32" s="113"/>
      <c r="H32" s="114"/>
      <c r="I32" s="114"/>
      <c r="J32" s="114">
        <v>1</v>
      </c>
      <c r="K32" s="114"/>
      <c r="L32" s="114">
        <v>1</v>
      </c>
      <c r="M32" s="114"/>
      <c r="N32" s="115" t="s">
        <v>85</v>
      </c>
      <c r="O32" s="115" t="s">
        <v>591</v>
      </c>
      <c r="P32" s="115" t="s">
        <v>214</v>
      </c>
      <c r="Q32" s="115" t="s">
        <v>28</v>
      </c>
      <c r="R32" s="115">
        <v>2055522074</v>
      </c>
      <c r="S32" s="116"/>
      <c r="T32" s="114" t="s">
        <v>313</v>
      </c>
      <c r="U32" s="114" t="s">
        <v>576</v>
      </c>
      <c r="V32" s="96" t="s">
        <v>3</v>
      </c>
      <c r="W32" s="96" t="s">
        <v>668</v>
      </c>
    </row>
    <row r="33" spans="1:23" s="15" customFormat="1" ht="58.5" customHeight="1" x14ac:dyDescent="1">
      <c r="A33" s="357"/>
      <c r="B33" s="91"/>
      <c r="C33" s="92">
        <v>25</v>
      </c>
      <c r="D33" s="16"/>
      <c r="E33" s="93" t="s">
        <v>592</v>
      </c>
      <c r="F33" s="94">
        <v>20</v>
      </c>
      <c r="G33" s="95"/>
      <c r="H33" s="96"/>
      <c r="I33" s="96">
        <v>1</v>
      </c>
      <c r="J33" s="96"/>
      <c r="K33" s="96"/>
      <c r="L33" s="96">
        <v>1</v>
      </c>
      <c r="M33" s="96"/>
      <c r="N33" s="97" t="s">
        <v>102</v>
      </c>
      <c r="O33" s="97" t="s">
        <v>532</v>
      </c>
      <c r="P33" s="97" t="s">
        <v>32</v>
      </c>
      <c r="Q33" s="97" t="s">
        <v>28</v>
      </c>
      <c r="R33" s="97">
        <v>2092001395</v>
      </c>
      <c r="S33" s="98"/>
      <c r="T33" s="96" t="s">
        <v>593</v>
      </c>
      <c r="U33" s="96" t="s">
        <v>579</v>
      </c>
      <c r="V33" s="96" t="s">
        <v>3</v>
      </c>
      <c r="W33" s="96"/>
    </row>
    <row r="34" spans="1:23" s="15" customFormat="1" ht="58.5" customHeight="1" x14ac:dyDescent="1">
      <c r="A34" s="357"/>
      <c r="B34" s="91"/>
      <c r="C34" s="92">
        <v>26</v>
      </c>
      <c r="D34" s="16"/>
      <c r="E34" s="93" t="s">
        <v>594</v>
      </c>
      <c r="F34" s="94">
        <v>4</v>
      </c>
      <c r="G34" s="95">
        <v>1</v>
      </c>
      <c r="H34" s="96"/>
      <c r="I34" s="96"/>
      <c r="J34" s="96"/>
      <c r="K34" s="96"/>
      <c r="L34" s="96">
        <v>1</v>
      </c>
      <c r="M34" s="96"/>
      <c r="N34" s="97" t="s">
        <v>77</v>
      </c>
      <c r="O34" s="97" t="s">
        <v>169</v>
      </c>
      <c r="P34" s="97" t="s">
        <v>27</v>
      </c>
      <c r="Q34" s="97" t="s">
        <v>28</v>
      </c>
      <c r="R34" s="97">
        <v>2055221223</v>
      </c>
      <c r="S34" s="98"/>
      <c r="T34" s="96" t="s">
        <v>595</v>
      </c>
      <c r="U34" s="96" t="s">
        <v>583</v>
      </c>
      <c r="V34" s="96" t="s">
        <v>2</v>
      </c>
      <c r="W34" s="96"/>
    </row>
    <row r="35" spans="1:23" s="15" customFormat="1" ht="58.5" customHeight="1" x14ac:dyDescent="1">
      <c r="A35" s="357"/>
      <c r="B35" s="91"/>
      <c r="C35" s="92">
        <v>27</v>
      </c>
      <c r="D35" s="16"/>
      <c r="E35" s="93" t="s">
        <v>596</v>
      </c>
      <c r="F35" s="94">
        <v>39</v>
      </c>
      <c r="G35" s="95"/>
      <c r="H35" s="96"/>
      <c r="I35" s="96"/>
      <c r="J35" s="96">
        <v>1</v>
      </c>
      <c r="K35" s="96"/>
      <c r="L35" s="96">
        <v>1</v>
      </c>
      <c r="M35" s="96"/>
      <c r="N35" s="97" t="s">
        <v>85</v>
      </c>
      <c r="O35" s="97" t="s">
        <v>327</v>
      </c>
      <c r="P35" s="97" t="s">
        <v>32</v>
      </c>
      <c r="Q35" s="97" t="s">
        <v>28</v>
      </c>
      <c r="R35" s="97">
        <v>2055604342</v>
      </c>
      <c r="S35" s="98"/>
      <c r="T35" s="96" t="s">
        <v>597</v>
      </c>
      <c r="U35" s="96" t="s">
        <v>598</v>
      </c>
      <c r="V35" s="96" t="s">
        <v>2</v>
      </c>
      <c r="W35" s="96"/>
    </row>
    <row r="36" spans="1:23" s="15" customFormat="1" ht="58.5" customHeight="1" x14ac:dyDescent="1">
      <c r="A36" s="357"/>
      <c r="B36" s="91"/>
      <c r="C36" s="92">
        <v>28</v>
      </c>
      <c r="D36" s="16"/>
      <c r="E36" s="93" t="s">
        <v>599</v>
      </c>
      <c r="F36" s="94">
        <v>31</v>
      </c>
      <c r="G36" s="95"/>
      <c r="H36" s="96"/>
      <c r="I36" s="96"/>
      <c r="J36" s="96">
        <v>1</v>
      </c>
      <c r="K36" s="96"/>
      <c r="L36" s="96">
        <v>1</v>
      </c>
      <c r="M36" s="96"/>
      <c r="N36" s="97"/>
      <c r="O36" s="97" t="s">
        <v>600</v>
      </c>
      <c r="P36" s="97" t="s">
        <v>32</v>
      </c>
      <c r="Q36" s="97" t="s">
        <v>28</v>
      </c>
      <c r="R36" s="97">
        <v>2058979595</v>
      </c>
      <c r="S36" s="98" t="s">
        <v>601</v>
      </c>
      <c r="T36" s="96"/>
      <c r="U36" s="96" t="s">
        <v>457</v>
      </c>
      <c r="V36" s="96" t="s">
        <v>2</v>
      </c>
      <c r="W36" s="96"/>
    </row>
    <row r="37" spans="1:23" s="15" customFormat="1" ht="58.5" customHeight="1" x14ac:dyDescent="1">
      <c r="A37" s="357"/>
      <c r="B37" s="91"/>
      <c r="C37" s="92">
        <v>29</v>
      </c>
      <c r="D37" s="16"/>
      <c r="E37" s="93" t="s">
        <v>602</v>
      </c>
      <c r="F37" s="94">
        <v>21</v>
      </c>
      <c r="G37" s="95"/>
      <c r="H37" s="96"/>
      <c r="I37" s="96">
        <v>1</v>
      </c>
      <c r="J37" s="96"/>
      <c r="K37" s="96"/>
      <c r="L37" s="96">
        <v>1</v>
      </c>
      <c r="M37" s="96"/>
      <c r="N37" s="97" t="s">
        <v>102</v>
      </c>
      <c r="O37" s="97" t="s">
        <v>603</v>
      </c>
      <c r="P37" s="97" t="s">
        <v>27</v>
      </c>
      <c r="Q37" s="97" t="s">
        <v>28</v>
      </c>
      <c r="R37" s="97">
        <v>2056473692</v>
      </c>
      <c r="S37" s="98"/>
      <c r="T37" s="96" t="s">
        <v>593</v>
      </c>
      <c r="U37" s="96" t="s">
        <v>604</v>
      </c>
      <c r="V37" s="96" t="s">
        <v>2</v>
      </c>
      <c r="W37" s="96"/>
    </row>
    <row r="38" spans="1:23" s="15" customFormat="1" ht="58.5" customHeight="1" x14ac:dyDescent="1">
      <c r="A38" s="357"/>
      <c r="B38" s="91"/>
      <c r="C38" s="92">
        <v>30</v>
      </c>
      <c r="D38" s="16"/>
      <c r="E38" s="111" t="s">
        <v>605</v>
      </c>
      <c r="F38" s="112">
        <v>34</v>
      </c>
      <c r="G38" s="113"/>
      <c r="H38" s="114"/>
      <c r="I38" s="114"/>
      <c r="J38" s="114">
        <v>1</v>
      </c>
      <c r="K38" s="114"/>
      <c r="L38" s="114">
        <v>1</v>
      </c>
      <c r="M38" s="114"/>
      <c r="N38" s="115" t="s">
        <v>85</v>
      </c>
      <c r="O38" s="115" t="s">
        <v>606</v>
      </c>
      <c r="P38" s="115" t="s">
        <v>607</v>
      </c>
      <c r="Q38" s="115" t="s">
        <v>132</v>
      </c>
      <c r="R38" s="115">
        <v>2028550516</v>
      </c>
      <c r="S38" s="116"/>
      <c r="T38" s="114" t="s">
        <v>608</v>
      </c>
      <c r="U38" s="114" t="s">
        <v>609</v>
      </c>
      <c r="V38" s="96" t="s">
        <v>3</v>
      </c>
      <c r="W38" s="96" t="s">
        <v>30</v>
      </c>
    </row>
    <row r="39" spans="1:23" s="15" customFormat="1" ht="58.5" customHeight="1" x14ac:dyDescent="1">
      <c r="A39" s="357"/>
      <c r="B39" s="91"/>
      <c r="C39" s="92">
        <v>31</v>
      </c>
      <c r="D39" s="16"/>
      <c r="E39" s="93" t="s">
        <v>610</v>
      </c>
      <c r="F39" s="94">
        <v>39</v>
      </c>
      <c r="G39" s="95"/>
      <c r="H39" s="96"/>
      <c r="I39" s="96"/>
      <c r="J39" s="96">
        <v>1</v>
      </c>
      <c r="K39" s="96"/>
      <c r="L39" s="96">
        <v>1</v>
      </c>
      <c r="M39" s="96"/>
      <c r="N39" s="97" t="s">
        <v>85</v>
      </c>
      <c r="O39" s="97" t="s">
        <v>611</v>
      </c>
      <c r="P39" s="97" t="s">
        <v>32</v>
      </c>
      <c r="Q39" s="97" t="s">
        <v>28</v>
      </c>
      <c r="R39" s="97">
        <v>2022224817</v>
      </c>
      <c r="S39" s="98"/>
      <c r="T39" s="96" t="s">
        <v>593</v>
      </c>
      <c r="U39" s="96" t="s">
        <v>612</v>
      </c>
      <c r="V39" s="96" t="s">
        <v>2</v>
      </c>
      <c r="W39" s="96"/>
    </row>
    <row r="40" spans="1:23" s="15" customFormat="1" ht="58.5" customHeight="1" x14ac:dyDescent="1">
      <c r="A40" s="357"/>
      <c r="B40" s="91"/>
      <c r="C40" s="92">
        <v>32</v>
      </c>
      <c r="D40" s="16"/>
      <c r="E40" s="93" t="s">
        <v>613</v>
      </c>
      <c r="F40" s="94">
        <v>38</v>
      </c>
      <c r="G40" s="95"/>
      <c r="H40" s="96"/>
      <c r="I40" s="96"/>
      <c r="J40" s="96">
        <v>1</v>
      </c>
      <c r="K40" s="96"/>
      <c r="L40" s="96">
        <v>1</v>
      </c>
      <c r="M40" s="96"/>
      <c r="N40" s="97" t="s">
        <v>85</v>
      </c>
      <c r="O40" s="97" t="s">
        <v>614</v>
      </c>
      <c r="P40" s="97" t="s">
        <v>126</v>
      </c>
      <c r="Q40" s="97" t="s">
        <v>28</v>
      </c>
      <c r="R40" s="97">
        <v>2059289155</v>
      </c>
      <c r="S40" s="98"/>
      <c r="T40" s="96" t="s">
        <v>460</v>
      </c>
      <c r="U40" s="96" t="s">
        <v>615</v>
      </c>
      <c r="V40" s="96" t="s">
        <v>2</v>
      </c>
      <c r="W40" s="96"/>
    </row>
    <row r="41" spans="1:23" s="15" customFormat="1" ht="58.5" customHeight="1" x14ac:dyDescent="1">
      <c r="A41" s="357"/>
      <c r="B41" s="91"/>
      <c r="C41" s="92">
        <v>33</v>
      </c>
      <c r="D41" s="16"/>
      <c r="E41" s="93" t="s">
        <v>616</v>
      </c>
      <c r="F41" s="94">
        <v>41</v>
      </c>
      <c r="G41" s="95"/>
      <c r="H41" s="96"/>
      <c r="I41" s="96"/>
      <c r="J41" s="96">
        <v>1</v>
      </c>
      <c r="K41" s="96"/>
      <c r="L41" s="96"/>
      <c r="M41" s="96">
        <v>1</v>
      </c>
      <c r="N41" s="97" t="s">
        <v>94</v>
      </c>
      <c r="O41" s="97" t="s">
        <v>537</v>
      </c>
      <c r="P41" s="97" t="s">
        <v>32</v>
      </c>
      <c r="Q41" s="97" t="s">
        <v>28</v>
      </c>
      <c r="R41" s="97">
        <v>2058477777</v>
      </c>
      <c r="S41" s="98"/>
      <c r="T41" s="96" t="s">
        <v>593</v>
      </c>
      <c r="U41" s="96" t="s">
        <v>457</v>
      </c>
      <c r="V41" s="96" t="s">
        <v>2</v>
      </c>
      <c r="W41" s="96"/>
    </row>
    <row r="42" spans="1:23" s="15" customFormat="1" ht="58.5" customHeight="1" x14ac:dyDescent="1">
      <c r="A42" s="357"/>
      <c r="B42" s="91"/>
      <c r="C42" s="92">
        <v>34</v>
      </c>
      <c r="D42" s="16"/>
      <c r="E42" s="93" t="s">
        <v>617</v>
      </c>
      <c r="F42" s="94">
        <v>33</v>
      </c>
      <c r="G42" s="95"/>
      <c r="H42" s="96"/>
      <c r="I42" s="96"/>
      <c r="J42" s="96">
        <v>1</v>
      </c>
      <c r="K42" s="96"/>
      <c r="L42" s="96"/>
      <c r="M42" s="96">
        <v>1</v>
      </c>
      <c r="N42" s="97" t="s">
        <v>94</v>
      </c>
      <c r="O42" s="97" t="s">
        <v>618</v>
      </c>
      <c r="P42" s="97" t="s">
        <v>33</v>
      </c>
      <c r="Q42" s="97" t="s">
        <v>28</v>
      </c>
      <c r="R42" s="97">
        <v>2054545156</v>
      </c>
      <c r="S42" s="98"/>
      <c r="T42" s="96" t="s">
        <v>619</v>
      </c>
      <c r="U42" s="96" t="s">
        <v>620</v>
      </c>
      <c r="V42" s="96" t="s">
        <v>3</v>
      </c>
      <c r="W42" s="96"/>
    </row>
    <row r="43" spans="1:23" s="15" customFormat="1" ht="58.5" customHeight="1" x14ac:dyDescent="1">
      <c r="A43" s="357"/>
      <c r="B43" s="91"/>
      <c r="C43" s="92">
        <v>35</v>
      </c>
      <c r="D43" s="16"/>
      <c r="E43" s="93" t="s">
        <v>621</v>
      </c>
      <c r="F43" s="94">
        <v>29</v>
      </c>
      <c r="G43" s="95"/>
      <c r="H43" s="96"/>
      <c r="I43" s="96">
        <v>1</v>
      </c>
      <c r="J43" s="96"/>
      <c r="K43" s="96"/>
      <c r="L43" s="96">
        <v>1</v>
      </c>
      <c r="M43" s="96"/>
      <c r="N43" s="97" t="s">
        <v>146</v>
      </c>
      <c r="O43" s="97" t="s">
        <v>622</v>
      </c>
      <c r="P43" s="97" t="s">
        <v>70</v>
      </c>
      <c r="Q43" s="97" t="s">
        <v>28</v>
      </c>
      <c r="R43" s="97">
        <v>2092777658</v>
      </c>
      <c r="S43" s="98" t="s">
        <v>623</v>
      </c>
      <c r="T43" s="96"/>
      <c r="U43" s="96" t="s">
        <v>624</v>
      </c>
      <c r="V43" s="96" t="s">
        <v>2</v>
      </c>
      <c r="W43" s="96"/>
    </row>
    <row r="44" spans="1:23" s="15" customFormat="1" ht="58.5" customHeight="1" x14ac:dyDescent="1">
      <c r="A44" s="357"/>
      <c r="B44" s="91"/>
      <c r="C44" s="92">
        <v>36</v>
      </c>
      <c r="D44" s="16"/>
      <c r="E44" s="93" t="s">
        <v>625</v>
      </c>
      <c r="F44" s="94">
        <v>31</v>
      </c>
      <c r="G44" s="95"/>
      <c r="H44" s="96"/>
      <c r="I44" s="96"/>
      <c r="J44" s="96">
        <v>1</v>
      </c>
      <c r="K44" s="96"/>
      <c r="L44" s="96"/>
      <c r="M44" s="96">
        <v>1</v>
      </c>
      <c r="N44" s="97" t="s">
        <v>85</v>
      </c>
      <c r="O44" s="97" t="s">
        <v>327</v>
      </c>
      <c r="P44" s="97" t="s">
        <v>33</v>
      </c>
      <c r="Q44" s="97" t="s">
        <v>28</v>
      </c>
      <c r="R44" s="97">
        <v>2055097799</v>
      </c>
      <c r="S44" s="98"/>
      <c r="T44" s="96" t="s">
        <v>626</v>
      </c>
      <c r="U44" s="96" t="s">
        <v>472</v>
      </c>
      <c r="V44" s="96" t="s">
        <v>3</v>
      </c>
      <c r="W44" s="96"/>
    </row>
    <row r="45" spans="1:23" s="15" customFormat="1" ht="58.5" customHeight="1" x14ac:dyDescent="1">
      <c r="A45" s="357"/>
      <c r="B45" s="91"/>
      <c r="C45" s="92">
        <v>37</v>
      </c>
      <c r="D45" s="16"/>
      <c r="E45" s="93" t="s">
        <v>627</v>
      </c>
      <c r="F45" s="94">
        <v>28</v>
      </c>
      <c r="G45" s="95"/>
      <c r="H45" s="96"/>
      <c r="I45" s="96">
        <v>1</v>
      </c>
      <c r="J45" s="96"/>
      <c r="K45" s="96"/>
      <c r="L45" s="96">
        <v>1</v>
      </c>
      <c r="M45" s="96"/>
      <c r="N45" s="97" t="s">
        <v>94</v>
      </c>
      <c r="O45" s="97" t="s">
        <v>277</v>
      </c>
      <c r="P45" s="97" t="s">
        <v>32</v>
      </c>
      <c r="Q45" s="97" t="s">
        <v>28</v>
      </c>
      <c r="R45" s="97">
        <v>2099590888</v>
      </c>
      <c r="S45" s="98"/>
      <c r="T45" s="96" t="s">
        <v>628</v>
      </c>
      <c r="U45" s="96" t="s">
        <v>629</v>
      </c>
      <c r="V45" s="96" t="s">
        <v>2</v>
      </c>
      <c r="W45" s="96"/>
    </row>
    <row r="46" spans="1:23" s="15" customFormat="1" ht="58.5" customHeight="1" x14ac:dyDescent="1">
      <c r="A46" s="385" t="s">
        <v>509</v>
      </c>
      <c r="B46" s="91"/>
      <c r="C46" s="92">
        <v>38</v>
      </c>
      <c r="D46" s="16"/>
      <c r="E46" s="93" t="s">
        <v>630</v>
      </c>
      <c r="F46" s="94">
        <v>53</v>
      </c>
      <c r="G46" s="95"/>
      <c r="H46" s="96"/>
      <c r="I46" s="96"/>
      <c r="J46" s="96"/>
      <c r="K46" s="96">
        <v>1</v>
      </c>
      <c r="L46" s="96"/>
      <c r="M46" s="96">
        <v>1</v>
      </c>
      <c r="N46" s="97" t="s">
        <v>85</v>
      </c>
      <c r="O46" s="97" t="s">
        <v>631</v>
      </c>
      <c r="P46" s="97" t="s">
        <v>32</v>
      </c>
      <c r="Q46" s="97" t="s">
        <v>28</v>
      </c>
      <c r="R46" s="97">
        <v>2059878961</v>
      </c>
      <c r="S46" s="98"/>
      <c r="T46" s="96" t="s">
        <v>632</v>
      </c>
      <c r="U46" s="96" t="s">
        <v>633</v>
      </c>
      <c r="V46" s="96" t="s">
        <v>2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6"/>
      <c r="E47" s="93" t="s">
        <v>634</v>
      </c>
      <c r="F47" s="94">
        <v>64</v>
      </c>
      <c r="G47" s="95"/>
      <c r="H47" s="96"/>
      <c r="I47" s="96"/>
      <c r="J47" s="96"/>
      <c r="K47" s="96">
        <v>1</v>
      </c>
      <c r="L47" s="96">
        <v>1</v>
      </c>
      <c r="M47" s="96"/>
      <c r="N47" s="97" t="s">
        <v>146</v>
      </c>
      <c r="O47" s="97" t="s">
        <v>341</v>
      </c>
      <c r="P47" s="97" t="s">
        <v>27</v>
      </c>
      <c r="Q47" s="97" t="s">
        <v>28</v>
      </c>
      <c r="R47" s="97">
        <v>2055510062</v>
      </c>
      <c r="S47" s="98"/>
      <c r="T47" s="96" t="s">
        <v>635</v>
      </c>
      <c r="U47" s="96" t="s">
        <v>636</v>
      </c>
      <c r="V47" s="96" t="s">
        <v>3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6"/>
      <c r="E48" s="93" t="s">
        <v>637</v>
      </c>
      <c r="F48" s="94">
        <v>13</v>
      </c>
      <c r="G48" s="95"/>
      <c r="H48" s="96">
        <v>1</v>
      </c>
      <c r="I48" s="96"/>
      <c r="J48" s="96"/>
      <c r="K48" s="96"/>
      <c r="L48" s="96">
        <v>1</v>
      </c>
      <c r="M48" s="96"/>
      <c r="N48" s="97" t="s">
        <v>102</v>
      </c>
      <c r="O48" s="97" t="s">
        <v>638</v>
      </c>
      <c r="P48" s="97" t="s">
        <v>32</v>
      </c>
      <c r="Q48" s="97" t="s">
        <v>28</v>
      </c>
      <c r="R48" s="97">
        <v>2023232455</v>
      </c>
      <c r="S48" s="98"/>
      <c r="T48" s="96" t="s">
        <v>639</v>
      </c>
      <c r="U48" s="96" t="s">
        <v>640</v>
      </c>
      <c r="V48" s="96" t="s">
        <v>2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6"/>
      <c r="E49" s="93" t="s">
        <v>641</v>
      </c>
      <c r="F49" s="94">
        <v>73</v>
      </c>
      <c r="G49" s="95"/>
      <c r="H49" s="96"/>
      <c r="I49" s="96"/>
      <c r="J49" s="96"/>
      <c r="K49" s="96">
        <v>1</v>
      </c>
      <c r="L49" s="96">
        <v>1</v>
      </c>
      <c r="M49" s="96"/>
      <c r="N49" s="97" t="s">
        <v>146</v>
      </c>
      <c r="O49" s="97" t="s">
        <v>571</v>
      </c>
      <c r="P49" s="97" t="s">
        <v>126</v>
      </c>
      <c r="Q49" s="97" t="s">
        <v>28</v>
      </c>
      <c r="R49" s="97">
        <v>2059512512</v>
      </c>
      <c r="S49" s="98"/>
      <c r="T49" s="96" t="s">
        <v>642</v>
      </c>
      <c r="U49" s="96" t="s">
        <v>643</v>
      </c>
      <c r="V49" s="96" t="s">
        <v>3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6"/>
      <c r="E50" s="111" t="s">
        <v>644</v>
      </c>
      <c r="F50" s="112">
        <v>49</v>
      </c>
      <c r="G50" s="113"/>
      <c r="H50" s="114"/>
      <c r="I50" s="114"/>
      <c r="J50" s="114">
        <v>1</v>
      </c>
      <c r="K50" s="114"/>
      <c r="L50" s="114">
        <v>1</v>
      </c>
      <c r="M50" s="114"/>
      <c r="N50" s="115" t="s">
        <v>146</v>
      </c>
      <c r="O50" s="115" t="s">
        <v>142</v>
      </c>
      <c r="P50" s="115" t="s">
        <v>32</v>
      </c>
      <c r="Q50" s="115" t="s">
        <v>28</v>
      </c>
      <c r="R50" s="115">
        <v>2056997709</v>
      </c>
      <c r="S50" s="116"/>
      <c r="T50" s="114" t="s">
        <v>645</v>
      </c>
      <c r="U50" s="114" t="s">
        <v>646</v>
      </c>
      <c r="V50" s="96" t="s">
        <v>3</v>
      </c>
      <c r="W50" s="96" t="s">
        <v>51</v>
      </c>
    </row>
    <row r="51" spans="1:24" s="15" customFormat="1" ht="58.5" customHeight="1" x14ac:dyDescent="1">
      <c r="A51" s="385"/>
      <c r="B51" s="91"/>
      <c r="C51" s="92">
        <v>43</v>
      </c>
      <c r="D51" s="16"/>
      <c r="E51" s="93" t="s">
        <v>647</v>
      </c>
      <c r="F51" s="94">
        <v>11</v>
      </c>
      <c r="G51" s="95"/>
      <c r="H51" s="96">
        <v>1</v>
      </c>
      <c r="I51" s="96"/>
      <c r="J51" s="96"/>
      <c r="K51" s="96"/>
      <c r="L51" s="96"/>
      <c r="M51" s="96">
        <v>1</v>
      </c>
      <c r="N51" s="97" t="s">
        <v>102</v>
      </c>
      <c r="O51" s="97" t="s">
        <v>277</v>
      </c>
      <c r="P51" s="97" t="s">
        <v>32</v>
      </c>
      <c r="Q51" s="97" t="s">
        <v>28</v>
      </c>
      <c r="R51" s="97">
        <v>2076799645</v>
      </c>
      <c r="S51" s="98" t="s">
        <v>648</v>
      </c>
      <c r="T51" s="96"/>
      <c r="U51" s="96" t="s">
        <v>649</v>
      </c>
      <c r="V51" s="96" t="s">
        <v>3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6"/>
      <c r="E52" s="93" t="s">
        <v>650</v>
      </c>
      <c r="F52" s="94">
        <v>31</v>
      </c>
      <c r="G52" s="95"/>
      <c r="H52" s="96"/>
      <c r="I52" s="96"/>
      <c r="J52" s="96">
        <v>1</v>
      </c>
      <c r="K52" s="96"/>
      <c r="L52" s="96">
        <v>1</v>
      </c>
      <c r="M52" s="96"/>
      <c r="N52" s="97" t="s">
        <v>85</v>
      </c>
      <c r="O52" s="97" t="s">
        <v>651</v>
      </c>
      <c r="P52" s="97" t="s">
        <v>70</v>
      </c>
      <c r="Q52" s="97" t="s">
        <v>28</v>
      </c>
      <c r="R52" s="97">
        <v>2099282868</v>
      </c>
      <c r="S52" s="98"/>
      <c r="T52" s="96" t="s">
        <v>652</v>
      </c>
      <c r="U52" s="96" t="s">
        <v>653</v>
      </c>
      <c r="V52" s="96" t="s">
        <v>2</v>
      </c>
      <c r="W52" s="96"/>
    </row>
    <row r="53" spans="1:24" s="15" customFormat="1" ht="58.5" customHeight="1" x14ac:dyDescent="1">
      <c r="A53" s="385"/>
      <c r="B53" s="91"/>
      <c r="C53" s="92">
        <v>45</v>
      </c>
      <c r="D53" s="16"/>
      <c r="E53" s="111" t="s">
        <v>654</v>
      </c>
      <c r="F53" s="112">
        <v>3</v>
      </c>
      <c r="G53" s="113">
        <v>1</v>
      </c>
      <c r="H53" s="114"/>
      <c r="I53" s="114"/>
      <c r="J53" s="114"/>
      <c r="K53" s="114"/>
      <c r="L53" s="114">
        <v>1</v>
      </c>
      <c r="M53" s="114"/>
      <c r="N53" s="115" t="s">
        <v>77</v>
      </c>
      <c r="O53" s="115" t="s">
        <v>103</v>
      </c>
      <c r="P53" s="115" t="s">
        <v>33</v>
      </c>
      <c r="Q53" s="115" t="s">
        <v>28</v>
      </c>
      <c r="R53" s="115">
        <v>2022888605</v>
      </c>
      <c r="S53" s="116" t="s">
        <v>655</v>
      </c>
      <c r="T53" s="114"/>
      <c r="U53" s="114" t="s">
        <v>656</v>
      </c>
      <c r="V53" s="96" t="s">
        <v>3</v>
      </c>
      <c r="W53" s="96" t="s">
        <v>667</v>
      </c>
    </row>
    <row r="54" spans="1:24" s="15" customFormat="1" ht="58.5" customHeight="1" x14ac:dyDescent="1">
      <c r="A54" s="385"/>
      <c r="B54" s="91"/>
      <c r="C54" s="92">
        <v>46</v>
      </c>
      <c r="D54" s="16"/>
      <c r="E54" s="111" t="s">
        <v>657</v>
      </c>
      <c r="F54" s="112">
        <v>32</v>
      </c>
      <c r="G54" s="113"/>
      <c r="H54" s="114"/>
      <c r="I54" s="114"/>
      <c r="J54" s="114">
        <v>1</v>
      </c>
      <c r="K54" s="114"/>
      <c r="L54" s="114"/>
      <c r="M54" s="114">
        <v>1</v>
      </c>
      <c r="N54" s="115" t="s">
        <v>85</v>
      </c>
      <c r="O54" s="115" t="s">
        <v>658</v>
      </c>
      <c r="P54" s="115" t="s">
        <v>126</v>
      </c>
      <c r="Q54" s="115" t="s">
        <v>28</v>
      </c>
      <c r="R54" s="115">
        <v>2029924495</v>
      </c>
      <c r="S54" s="116"/>
      <c r="T54" s="114" t="s">
        <v>659</v>
      </c>
      <c r="U54" s="114" t="s">
        <v>660</v>
      </c>
      <c r="V54" s="96" t="s">
        <v>3</v>
      </c>
      <c r="W54" s="96" t="s">
        <v>51</v>
      </c>
    </row>
    <row r="55" spans="1:24" s="15" customFormat="1" ht="58.5" customHeight="1" x14ac:dyDescent="1">
      <c r="A55" s="385"/>
      <c r="B55" s="91"/>
      <c r="C55" s="92">
        <v>47</v>
      </c>
      <c r="D55" s="16"/>
      <c r="E55" s="93" t="s">
        <v>661</v>
      </c>
      <c r="F55" s="94">
        <v>48</v>
      </c>
      <c r="G55" s="95"/>
      <c r="H55" s="96"/>
      <c r="I55" s="96"/>
      <c r="J55" s="96">
        <v>1</v>
      </c>
      <c r="K55" s="96"/>
      <c r="L55" s="96"/>
      <c r="M55" s="96">
        <v>1</v>
      </c>
      <c r="N55" s="97" t="s">
        <v>588</v>
      </c>
      <c r="O55" s="97" t="s">
        <v>320</v>
      </c>
      <c r="P55" s="97" t="s">
        <v>27</v>
      </c>
      <c r="Q55" s="97" t="s">
        <v>28</v>
      </c>
      <c r="R55" s="97">
        <v>2096960999</v>
      </c>
      <c r="S55" s="98"/>
      <c r="T55" s="96" t="s">
        <v>204</v>
      </c>
      <c r="U55" s="96" t="s">
        <v>662</v>
      </c>
      <c r="V55" s="96" t="s">
        <v>2</v>
      </c>
      <c r="W55" s="96"/>
    </row>
    <row r="56" spans="1:24" s="15" customFormat="1" ht="58.5" customHeight="1" x14ac:dyDescent="1">
      <c r="A56" s="385"/>
      <c r="B56" s="91"/>
      <c r="C56" s="92">
        <v>48</v>
      </c>
      <c r="D56" s="16"/>
      <c r="E56" s="111" t="s">
        <v>663</v>
      </c>
      <c r="F56" s="112">
        <v>29</v>
      </c>
      <c r="G56" s="113"/>
      <c r="H56" s="114"/>
      <c r="I56" s="114">
        <v>1</v>
      </c>
      <c r="J56" s="114"/>
      <c r="K56" s="114"/>
      <c r="L56" s="114"/>
      <c r="M56" s="114">
        <v>1</v>
      </c>
      <c r="N56" s="115" t="s">
        <v>85</v>
      </c>
      <c r="O56" s="115" t="s">
        <v>95</v>
      </c>
      <c r="P56" s="115" t="s">
        <v>32</v>
      </c>
      <c r="Q56" s="115" t="s">
        <v>28</v>
      </c>
      <c r="R56" s="115">
        <v>2078936222</v>
      </c>
      <c r="S56" s="116"/>
      <c r="T56" s="114" t="s">
        <v>204</v>
      </c>
      <c r="U56" s="114" t="s">
        <v>646</v>
      </c>
      <c r="V56" s="96" t="s">
        <v>2</v>
      </c>
      <c r="W56" s="96" t="s">
        <v>132</v>
      </c>
    </row>
    <row r="57" spans="1:24" s="15" customFormat="1" ht="58.5" customHeight="1" x14ac:dyDescent="1">
      <c r="A57" s="130" t="s">
        <v>510</v>
      </c>
      <c r="B57" s="91"/>
      <c r="C57" s="92">
        <v>49</v>
      </c>
      <c r="D57" s="16"/>
      <c r="E57" s="93" t="s">
        <v>664</v>
      </c>
      <c r="F57" s="94">
        <v>26</v>
      </c>
      <c r="G57" s="95"/>
      <c r="H57" s="96"/>
      <c r="I57" s="96">
        <v>1</v>
      </c>
      <c r="J57" s="96"/>
      <c r="K57" s="96"/>
      <c r="L57" s="96"/>
      <c r="M57" s="96">
        <v>1</v>
      </c>
      <c r="N57" s="97" t="s">
        <v>94</v>
      </c>
      <c r="O57" s="97" t="s">
        <v>631</v>
      </c>
      <c r="P57" s="97" t="s">
        <v>32</v>
      </c>
      <c r="Q57" s="97" t="s">
        <v>28</v>
      </c>
      <c r="R57" s="97">
        <v>2094414324</v>
      </c>
      <c r="S57" s="98"/>
      <c r="T57" s="96" t="s">
        <v>665</v>
      </c>
      <c r="U57" s="96" t="s">
        <v>666</v>
      </c>
      <c r="V57" s="96" t="s">
        <v>2</v>
      </c>
      <c r="W57" s="96"/>
    </row>
    <row r="58" spans="1:24" s="15" customFormat="1" ht="81" customHeight="1" x14ac:dyDescent="0.85">
      <c r="A58" s="147"/>
      <c r="B58" s="142"/>
      <c r="C58" s="143"/>
      <c r="D58" s="144"/>
      <c r="E58" s="145"/>
      <c r="F58" s="146"/>
      <c r="G58" s="143">
        <f t="shared" ref="G58:M58" si="0">SUM(G9:G57)</f>
        <v>7</v>
      </c>
      <c r="H58" s="143">
        <f t="shared" si="0"/>
        <v>4</v>
      </c>
      <c r="I58" s="143">
        <f t="shared" si="0"/>
        <v>7</v>
      </c>
      <c r="J58" s="143">
        <f t="shared" si="0"/>
        <v>22</v>
      </c>
      <c r="K58" s="143">
        <f t="shared" si="0"/>
        <v>9</v>
      </c>
      <c r="L58" s="143">
        <f t="shared" si="0"/>
        <v>31</v>
      </c>
      <c r="M58" s="143">
        <f t="shared" si="0"/>
        <v>18</v>
      </c>
      <c r="N58" s="143"/>
      <c r="O58" s="143"/>
      <c r="P58" s="143"/>
      <c r="Q58" s="143"/>
      <c r="R58" s="143"/>
      <c r="S58" s="143"/>
      <c r="T58" s="143"/>
      <c r="U58" s="143"/>
      <c r="V58" s="143"/>
      <c r="W58" s="141"/>
    </row>
    <row r="59" spans="1:24" s="15" customFormat="1" ht="81" customHeight="1" x14ac:dyDescent="0.85">
      <c r="A59" s="26"/>
      <c r="B59" s="27"/>
      <c r="C59" s="28"/>
      <c r="D59" s="29"/>
      <c r="E59" s="30"/>
      <c r="F59" s="31"/>
      <c r="G59" s="32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0"/>
    </row>
    <row r="60" spans="1:24" s="28" customFormat="1" ht="81" customHeight="1" x14ac:dyDescent="0.25">
      <c r="A60" s="135" t="s">
        <v>37</v>
      </c>
      <c r="B60" s="134"/>
      <c r="C60" s="35"/>
      <c r="D60" s="36"/>
      <c r="F60" s="31"/>
      <c r="G60" s="32"/>
      <c r="H60" s="37"/>
      <c r="K60" s="28" t="s">
        <v>1</v>
      </c>
      <c r="S60" s="38" t="s">
        <v>38</v>
      </c>
      <c r="T60" s="38"/>
      <c r="W60" s="39"/>
      <c r="X60" s="39"/>
    </row>
    <row r="61" spans="1:24" s="28" customFormat="1" ht="81" customHeight="1" x14ac:dyDescent="0.25">
      <c r="A61" s="40" t="s">
        <v>39</v>
      </c>
      <c r="B61" s="41" t="s">
        <v>40</v>
      </c>
      <c r="C61" s="42" t="s">
        <v>11</v>
      </c>
      <c r="D61" s="43" t="s">
        <v>41</v>
      </c>
      <c r="F61" s="44"/>
      <c r="G61" s="45"/>
      <c r="H61" s="46"/>
      <c r="I61" s="359" t="s">
        <v>42</v>
      </c>
      <c r="J61" s="360"/>
      <c r="K61" s="361"/>
      <c r="M61" s="47" t="s">
        <v>43</v>
      </c>
      <c r="N61" s="47" t="s">
        <v>44</v>
      </c>
      <c r="O61" s="362" t="s">
        <v>45</v>
      </c>
      <c r="P61" s="363"/>
      <c r="Q61" s="48" t="s">
        <v>46</v>
      </c>
      <c r="S61" s="17" t="s">
        <v>47</v>
      </c>
      <c r="T61" s="17">
        <v>1</v>
      </c>
      <c r="V61" s="364" t="s">
        <v>4</v>
      </c>
      <c r="W61" s="365"/>
    </row>
    <row r="62" spans="1:24" s="28" customFormat="1" ht="81" customHeight="1" x14ac:dyDescent="0.25">
      <c r="A62" s="49" t="s">
        <v>48</v>
      </c>
      <c r="B62" s="28">
        <v>5</v>
      </c>
      <c r="C62" s="50">
        <v>2</v>
      </c>
      <c r="D62" s="51">
        <f>SUM(C62:C62)</f>
        <v>2</v>
      </c>
      <c r="F62" s="52" t="s">
        <v>49</v>
      </c>
      <c r="G62" s="53" t="s">
        <v>3</v>
      </c>
      <c r="H62" s="54" t="s">
        <v>2</v>
      </c>
      <c r="I62" s="54" t="s">
        <v>3</v>
      </c>
      <c r="J62" s="54" t="s">
        <v>2</v>
      </c>
      <c r="K62" s="54" t="s">
        <v>41</v>
      </c>
      <c r="L62" s="28" t="s">
        <v>1</v>
      </c>
      <c r="M62" s="55" t="s">
        <v>32</v>
      </c>
      <c r="N62" s="56">
        <v>22</v>
      </c>
      <c r="O62" s="17" t="s">
        <v>519</v>
      </c>
      <c r="P62" s="17" t="s">
        <v>520</v>
      </c>
      <c r="Q62" s="17">
        <v>3</v>
      </c>
      <c r="S62" s="17" t="s">
        <v>30</v>
      </c>
      <c r="T62" s="17">
        <v>2</v>
      </c>
      <c r="V62" s="56" t="s">
        <v>26</v>
      </c>
      <c r="W62" s="17">
        <v>37</v>
      </c>
    </row>
    <row r="63" spans="1:24" s="28" customFormat="1" ht="81" customHeight="1" x14ac:dyDescent="0.25">
      <c r="A63" s="49" t="s">
        <v>50</v>
      </c>
      <c r="B63" s="17">
        <v>3</v>
      </c>
      <c r="C63" s="17">
        <v>1</v>
      </c>
      <c r="D63" s="51">
        <f t="shared" ref="D63:D67" si="1">SUM(B63:C63)</f>
        <v>4</v>
      </c>
      <c r="E63" s="28">
        <v>0</v>
      </c>
      <c r="F63" s="57" t="s">
        <v>28</v>
      </c>
      <c r="G63" s="17">
        <v>14</v>
      </c>
      <c r="H63" s="17">
        <v>20</v>
      </c>
      <c r="I63" s="17">
        <v>6</v>
      </c>
      <c r="J63" s="17">
        <v>2</v>
      </c>
      <c r="K63" s="17">
        <f>SUBTOTAL(9,G63:J63)</f>
        <v>42</v>
      </c>
      <c r="M63" s="55" t="s">
        <v>27</v>
      </c>
      <c r="N63" s="56">
        <v>7</v>
      </c>
      <c r="O63" s="17" t="s">
        <v>552</v>
      </c>
      <c r="P63" s="17" t="s">
        <v>552</v>
      </c>
      <c r="Q63" s="17">
        <v>2</v>
      </c>
      <c r="S63" s="17" t="s">
        <v>51</v>
      </c>
      <c r="T63" s="17">
        <v>4</v>
      </c>
      <c r="V63" s="56" t="s">
        <v>35</v>
      </c>
      <c r="W63" s="17">
        <v>11</v>
      </c>
    </row>
    <row r="64" spans="1:24" s="28" customFormat="1" ht="81" customHeight="1" x14ac:dyDescent="0.25">
      <c r="A64" s="49" t="s">
        <v>52</v>
      </c>
      <c r="B64" s="50">
        <v>5</v>
      </c>
      <c r="C64" s="50">
        <v>2</v>
      </c>
      <c r="D64" s="51">
        <f t="shared" si="1"/>
        <v>7</v>
      </c>
      <c r="E64" s="28" t="s">
        <v>1</v>
      </c>
      <c r="F64" s="57" t="s">
        <v>45</v>
      </c>
      <c r="G64" s="17">
        <v>1</v>
      </c>
      <c r="H64" s="17">
        <v>4</v>
      </c>
      <c r="I64" s="17">
        <v>1</v>
      </c>
      <c r="J64" s="17">
        <v>1</v>
      </c>
      <c r="K64" s="17">
        <f>SUBTOTAL(9,G64:J64)</f>
        <v>7</v>
      </c>
      <c r="M64" s="55" t="s">
        <v>53</v>
      </c>
      <c r="N64" s="56">
        <v>1</v>
      </c>
      <c r="O64" s="17" t="s">
        <v>607</v>
      </c>
      <c r="P64" s="17" t="s">
        <v>132</v>
      </c>
      <c r="Q64" s="17">
        <v>1</v>
      </c>
      <c r="S64" s="17" t="s">
        <v>34</v>
      </c>
      <c r="T64" s="17"/>
      <c r="V64" s="56" t="s">
        <v>36</v>
      </c>
      <c r="W64" s="17">
        <v>1</v>
      </c>
    </row>
    <row r="65" spans="1:23" s="28" customFormat="1" ht="81" customHeight="1" x14ac:dyDescent="0.25">
      <c r="A65" s="49" t="s">
        <v>54</v>
      </c>
      <c r="B65" s="50">
        <v>12</v>
      </c>
      <c r="C65" s="50">
        <v>10</v>
      </c>
      <c r="D65" s="51">
        <f t="shared" si="1"/>
        <v>22</v>
      </c>
      <c r="F65" s="58" t="s">
        <v>41</v>
      </c>
      <c r="G65" s="59">
        <f>SUM(G63:G64)</f>
        <v>15</v>
      </c>
      <c r="H65" s="59">
        <f>SUM(H63:H64)</f>
        <v>24</v>
      </c>
      <c r="I65" s="59">
        <f>SUM(I63:I64)</f>
        <v>7</v>
      </c>
      <c r="J65" s="59">
        <f>SUM(J63:J64)</f>
        <v>3</v>
      </c>
      <c r="K65" s="59">
        <f>SUM(G65:J65)</f>
        <v>49</v>
      </c>
      <c r="M65" s="56" t="s">
        <v>55</v>
      </c>
      <c r="N65" s="56">
        <v>4</v>
      </c>
      <c r="O65" s="17" t="s">
        <v>256</v>
      </c>
      <c r="P65" s="17" t="s">
        <v>256</v>
      </c>
      <c r="Q65" s="17">
        <v>1</v>
      </c>
      <c r="S65" s="17" t="s">
        <v>56</v>
      </c>
      <c r="T65" s="17">
        <v>2</v>
      </c>
      <c r="V65" s="41" t="s">
        <v>41</v>
      </c>
      <c r="W65" s="17">
        <f>SUM(W62:W64)</f>
        <v>49</v>
      </c>
    </row>
    <row r="66" spans="1:23" s="28" customFormat="1" ht="81" customHeight="1" x14ac:dyDescent="0.25">
      <c r="A66" s="49" t="s">
        <v>57</v>
      </c>
      <c r="B66" s="50">
        <v>6</v>
      </c>
      <c r="C66" s="50">
        <v>3</v>
      </c>
      <c r="D66" s="51">
        <f t="shared" si="1"/>
        <v>9</v>
      </c>
      <c r="E66" s="28" t="s">
        <v>1</v>
      </c>
      <c r="F66" s="31"/>
      <c r="G66" s="32"/>
      <c r="H66" s="37"/>
      <c r="M66" s="60" t="s">
        <v>29</v>
      </c>
      <c r="N66" s="56">
        <v>1</v>
      </c>
      <c r="O66" s="17"/>
      <c r="P66" s="17"/>
      <c r="Q66" s="17"/>
      <c r="S66" s="17" t="s">
        <v>58</v>
      </c>
      <c r="T66" s="17"/>
      <c r="W66" s="39"/>
    </row>
    <row r="67" spans="1:23" s="28" customFormat="1" ht="81" customHeight="1" x14ac:dyDescent="0.25">
      <c r="A67" s="61" t="s">
        <v>41</v>
      </c>
      <c r="B67" s="62">
        <f>SUM(B62:B66)</f>
        <v>31</v>
      </c>
      <c r="C67" s="63">
        <f>SUM(C62:C66)</f>
        <v>18</v>
      </c>
      <c r="D67" s="63">
        <f t="shared" si="1"/>
        <v>49</v>
      </c>
      <c r="F67" s="31"/>
      <c r="G67" s="32"/>
      <c r="H67" s="37"/>
      <c r="M67" s="60" t="s">
        <v>59</v>
      </c>
      <c r="N67" s="56"/>
      <c r="O67" s="17"/>
      <c r="P67" s="17"/>
      <c r="Q67" s="17"/>
      <c r="S67" s="17" t="s">
        <v>31</v>
      </c>
      <c r="T67" s="17"/>
      <c r="V67" s="350" t="s">
        <v>60</v>
      </c>
      <c r="W67" s="351"/>
    </row>
    <row r="68" spans="1:23" s="28" customFormat="1" ht="81" customHeight="1" x14ac:dyDescent="0.25">
      <c r="A68" s="64"/>
      <c r="B68" s="27"/>
      <c r="D68" s="65"/>
      <c r="E68" s="31"/>
      <c r="F68" s="66"/>
      <c r="G68" s="67" t="s">
        <v>61</v>
      </c>
      <c r="H68" s="68" t="s">
        <v>62</v>
      </c>
      <c r="I68" s="69" t="s">
        <v>19</v>
      </c>
      <c r="J68" s="352" t="s">
        <v>63</v>
      </c>
      <c r="K68" s="353"/>
      <c r="M68" s="56" t="s">
        <v>33</v>
      </c>
      <c r="N68" s="56">
        <v>4</v>
      </c>
      <c r="O68" s="17"/>
      <c r="P68" s="17"/>
      <c r="Q68" s="17"/>
      <c r="S68" s="17" t="s">
        <v>132</v>
      </c>
      <c r="T68" s="17">
        <v>1</v>
      </c>
      <c r="V68" s="56" t="s">
        <v>64</v>
      </c>
      <c r="W68" s="17"/>
    </row>
    <row r="69" spans="1:23" s="28" customFormat="1" ht="81" customHeight="1" x14ac:dyDescent="0.25">
      <c r="A69" s="64"/>
      <c r="B69" s="27"/>
      <c r="D69" s="70"/>
      <c r="E69" s="71" t="s">
        <v>65</v>
      </c>
      <c r="F69" s="72"/>
      <c r="G69" s="17">
        <v>49</v>
      </c>
      <c r="H69" s="17"/>
      <c r="I69" s="17"/>
      <c r="J69" s="354"/>
      <c r="K69" s="347"/>
      <c r="M69" s="56" t="s">
        <v>66</v>
      </c>
      <c r="N69" s="56"/>
      <c r="O69" s="60"/>
      <c r="P69" s="60"/>
      <c r="Q69" s="17"/>
      <c r="S69" s="17" t="s">
        <v>67</v>
      </c>
      <c r="T69" s="17"/>
      <c r="V69" s="17" t="s">
        <v>68</v>
      </c>
      <c r="W69" s="17"/>
    </row>
    <row r="70" spans="1:23" s="28" customFormat="1" ht="81" customHeight="1" x14ac:dyDescent="0.25">
      <c r="A70" s="64"/>
      <c r="B70" s="27"/>
      <c r="D70" s="70"/>
      <c r="E70" s="133" t="s">
        <v>69</v>
      </c>
      <c r="F70" s="74"/>
      <c r="G70" s="17">
        <v>49</v>
      </c>
      <c r="H70" s="17"/>
      <c r="I70" s="75"/>
      <c r="J70" s="346"/>
      <c r="K70" s="355"/>
      <c r="M70" s="56" t="s">
        <v>70</v>
      </c>
      <c r="N70" s="56">
        <v>3</v>
      </c>
      <c r="O70" s="60"/>
      <c r="P70" s="60"/>
      <c r="Q70" s="17"/>
      <c r="S70" s="17" t="s">
        <v>71</v>
      </c>
      <c r="T70" s="17"/>
      <c r="V70" s="17" t="s">
        <v>72</v>
      </c>
      <c r="W70" s="17"/>
    </row>
    <row r="71" spans="1:23" s="28" customFormat="1" ht="81" customHeight="1" x14ac:dyDescent="0.25">
      <c r="A71" s="64"/>
      <c r="B71" s="27"/>
      <c r="D71" s="29"/>
      <c r="E71" s="76" t="s">
        <v>73</v>
      </c>
      <c r="F71" s="77"/>
      <c r="G71" s="17">
        <v>52</v>
      </c>
      <c r="H71" s="17">
        <v>3</v>
      </c>
      <c r="I71" s="75" t="s">
        <v>669</v>
      </c>
      <c r="J71" s="346" t="s">
        <v>670</v>
      </c>
      <c r="K71" s="347"/>
      <c r="M71" s="78"/>
      <c r="N71" s="78">
        <f>SUBTOTAL(9,N62:N70)</f>
        <v>42</v>
      </c>
      <c r="O71" s="78"/>
      <c r="P71" s="78"/>
      <c r="Q71" s="78">
        <f>SUBTOTAL(9,Q62:Q70)</f>
        <v>7</v>
      </c>
      <c r="S71" s="17" t="s">
        <v>41</v>
      </c>
      <c r="T71" s="17">
        <f>SUBTOTAL(9,T61:T70)</f>
        <v>10</v>
      </c>
      <c r="V71" s="17" t="s">
        <v>74</v>
      </c>
      <c r="W71" s="17"/>
    </row>
    <row r="72" spans="1:23" s="28" customFormat="1" ht="81" customHeight="1" x14ac:dyDescent="0.25">
      <c r="A72" s="64"/>
      <c r="B72" s="27"/>
      <c r="D72" s="65"/>
      <c r="F72" s="31"/>
      <c r="G72" s="32"/>
      <c r="W72" s="39"/>
    </row>
    <row r="73" spans="1:23" s="15" customFormat="1" ht="81" customHeight="1" x14ac:dyDescent="0.9">
      <c r="A73" s="26"/>
      <c r="B73" s="79"/>
      <c r="C73" s="28"/>
      <c r="D73" s="80"/>
      <c r="E73" s="30"/>
      <c r="F73" s="31"/>
      <c r="G73" s="81"/>
      <c r="H73" s="28"/>
      <c r="I73" s="82"/>
      <c r="J73" s="82"/>
      <c r="K73" s="82"/>
      <c r="L73" s="28"/>
      <c r="M73" s="28"/>
      <c r="N73" s="28"/>
      <c r="O73" s="28"/>
      <c r="P73" s="28"/>
      <c r="Q73" s="28"/>
      <c r="R73" s="28"/>
      <c r="S73" s="28"/>
      <c r="T73" s="82"/>
      <c r="U73" s="28"/>
      <c r="V73" s="28"/>
      <c r="W73" s="10"/>
    </row>
    <row r="74" spans="1:23" s="15" customFormat="1" ht="48" customHeight="1" x14ac:dyDescent="0.9">
      <c r="A74" s="28"/>
      <c r="B74" s="79"/>
      <c r="C74" s="28"/>
      <c r="D74" s="83"/>
      <c r="E74" s="30"/>
      <c r="F74" s="31"/>
      <c r="G74" s="81"/>
      <c r="H74" s="84"/>
      <c r="I74" s="82"/>
      <c r="J74" s="82"/>
      <c r="K74" s="82"/>
      <c r="L74" s="28"/>
      <c r="M74" s="28"/>
      <c r="N74" s="28"/>
      <c r="O74" s="28" t="s">
        <v>1</v>
      </c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5"/>
      <c r="E75" s="30"/>
      <c r="F75" s="31"/>
      <c r="G75" s="81"/>
      <c r="H75" s="37"/>
      <c r="I75" s="82"/>
      <c r="J75" s="82"/>
      <c r="K75" s="82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10"/>
    </row>
    <row r="76" spans="1:23" s="15" customFormat="1" ht="48" customHeight="1" x14ac:dyDescent="0.9">
      <c r="B76" s="79"/>
      <c r="C76" s="28"/>
      <c r="D76" s="86"/>
      <c r="E76" s="30"/>
      <c r="F76" s="31"/>
      <c r="G76" s="87"/>
      <c r="H76" s="37"/>
      <c r="I76" s="82"/>
      <c r="J76" s="82"/>
      <c r="K76" s="82"/>
      <c r="L76" s="28"/>
      <c r="M76" s="28"/>
      <c r="N76" s="28"/>
      <c r="O76" s="28"/>
      <c r="P76" s="28"/>
      <c r="Q76" s="28"/>
      <c r="R76" s="28"/>
      <c r="S76" s="82"/>
      <c r="T76" s="82"/>
      <c r="U76" s="28"/>
      <c r="V76" s="28"/>
      <c r="W76" s="10"/>
    </row>
    <row r="77" spans="1:23" s="15" customFormat="1" ht="48" customHeight="1" x14ac:dyDescent="0.9">
      <c r="B77" s="79"/>
      <c r="C77" s="28"/>
      <c r="D77" s="88"/>
      <c r="E77" s="30"/>
      <c r="F77" s="31"/>
      <c r="G77" s="87"/>
      <c r="H77" s="37"/>
      <c r="I77" s="82"/>
      <c r="J77" s="82"/>
      <c r="K77" s="82"/>
      <c r="L77" s="28"/>
      <c r="M77" s="28"/>
      <c r="N77" s="28"/>
      <c r="O77" s="28"/>
      <c r="P77" s="28"/>
      <c r="Q77" s="28"/>
      <c r="R77" s="28"/>
      <c r="S77" s="82"/>
      <c r="T77" s="9"/>
      <c r="U77" s="3"/>
      <c r="V77" s="28"/>
      <c r="W77" s="10"/>
    </row>
    <row r="78" spans="1:23" s="15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95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209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75.7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80.25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5" customFormat="1" ht="48" customHeight="1" x14ac:dyDescent="0.85">
      <c r="B91" s="2"/>
      <c r="C91" s="9"/>
      <c r="D91" s="89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9" spans="1:23" s="90" customFormat="1" ht="48" customHeight="1" x14ac:dyDescent="0.85">
      <c r="A99" s="1"/>
      <c r="B99" s="2"/>
      <c r="C99" s="9"/>
      <c r="D99" s="89"/>
      <c r="E99" s="5"/>
      <c r="F99" s="6"/>
      <c r="G99" s="7"/>
      <c r="H99" s="8"/>
      <c r="I99" s="9"/>
      <c r="J99" s="9"/>
      <c r="K99" s="9"/>
      <c r="L99" s="3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</sheetData>
  <mergeCells count="27">
    <mergeCell ref="J70:K70"/>
    <mergeCell ref="J71:K71"/>
    <mergeCell ref="A46:A56"/>
    <mergeCell ref="W7:W8"/>
    <mergeCell ref="I61:K61"/>
    <mergeCell ref="O61:P61"/>
    <mergeCell ref="V61:W61"/>
    <mergeCell ref="O7:O8"/>
    <mergeCell ref="P7:P8"/>
    <mergeCell ref="Q7:Q8"/>
    <mergeCell ref="R7:R8"/>
    <mergeCell ref="S7:T7"/>
    <mergeCell ref="V7:V8"/>
    <mergeCell ref="A9:A45"/>
    <mergeCell ref="V67:W67"/>
    <mergeCell ref="J68:K68"/>
    <mergeCell ref="J69:K69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7">
    <cfRule type="duplicateValues" dxfId="138" priority="84"/>
    <cfRule type="duplicateValues" dxfId="137" priority="85"/>
  </conditionalFormatting>
  <pageMargins left="0.7" right="0.7" top="0.75" bottom="0.75" header="0.3" footer="0.3"/>
  <pageSetup scale="13" orientation="landscape" horizontalDpi="0" verticalDpi="0" r:id="rId1"/>
  <rowBreaks count="2" manualBreakCount="2">
    <brk id="58" max="16383" man="1"/>
    <brk id="72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1E16B3-ADF3-4E60-9B7C-C57311F7BB5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A1F9CB5-6846-460F-B1BB-41E0A0FCED5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3" operator="containsText" id="{A9CCB299-3774-441B-91E5-E1C0BFFA7A8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D937-C9C8-4BD6-BB95-E1B3179C181F}">
  <dimension ref="A1:X82"/>
  <sheetViews>
    <sheetView view="pageBreakPreview" topLeftCell="F7" zoomScale="40" zoomScaleNormal="20" zoomScaleSheetLayoutView="40" workbookViewId="0">
      <selection activeCell="P23" sqref="P2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/>
    <col min="7" max="7" width="27.85546875" style="7"/>
    <col min="8" max="8" width="27.85546875" style="8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/>
    <col min="15" max="15" width="46.7109375" style="3" customWidth="1"/>
    <col min="16" max="16" width="36.85546875" style="3" customWidth="1"/>
    <col min="17" max="17" width="27.85546875" style="3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790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39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40" t="s">
        <v>21</v>
      </c>
      <c r="J8" s="140" t="s">
        <v>22</v>
      </c>
      <c r="K8" s="140" t="s">
        <v>23</v>
      </c>
      <c r="L8" s="377"/>
      <c r="M8" s="377"/>
      <c r="N8" s="376"/>
      <c r="O8" s="376"/>
      <c r="P8" s="381"/>
      <c r="Q8" s="381"/>
      <c r="R8" s="383"/>
      <c r="S8" s="140" t="s">
        <v>24</v>
      </c>
      <c r="T8" s="140" t="s">
        <v>25</v>
      </c>
      <c r="U8" s="140"/>
      <c r="V8" s="349"/>
      <c r="W8" s="379"/>
    </row>
    <row r="9" spans="1:23" s="15" customFormat="1" ht="58.5" customHeight="1" x14ac:dyDescent="1">
      <c r="A9" s="356" t="s">
        <v>26</v>
      </c>
      <c r="B9" s="91" t="s">
        <v>724</v>
      </c>
      <c r="C9" s="92">
        <v>1</v>
      </c>
      <c r="D9" s="16"/>
      <c r="E9" s="93" t="s">
        <v>725</v>
      </c>
      <c r="F9" s="94">
        <v>37782</v>
      </c>
      <c r="G9" s="95"/>
      <c r="H9" s="96"/>
      <c r="I9" s="96">
        <v>1</v>
      </c>
      <c r="J9" s="96"/>
      <c r="K9" s="96"/>
      <c r="L9" s="96">
        <v>1</v>
      </c>
      <c r="M9" s="96"/>
      <c r="N9" s="97" t="s">
        <v>94</v>
      </c>
      <c r="O9" s="97" t="s">
        <v>603</v>
      </c>
      <c r="P9" s="97" t="s">
        <v>27</v>
      </c>
      <c r="Q9" s="97" t="s">
        <v>28</v>
      </c>
      <c r="R9" s="97">
        <v>2056473692</v>
      </c>
      <c r="S9" s="98" t="s">
        <v>672</v>
      </c>
      <c r="T9" s="96"/>
      <c r="U9" s="96" t="s">
        <v>80</v>
      </c>
      <c r="V9" s="96" t="s">
        <v>3</v>
      </c>
      <c r="W9" s="96"/>
    </row>
    <row r="10" spans="1:23" s="15" customFormat="1" ht="58.5" customHeight="1" x14ac:dyDescent="1">
      <c r="A10" s="357"/>
      <c r="B10" s="91" t="s">
        <v>726</v>
      </c>
      <c r="C10" s="92">
        <v>2</v>
      </c>
      <c r="D10" s="16"/>
      <c r="E10" s="93" t="s">
        <v>727</v>
      </c>
      <c r="F10" s="94">
        <v>20345</v>
      </c>
      <c r="G10" s="95"/>
      <c r="H10" s="96"/>
      <c r="I10" s="96"/>
      <c r="J10" s="96"/>
      <c r="K10" s="96">
        <v>1</v>
      </c>
      <c r="L10" s="96">
        <v>1</v>
      </c>
      <c r="M10" s="96"/>
      <c r="N10" s="97" t="s">
        <v>146</v>
      </c>
      <c r="O10" s="97" t="s">
        <v>515</v>
      </c>
      <c r="P10" s="97" t="s">
        <v>70</v>
      </c>
      <c r="Q10" s="97" t="s">
        <v>28</v>
      </c>
      <c r="R10" s="97">
        <v>20570567777</v>
      </c>
      <c r="S10" s="98" t="s">
        <v>485</v>
      </c>
      <c r="T10" s="96"/>
      <c r="U10" s="96" t="s">
        <v>673</v>
      </c>
      <c r="V10" s="96" t="s">
        <v>3</v>
      </c>
      <c r="W10" s="96"/>
    </row>
    <row r="11" spans="1:23" s="15" customFormat="1" ht="58.5" customHeight="1" x14ac:dyDescent="1">
      <c r="A11" s="357"/>
      <c r="B11" s="91" t="s">
        <v>728</v>
      </c>
      <c r="C11" s="92">
        <v>3</v>
      </c>
      <c r="D11" s="16"/>
      <c r="E11" s="93" t="s">
        <v>729</v>
      </c>
      <c r="F11" s="94" t="s">
        <v>730</v>
      </c>
      <c r="G11" s="95">
        <v>1</v>
      </c>
      <c r="H11" s="96"/>
      <c r="I11" s="96"/>
      <c r="J11" s="96"/>
      <c r="K11" s="96"/>
      <c r="L11" s="96"/>
      <c r="M11" s="96">
        <v>1</v>
      </c>
      <c r="N11" s="97" t="s">
        <v>77</v>
      </c>
      <c r="O11" s="97" t="s">
        <v>575</v>
      </c>
      <c r="P11" s="97" t="s">
        <v>32</v>
      </c>
      <c r="Q11" s="97" t="s">
        <v>28</v>
      </c>
      <c r="R11" s="97">
        <v>2055016901</v>
      </c>
      <c r="S11" s="98" t="s">
        <v>485</v>
      </c>
      <c r="T11" s="96"/>
      <c r="U11" s="96" t="s">
        <v>674</v>
      </c>
      <c r="V11" s="96" t="s">
        <v>3</v>
      </c>
      <c r="W11" s="96"/>
    </row>
    <row r="12" spans="1:23" s="15" customFormat="1" ht="58.5" customHeight="1" x14ac:dyDescent="1">
      <c r="A12" s="357"/>
      <c r="B12" s="91" t="s">
        <v>731</v>
      </c>
      <c r="C12" s="92">
        <v>4</v>
      </c>
      <c r="D12" s="16"/>
      <c r="E12" s="93" t="s">
        <v>732</v>
      </c>
      <c r="F12" s="94">
        <v>23135</v>
      </c>
      <c r="G12" s="95"/>
      <c r="H12" s="96"/>
      <c r="I12" s="96"/>
      <c r="J12" s="96"/>
      <c r="K12" s="96">
        <v>1</v>
      </c>
      <c r="L12" s="96">
        <v>1</v>
      </c>
      <c r="M12" s="96"/>
      <c r="N12" s="97" t="s">
        <v>146</v>
      </c>
      <c r="O12" s="97" t="s">
        <v>675</v>
      </c>
      <c r="P12" s="97" t="s">
        <v>32</v>
      </c>
      <c r="Q12" s="97" t="s">
        <v>28</v>
      </c>
      <c r="R12" s="97">
        <v>2055750552</v>
      </c>
      <c r="S12" s="98"/>
      <c r="T12" s="96" t="s">
        <v>676</v>
      </c>
      <c r="U12" s="96" t="s">
        <v>677</v>
      </c>
      <c r="V12" s="96" t="s">
        <v>3</v>
      </c>
      <c r="W12" s="96"/>
    </row>
    <row r="13" spans="1:23" s="15" customFormat="1" ht="58.5" customHeight="1" x14ac:dyDescent="1">
      <c r="A13" s="357"/>
      <c r="B13" s="91" t="s">
        <v>733</v>
      </c>
      <c r="C13" s="92">
        <v>5</v>
      </c>
      <c r="D13" s="16"/>
      <c r="E13" s="93" t="s">
        <v>734</v>
      </c>
      <c r="F13" s="94" t="s">
        <v>735</v>
      </c>
      <c r="G13" s="95">
        <v>1</v>
      </c>
      <c r="H13" s="96"/>
      <c r="I13" s="96"/>
      <c r="J13" s="96"/>
      <c r="K13" s="96"/>
      <c r="L13" s="96"/>
      <c r="M13" s="96">
        <v>1</v>
      </c>
      <c r="N13" s="97" t="s">
        <v>77</v>
      </c>
      <c r="O13" s="97" t="s">
        <v>631</v>
      </c>
      <c r="P13" s="97" t="s">
        <v>32</v>
      </c>
      <c r="Q13" s="97" t="s">
        <v>28</v>
      </c>
      <c r="R13" s="97">
        <v>20522889942</v>
      </c>
      <c r="S13" s="98"/>
      <c r="T13" s="96" t="s">
        <v>678</v>
      </c>
      <c r="U13" s="96" t="s">
        <v>679</v>
      </c>
      <c r="V13" s="96" t="s">
        <v>3</v>
      </c>
      <c r="W13" s="96"/>
    </row>
    <row r="14" spans="1:23" s="15" customFormat="1" ht="58.5" customHeight="1" x14ac:dyDescent="1">
      <c r="A14" s="357"/>
      <c r="B14" s="91" t="s">
        <v>736</v>
      </c>
      <c r="C14" s="92">
        <v>6</v>
      </c>
      <c r="D14" s="16"/>
      <c r="E14" s="93" t="s">
        <v>737</v>
      </c>
      <c r="F14" s="94" t="s">
        <v>738</v>
      </c>
      <c r="G14" s="95"/>
      <c r="H14" s="96"/>
      <c r="I14" s="96">
        <v>1</v>
      </c>
      <c r="J14" s="96"/>
      <c r="K14" s="96"/>
      <c r="L14" s="96">
        <v>1</v>
      </c>
      <c r="M14" s="96"/>
      <c r="N14" s="97" t="s">
        <v>106</v>
      </c>
      <c r="O14" s="97" t="s">
        <v>239</v>
      </c>
      <c r="P14" s="97" t="s">
        <v>27</v>
      </c>
      <c r="Q14" s="97" t="s">
        <v>28</v>
      </c>
      <c r="R14" s="97">
        <v>2054189817</v>
      </c>
      <c r="S14" s="98"/>
      <c r="T14" s="96" t="s">
        <v>680</v>
      </c>
      <c r="U14" s="96" t="s">
        <v>104</v>
      </c>
      <c r="V14" s="96" t="s">
        <v>2</v>
      </c>
      <c r="W14" s="96"/>
    </row>
    <row r="15" spans="1:23" s="15" customFormat="1" ht="58.5" customHeight="1" x14ac:dyDescent="1">
      <c r="A15" s="357"/>
      <c r="B15" s="91" t="s">
        <v>739</v>
      </c>
      <c r="C15" s="92">
        <v>7</v>
      </c>
      <c r="D15" s="16"/>
      <c r="E15" s="93" t="s">
        <v>740</v>
      </c>
      <c r="F15" s="94">
        <v>44866</v>
      </c>
      <c r="G15" s="95">
        <v>1</v>
      </c>
      <c r="H15" s="96"/>
      <c r="I15" s="96"/>
      <c r="J15" s="96"/>
      <c r="K15" s="96"/>
      <c r="L15" s="96">
        <v>1</v>
      </c>
      <c r="M15" s="96"/>
      <c r="N15" s="97" t="s">
        <v>77</v>
      </c>
      <c r="O15" s="97" t="s">
        <v>638</v>
      </c>
      <c r="P15" s="97" t="s">
        <v>32</v>
      </c>
      <c r="Q15" s="97" t="s">
        <v>28</v>
      </c>
      <c r="R15" s="97">
        <v>2097224209</v>
      </c>
      <c r="S15" s="98"/>
      <c r="T15" s="96" t="s">
        <v>578</v>
      </c>
      <c r="U15" s="96" t="s">
        <v>681</v>
      </c>
      <c r="V15" s="96" t="s">
        <v>3</v>
      </c>
      <c r="W15" s="96"/>
    </row>
    <row r="16" spans="1:23" s="15" customFormat="1" ht="58.5" customHeight="1" x14ac:dyDescent="1">
      <c r="A16" s="357"/>
      <c r="B16" s="91" t="s">
        <v>741</v>
      </c>
      <c r="C16" s="92">
        <v>8</v>
      </c>
      <c r="D16" s="16"/>
      <c r="E16" s="93" t="s">
        <v>742</v>
      </c>
      <c r="F16" s="94" t="s">
        <v>439</v>
      </c>
      <c r="G16" s="95"/>
      <c r="H16" s="96"/>
      <c r="I16" s="96"/>
      <c r="J16" s="96">
        <v>1</v>
      </c>
      <c r="K16" s="96"/>
      <c r="L16" s="96">
        <v>1</v>
      </c>
      <c r="M16" s="96"/>
      <c r="N16" s="97" t="s">
        <v>146</v>
      </c>
      <c r="O16" s="97" t="s">
        <v>682</v>
      </c>
      <c r="P16" s="97" t="s">
        <v>683</v>
      </c>
      <c r="Q16" s="97" t="s">
        <v>552</v>
      </c>
      <c r="R16" s="97">
        <v>2022593388</v>
      </c>
      <c r="S16" s="98" t="s">
        <v>119</v>
      </c>
      <c r="T16" s="96"/>
      <c r="U16" s="96" t="s">
        <v>684</v>
      </c>
      <c r="V16" s="96" t="s">
        <v>3</v>
      </c>
      <c r="W16" s="96"/>
    </row>
    <row r="17" spans="1:23" s="15" customFormat="1" ht="58.5" customHeight="1" x14ac:dyDescent="1">
      <c r="A17" s="357"/>
      <c r="B17" s="91" t="s">
        <v>743</v>
      </c>
      <c r="C17" s="92">
        <v>9</v>
      </c>
      <c r="D17" s="16"/>
      <c r="E17" s="93" t="s">
        <v>744</v>
      </c>
      <c r="F17" s="94" t="s">
        <v>439</v>
      </c>
      <c r="G17" s="95"/>
      <c r="H17" s="96"/>
      <c r="I17" s="96"/>
      <c r="J17" s="96"/>
      <c r="K17" s="96">
        <v>1</v>
      </c>
      <c r="L17" s="96">
        <v>1</v>
      </c>
      <c r="M17" s="96"/>
      <c r="N17" s="97" t="s">
        <v>106</v>
      </c>
      <c r="O17" s="97" t="s">
        <v>685</v>
      </c>
      <c r="P17" s="97" t="s">
        <v>686</v>
      </c>
      <c r="Q17" s="97" t="s">
        <v>552</v>
      </c>
      <c r="R17" s="97">
        <v>309998680</v>
      </c>
      <c r="S17" s="98"/>
      <c r="T17" s="96" t="s">
        <v>687</v>
      </c>
      <c r="U17" s="96" t="s">
        <v>576</v>
      </c>
      <c r="V17" s="96" t="s">
        <v>3</v>
      </c>
      <c r="W17" s="96"/>
    </row>
    <row r="18" spans="1:23" s="15" customFormat="1" ht="58.5" customHeight="1" x14ac:dyDescent="1">
      <c r="A18" s="357"/>
      <c r="B18" s="91" t="s">
        <v>745</v>
      </c>
      <c r="C18" s="92">
        <v>11</v>
      </c>
      <c r="D18" s="16"/>
      <c r="E18" s="93" t="s">
        <v>746</v>
      </c>
      <c r="F18" s="94">
        <v>44208</v>
      </c>
      <c r="G18" s="95">
        <v>1</v>
      </c>
      <c r="H18" s="96"/>
      <c r="I18" s="96"/>
      <c r="J18" s="96"/>
      <c r="K18" s="96"/>
      <c r="L18" s="96"/>
      <c r="M18" s="96">
        <v>1</v>
      </c>
      <c r="N18" s="97" t="s">
        <v>77</v>
      </c>
      <c r="O18" s="97" t="s">
        <v>688</v>
      </c>
      <c r="P18" s="97" t="s">
        <v>32</v>
      </c>
      <c r="Q18" s="97" t="s">
        <v>28</v>
      </c>
      <c r="R18" s="97">
        <v>2096656369</v>
      </c>
      <c r="S18" s="98"/>
      <c r="T18" s="96" t="s">
        <v>79</v>
      </c>
      <c r="U18" s="96" t="s">
        <v>244</v>
      </c>
      <c r="V18" s="96" t="s">
        <v>2</v>
      </c>
      <c r="W18" s="96"/>
    </row>
    <row r="19" spans="1:23" s="15" customFormat="1" ht="58.5" customHeight="1" x14ac:dyDescent="1">
      <c r="A19" s="357"/>
      <c r="B19" s="91" t="s">
        <v>747</v>
      </c>
      <c r="C19" s="92">
        <v>12</v>
      </c>
      <c r="D19" s="16"/>
      <c r="E19" s="93" t="s">
        <v>748</v>
      </c>
      <c r="F19" s="94">
        <v>29045</v>
      </c>
      <c r="G19" s="95"/>
      <c r="H19" s="96"/>
      <c r="I19" s="96"/>
      <c r="J19" s="96">
        <v>1</v>
      </c>
      <c r="K19" s="96"/>
      <c r="L19" s="96"/>
      <c r="M19" s="96">
        <v>1</v>
      </c>
      <c r="N19" s="97" t="s">
        <v>94</v>
      </c>
      <c r="O19" s="97" t="s">
        <v>689</v>
      </c>
      <c r="P19" s="97" t="s">
        <v>33</v>
      </c>
      <c r="Q19" s="97" t="s">
        <v>28</v>
      </c>
      <c r="R19" s="97">
        <v>2056788993</v>
      </c>
      <c r="S19" s="98"/>
      <c r="T19" s="96" t="s">
        <v>91</v>
      </c>
      <c r="U19" s="96" t="s">
        <v>690</v>
      </c>
      <c r="V19" s="96" t="s">
        <v>3</v>
      </c>
      <c r="W19" s="96"/>
    </row>
    <row r="20" spans="1:23" s="15" customFormat="1" ht="58.5" customHeight="1" x14ac:dyDescent="1">
      <c r="A20" s="357"/>
      <c r="B20" s="91" t="s">
        <v>379</v>
      </c>
      <c r="C20" s="92">
        <v>13</v>
      </c>
      <c r="D20" s="16"/>
      <c r="E20" s="93" t="s">
        <v>380</v>
      </c>
      <c r="F20" s="94">
        <v>33188</v>
      </c>
      <c r="G20" s="95"/>
      <c r="H20" s="96"/>
      <c r="I20" s="96"/>
      <c r="J20" s="96">
        <v>1</v>
      </c>
      <c r="K20" s="96"/>
      <c r="L20" s="96"/>
      <c r="M20" s="96">
        <v>1</v>
      </c>
      <c r="N20" s="97" t="s">
        <v>106</v>
      </c>
      <c r="O20" s="97" t="s">
        <v>264</v>
      </c>
      <c r="P20" s="97" t="s">
        <v>214</v>
      </c>
      <c r="Q20" s="97" t="s">
        <v>28</v>
      </c>
      <c r="R20" s="97">
        <v>2055662255</v>
      </c>
      <c r="S20" s="98" t="s">
        <v>691</v>
      </c>
      <c r="T20" s="96"/>
      <c r="U20" s="96" t="s">
        <v>692</v>
      </c>
      <c r="V20" s="96" t="s">
        <v>3</v>
      </c>
      <c r="W20" s="96"/>
    </row>
    <row r="21" spans="1:23" s="15" customFormat="1" ht="58.5" customHeight="1" x14ac:dyDescent="1">
      <c r="A21" s="357"/>
      <c r="B21" s="91" t="s">
        <v>749</v>
      </c>
      <c r="C21" s="92">
        <v>14</v>
      </c>
      <c r="D21" s="16"/>
      <c r="E21" s="93" t="s">
        <v>750</v>
      </c>
      <c r="F21" s="94" t="s">
        <v>751</v>
      </c>
      <c r="G21" s="95"/>
      <c r="H21" s="96"/>
      <c r="I21" s="96"/>
      <c r="J21" s="96"/>
      <c r="K21" s="96">
        <v>1</v>
      </c>
      <c r="L21" s="96">
        <v>1</v>
      </c>
      <c r="M21" s="96"/>
      <c r="N21" s="97" t="s">
        <v>146</v>
      </c>
      <c r="O21" s="97" t="s">
        <v>270</v>
      </c>
      <c r="P21" s="97" t="s">
        <v>270</v>
      </c>
      <c r="Q21" s="97" t="s">
        <v>132</v>
      </c>
      <c r="R21" s="97">
        <v>2099767491</v>
      </c>
      <c r="S21" s="98"/>
      <c r="T21" s="96" t="s">
        <v>233</v>
      </c>
      <c r="U21" s="96" t="s">
        <v>693</v>
      </c>
      <c r="V21" s="96" t="s">
        <v>2</v>
      </c>
      <c r="W21" s="96"/>
    </row>
    <row r="22" spans="1:23" s="15" customFormat="1" ht="58.5" customHeight="1" x14ac:dyDescent="1">
      <c r="A22" s="357"/>
      <c r="B22" s="91" t="s">
        <v>752</v>
      </c>
      <c r="C22" s="92">
        <v>15</v>
      </c>
      <c r="D22" s="16"/>
      <c r="E22" s="93" t="s">
        <v>753</v>
      </c>
      <c r="F22" s="94" t="s">
        <v>754</v>
      </c>
      <c r="G22" s="95"/>
      <c r="H22" s="96"/>
      <c r="I22" s="96">
        <v>1</v>
      </c>
      <c r="J22" s="96"/>
      <c r="K22" s="96"/>
      <c r="L22" s="96"/>
      <c r="M22" s="96">
        <v>1</v>
      </c>
      <c r="N22" s="97" t="s">
        <v>85</v>
      </c>
      <c r="O22" s="97" t="s">
        <v>277</v>
      </c>
      <c r="P22" s="97" t="s">
        <v>32</v>
      </c>
      <c r="Q22" s="97" t="s">
        <v>28</v>
      </c>
      <c r="R22" s="97">
        <v>2096364749</v>
      </c>
      <c r="S22" s="98"/>
      <c r="T22" s="96" t="s">
        <v>678</v>
      </c>
      <c r="U22" s="96" t="s">
        <v>80</v>
      </c>
      <c r="V22" s="96" t="s">
        <v>2</v>
      </c>
      <c r="W22" s="96"/>
    </row>
    <row r="23" spans="1:23" s="15" customFormat="1" ht="58.5" customHeight="1" x14ac:dyDescent="1">
      <c r="A23" s="357"/>
      <c r="B23" s="91" t="s">
        <v>755</v>
      </c>
      <c r="C23" s="92">
        <v>16</v>
      </c>
      <c r="D23" s="16"/>
      <c r="E23" s="93" t="s">
        <v>756</v>
      </c>
      <c r="F23" s="94">
        <v>24838</v>
      </c>
      <c r="G23" s="95"/>
      <c r="H23" s="96"/>
      <c r="I23" s="96"/>
      <c r="J23" s="96"/>
      <c r="K23" s="96">
        <v>1</v>
      </c>
      <c r="L23" s="96">
        <v>1</v>
      </c>
      <c r="M23" s="96"/>
      <c r="N23" s="97" t="s">
        <v>146</v>
      </c>
      <c r="O23" s="97" t="s">
        <v>78</v>
      </c>
      <c r="P23" s="97" t="s">
        <v>32</v>
      </c>
      <c r="Q23" s="97" t="s">
        <v>28</v>
      </c>
      <c r="R23" s="97">
        <v>2076723903</v>
      </c>
      <c r="S23" s="98"/>
      <c r="T23" s="96" t="s">
        <v>233</v>
      </c>
      <c r="U23" s="96" t="s">
        <v>694</v>
      </c>
      <c r="V23" s="96" t="s">
        <v>2</v>
      </c>
      <c r="W23" s="96"/>
    </row>
    <row r="24" spans="1:23" s="15" customFormat="1" ht="58.5" customHeight="1" x14ac:dyDescent="1">
      <c r="A24" s="357"/>
      <c r="B24" s="91" t="s">
        <v>757</v>
      </c>
      <c r="C24" s="92">
        <v>17</v>
      </c>
      <c r="D24" s="16"/>
      <c r="E24" s="93" t="s">
        <v>758</v>
      </c>
      <c r="F24" s="94">
        <v>34366</v>
      </c>
      <c r="G24" s="95"/>
      <c r="H24" s="96"/>
      <c r="I24" s="96"/>
      <c r="J24" s="96">
        <v>1</v>
      </c>
      <c r="K24" s="96"/>
      <c r="L24" s="96"/>
      <c r="M24" s="96">
        <v>1</v>
      </c>
      <c r="N24" s="97" t="s">
        <v>85</v>
      </c>
      <c r="O24" s="97" t="s">
        <v>695</v>
      </c>
      <c r="P24" s="97" t="s">
        <v>29</v>
      </c>
      <c r="Q24" s="97" t="s">
        <v>28</v>
      </c>
      <c r="R24" s="97">
        <v>2059999875</v>
      </c>
      <c r="S24" s="98"/>
      <c r="T24" s="96" t="s">
        <v>696</v>
      </c>
      <c r="U24" s="96" t="s">
        <v>697</v>
      </c>
      <c r="V24" s="96" t="s">
        <v>2</v>
      </c>
      <c r="W24" s="96"/>
    </row>
    <row r="25" spans="1:23" s="15" customFormat="1" ht="58.5" customHeight="1" x14ac:dyDescent="1">
      <c r="A25" s="357"/>
      <c r="B25" s="91" t="s">
        <v>759</v>
      </c>
      <c r="C25" s="92">
        <v>18</v>
      </c>
      <c r="D25" s="16"/>
      <c r="E25" s="93" t="s">
        <v>760</v>
      </c>
      <c r="F25" s="94">
        <v>31415</v>
      </c>
      <c r="G25" s="95"/>
      <c r="H25" s="96"/>
      <c r="I25" s="96"/>
      <c r="J25" s="96">
        <v>1</v>
      </c>
      <c r="K25" s="96"/>
      <c r="L25" s="96">
        <v>1</v>
      </c>
      <c r="M25" s="96"/>
      <c r="N25" s="97" t="s">
        <v>85</v>
      </c>
      <c r="O25" s="97" t="s">
        <v>698</v>
      </c>
      <c r="P25" s="97" t="s">
        <v>126</v>
      </c>
      <c r="Q25" s="97" t="s">
        <v>28</v>
      </c>
      <c r="R25" s="97">
        <v>2059289155</v>
      </c>
      <c r="S25" s="98" t="s">
        <v>485</v>
      </c>
      <c r="T25" s="96"/>
      <c r="U25" s="96" t="s">
        <v>120</v>
      </c>
      <c r="V25" s="96" t="s">
        <v>3</v>
      </c>
      <c r="W25" s="96"/>
    </row>
    <row r="26" spans="1:23" s="15" customFormat="1" ht="58.5" customHeight="1" x14ac:dyDescent="1">
      <c r="A26" s="357"/>
      <c r="B26" s="91" t="s">
        <v>761</v>
      </c>
      <c r="C26" s="92">
        <v>19</v>
      </c>
      <c r="D26" s="16"/>
      <c r="E26" s="93" t="s">
        <v>762</v>
      </c>
      <c r="F26" s="94">
        <v>30895</v>
      </c>
      <c r="G26" s="95"/>
      <c r="H26" s="96"/>
      <c r="I26" s="96"/>
      <c r="J26" s="96">
        <v>1</v>
      </c>
      <c r="K26" s="96"/>
      <c r="L26" s="96"/>
      <c r="M26" s="96">
        <v>1</v>
      </c>
      <c r="N26" s="97" t="s">
        <v>94</v>
      </c>
      <c r="O26" s="97" t="s">
        <v>699</v>
      </c>
      <c r="P26" s="97" t="s">
        <v>32</v>
      </c>
      <c r="Q26" s="97" t="s">
        <v>28</v>
      </c>
      <c r="R26" s="97">
        <v>2099800666</v>
      </c>
      <c r="S26" s="98"/>
      <c r="T26" s="96" t="s">
        <v>700</v>
      </c>
      <c r="U26" s="96" t="s">
        <v>679</v>
      </c>
      <c r="V26" s="96" t="s">
        <v>3</v>
      </c>
      <c r="W26" s="96"/>
    </row>
    <row r="27" spans="1:23" s="15" customFormat="1" ht="58.5" customHeight="1" x14ac:dyDescent="1">
      <c r="A27" s="357"/>
      <c r="B27" s="91" t="s">
        <v>763</v>
      </c>
      <c r="C27" s="92">
        <v>20</v>
      </c>
      <c r="D27" s="16"/>
      <c r="E27" s="111" t="s">
        <v>764</v>
      </c>
      <c r="F27" s="112">
        <v>37440</v>
      </c>
      <c r="G27" s="113"/>
      <c r="H27" s="114"/>
      <c r="I27" s="114">
        <v>1</v>
      </c>
      <c r="J27" s="114"/>
      <c r="K27" s="114"/>
      <c r="L27" s="114">
        <v>1</v>
      </c>
      <c r="M27" s="114"/>
      <c r="N27" s="115" t="s">
        <v>85</v>
      </c>
      <c r="O27" s="115" t="s">
        <v>299</v>
      </c>
      <c r="P27" s="115" t="s">
        <v>32</v>
      </c>
      <c r="Q27" s="115" t="s">
        <v>28</v>
      </c>
      <c r="R27" s="115">
        <v>2029991259</v>
      </c>
      <c r="S27" s="116"/>
      <c r="T27" s="114" t="s">
        <v>79</v>
      </c>
      <c r="U27" s="114" t="s">
        <v>123</v>
      </c>
      <c r="V27" s="96" t="s">
        <v>3</v>
      </c>
      <c r="W27" s="96" t="s">
        <v>58</v>
      </c>
    </row>
    <row r="28" spans="1:23" s="15" customFormat="1" ht="58.5" customHeight="1" x14ac:dyDescent="1">
      <c r="A28" s="357"/>
      <c r="B28" s="91" t="s">
        <v>765</v>
      </c>
      <c r="C28" s="92">
        <v>21</v>
      </c>
      <c r="D28" s="16"/>
      <c r="E28" s="111" t="s">
        <v>766</v>
      </c>
      <c r="F28" s="112">
        <v>30824</v>
      </c>
      <c r="G28" s="113"/>
      <c r="H28" s="114"/>
      <c r="I28" s="114"/>
      <c r="J28" s="114">
        <v>1</v>
      </c>
      <c r="K28" s="114"/>
      <c r="L28" s="114"/>
      <c r="M28" s="114">
        <v>1</v>
      </c>
      <c r="N28" s="115" t="s">
        <v>85</v>
      </c>
      <c r="O28" s="115" t="s">
        <v>701</v>
      </c>
      <c r="P28" s="115" t="s">
        <v>33</v>
      </c>
      <c r="Q28" s="115" t="s">
        <v>28</v>
      </c>
      <c r="R28" s="115">
        <v>56400707</v>
      </c>
      <c r="S28" s="116"/>
      <c r="T28" s="114" t="s">
        <v>79</v>
      </c>
      <c r="U28" s="114" t="s">
        <v>278</v>
      </c>
      <c r="V28" s="96" t="s">
        <v>3</v>
      </c>
      <c r="W28" s="96" t="s">
        <v>58</v>
      </c>
    </row>
    <row r="29" spans="1:23" s="15" customFormat="1" ht="58.5" customHeight="1" x14ac:dyDescent="1">
      <c r="A29" s="385" t="s">
        <v>509</v>
      </c>
      <c r="B29" s="91" t="s">
        <v>381</v>
      </c>
      <c r="C29" s="92">
        <v>22</v>
      </c>
      <c r="D29" s="16"/>
      <c r="E29" s="93" t="s">
        <v>382</v>
      </c>
      <c r="F29" s="94" t="s">
        <v>383</v>
      </c>
      <c r="G29" s="95"/>
      <c r="H29" s="96"/>
      <c r="I29" s="96"/>
      <c r="J29" s="96"/>
      <c r="K29" s="96">
        <v>1</v>
      </c>
      <c r="L29" s="96"/>
      <c r="M29" s="96">
        <v>1</v>
      </c>
      <c r="N29" s="97" t="s">
        <v>117</v>
      </c>
      <c r="O29" s="97" t="s">
        <v>266</v>
      </c>
      <c r="P29" s="97" t="s">
        <v>32</v>
      </c>
      <c r="Q29" s="97" t="s">
        <v>28</v>
      </c>
      <c r="R29" s="97">
        <v>2059775357</v>
      </c>
      <c r="S29" s="98"/>
      <c r="T29" s="96" t="s">
        <v>702</v>
      </c>
      <c r="U29" s="96" t="s">
        <v>703</v>
      </c>
      <c r="V29" s="96" t="s">
        <v>3</v>
      </c>
      <c r="W29" s="96"/>
    </row>
    <row r="30" spans="1:23" s="15" customFormat="1" ht="58.5" customHeight="1" x14ac:dyDescent="1">
      <c r="A30" s="385"/>
      <c r="B30" s="91" t="s">
        <v>767</v>
      </c>
      <c r="C30" s="92">
        <v>23</v>
      </c>
      <c r="D30" s="16"/>
      <c r="E30" s="93" t="s">
        <v>768</v>
      </c>
      <c r="F30" s="94">
        <v>44420</v>
      </c>
      <c r="G30" s="95">
        <v>1</v>
      </c>
      <c r="H30" s="96"/>
      <c r="I30" s="96"/>
      <c r="J30" s="96"/>
      <c r="K30" s="96"/>
      <c r="L30" s="96"/>
      <c r="M30" s="96">
        <v>1</v>
      </c>
      <c r="N30" s="97" t="s">
        <v>77</v>
      </c>
      <c r="O30" s="97" t="s">
        <v>704</v>
      </c>
      <c r="P30" s="97" t="s">
        <v>33</v>
      </c>
      <c r="Q30" s="97" t="s">
        <v>28</v>
      </c>
      <c r="R30" s="97">
        <v>2057573366</v>
      </c>
      <c r="S30" s="98"/>
      <c r="T30" s="96" t="s">
        <v>79</v>
      </c>
      <c r="U30" s="96" t="s">
        <v>705</v>
      </c>
      <c r="V30" s="96" t="s">
        <v>3</v>
      </c>
      <c r="W30" s="96"/>
    </row>
    <row r="31" spans="1:23" s="15" customFormat="1" ht="58.5" customHeight="1" x14ac:dyDescent="1">
      <c r="A31" s="385"/>
      <c r="B31" s="91" t="s">
        <v>769</v>
      </c>
      <c r="C31" s="92">
        <v>24</v>
      </c>
      <c r="D31" s="16"/>
      <c r="E31" s="111" t="s">
        <v>770</v>
      </c>
      <c r="F31" s="112">
        <v>43645</v>
      </c>
      <c r="G31" s="113">
        <v>1</v>
      </c>
      <c r="H31" s="114"/>
      <c r="I31" s="114"/>
      <c r="J31" s="114"/>
      <c r="K31" s="114"/>
      <c r="L31" s="114"/>
      <c r="M31" s="114">
        <v>1</v>
      </c>
      <c r="N31" s="115" t="s">
        <v>77</v>
      </c>
      <c r="O31" s="115" t="s">
        <v>203</v>
      </c>
      <c r="P31" s="115" t="s">
        <v>32</v>
      </c>
      <c r="Q31" s="115" t="s">
        <v>28</v>
      </c>
      <c r="R31" s="115">
        <v>2056995651</v>
      </c>
      <c r="S31" s="116"/>
      <c r="T31" s="114" t="s">
        <v>204</v>
      </c>
      <c r="U31" s="114" t="s">
        <v>706</v>
      </c>
      <c r="V31" s="96" t="s">
        <v>3</v>
      </c>
      <c r="W31" s="96" t="s">
        <v>236</v>
      </c>
    </row>
    <row r="32" spans="1:23" s="15" customFormat="1" ht="58.5" customHeight="1" x14ac:dyDescent="1">
      <c r="A32" s="385"/>
      <c r="B32" s="91" t="s">
        <v>771</v>
      </c>
      <c r="C32" s="92">
        <v>25</v>
      </c>
      <c r="D32" s="16"/>
      <c r="E32" s="93" t="s">
        <v>772</v>
      </c>
      <c r="F32" s="94">
        <v>44308</v>
      </c>
      <c r="G32" s="95">
        <v>1</v>
      </c>
      <c r="H32" s="96"/>
      <c r="I32" s="96"/>
      <c r="J32" s="96"/>
      <c r="K32" s="96"/>
      <c r="L32" s="96"/>
      <c r="M32" s="96">
        <v>1</v>
      </c>
      <c r="N32" s="97" t="s">
        <v>77</v>
      </c>
      <c r="O32" s="97" t="s">
        <v>277</v>
      </c>
      <c r="P32" s="97" t="s">
        <v>32</v>
      </c>
      <c r="Q32" s="97" t="s">
        <v>28</v>
      </c>
      <c r="R32" s="97">
        <v>2077907735</v>
      </c>
      <c r="S32" s="98"/>
      <c r="T32" s="96" t="s">
        <v>702</v>
      </c>
      <c r="U32" s="96" t="s">
        <v>164</v>
      </c>
      <c r="V32" s="96" t="s">
        <v>3</v>
      </c>
      <c r="W32" s="96"/>
    </row>
    <row r="33" spans="1:24" s="15" customFormat="1" ht="58.5" customHeight="1" x14ac:dyDescent="1">
      <c r="A33" s="385"/>
      <c r="B33" s="91" t="s">
        <v>773</v>
      </c>
      <c r="C33" s="92">
        <v>26</v>
      </c>
      <c r="D33" s="16"/>
      <c r="E33" s="93" t="s">
        <v>774</v>
      </c>
      <c r="F33" s="94" t="s">
        <v>775</v>
      </c>
      <c r="G33" s="95">
        <v>1</v>
      </c>
      <c r="H33" s="96"/>
      <c r="I33" s="96"/>
      <c r="J33" s="96"/>
      <c r="K33" s="96"/>
      <c r="L33" s="96">
        <v>1</v>
      </c>
      <c r="M33" s="96"/>
      <c r="N33" s="97" t="s">
        <v>77</v>
      </c>
      <c r="O33" s="97" t="s">
        <v>707</v>
      </c>
      <c r="P33" s="97" t="s">
        <v>27</v>
      </c>
      <c r="Q33" s="97" t="s">
        <v>28</v>
      </c>
      <c r="R33" s="97">
        <v>2099441999</v>
      </c>
      <c r="S33" s="98"/>
      <c r="T33" s="96" t="s">
        <v>702</v>
      </c>
      <c r="U33" s="96" t="s">
        <v>708</v>
      </c>
      <c r="V33" s="96" t="s">
        <v>3</v>
      </c>
      <c r="W33" s="96"/>
    </row>
    <row r="34" spans="1:24" s="15" customFormat="1" ht="58.5" customHeight="1" x14ac:dyDescent="1">
      <c r="A34" s="385"/>
      <c r="B34" s="91" t="s">
        <v>776</v>
      </c>
      <c r="C34" s="92">
        <v>27</v>
      </c>
      <c r="D34" s="16"/>
      <c r="E34" s="93" t="s">
        <v>777</v>
      </c>
      <c r="F34" s="94">
        <v>35341</v>
      </c>
      <c r="G34" s="95"/>
      <c r="H34" s="96"/>
      <c r="I34" s="96">
        <v>1</v>
      </c>
      <c r="J34" s="96"/>
      <c r="K34" s="96"/>
      <c r="L34" s="96">
        <v>1</v>
      </c>
      <c r="M34" s="96"/>
      <c r="N34" s="97" t="s">
        <v>85</v>
      </c>
      <c r="O34" s="97" t="s">
        <v>709</v>
      </c>
      <c r="P34" s="97" t="s">
        <v>32</v>
      </c>
      <c r="Q34" s="97" t="s">
        <v>28</v>
      </c>
      <c r="R34" s="97">
        <v>2059797252</v>
      </c>
      <c r="S34" s="98" t="s">
        <v>710</v>
      </c>
      <c r="T34" s="96"/>
      <c r="U34" s="96" t="s">
        <v>711</v>
      </c>
      <c r="V34" s="96" t="s">
        <v>3</v>
      </c>
      <c r="W34" s="96"/>
    </row>
    <row r="35" spans="1:24" s="15" customFormat="1" ht="58.5" customHeight="1" x14ac:dyDescent="1">
      <c r="A35" s="385"/>
      <c r="B35" s="91" t="s">
        <v>778</v>
      </c>
      <c r="C35" s="92">
        <v>28</v>
      </c>
      <c r="D35" s="16"/>
      <c r="E35" s="111" t="s">
        <v>779</v>
      </c>
      <c r="F35" s="112">
        <v>32730</v>
      </c>
      <c r="G35" s="113"/>
      <c r="H35" s="114"/>
      <c r="I35" s="114"/>
      <c r="J35" s="114">
        <v>1</v>
      </c>
      <c r="K35" s="114"/>
      <c r="L35" s="114"/>
      <c r="M35" s="114">
        <v>1</v>
      </c>
      <c r="N35" s="115" t="s">
        <v>85</v>
      </c>
      <c r="O35" s="115" t="s">
        <v>310</v>
      </c>
      <c r="P35" s="115" t="s">
        <v>32</v>
      </c>
      <c r="Q35" s="115" t="s">
        <v>28</v>
      </c>
      <c r="R35" s="115">
        <v>2052769789</v>
      </c>
      <c r="S35" s="116"/>
      <c r="T35" s="114" t="s">
        <v>702</v>
      </c>
      <c r="U35" s="114" t="s">
        <v>712</v>
      </c>
      <c r="V35" s="96" t="s">
        <v>3</v>
      </c>
      <c r="W35" s="96" t="s">
        <v>236</v>
      </c>
    </row>
    <row r="36" spans="1:24" s="15" customFormat="1" ht="58.5" customHeight="1" x14ac:dyDescent="1">
      <c r="A36" s="385"/>
      <c r="B36" s="91" t="s">
        <v>780</v>
      </c>
      <c r="C36" s="92">
        <v>29</v>
      </c>
      <c r="D36" s="16"/>
      <c r="E36" s="111" t="s">
        <v>781</v>
      </c>
      <c r="F36" s="112" t="s">
        <v>782</v>
      </c>
      <c r="G36" s="113"/>
      <c r="H36" s="114"/>
      <c r="I36" s="114">
        <v>1</v>
      </c>
      <c r="J36" s="114"/>
      <c r="K36" s="114"/>
      <c r="L36" s="114">
        <v>1</v>
      </c>
      <c r="M36" s="114"/>
      <c r="N36" s="115" t="s">
        <v>85</v>
      </c>
      <c r="O36" s="115" t="s">
        <v>713</v>
      </c>
      <c r="P36" s="115" t="s">
        <v>29</v>
      </c>
      <c r="Q36" s="115" t="s">
        <v>28</v>
      </c>
      <c r="R36" s="115">
        <v>2059155445</v>
      </c>
      <c r="S36" s="116"/>
      <c r="T36" s="114" t="s">
        <v>79</v>
      </c>
      <c r="U36" s="114" t="s">
        <v>714</v>
      </c>
      <c r="V36" s="96" t="s">
        <v>3</v>
      </c>
      <c r="W36" s="96" t="s">
        <v>51</v>
      </c>
    </row>
    <row r="37" spans="1:24" s="15" customFormat="1" ht="58.5" customHeight="1" x14ac:dyDescent="1">
      <c r="A37" s="385"/>
      <c r="B37" s="91" t="s">
        <v>387</v>
      </c>
      <c r="C37" s="92">
        <v>30</v>
      </c>
      <c r="D37" s="16"/>
      <c r="E37" s="93" t="s">
        <v>715</v>
      </c>
      <c r="F37" s="94">
        <v>77</v>
      </c>
      <c r="G37" s="95"/>
      <c r="H37" s="96"/>
      <c r="I37" s="96"/>
      <c r="J37" s="96"/>
      <c r="K37" s="96">
        <v>1</v>
      </c>
      <c r="L37" s="96">
        <v>1</v>
      </c>
      <c r="M37" s="96"/>
      <c r="N37" s="97" t="s">
        <v>212</v>
      </c>
      <c r="O37" s="97" t="s">
        <v>707</v>
      </c>
      <c r="P37" s="97" t="s">
        <v>27</v>
      </c>
      <c r="Q37" s="97" t="s">
        <v>28</v>
      </c>
      <c r="R37" s="97">
        <v>2056666052</v>
      </c>
      <c r="S37" s="98"/>
      <c r="T37" s="96" t="s">
        <v>716</v>
      </c>
      <c r="U37" s="96" t="s">
        <v>717</v>
      </c>
      <c r="V37" s="96" t="s">
        <v>3</v>
      </c>
      <c r="W37" s="96"/>
    </row>
    <row r="38" spans="1:24" s="15" customFormat="1" ht="58.5" customHeight="1" x14ac:dyDescent="1">
      <c r="A38" s="358" t="s">
        <v>510</v>
      </c>
      <c r="B38" s="91" t="s">
        <v>783</v>
      </c>
      <c r="C38" s="92">
        <v>31</v>
      </c>
      <c r="D38" s="16"/>
      <c r="E38" s="93" t="s">
        <v>784</v>
      </c>
      <c r="F38" s="94" t="s">
        <v>785</v>
      </c>
      <c r="G38" s="95"/>
      <c r="H38" s="96"/>
      <c r="I38" s="96"/>
      <c r="J38" s="96">
        <v>1</v>
      </c>
      <c r="K38" s="96"/>
      <c r="L38" s="96"/>
      <c r="M38" s="96">
        <v>1</v>
      </c>
      <c r="N38" s="97" t="s">
        <v>94</v>
      </c>
      <c r="O38" s="97" t="s">
        <v>718</v>
      </c>
      <c r="P38" s="97" t="s">
        <v>126</v>
      </c>
      <c r="Q38" s="97" t="s">
        <v>28</v>
      </c>
      <c r="R38" s="97">
        <v>2098703399</v>
      </c>
      <c r="S38" s="98"/>
      <c r="T38" s="96" t="s">
        <v>79</v>
      </c>
      <c r="U38" s="96" t="s">
        <v>719</v>
      </c>
      <c r="V38" s="96" t="s">
        <v>3</v>
      </c>
      <c r="W38" s="96"/>
    </row>
    <row r="39" spans="1:24" s="15" customFormat="1" ht="58.5" customHeight="1" x14ac:dyDescent="1">
      <c r="A39" s="358"/>
      <c r="B39" s="91" t="s">
        <v>788</v>
      </c>
      <c r="C39" s="92">
        <v>32</v>
      </c>
      <c r="D39" s="16"/>
      <c r="E39" s="93" t="s">
        <v>789</v>
      </c>
      <c r="F39" s="94">
        <v>35675</v>
      </c>
      <c r="G39" s="95"/>
      <c r="H39" s="96"/>
      <c r="I39" s="96">
        <v>1</v>
      </c>
      <c r="J39" s="96"/>
      <c r="K39" s="96"/>
      <c r="L39" s="96"/>
      <c r="M39" s="96">
        <v>1</v>
      </c>
      <c r="N39" s="97" t="s">
        <v>504</v>
      </c>
      <c r="O39" s="97" t="s">
        <v>720</v>
      </c>
      <c r="P39" s="97" t="s">
        <v>32</v>
      </c>
      <c r="Q39" s="97" t="s">
        <v>28</v>
      </c>
      <c r="R39" s="97">
        <v>2059196354</v>
      </c>
      <c r="S39" s="98"/>
      <c r="T39" s="96" t="s">
        <v>233</v>
      </c>
      <c r="U39" s="96" t="s">
        <v>721</v>
      </c>
      <c r="V39" s="96" t="s">
        <v>2</v>
      </c>
      <c r="W39" s="96"/>
    </row>
    <row r="40" spans="1:24" s="15" customFormat="1" ht="58.5" customHeight="1" x14ac:dyDescent="1">
      <c r="A40" s="358"/>
      <c r="B40" s="91" t="s">
        <v>786</v>
      </c>
      <c r="C40" s="92">
        <v>33</v>
      </c>
      <c r="D40" s="16"/>
      <c r="E40" s="93" t="s">
        <v>787</v>
      </c>
      <c r="F40" s="94">
        <v>36166</v>
      </c>
      <c r="G40" s="95"/>
      <c r="H40" s="96"/>
      <c r="I40" s="96">
        <v>1</v>
      </c>
      <c r="J40" s="96"/>
      <c r="K40" s="96"/>
      <c r="L40" s="96"/>
      <c r="M40" s="96">
        <v>1</v>
      </c>
      <c r="N40" s="97" t="s">
        <v>504</v>
      </c>
      <c r="O40" s="97" t="s">
        <v>277</v>
      </c>
      <c r="P40" s="97" t="s">
        <v>32</v>
      </c>
      <c r="Q40" s="97" t="s">
        <v>28</v>
      </c>
      <c r="R40" s="97">
        <v>2059659131</v>
      </c>
      <c r="S40" s="98" t="s">
        <v>722</v>
      </c>
      <c r="T40" s="96"/>
      <c r="U40" s="96" t="s">
        <v>723</v>
      </c>
      <c r="V40" s="96" t="s">
        <v>3</v>
      </c>
      <c r="W40" s="96"/>
    </row>
    <row r="41" spans="1:24" s="15" customFormat="1" ht="81" customHeight="1" x14ac:dyDescent="0.85">
      <c r="A41" s="147"/>
      <c r="B41" s="142"/>
      <c r="C41" s="143"/>
      <c r="D41" s="144"/>
      <c r="E41" s="145"/>
      <c r="F41" s="146"/>
      <c r="G41" s="143">
        <f t="shared" ref="G41:M41" si="0">SUM(G9:G40)</f>
        <v>8</v>
      </c>
      <c r="H41" s="143">
        <f t="shared" si="0"/>
        <v>0</v>
      </c>
      <c r="I41" s="143">
        <f t="shared" si="0"/>
        <v>8</v>
      </c>
      <c r="J41" s="143">
        <f t="shared" si="0"/>
        <v>9</v>
      </c>
      <c r="K41" s="143">
        <f t="shared" si="0"/>
        <v>7</v>
      </c>
      <c r="L41" s="143">
        <f t="shared" si="0"/>
        <v>15</v>
      </c>
      <c r="M41" s="143">
        <f t="shared" si="0"/>
        <v>17</v>
      </c>
      <c r="N41" s="143"/>
      <c r="O41" s="143"/>
      <c r="P41" s="143"/>
      <c r="Q41" s="143"/>
      <c r="R41" s="143"/>
      <c r="S41" s="143"/>
      <c r="T41" s="143"/>
      <c r="U41" s="143"/>
      <c r="V41" s="143"/>
      <c r="W41" s="141"/>
    </row>
    <row r="42" spans="1:24" s="15" customFormat="1" ht="81" customHeight="1" x14ac:dyDescent="0.85">
      <c r="A42" s="26"/>
      <c r="B42" s="27"/>
      <c r="C42" s="28"/>
      <c r="D42" s="29"/>
      <c r="E42" s="30"/>
      <c r="F42" s="31"/>
      <c r="G42" s="32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10"/>
    </row>
    <row r="43" spans="1:24" s="28" customFormat="1" ht="81" customHeight="1" x14ac:dyDescent="0.25">
      <c r="A43" s="137" t="s">
        <v>37</v>
      </c>
      <c r="B43" s="136"/>
      <c r="C43" s="35"/>
      <c r="D43" s="36"/>
      <c r="F43" s="31"/>
      <c r="G43" s="32"/>
      <c r="H43" s="37"/>
      <c r="K43" s="28" t="s">
        <v>1</v>
      </c>
      <c r="S43" s="38" t="s">
        <v>38</v>
      </c>
      <c r="T43" s="38"/>
      <c r="W43" s="39"/>
      <c r="X43" s="39"/>
    </row>
    <row r="44" spans="1:24" s="28" customFormat="1" ht="81" customHeight="1" x14ac:dyDescent="0.25">
      <c r="A44" s="40" t="s">
        <v>39</v>
      </c>
      <c r="B44" s="41" t="s">
        <v>40</v>
      </c>
      <c r="C44" s="42" t="s">
        <v>11</v>
      </c>
      <c r="D44" s="43" t="s">
        <v>41</v>
      </c>
      <c r="F44" s="44"/>
      <c r="G44" s="45"/>
      <c r="H44" s="46"/>
      <c r="I44" s="359" t="s">
        <v>42</v>
      </c>
      <c r="J44" s="360"/>
      <c r="K44" s="361"/>
      <c r="M44" s="47" t="s">
        <v>43</v>
      </c>
      <c r="N44" s="47" t="s">
        <v>44</v>
      </c>
      <c r="O44" s="362" t="s">
        <v>45</v>
      </c>
      <c r="P44" s="363"/>
      <c r="Q44" s="48" t="s">
        <v>46</v>
      </c>
      <c r="S44" s="17" t="s">
        <v>47</v>
      </c>
      <c r="T44" s="17">
        <v>2</v>
      </c>
      <c r="V44" s="364" t="s">
        <v>4</v>
      </c>
      <c r="W44" s="365"/>
    </row>
    <row r="45" spans="1:24" s="28" customFormat="1" ht="81" customHeight="1" x14ac:dyDescent="0.25">
      <c r="A45" s="49" t="s">
        <v>48</v>
      </c>
      <c r="B45" s="28">
        <v>2</v>
      </c>
      <c r="C45" s="50">
        <v>6</v>
      </c>
      <c r="D45" s="51">
        <f>SUM(C45:C45)</f>
        <v>6</v>
      </c>
      <c r="F45" s="52" t="s">
        <v>49</v>
      </c>
      <c r="G45" s="53" t="s">
        <v>3</v>
      </c>
      <c r="H45" s="54" t="s">
        <v>2</v>
      </c>
      <c r="I45" s="54" t="s">
        <v>3</v>
      </c>
      <c r="J45" s="54" t="s">
        <v>2</v>
      </c>
      <c r="K45" s="54" t="s">
        <v>41</v>
      </c>
      <c r="L45" s="28" t="s">
        <v>1</v>
      </c>
      <c r="M45" s="55" t="s">
        <v>32</v>
      </c>
      <c r="N45" s="56">
        <v>16</v>
      </c>
      <c r="O45" s="17" t="s">
        <v>683</v>
      </c>
      <c r="P45" s="17" t="s">
        <v>552</v>
      </c>
      <c r="Q45" s="17">
        <v>2</v>
      </c>
      <c r="S45" s="17" t="s">
        <v>30</v>
      </c>
      <c r="T45" s="17"/>
      <c r="V45" s="56" t="s">
        <v>26</v>
      </c>
      <c r="W45" s="17">
        <v>20</v>
      </c>
    </row>
    <row r="46" spans="1:24" s="28" customFormat="1" ht="81" customHeight="1" x14ac:dyDescent="0.25">
      <c r="A46" s="49" t="s">
        <v>50</v>
      </c>
      <c r="B46" s="17">
        <v>0</v>
      </c>
      <c r="C46" s="17">
        <v>0</v>
      </c>
      <c r="D46" s="51">
        <f t="shared" ref="D46:D50" si="1">SUM(B46:C46)</f>
        <v>0</v>
      </c>
      <c r="E46" s="28">
        <v>0</v>
      </c>
      <c r="F46" s="57" t="s">
        <v>28</v>
      </c>
      <c r="G46" s="17">
        <v>18</v>
      </c>
      <c r="H46" s="17">
        <v>6</v>
      </c>
      <c r="I46" s="17">
        <v>5</v>
      </c>
      <c r="J46" s="17"/>
      <c r="K46" s="17">
        <f>SUBTOTAL(9,G46:J46)</f>
        <v>29</v>
      </c>
      <c r="M46" s="55" t="s">
        <v>27</v>
      </c>
      <c r="N46" s="56">
        <v>4</v>
      </c>
      <c r="O46" s="17" t="s">
        <v>270</v>
      </c>
      <c r="P46" s="17" t="s">
        <v>132</v>
      </c>
      <c r="Q46" s="17">
        <v>1</v>
      </c>
      <c r="S46" s="17" t="s">
        <v>51</v>
      </c>
      <c r="T46" s="17">
        <v>1</v>
      </c>
      <c r="V46" s="56" t="s">
        <v>35</v>
      </c>
      <c r="W46" s="17">
        <v>9</v>
      </c>
    </row>
    <row r="47" spans="1:24" s="28" customFormat="1" ht="81" customHeight="1" x14ac:dyDescent="0.25">
      <c r="A47" s="49" t="s">
        <v>52</v>
      </c>
      <c r="B47" s="50">
        <v>5</v>
      </c>
      <c r="C47" s="50">
        <v>3</v>
      </c>
      <c r="D47" s="51">
        <f t="shared" si="1"/>
        <v>8</v>
      </c>
      <c r="E47" s="28" t="s">
        <v>1</v>
      </c>
      <c r="F47" s="57" t="s">
        <v>45</v>
      </c>
      <c r="G47" s="17">
        <v>2</v>
      </c>
      <c r="H47" s="17">
        <v>1</v>
      </c>
      <c r="I47" s="17"/>
      <c r="J47" s="17"/>
      <c r="K47" s="17">
        <f>SUBTOTAL(9,G47:J47)</f>
        <v>3</v>
      </c>
      <c r="M47" s="55" t="s">
        <v>53</v>
      </c>
      <c r="N47" s="56">
        <v>1</v>
      </c>
      <c r="O47" s="17"/>
      <c r="P47" s="17"/>
      <c r="Q47" s="17"/>
      <c r="S47" s="17" t="s">
        <v>34</v>
      </c>
      <c r="T47" s="17"/>
      <c r="V47" s="56" t="s">
        <v>36</v>
      </c>
      <c r="W47" s="17">
        <v>3</v>
      </c>
    </row>
    <row r="48" spans="1:24" s="28" customFormat="1" ht="81" customHeight="1" x14ac:dyDescent="0.25">
      <c r="A48" s="49" t="s">
        <v>54</v>
      </c>
      <c r="B48" s="50">
        <v>1</v>
      </c>
      <c r="C48" s="50">
        <v>8</v>
      </c>
      <c r="D48" s="51">
        <f t="shared" si="1"/>
        <v>9</v>
      </c>
      <c r="F48" s="58" t="s">
        <v>41</v>
      </c>
      <c r="G48" s="59">
        <f>SUM(G46:G47)</f>
        <v>20</v>
      </c>
      <c r="H48" s="59">
        <f>SUM(H46:H47)</f>
        <v>7</v>
      </c>
      <c r="I48" s="59">
        <f>SUM(I46:I47)</f>
        <v>5</v>
      </c>
      <c r="J48" s="59">
        <f>SUM(J46:J47)</f>
        <v>0</v>
      </c>
      <c r="K48" s="59">
        <f>SUM(G48:J48)</f>
        <v>32</v>
      </c>
      <c r="M48" s="56" t="s">
        <v>55</v>
      </c>
      <c r="N48" s="56">
        <v>2</v>
      </c>
      <c r="O48" s="17"/>
      <c r="P48" s="17"/>
      <c r="Q48" s="17"/>
      <c r="S48" s="17" t="s">
        <v>56</v>
      </c>
      <c r="T48" s="17"/>
      <c r="V48" s="41" t="s">
        <v>41</v>
      </c>
      <c r="W48" s="17">
        <f>SUM(W45:W47)</f>
        <v>32</v>
      </c>
    </row>
    <row r="49" spans="1:23" s="28" customFormat="1" ht="81" customHeight="1" x14ac:dyDescent="0.25">
      <c r="A49" s="49" t="s">
        <v>57</v>
      </c>
      <c r="B49" s="50">
        <v>6</v>
      </c>
      <c r="C49" s="50">
        <v>1</v>
      </c>
      <c r="D49" s="51">
        <f t="shared" si="1"/>
        <v>7</v>
      </c>
      <c r="E49" s="28" t="s">
        <v>1</v>
      </c>
      <c r="F49" s="31"/>
      <c r="G49" s="32"/>
      <c r="H49" s="37"/>
      <c r="M49" s="60" t="s">
        <v>29</v>
      </c>
      <c r="N49" s="56">
        <v>2</v>
      </c>
      <c r="O49" s="17"/>
      <c r="P49" s="17"/>
      <c r="Q49" s="17"/>
      <c r="S49" s="17" t="s">
        <v>58</v>
      </c>
      <c r="T49" s="17">
        <v>2</v>
      </c>
      <c r="W49" s="39"/>
    </row>
    <row r="50" spans="1:23" s="28" customFormat="1" ht="81" customHeight="1" x14ac:dyDescent="0.25">
      <c r="A50" s="61" t="s">
        <v>41</v>
      </c>
      <c r="B50" s="62">
        <f>SUM(B45:B49)</f>
        <v>14</v>
      </c>
      <c r="C50" s="63">
        <f>SUM(C45:C49)</f>
        <v>18</v>
      </c>
      <c r="D50" s="63">
        <f t="shared" si="1"/>
        <v>32</v>
      </c>
      <c r="F50" s="31"/>
      <c r="G50" s="32"/>
      <c r="H50" s="37"/>
      <c r="M50" s="60" t="s">
        <v>59</v>
      </c>
      <c r="N50" s="56"/>
      <c r="O50" s="17"/>
      <c r="P50" s="17"/>
      <c r="Q50" s="17"/>
      <c r="S50" s="17" t="s">
        <v>31</v>
      </c>
      <c r="T50" s="17"/>
      <c r="V50" s="350" t="s">
        <v>60</v>
      </c>
      <c r="W50" s="351"/>
    </row>
    <row r="51" spans="1:23" s="28" customFormat="1" ht="81" customHeight="1" x14ac:dyDescent="0.25">
      <c r="A51" s="64"/>
      <c r="B51" s="27"/>
      <c r="D51" s="65"/>
      <c r="E51" s="31"/>
      <c r="F51" s="66"/>
      <c r="G51" s="67" t="s">
        <v>61</v>
      </c>
      <c r="H51" s="68" t="s">
        <v>62</v>
      </c>
      <c r="I51" s="69" t="s">
        <v>19</v>
      </c>
      <c r="J51" s="352" t="s">
        <v>63</v>
      </c>
      <c r="K51" s="353"/>
      <c r="M51" s="56" t="s">
        <v>33</v>
      </c>
      <c r="N51" s="56">
        <v>3</v>
      </c>
      <c r="O51" s="17"/>
      <c r="P51" s="17"/>
      <c r="Q51" s="17"/>
      <c r="S51" s="17" t="s">
        <v>132</v>
      </c>
      <c r="T51" s="17"/>
      <c r="V51" s="56" t="s">
        <v>64</v>
      </c>
      <c r="W51" s="17"/>
    </row>
    <row r="52" spans="1:23" s="28" customFormat="1" ht="81" customHeight="1" x14ac:dyDescent="0.25">
      <c r="A52" s="64"/>
      <c r="B52" s="27"/>
      <c r="D52" s="70"/>
      <c r="E52" s="71" t="s">
        <v>65</v>
      </c>
      <c r="F52" s="72"/>
      <c r="G52" s="17">
        <v>32</v>
      </c>
      <c r="H52" s="17"/>
      <c r="I52" s="17"/>
      <c r="J52" s="354"/>
      <c r="K52" s="347"/>
      <c r="M52" s="56" t="s">
        <v>66</v>
      </c>
      <c r="N52" s="56"/>
      <c r="O52" s="60"/>
      <c r="P52" s="60"/>
      <c r="Q52" s="17"/>
      <c r="S52" s="17" t="s">
        <v>67</v>
      </c>
      <c r="T52" s="17"/>
      <c r="V52" s="17" t="s">
        <v>68</v>
      </c>
      <c r="W52" s="17"/>
    </row>
    <row r="53" spans="1:23" s="28" customFormat="1" ht="81" customHeight="1" x14ac:dyDescent="0.25">
      <c r="A53" s="64"/>
      <c r="B53" s="27"/>
      <c r="D53" s="70"/>
      <c r="E53" s="138" t="s">
        <v>69</v>
      </c>
      <c r="F53" s="74"/>
      <c r="G53" s="17">
        <v>33</v>
      </c>
      <c r="H53" s="17">
        <v>1</v>
      </c>
      <c r="I53" s="75" t="s">
        <v>791</v>
      </c>
      <c r="J53" s="346"/>
      <c r="K53" s="355"/>
      <c r="M53" s="56" t="s">
        <v>70</v>
      </c>
      <c r="N53" s="56">
        <v>1</v>
      </c>
      <c r="O53" s="60"/>
      <c r="P53" s="60"/>
      <c r="Q53" s="17"/>
      <c r="S53" s="17" t="s">
        <v>71</v>
      </c>
      <c r="T53" s="17"/>
      <c r="V53" s="17" t="s">
        <v>72</v>
      </c>
      <c r="W53" s="17"/>
    </row>
    <row r="54" spans="1:23" s="28" customFormat="1" ht="81" customHeight="1" x14ac:dyDescent="0.25">
      <c r="A54" s="64"/>
      <c r="B54" s="27"/>
      <c r="D54" s="29"/>
      <c r="E54" s="76" t="s">
        <v>73</v>
      </c>
      <c r="F54" s="77"/>
      <c r="G54" s="17">
        <v>32</v>
      </c>
      <c r="H54" s="17"/>
      <c r="I54" s="75"/>
      <c r="J54" s="346"/>
      <c r="K54" s="347"/>
      <c r="M54" s="78"/>
      <c r="N54" s="78">
        <f>SUBTOTAL(9,N45:N53)</f>
        <v>29</v>
      </c>
      <c r="O54" s="78"/>
      <c r="P54" s="78"/>
      <c r="Q54" s="78">
        <f>SUBTOTAL(9,Q45:Q53)</f>
        <v>3</v>
      </c>
      <c r="S54" s="17" t="s">
        <v>41</v>
      </c>
      <c r="T54" s="17">
        <f>SUBTOTAL(9,T44:T53)</f>
        <v>5</v>
      </c>
      <c r="V54" s="17" t="s">
        <v>74</v>
      </c>
      <c r="W54" s="17"/>
    </row>
    <row r="55" spans="1:23" s="28" customFormat="1" ht="81" customHeight="1" x14ac:dyDescent="0.25">
      <c r="A55" s="64"/>
      <c r="B55" s="27"/>
      <c r="D55" s="65"/>
      <c r="F55" s="31"/>
      <c r="G55" s="32"/>
      <c r="W55" s="39"/>
    </row>
    <row r="56" spans="1:23" s="15" customFormat="1" ht="81" customHeight="1" x14ac:dyDescent="0.9">
      <c r="A56" s="26"/>
      <c r="B56" s="79"/>
      <c r="C56" s="28"/>
      <c r="D56" s="80"/>
      <c r="E56" s="30"/>
      <c r="F56" s="31"/>
      <c r="G56" s="81"/>
      <c r="H56" s="28"/>
      <c r="I56" s="82"/>
      <c r="J56" s="82"/>
      <c r="K56" s="82"/>
      <c r="L56" s="28"/>
      <c r="M56" s="28"/>
      <c r="N56" s="28"/>
      <c r="O56" s="28"/>
      <c r="P56" s="28"/>
      <c r="Q56" s="28"/>
      <c r="R56" s="28"/>
      <c r="S56" s="28"/>
      <c r="T56" s="82"/>
      <c r="U56" s="28"/>
      <c r="V56" s="28"/>
      <c r="W56" s="10"/>
    </row>
    <row r="57" spans="1:23" s="15" customFormat="1" ht="48" customHeight="1" x14ac:dyDescent="0.9">
      <c r="A57" s="28"/>
      <c r="B57" s="79"/>
      <c r="C57" s="28"/>
      <c r="D57" s="83"/>
      <c r="E57" s="30"/>
      <c r="F57" s="31"/>
      <c r="G57" s="81"/>
      <c r="H57" s="84"/>
      <c r="I57" s="82"/>
      <c r="J57" s="82"/>
      <c r="K57" s="82"/>
      <c r="L57" s="28"/>
      <c r="M57" s="28"/>
      <c r="N57" s="28"/>
      <c r="O57" s="28" t="s">
        <v>1</v>
      </c>
      <c r="P57" s="28"/>
      <c r="Q57" s="28"/>
      <c r="R57" s="28"/>
      <c r="S57" s="28"/>
      <c r="T57" s="28"/>
      <c r="U57" s="28"/>
      <c r="V57" s="28"/>
      <c r="W57" s="10"/>
    </row>
    <row r="58" spans="1:23" s="15" customFormat="1" ht="48" customHeight="1" x14ac:dyDescent="0.9">
      <c r="B58" s="79"/>
      <c r="C58" s="28"/>
      <c r="D58" s="85"/>
      <c r="E58" s="30"/>
      <c r="F58" s="31"/>
      <c r="G58" s="81"/>
      <c r="H58" s="37"/>
      <c r="I58" s="82"/>
      <c r="J58" s="82"/>
      <c r="K58" s="82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10"/>
    </row>
    <row r="59" spans="1:23" s="15" customFormat="1" ht="48" customHeight="1" x14ac:dyDescent="0.9">
      <c r="B59" s="79"/>
      <c r="C59" s="28"/>
      <c r="D59" s="86"/>
      <c r="E59" s="30"/>
      <c r="F59" s="31"/>
      <c r="G59" s="87"/>
      <c r="H59" s="37"/>
      <c r="I59" s="82"/>
      <c r="J59" s="82"/>
      <c r="K59" s="82"/>
      <c r="L59" s="28"/>
      <c r="M59" s="28"/>
      <c r="N59" s="28"/>
      <c r="O59" s="28"/>
      <c r="P59" s="28"/>
      <c r="Q59" s="28"/>
      <c r="R59" s="28"/>
      <c r="S59" s="82"/>
      <c r="T59" s="82"/>
      <c r="U59" s="28"/>
      <c r="V59" s="28"/>
      <c r="W59" s="10"/>
    </row>
    <row r="60" spans="1:23" s="15" customFormat="1" ht="48" customHeight="1" x14ac:dyDescent="0.9">
      <c r="B60" s="79"/>
      <c r="C60" s="28"/>
      <c r="D60" s="88"/>
      <c r="E60" s="30"/>
      <c r="F60" s="31"/>
      <c r="G60" s="87"/>
      <c r="H60" s="37"/>
      <c r="I60" s="82"/>
      <c r="J60" s="82"/>
      <c r="K60" s="82"/>
      <c r="L60" s="28"/>
      <c r="M60" s="28"/>
      <c r="N60" s="28"/>
      <c r="O60" s="28"/>
      <c r="P60" s="28"/>
      <c r="Q60" s="28"/>
      <c r="R60" s="28"/>
      <c r="S60" s="82"/>
      <c r="T60" s="9"/>
      <c r="U60" s="3"/>
      <c r="V60" s="28"/>
      <c r="W60" s="10"/>
    </row>
    <row r="61" spans="1:23" s="15" customFormat="1" ht="48" customHeight="1" x14ac:dyDescent="0.85">
      <c r="B61" s="2"/>
      <c r="C61" s="3"/>
      <c r="D61" s="4"/>
      <c r="E61" s="5"/>
      <c r="F61" s="6"/>
      <c r="G61" s="13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48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48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95.25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209.25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75.7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80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48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48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82" spans="1:23" s="90" customFormat="1" ht="48" customHeight="1" x14ac:dyDescent="0.85">
      <c r="A82" s="1"/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</sheetData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38:A40"/>
    <mergeCell ref="W7:W8"/>
    <mergeCell ref="I44:K44"/>
    <mergeCell ref="O44:P44"/>
    <mergeCell ref="V44:W44"/>
    <mergeCell ref="A9:A28"/>
    <mergeCell ref="A29:A37"/>
    <mergeCell ref="O7:O8"/>
    <mergeCell ref="P7:P8"/>
    <mergeCell ref="Q7:Q8"/>
    <mergeCell ref="R7:R8"/>
    <mergeCell ref="S7:T7"/>
    <mergeCell ref="V7:V8"/>
    <mergeCell ref="V50:W50"/>
    <mergeCell ref="J51:K51"/>
    <mergeCell ref="J52:K52"/>
    <mergeCell ref="J53:K53"/>
    <mergeCell ref="J54:K54"/>
  </mergeCells>
  <conditionalFormatting sqref="D9:D40">
    <cfRule type="duplicateValues" dxfId="133" priority="102"/>
    <cfRule type="duplicateValues" dxfId="132" priority="103"/>
  </conditionalFormatting>
  <pageMargins left="0.7" right="0.7" top="0.75" bottom="0.75" header="0.3" footer="0.3"/>
  <pageSetup scale="13" orientation="landscape" horizontalDpi="0" verticalDpi="0" r:id="rId1"/>
  <rowBreaks count="1" manualBreakCount="1">
    <brk id="55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CFB3872-76E8-4AAA-85A2-C59948F15AE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F8AA9B7-D07A-434A-BC8A-85AC46A8FDB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99C32485-C9DB-454C-8DA4-1398C3AD4B1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2630-4A96-4330-A9FD-043892EDA589}">
  <dimension ref="A1:X77"/>
  <sheetViews>
    <sheetView view="pageBreakPreview" zoomScale="20" zoomScaleNormal="20" zoomScaleSheetLayoutView="20" workbookViewId="0">
      <selection activeCell="H50" sqref="H50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853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48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49" t="s">
        <v>21</v>
      </c>
      <c r="J8" s="149" t="s">
        <v>22</v>
      </c>
      <c r="K8" s="149" t="s">
        <v>23</v>
      </c>
      <c r="L8" s="377"/>
      <c r="M8" s="377"/>
      <c r="N8" s="376"/>
      <c r="O8" s="376"/>
      <c r="P8" s="381"/>
      <c r="Q8" s="381"/>
      <c r="R8" s="383"/>
      <c r="S8" s="149" t="s">
        <v>24</v>
      </c>
      <c r="T8" s="149" t="s">
        <v>25</v>
      </c>
      <c r="U8" s="149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6"/>
      <c r="E9" s="93" t="s">
        <v>792</v>
      </c>
      <c r="F9" s="17"/>
      <c r="G9" s="95">
        <v>1</v>
      </c>
      <c r="H9" s="17"/>
      <c r="I9" s="17"/>
      <c r="J9" s="17"/>
      <c r="K9" s="17"/>
      <c r="L9" s="17"/>
      <c r="M9" s="161">
        <v>1</v>
      </c>
      <c r="N9" s="96" t="s">
        <v>77</v>
      </c>
      <c r="O9" s="96" t="s">
        <v>793</v>
      </c>
      <c r="P9" s="96" t="s">
        <v>794</v>
      </c>
      <c r="Q9" s="96" t="s">
        <v>28</v>
      </c>
      <c r="R9" s="96">
        <v>2056590999</v>
      </c>
      <c r="S9" s="162"/>
      <c r="T9" s="96" t="s">
        <v>150</v>
      </c>
      <c r="U9" s="97" t="s">
        <v>795</v>
      </c>
      <c r="V9" s="97" t="s">
        <v>2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6"/>
      <c r="E10" s="93" t="s">
        <v>796</v>
      </c>
      <c r="F10" s="17"/>
      <c r="G10" s="95">
        <v>1</v>
      </c>
      <c r="H10" s="17"/>
      <c r="I10" s="17"/>
      <c r="J10" s="17"/>
      <c r="K10" s="17"/>
      <c r="L10" s="17">
        <v>1</v>
      </c>
      <c r="M10" s="161"/>
      <c r="N10" s="96" t="s">
        <v>77</v>
      </c>
      <c r="O10" s="96" t="s">
        <v>638</v>
      </c>
      <c r="P10" s="96" t="s">
        <v>32</v>
      </c>
      <c r="Q10" s="96" t="s">
        <v>28</v>
      </c>
      <c r="R10" s="96">
        <v>2097224209</v>
      </c>
      <c r="S10" s="96" t="s">
        <v>797</v>
      </c>
      <c r="T10" s="162"/>
      <c r="U10" s="97" t="s">
        <v>795</v>
      </c>
      <c r="V10" s="97" t="s">
        <v>3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6"/>
      <c r="E11" s="93" t="s">
        <v>798</v>
      </c>
      <c r="F11" s="17"/>
      <c r="G11" s="95">
        <v>1</v>
      </c>
      <c r="H11" s="17"/>
      <c r="I11" s="17"/>
      <c r="J11" s="17"/>
      <c r="K11" s="17"/>
      <c r="L11" s="17"/>
      <c r="M11" s="161">
        <v>1</v>
      </c>
      <c r="N11" s="96" t="s">
        <v>77</v>
      </c>
      <c r="O11" s="96" t="s">
        <v>153</v>
      </c>
      <c r="P11" s="96" t="s">
        <v>32</v>
      </c>
      <c r="Q11" s="96" t="s">
        <v>28</v>
      </c>
      <c r="R11" s="96">
        <v>2098233827</v>
      </c>
      <c r="S11" s="162"/>
      <c r="T11" s="96" t="s">
        <v>150</v>
      </c>
      <c r="U11" s="97" t="s">
        <v>795</v>
      </c>
      <c r="V11" s="97" t="s">
        <v>2</v>
      </c>
      <c r="W11" s="96"/>
    </row>
    <row r="12" spans="1:23" s="15" customFormat="1" ht="58.5" customHeight="1" x14ac:dyDescent="1">
      <c r="A12" s="159"/>
      <c r="B12" s="91"/>
      <c r="C12" s="92">
        <v>4</v>
      </c>
      <c r="D12" s="16"/>
      <c r="E12" s="93" t="s">
        <v>799</v>
      </c>
      <c r="F12" s="17"/>
      <c r="G12" s="95">
        <v>1</v>
      </c>
      <c r="H12" s="17"/>
      <c r="I12" s="17"/>
      <c r="J12" s="17"/>
      <c r="K12" s="17"/>
      <c r="L12" s="17">
        <v>1</v>
      </c>
      <c r="M12" s="161"/>
      <c r="N12" s="96" t="s">
        <v>77</v>
      </c>
      <c r="O12" s="96" t="s">
        <v>800</v>
      </c>
      <c r="P12" s="96" t="s">
        <v>32</v>
      </c>
      <c r="Q12" s="96" t="s">
        <v>28</v>
      </c>
      <c r="R12" s="96">
        <v>2092456615</v>
      </c>
      <c r="S12" s="162"/>
      <c r="T12" s="96" t="s">
        <v>801</v>
      </c>
      <c r="U12" s="97" t="s">
        <v>795</v>
      </c>
      <c r="V12" s="97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6"/>
      <c r="E13" s="93" t="s">
        <v>802</v>
      </c>
      <c r="F13" s="17"/>
      <c r="G13" s="95"/>
      <c r="H13" s="17"/>
      <c r="I13" s="17">
        <v>1</v>
      </c>
      <c r="J13" s="17"/>
      <c r="K13" s="17"/>
      <c r="L13" s="17">
        <v>1</v>
      </c>
      <c r="M13" s="161"/>
      <c r="N13" s="96" t="s">
        <v>106</v>
      </c>
      <c r="O13" s="96" t="s">
        <v>192</v>
      </c>
      <c r="P13" s="96" t="s">
        <v>32</v>
      </c>
      <c r="Q13" s="96" t="s">
        <v>28</v>
      </c>
      <c r="R13" s="96">
        <v>2055306455</v>
      </c>
      <c r="S13" s="162"/>
      <c r="T13" s="96" t="s">
        <v>803</v>
      </c>
      <c r="U13" s="97" t="s">
        <v>804</v>
      </c>
      <c r="V13" s="97" t="s">
        <v>3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6"/>
      <c r="E14" s="93" t="s">
        <v>805</v>
      </c>
      <c r="F14" s="17"/>
      <c r="G14" s="95"/>
      <c r="H14" s="17"/>
      <c r="I14" s="17">
        <v>1</v>
      </c>
      <c r="J14" s="17"/>
      <c r="K14" s="17"/>
      <c r="L14" s="17">
        <v>1</v>
      </c>
      <c r="M14" s="161"/>
      <c r="N14" s="96" t="s">
        <v>94</v>
      </c>
      <c r="O14" s="96" t="s">
        <v>239</v>
      </c>
      <c r="P14" s="96" t="s">
        <v>27</v>
      </c>
      <c r="Q14" s="96" t="s">
        <v>28</v>
      </c>
      <c r="R14" s="96">
        <v>2091449894</v>
      </c>
      <c r="S14" s="96" t="s">
        <v>806</v>
      </c>
      <c r="T14" s="162"/>
      <c r="U14" s="97" t="s">
        <v>804</v>
      </c>
      <c r="V14" s="97" t="s">
        <v>2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6"/>
      <c r="E15" s="93" t="s">
        <v>807</v>
      </c>
      <c r="F15" s="17"/>
      <c r="G15" s="95"/>
      <c r="H15" s="17">
        <v>1</v>
      </c>
      <c r="I15" s="17"/>
      <c r="J15" s="17"/>
      <c r="K15" s="17"/>
      <c r="L15" s="17"/>
      <c r="M15" s="161">
        <v>1</v>
      </c>
      <c r="N15" s="96" t="s">
        <v>295</v>
      </c>
      <c r="O15" s="96" t="s">
        <v>95</v>
      </c>
      <c r="P15" s="96" t="s">
        <v>32</v>
      </c>
      <c r="Q15" s="96" t="s">
        <v>28</v>
      </c>
      <c r="R15" s="96" t="s">
        <v>808</v>
      </c>
      <c r="S15" s="96" t="s">
        <v>809</v>
      </c>
      <c r="T15" s="162"/>
      <c r="U15" s="97" t="s">
        <v>810</v>
      </c>
      <c r="V15" s="97" t="s">
        <v>2</v>
      </c>
      <c r="W15" s="96"/>
    </row>
    <row r="16" spans="1:23" s="15" customFormat="1" ht="58.5" customHeight="1" x14ac:dyDescent="1">
      <c r="A16" s="159"/>
      <c r="B16" s="91"/>
      <c r="C16" s="92">
        <v>8</v>
      </c>
      <c r="D16" s="16"/>
      <c r="E16" s="93" t="s">
        <v>811</v>
      </c>
      <c r="F16" s="17"/>
      <c r="G16" s="95"/>
      <c r="H16" s="17"/>
      <c r="I16" s="17">
        <v>1</v>
      </c>
      <c r="J16" s="17"/>
      <c r="K16" s="17"/>
      <c r="L16" s="17">
        <v>1</v>
      </c>
      <c r="M16" s="161"/>
      <c r="N16" s="96" t="s">
        <v>106</v>
      </c>
      <c r="O16" s="96" t="s">
        <v>466</v>
      </c>
      <c r="P16" s="96" t="s">
        <v>214</v>
      </c>
      <c r="Q16" s="96" t="s">
        <v>28</v>
      </c>
      <c r="R16" s="96">
        <v>2055180181</v>
      </c>
      <c r="S16" s="96" t="s">
        <v>330</v>
      </c>
      <c r="T16" s="162"/>
      <c r="U16" s="97" t="s">
        <v>812</v>
      </c>
      <c r="V16" s="97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6"/>
      <c r="E17" s="93" t="s">
        <v>813</v>
      </c>
      <c r="F17" s="17"/>
      <c r="G17" s="95"/>
      <c r="H17" s="17"/>
      <c r="I17" s="17">
        <v>1</v>
      </c>
      <c r="J17" s="17"/>
      <c r="K17" s="17"/>
      <c r="L17" s="17"/>
      <c r="M17" s="161">
        <v>1</v>
      </c>
      <c r="N17" s="96" t="s">
        <v>85</v>
      </c>
      <c r="O17" s="96" t="s">
        <v>277</v>
      </c>
      <c r="P17" s="96" t="s">
        <v>32</v>
      </c>
      <c r="Q17" s="96" t="s">
        <v>28</v>
      </c>
      <c r="R17" s="96">
        <v>2096364749</v>
      </c>
      <c r="S17" s="96" t="s">
        <v>215</v>
      </c>
      <c r="T17" s="162"/>
      <c r="U17" s="97"/>
      <c r="V17" s="97" t="s">
        <v>3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6"/>
      <c r="E18" s="93" t="s">
        <v>814</v>
      </c>
      <c r="F18" s="17"/>
      <c r="G18" s="95">
        <v>1</v>
      </c>
      <c r="H18" s="17"/>
      <c r="I18" s="17"/>
      <c r="J18" s="17"/>
      <c r="K18" s="17"/>
      <c r="L18" s="17"/>
      <c r="M18" s="161">
        <v>1</v>
      </c>
      <c r="N18" s="96" t="s">
        <v>77</v>
      </c>
      <c r="O18" s="96" t="s">
        <v>203</v>
      </c>
      <c r="P18" s="96" t="s">
        <v>527</v>
      </c>
      <c r="Q18" s="96" t="s">
        <v>815</v>
      </c>
      <c r="R18" s="96">
        <v>2097174444</v>
      </c>
      <c r="S18" s="162"/>
      <c r="T18" s="96" t="s">
        <v>816</v>
      </c>
      <c r="U18" s="97" t="s">
        <v>817</v>
      </c>
      <c r="V18" s="97" t="s">
        <v>3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6"/>
      <c r="E19" s="93" t="s">
        <v>818</v>
      </c>
      <c r="F19" s="17"/>
      <c r="G19" s="95"/>
      <c r="H19" s="17"/>
      <c r="I19" s="17"/>
      <c r="J19" s="17"/>
      <c r="K19" s="17">
        <v>1</v>
      </c>
      <c r="L19" s="17"/>
      <c r="M19" s="161">
        <v>1</v>
      </c>
      <c r="N19" s="96" t="s">
        <v>85</v>
      </c>
      <c r="O19" s="96" t="s">
        <v>239</v>
      </c>
      <c r="P19" s="96" t="s">
        <v>27</v>
      </c>
      <c r="Q19" s="96" t="s">
        <v>28</v>
      </c>
      <c r="R19" s="96">
        <v>2055559322</v>
      </c>
      <c r="S19" s="96" t="s">
        <v>672</v>
      </c>
      <c r="T19" s="162"/>
      <c r="U19" s="97" t="s">
        <v>819</v>
      </c>
      <c r="V19" s="97" t="s">
        <v>3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6"/>
      <c r="E20" s="93" t="s">
        <v>820</v>
      </c>
      <c r="F20" s="17"/>
      <c r="G20" s="95"/>
      <c r="H20" s="17"/>
      <c r="I20" s="17"/>
      <c r="J20" s="17">
        <v>1</v>
      </c>
      <c r="K20" s="17"/>
      <c r="L20" s="17">
        <v>1</v>
      </c>
      <c r="M20" s="161"/>
      <c r="N20" s="96" t="s">
        <v>106</v>
      </c>
      <c r="O20" s="96" t="s">
        <v>821</v>
      </c>
      <c r="P20" s="96" t="s">
        <v>822</v>
      </c>
      <c r="Q20" s="96" t="s">
        <v>292</v>
      </c>
      <c r="R20" s="96">
        <v>2056061166</v>
      </c>
      <c r="S20" s="96" t="s">
        <v>330</v>
      </c>
      <c r="T20" s="162"/>
      <c r="U20" s="97" t="s">
        <v>812</v>
      </c>
      <c r="V20" s="97" t="s">
        <v>2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6"/>
      <c r="E21" s="93" t="s">
        <v>823</v>
      </c>
      <c r="F21" s="17"/>
      <c r="G21" s="95"/>
      <c r="H21" s="17"/>
      <c r="I21" s="17"/>
      <c r="J21" s="17"/>
      <c r="K21" s="17">
        <v>1</v>
      </c>
      <c r="L21" s="17"/>
      <c r="M21" s="161">
        <v>1</v>
      </c>
      <c r="N21" s="96" t="s">
        <v>106</v>
      </c>
      <c r="O21" s="96" t="s">
        <v>824</v>
      </c>
      <c r="P21" s="96" t="s">
        <v>70</v>
      </c>
      <c r="Q21" s="96" t="s">
        <v>28</v>
      </c>
      <c r="R21" s="96">
        <v>2095005045</v>
      </c>
      <c r="S21" s="162"/>
      <c r="T21" s="96" t="s">
        <v>825</v>
      </c>
      <c r="U21" s="97" t="s">
        <v>819</v>
      </c>
      <c r="V21" s="97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6"/>
      <c r="E22" s="93" t="s">
        <v>826</v>
      </c>
      <c r="F22" s="17"/>
      <c r="G22" s="95"/>
      <c r="H22" s="17"/>
      <c r="I22" s="17">
        <v>1</v>
      </c>
      <c r="J22" s="17"/>
      <c r="K22" s="17"/>
      <c r="L22" s="17"/>
      <c r="M22" s="161">
        <v>1</v>
      </c>
      <c r="N22" s="96" t="s">
        <v>295</v>
      </c>
      <c r="O22" s="96" t="s">
        <v>827</v>
      </c>
      <c r="P22" s="96" t="s">
        <v>828</v>
      </c>
      <c r="Q22" s="96" t="s">
        <v>552</v>
      </c>
      <c r="R22" s="96">
        <v>2056657156</v>
      </c>
      <c r="S22" s="162"/>
      <c r="T22" s="96" t="s">
        <v>829</v>
      </c>
      <c r="U22" s="97" t="s">
        <v>830</v>
      </c>
      <c r="V22" s="97" t="s">
        <v>2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6"/>
      <c r="E23" s="93" t="s">
        <v>831</v>
      </c>
      <c r="F23" s="17"/>
      <c r="G23" s="95">
        <v>1</v>
      </c>
      <c r="H23" s="17"/>
      <c r="I23" s="17"/>
      <c r="J23" s="17"/>
      <c r="K23" s="17"/>
      <c r="L23" s="17">
        <v>1</v>
      </c>
      <c r="M23" s="161"/>
      <c r="N23" s="96" t="s">
        <v>77</v>
      </c>
      <c r="O23" s="96" t="s">
        <v>169</v>
      </c>
      <c r="P23" s="96" t="s">
        <v>27</v>
      </c>
      <c r="Q23" s="96" t="s">
        <v>28</v>
      </c>
      <c r="R23" s="96">
        <v>2099441999</v>
      </c>
      <c r="S23" s="162"/>
      <c r="T23" s="96" t="s">
        <v>139</v>
      </c>
      <c r="U23" s="97" t="s">
        <v>832</v>
      </c>
      <c r="V23" s="97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6"/>
      <c r="E24" s="93" t="s">
        <v>833</v>
      </c>
      <c r="F24" s="17"/>
      <c r="G24" s="95"/>
      <c r="H24" s="17"/>
      <c r="I24" s="17"/>
      <c r="J24" s="17"/>
      <c r="K24" s="17">
        <v>1</v>
      </c>
      <c r="L24" s="17"/>
      <c r="M24" s="161">
        <v>1</v>
      </c>
      <c r="N24" s="96" t="s">
        <v>117</v>
      </c>
      <c r="O24" s="96" t="s">
        <v>341</v>
      </c>
      <c r="P24" s="96" t="s">
        <v>27</v>
      </c>
      <c r="Q24" s="96" t="s">
        <v>28</v>
      </c>
      <c r="R24" s="96">
        <v>2054776585</v>
      </c>
      <c r="S24" s="162"/>
      <c r="T24" s="96" t="s">
        <v>139</v>
      </c>
      <c r="U24" s="97" t="s">
        <v>830</v>
      </c>
      <c r="V24" s="97" t="s">
        <v>3</v>
      </c>
      <c r="W24" s="96"/>
    </row>
    <row r="25" spans="1:23" s="15" customFormat="1" ht="58.5" customHeight="1" x14ac:dyDescent="1">
      <c r="A25" s="159"/>
      <c r="B25" s="91"/>
      <c r="C25" s="92">
        <v>17</v>
      </c>
      <c r="D25" s="16"/>
      <c r="E25" s="93" t="s">
        <v>834</v>
      </c>
      <c r="F25" s="17"/>
      <c r="G25" s="95">
        <v>1</v>
      </c>
      <c r="H25" s="17"/>
      <c r="I25" s="17"/>
      <c r="J25" s="17"/>
      <c r="K25" s="17"/>
      <c r="L25" s="17"/>
      <c r="M25" s="161">
        <v>1</v>
      </c>
      <c r="N25" s="96" t="s">
        <v>77</v>
      </c>
      <c r="O25" s="96" t="s">
        <v>704</v>
      </c>
      <c r="P25" s="96" t="s">
        <v>33</v>
      </c>
      <c r="Q25" s="96" t="s">
        <v>28</v>
      </c>
      <c r="R25" s="96">
        <v>2057573366</v>
      </c>
      <c r="S25" s="162"/>
      <c r="T25" s="96" t="s">
        <v>626</v>
      </c>
      <c r="U25" s="97" t="s">
        <v>835</v>
      </c>
      <c r="V25" s="97" t="s">
        <v>3</v>
      </c>
      <c r="W25" s="96"/>
    </row>
    <row r="26" spans="1:23" s="15" customFormat="1" ht="58.5" customHeight="1" x14ac:dyDescent="1">
      <c r="A26" s="159"/>
      <c r="B26" s="91" t="s">
        <v>763</v>
      </c>
      <c r="C26" s="92">
        <v>18</v>
      </c>
      <c r="D26" s="16"/>
      <c r="E26" s="111" t="s">
        <v>764</v>
      </c>
      <c r="F26" s="112"/>
      <c r="G26" s="113"/>
      <c r="H26" s="114"/>
      <c r="I26" s="114">
        <v>1</v>
      </c>
      <c r="J26" s="114"/>
      <c r="K26" s="114"/>
      <c r="L26" s="114">
        <v>1</v>
      </c>
      <c r="M26" s="114"/>
      <c r="N26" s="115" t="s">
        <v>85</v>
      </c>
      <c r="O26" s="115" t="s">
        <v>299</v>
      </c>
      <c r="P26" s="115" t="s">
        <v>32</v>
      </c>
      <c r="Q26" s="115" t="s">
        <v>28</v>
      </c>
      <c r="R26" s="115">
        <v>2029991259</v>
      </c>
      <c r="S26" s="116"/>
      <c r="T26" s="114" t="s">
        <v>79</v>
      </c>
      <c r="U26" s="114" t="s">
        <v>123</v>
      </c>
      <c r="V26" s="96" t="s">
        <v>3</v>
      </c>
      <c r="W26" s="114" t="s">
        <v>58</v>
      </c>
    </row>
    <row r="27" spans="1:23" s="15" customFormat="1" ht="58.5" customHeight="1" x14ac:dyDescent="1">
      <c r="A27" s="160" t="s">
        <v>509</v>
      </c>
      <c r="B27" s="91"/>
      <c r="C27" s="92">
        <v>19</v>
      </c>
      <c r="D27" s="16"/>
      <c r="E27" s="93" t="s">
        <v>836</v>
      </c>
      <c r="F27" s="17"/>
      <c r="G27" s="95">
        <v>1</v>
      </c>
      <c r="H27" s="17"/>
      <c r="I27" s="17"/>
      <c r="J27" s="17"/>
      <c r="K27" s="17"/>
      <c r="L27" s="17"/>
      <c r="M27" s="161">
        <v>1</v>
      </c>
      <c r="N27" s="96" t="s">
        <v>77</v>
      </c>
      <c r="O27" s="96" t="s">
        <v>575</v>
      </c>
      <c r="P27" s="96" t="s">
        <v>32</v>
      </c>
      <c r="Q27" s="96" t="s">
        <v>28</v>
      </c>
      <c r="R27" s="96">
        <v>2055016901</v>
      </c>
      <c r="S27" s="96" t="s">
        <v>215</v>
      </c>
      <c r="T27" s="162"/>
      <c r="U27" s="97" t="s">
        <v>835</v>
      </c>
      <c r="V27" s="97" t="s">
        <v>3</v>
      </c>
      <c r="W27" s="96"/>
    </row>
    <row r="28" spans="1:23" s="15" customFormat="1" ht="58.5" customHeight="1" x14ac:dyDescent="1">
      <c r="A28" s="160"/>
      <c r="B28" s="91"/>
      <c r="C28" s="92">
        <v>20</v>
      </c>
      <c r="D28" s="16"/>
      <c r="E28" s="111" t="s">
        <v>837</v>
      </c>
      <c r="F28" s="114"/>
      <c r="G28" s="113"/>
      <c r="H28" s="114"/>
      <c r="I28" s="114"/>
      <c r="J28" s="114">
        <v>1</v>
      </c>
      <c r="K28" s="114"/>
      <c r="L28" s="114"/>
      <c r="M28" s="163">
        <v>1</v>
      </c>
      <c r="N28" s="114" t="s">
        <v>85</v>
      </c>
      <c r="O28" s="114" t="s">
        <v>689</v>
      </c>
      <c r="P28" s="114" t="s">
        <v>33</v>
      </c>
      <c r="Q28" s="114" t="s">
        <v>28</v>
      </c>
      <c r="R28" s="114">
        <v>2022214251</v>
      </c>
      <c r="S28" s="164"/>
      <c r="T28" s="114" t="s">
        <v>136</v>
      </c>
      <c r="U28" s="115" t="s">
        <v>830</v>
      </c>
      <c r="V28" s="115" t="s">
        <v>3</v>
      </c>
      <c r="W28" s="114" t="s">
        <v>51</v>
      </c>
    </row>
    <row r="29" spans="1:23" s="15" customFormat="1" ht="58.5" customHeight="1" x14ac:dyDescent="1">
      <c r="A29" s="160"/>
      <c r="B29" s="91"/>
      <c r="C29" s="92">
        <v>21</v>
      </c>
      <c r="D29" s="16"/>
      <c r="E29" s="111" t="s">
        <v>838</v>
      </c>
      <c r="F29" s="114"/>
      <c r="G29" s="113"/>
      <c r="H29" s="114"/>
      <c r="I29" s="114">
        <v>1</v>
      </c>
      <c r="J29" s="114"/>
      <c r="K29" s="114"/>
      <c r="L29" s="114">
        <v>1</v>
      </c>
      <c r="M29" s="163"/>
      <c r="N29" s="114" t="s">
        <v>85</v>
      </c>
      <c r="O29" s="114" t="s">
        <v>839</v>
      </c>
      <c r="P29" s="114" t="s">
        <v>33</v>
      </c>
      <c r="Q29" s="114" t="s">
        <v>28</v>
      </c>
      <c r="R29" s="114">
        <v>2058670624</v>
      </c>
      <c r="S29" s="164"/>
      <c r="T29" s="114" t="s">
        <v>79</v>
      </c>
      <c r="U29" s="115" t="s">
        <v>840</v>
      </c>
      <c r="V29" s="115" t="s">
        <v>3</v>
      </c>
      <c r="W29" s="114" t="s">
        <v>51</v>
      </c>
    </row>
    <row r="30" spans="1:23" s="15" customFormat="1" ht="58.5" customHeight="1" x14ac:dyDescent="1">
      <c r="A30" s="160"/>
      <c r="B30" s="91"/>
      <c r="C30" s="92">
        <v>22</v>
      </c>
      <c r="D30" s="16"/>
      <c r="E30" s="93" t="s">
        <v>841</v>
      </c>
      <c r="F30" s="17"/>
      <c r="G30" s="95">
        <v>1</v>
      </c>
      <c r="H30" s="17"/>
      <c r="I30" s="17"/>
      <c r="J30" s="17"/>
      <c r="K30" s="17"/>
      <c r="L30" s="17"/>
      <c r="M30" s="161">
        <v>1</v>
      </c>
      <c r="N30" s="96" t="s">
        <v>77</v>
      </c>
      <c r="O30" s="96" t="s">
        <v>277</v>
      </c>
      <c r="P30" s="96" t="s">
        <v>32</v>
      </c>
      <c r="Q30" s="96" t="s">
        <v>28</v>
      </c>
      <c r="R30" s="96">
        <v>2076799645</v>
      </c>
      <c r="S30" s="162"/>
      <c r="T30" s="96" t="s">
        <v>139</v>
      </c>
      <c r="U30" s="97" t="s">
        <v>835</v>
      </c>
      <c r="V30" s="97" t="s">
        <v>3</v>
      </c>
      <c r="W30" s="96"/>
    </row>
    <row r="31" spans="1:23" s="15" customFormat="1" ht="58.5" customHeight="1" x14ac:dyDescent="1">
      <c r="A31" s="160"/>
      <c r="B31" s="91"/>
      <c r="C31" s="92">
        <v>23</v>
      </c>
      <c r="D31" s="16"/>
      <c r="E31" s="93" t="s">
        <v>842</v>
      </c>
      <c r="F31" s="17"/>
      <c r="G31" s="95"/>
      <c r="H31" s="17"/>
      <c r="I31" s="17"/>
      <c r="J31" s="17">
        <v>1</v>
      </c>
      <c r="K31" s="17"/>
      <c r="L31" s="17"/>
      <c r="M31" s="161">
        <v>1</v>
      </c>
      <c r="N31" s="96" t="s">
        <v>85</v>
      </c>
      <c r="O31" s="96" t="s">
        <v>277</v>
      </c>
      <c r="P31" s="96" t="s">
        <v>32</v>
      </c>
      <c r="Q31" s="96" t="s">
        <v>28</v>
      </c>
      <c r="R31" s="96">
        <v>2056257007</v>
      </c>
      <c r="S31" s="96" t="s">
        <v>119</v>
      </c>
      <c r="T31" s="162"/>
      <c r="U31" s="97" t="s">
        <v>843</v>
      </c>
      <c r="V31" s="97" t="s">
        <v>3</v>
      </c>
      <c r="W31" s="96"/>
    </row>
    <row r="32" spans="1:23" s="15" customFormat="1" ht="58.5" customHeight="1" x14ac:dyDescent="1">
      <c r="A32" s="160"/>
      <c r="B32" s="91"/>
      <c r="C32" s="92">
        <v>24</v>
      </c>
      <c r="D32" s="16"/>
      <c r="E32" s="93" t="s">
        <v>844</v>
      </c>
      <c r="F32" s="17"/>
      <c r="G32" s="95"/>
      <c r="H32" s="17"/>
      <c r="I32" s="17"/>
      <c r="J32" s="17">
        <v>1</v>
      </c>
      <c r="K32" s="17"/>
      <c r="L32" s="17">
        <v>1</v>
      </c>
      <c r="M32" s="161"/>
      <c r="N32" s="96" t="s">
        <v>106</v>
      </c>
      <c r="O32" s="96" t="s">
        <v>459</v>
      </c>
      <c r="P32" s="96" t="s">
        <v>32</v>
      </c>
      <c r="Q32" s="96" t="s">
        <v>28</v>
      </c>
      <c r="R32" s="96">
        <v>2056453999</v>
      </c>
      <c r="S32" s="96" t="s">
        <v>281</v>
      </c>
      <c r="T32" s="162"/>
      <c r="U32" s="97" t="s">
        <v>845</v>
      </c>
      <c r="V32" s="97" t="s">
        <v>3</v>
      </c>
      <c r="W32" s="96"/>
    </row>
    <row r="33" spans="1:24" s="15" customFormat="1" ht="58.5" customHeight="1" x14ac:dyDescent="1">
      <c r="A33" s="160"/>
      <c r="B33" s="91"/>
      <c r="C33" s="92">
        <v>25</v>
      </c>
      <c r="D33" s="16"/>
      <c r="E33" s="111" t="s">
        <v>846</v>
      </c>
      <c r="F33" s="114"/>
      <c r="G33" s="113">
        <v>1</v>
      </c>
      <c r="H33" s="114"/>
      <c r="I33" s="114"/>
      <c r="J33" s="114"/>
      <c r="K33" s="114"/>
      <c r="L33" s="114"/>
      <c r="M33" s="163">
        <v>1</v>
      </c>
      <c r="N33" s="114" t="s">
        <v>77</v>
      </c>
      <c r="O33" s="114" t="s">
        <v>277</v>
      </c>
      <c r="P33" s="114" t="s">
        <v>32</v>
      </c>
      <c r="Q33" s="114" t="s">
        <v>28</v>
      </c>
      <c r="R33" s="114">
        <v>2055016901</v>
      </c>
      <c r="S33" s="164"/>
      <c r="T33" s="114" t="s">
        <v>847</v>
      </c>
      <c r="U33" s="115" t="s">
        <v>835</v>
      </c>
      <c r="V33" s="115" t="s">
        <v>3</v>
      </c>
      <c r="W33" s="114" t="s">
        <v>235</v>
      </c>
    </row>
    <row r="34" spans="1:24" s="15" customFormat="1" ht="58.5" customHeight="1" x14ac:dyDescent="1">
      <c r="A34" s="358" t="s">
        <v>510</v>
      </c>
      <c r="B34" s="91"/>
      <c r="C34" s="92">
        <v>26</v>
      </c>
      <c r="D34" s="16"/>
      <c r="E34" s="93" t="s">
        <v>848</v>
      </c>
      <c r="F34" s="17"/>
      <c r="G34" s="95"/>
      <c r="H34" s="17">
        <v>1</v>
      </c>
      <c r="I34" s="17"/>
      <c r="J34" s="17"/>
      <c r="K34" s="17"/>
      <c r="L34" s="17">
        <v>1</v>
      </c>
      <c r="M34" s="161"/>
      <c r="N34" s="96" t="s">
        <v>77</v>
      </c>
      <c r="O34" s="96" t="s">
        <v>631</v>
      </c>
      <c r="P34" s="96" t="s">
        <v>32</v>
      </c>
      <c r="Q34" s="96" t="s">
        <v>28</v>
      </c>
      <c r="R34" s="96">
        <v>2058448838</v>
      </c>
      <c r="S34" s="162"/>
      <c r="T34" s="96" t="s">
        <v>849</v>
      </c>
      <c r="U34" s="97" t="s">
        <v>850</v>
      </c>
      <c r="V34" s="97" t="s">
        <v>3</v>
      </c>
      <c r="W34" s="96"/>
    </row>
    <row r="35" spans="1:24" s="15" customFormat="1" ht="58.5" customHeight="1" x14ac:dyDescent="1">
      <c r="A35" s="358"/>
      <c r="B35" s="91"/>
      <c r="C35" s="92">
        <v>27</v>
      </c>
      <c r="D35" s="16"/>
      <c r="E35" s="93" t="s">
        <v>851</v>
      </c>
      <c r="F35" s="17"/>
      <c r="G35" s="95">
        <v>1</v>
      </c>
      <c r="H35" s="17"/>
      <c r="I35" s="17"/>
      <c r="J35" s="17"/>
      <c r="K35" s="17"/>
      <c r="L35" s="17">
        <v>1</v>
      </c>
      <c r="M35" s="161"/>
      <c r="N35" s="96" t="s">
        <v>77</v>
      </c>
      <c r="O35" s="96" t="s">
        <v>852</v>
      </c>
      <c r="P35" s="96" t="s">
        <v>1</v>
      </c>
      <c r="Q35" s="96" t="s">
        <v>815</v>
      </c>
      <c r="R35" s="96">
        <v>2022330333</v>
      </c>
      <c r="S35" s="162"/>
      <c r="T35" s="96" t="s">
        <v>163</v>
      </c>
      <c r="U35" s="97" t="s">
        <v>850</v>
      </c>
      <c r="V35" s="97" t="s">
        <v>2</v>
      </c>
      <c r="W35" s="96"/>
    </row>
    <row r="36" spans="1:24" s="15" customFormat="1" ht="81" customHeight="1" x14ac:dyDescent="0.85">
      <c r="A36" s="147"/>
      <c r="B36" s="142"/>
      <c r="C36" s="143"/>
      <c r="D36" s="144"/>
      <c r="E36" s="145"/>
      <c r="F36" s="146"/>
      <c r="G36" s="143">
        <f>SUM(G9:G35)</f>
        <v>11</v>
      </c>
      <c r="H36" s="143">
        <f t="shared" ref="H36:K36" si="0">SUM(H9:H35)</f>
        <v>2</v>
      </c>
      <c r="I36" s="143">
        <f t="shared" si="0"/>
        <v>7</v>
      </c>
      <c r="J36" s="143">
        <f t="shared" si="0"/>
        <v>4</v>
      </c>
      <c r="K36" s="143">
        <f t="shared" si="0"/>
        <v>3</v>
      </c>
      <c r="L36" s="143">
        <f>SUM(L9:L35)</f>
        <v>12</v>
      </c>
      <c r="M36" s="143">
        <f>SUM(M9:M35)</f>
        <v>15</v>
      </c>
      <c r="N36" s="143"/>
      <c r="O36" s="143"/>
      <c r="P36" s="143"/>
      <c r="Q36" s="143"/>
      <c r="R36" s="143"/>
      <c r="S36" s="143"/>
      <c r="T36" s="143"/>
      <c r="U36" s="143"/>
      <c r="V36" s="143"/>
      <c r="W36" s="141"/>
    </row>
    <row r="37" spans="1:24" s="15" customFormat="1" ht="81" customHeight="1" x14ac:dyDescent="0.85">
      <c r="A37" s="26"/>
      <c r="B37" s="27"/>
      <c r="C37" s="28"/>
      <c r="D37" s="29"/>
      <c r="E37" s="30"/>
      <c r="F37" s="31"/>
      <c r="G37" s="32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0"/>
    </row>
    <row r="38" spans="1:24" s="28" customFormat="1" ht="81" customHeight="1" x14ac:dyDescent="0.25">
      <c r="A38" s="152" t="s">
        <v>37</v>
      </c>
      <c r="B38" s="151"/>
      <c r="C38" s="35"/>
      <c r="D38" s="36"/>
      <c r="F38" s="31"/>
      <c r="G38" s="32"/>
      <c r="H38" s="37"/>
      <c r="K38" s="28" t="s">
        <v>1</v>
      </c>
      <c r="S38" s="38" t="s">
        <v>38</v>
      </c>
      <c r="T38" s="38"/>
      <c r="W38" s="39"/>
      <c r="X38" s="39"/>
    </row>
    <row r="39" spans="1:24" s="28" customFormat="1" ht="81" customHeight="1" x14ac:dyDescent="0.25">
      <c r="A39" s="40" t="s">
        <v>39</v>
      </c>
      <c r="B39" s="41" t="s">
        <v>40</v>
      </c>
      <c r="C39" s="42" t="s">
        <v>11</v>
      </c>
      <c r="D39" s="43" t="s">
        <v>41</v>
      </c>
      <c r="F39" s="44"/>
      <c r="G39" s="45"/>
      <c r="H39" s="46"/>
      <c r="I39" s="359" t="s">
        <v>42</v>
      </c>
      <c r="J39" s="360"/>
      <c r="K39" s="361"/>
      <c r="M39" s="47" t="s">
        <v>43</v>
      </c>
      <c r="N39" s="47" t="s">
        <v>44</v>
      </c>
      <c r="O39" s="362" t="s">
        <v>45</v>
      </c>
      <c r="P39" s="363"/>
      <c r="Q39" s="48" t="s">
        <v>46</v>
      </c>
      <c r="S39" s="17" t="s">
        <v>47</v>
      </c>
      <c r="T39" s="17"/>
      <c r="V39" s="364" t="s">
        <v>4</v>
      </c>
      <c r="W39" s="365"/>
    </row>
    <row r="40" spans="1:24" s="28" customFormat="1" ht="81" customHeight="1" x14ac:dyDescent="0.25">
      <c r="A40" s="49" t="s">
        <v>48</v>
      </c>
      <c r="B40" s="28">
        <v>4</v>
      </c>
      <c r="C40" s="50">
        <v>7</v>
      </c>
      <c r="D40" s="51">
        <f>SUBTOTAL(9,B40:C40)</f>
        <v>11</v>
      </c>
      <c r="F40" s="52" t="s">
        <v>49</v>
      </c>
      <c r="G40" s="53" t="s">
        <v>3</v>
      </c>
      <c r="H40" s="54" t="s">
        <v>2</v>
      </c>
      <c r="I40" s="54" t="s">
        <v>3</v>
      </c>
      <c r="J40" s="54" t="s">
        <v>2</v>
      </c>
      <c r="K40" s="54" t="s">
        <v>41</v>
      </c>
      <c r="L40" s="28" t="s">
        <v>1</v>
      </c>
      <c r="M40" s="55" t="s">
        <v>32</v>
      </c>
      <c r="N40" s="56">
        <v>13</v>
      </c>
      <c r="O40" s="17" t="s">
        <v>794</v>
      </c>
      <c r="P40" s="17" t="s">
        <v>28</v>
      </c>
      <c r="Q40" s="17">
        <v>1</v>
      </c>
      <c r="S40" s="17" t="s">
        <v>30</v>
      </c>
      <c r="T40" s="17"/>
      <c r="V40" s="56" t="s">
        <v>26</v>
      </c>
      <c r="W40" s="17">
        <v>18</v>
      </c>
    </row>
    <row r="41" spans="1:24" s="28" customFormat="1" ht="81" customHeight="1" x14ac:dyDescent="0.25">
      <c r="A41" s="49" t="s">
        <v>50</v>
      </c>
      <c r="B41" s="17">
        <v>1</v>
      </c>
      <c r="C41" s="17">
        <v>1</v>
      </c>
      <c r="D41" s="51">
        <f t="shared" ref="D41:D44" si="1">SUBTOTAL(9,B41:C41)</f>
        <v>2</v>
      </c>
      <c r="F41" s="57" t="s">
        <v>28</v>
      </c>
      <c r="G41" s="17">
        <v>15</v>
      </c>
      <c r="H41" s="17">
        <v>3</v>
      </c>
      <c r="I41" s="17">
        <v>4</v>
      </c>
      <c r="J41" s="17"/>
      <c r="K41" s="17">
        <f>SUBTOTAL(9,G41:J41)</f>
        <v>22</v>
      </c>
      <c r="M41" s="55" t="s">
        <v>27</v>
      </c>
      <c r="N41" s="56">
        <v>4</v>
      </c>
      <c r="O41" s="17" t="s">
        <v>527</v>
      </c>
      <c r="P41" s="17" t="s">
        <v>815</v>
      </c>
      <c r="Q41" s="17">
        <v>1</v>
      </c>
      <c r="S41" s="17" t="s">
        <v>51</v>
      </c>
      <c r="T41" s="17">
        <v>2</v>
      </c>
      <c r="V41" s="56" t="s">
        <v>35</v>
      </c>
      <c r="W41" s="17">
        <v>7</v>
      </c>
    </row>
    <row r="42" spans="1:24" s="28" customFormat="1" ht="81" customHeight="1" x14ac:dyDescent="0.25">
      <c r="A42" s="49" t="s">
        <v>52</v>
      </c>
      <c r="B42" s="50">
        <v>5</v>
      </c>
      <c r="C42" s="50">
        <v>2</v>
      </c>
      <c r="D42" s="51">
        <f t="shared" si="1"/>
        <v>7</v>
      </c>
      <c r="E42" s="28" t="s">
        <v>1</v>
      </c>
      <c r="F42" s="57" t="s">
        <v>45</v>
      </c>
      <c r="G42" s="17">
        <v>1</v>
      </c>
      <c r="H42" s="17">
        <v>4</v>
      </c>
      <c r="I42" s="17"/>
      <c r="J42" s="17"/>
      <c r="K42" s="17">
        <f>SUBTOTAL(9,G42:J42)</f>
        <v>5</v>
      </c>
      <c r="M42" s="55" t="s">
        <v>53</v>
      </c>
      <c r="N42" s="56">
        <v>1</v>
      </c>
      <c r="O42" s="17" t="s">
        <v>822</v>
      </c>
      <c r="P42" s="17" t="s">
        <v>292</v>
      </c>
      <c r="Q42" s="17">
        <v>1</v>
      </c>
      <c r="S42" s="17" t="s">
        <v>34</v>
      </c>
      <c r="T42" s="17"/>
      <c r="V42" s="56" t="s">
        <v>36</v>
      </c>
      <c r="W42" s="17">
        <v>2</v>
      </c>
    </row>
    <row r="43" spans="1:24" s="28" customFormat="1" ht="81" customHeight="1" x14ac:dyDescent="0.25">
      <c r="A43" s="49" t="s">
        <v>54</v>
      </c>
      <c r="B43" s="50">
        <v>2</v>
      </c>
      <c r="C43" s="50">
        <v>2</v>
      </c>
      <c r="D43" s="51">
        <f t="shared" si="1"/>
        <v>4</v>
      </c>
      <c r="F43" s="58" t="s">
        <v>41</v>
      </c>
      <c r="G43" s="59">
        <f>SUM(G41:G42)</f>
        <v>16</v>
      </c>
      <c r="H43" s="59">
        <f>SUM(H41:H42)</f>
        <v>7</v>
      </c>
      <c r="I43" s="59">
        <f>SUM(I41:I42)</f>
        <v>4</v>
      </c>
      <c r="J43" s="59">
        <f>SUM(J41:J42)</f>
        <v>0</v>
      </c>
      <c r="K43" s="59">
        <f>SUM(G43:J43)</f>
        <v>27</v>
      </c>
      <c r="M43" s="56" t="s">
        <v>55</v>
      </c>
      <c r="N43" s="56"/>
      <c r="O43" s="17" t="s">
        <v>828</v>
      </c>
      <c r="P43" s="17" t="s">
        <v>552</v>
      </c>
      <c r="Q43" s="17">
        <v>1</v>
      </c>
      <c r="S43" s="17" t="s">
        <v>56</v>
      </c>
      <c r="T43" s="17">
        <v>1</v>
      </c>
      <c r="V43" s="41" t="s">
        <v>41</v>
      </c>
      <c r="W43" s="17">
        <f>SUM(W40:W42)</f>
        <v>27</v>
      </c>
    </row>
    <row r="44" spans="1:24" s="28" customFormat="1" ht="81" customHeight="1" x14ac:dyDescent="0.25">
      <c r="A44" s="49" t="s">
        <v>57</v>
      </c>
      <c r="B44" s="50">
        <v>0</v>
      </c>
      <c r="C44" s="50">
        <v>3</v>
      </c>
      <c r="D44" s="51">
        <f t="shared" si="1"/>
        <v>3</v>
      </c>
      <c r="E44" s="28" t="s">
        <v>1</v>
      </c>
      <c r="F44" s="31"/>
      <c r="G44" s="32"/>
      <c r="H44" s="37"/>
      <c r="M44" s="60" t="s">
        <v>29</v>
      </c>
      <c r="N44" s="56"/>
      <c r="O44" s="17" t="s">
        <v>1</v>
      </c>
      <c r="P44" s="17" t="s">
        <v>815</v>
      </c>
      <c r="Q44" s="17">
        <v>1</v>
      </c>
      <c r="S44" s="17" t="s">
        <v>58</v>
      </c>
      <c r="T44" s="17">
        <v>1</v>
      </c>
      <c r="W44" s="39"/>
    </row>
    <row r="45" spans="1:24" s="28" customFormat="1" ht="81" customHeight="1" x14ac:dyDescent="0.25">
      <c r="A45" s="61" t="s">
        <v>41</v>
      </c>
      <c r="B45" s="62">
        <f>SUM(B40:B44)</f>
        <v>12</v>
      </c>
      <c r="C45" s="63">
        <f>SUM(C40:C44)</f>
        <v>15</v>
      </c>
      <c r="D45" s="63">
        <f t="shared" ref="D45" si="2">SUM(B45:C45)</f>
        <v>27</v>
      </c>
      <c r="F45" s="31"/>
      <c r="G45" s="32"/>
      <c r="H45" s="37"/>
      <c r="M45" s="60" t="s">
        <v>59</v>
      </c>
      <c r="N45" s="56"/>
      <c r="O45" s="17"/>
      <c r="P45" s="17"/>
      <c r="Q45" s="17"/>
      <c r="S45" s="17" t="s">
        <v>31</v>
      </c>
      <c r="T45" s="17"/>
      <c r="V45" s="350" t="s">
        <v>60</v>
      </c>
      <c r="W45" s="351"/>
    </row>
    <row r="46" spans="1:24" s="28" customFormat="1" ht="81" customHeight="1" x14ac:dyDescent="0.25">
      <c r="A46" s="64"/>
      <c r="B46" s="27"/>
      <c r="D46" s="65"/>
      <c r="E46" s="31"/>
      <c r="F46" s="66"/>
      <c r="G46" s="67" t="s">
        <v>61</v>
      </c>
      <c r="H46" s="68" t="s">
        <v>62</v>
      </c>
      <c r="I46" s="69" t="s">
        <v>19</v>
      </c>
      <c r="J46" s="352" t="s">
        <v>63</v>
      </c>
      <c r="K46" s="353"/>
      <c r="M46" s="56" t="s">
        <v>33</v>
      </c>
      <c r="N46" s="56">
        <v>3</v>
      </c>
      <c r="O46" s="17"/>
      <c r="P46" s="17"/>
      <c r="Q46" s="17"/>
      <c r="S46" s="17" t="s">
        <v>132</v>
      </c>
      <c r="T46" s="17"/>
      <c r="V46" s="56" t="s">
        <v>64</v>
      </c>
      <c r="W46" s="17"/>
    </row>
    <row r="47" spans="1:24" s="28" customFormat="1" ht="81" customHeight="1" x14ac:dyDescent="0.25">
      <c r="A47" s="64"/>
      <c r="B47" s="27"/>
      <c r="D47" s="70"/>
      <c r="E47" s="71" t="s">
        <v>65</v>
      </c>
      <c r="F47" s="72"/>
      <c r="G47" s="17">
        <v>27</v>
      </c>
      <c r="H47" s="17"/>
      <c r="I47" s="17"/>
      <c r="J47" s="354"/>
      <c r="K47" s="347"/>
      <c r="M47" s="56" t="s">
        <v>66</v>
      </c>
      <c r="N47" s="56"/>
      <c r="O47" s="60"/>
      <c r="P47" s="60"/>
      <c r="Q47" s="17"/>
      <c r="S47" s="17" t="s">
        <v>67</v>
      </c>
      <c r="T47" s="17"/>
      <c r="V47" s="17" t="s">
        <v>68</v>
      </c>
      <c r="W47" s="17"/>
    </row>
    <row r="48" spans="1:24" s="28" customFormat="1" ht="81" customHeight="1" x14ac:dyDescent="0.25">
      <c r="A48" s="64"/>
      <c r="B48" s="27"/>
      <c r="D48" s="70"/>
      <c r="E48" s="150" t="s">
        <v>69</v>
      </c>
      <c r="F48" s="74"/>
      <c r="G48" s="17">
        <v>27</v>
      </c>
      <c r="H48" s="17"/>
      <c r="I48" s="75"/>
      <c r="J48" s="346"/>
      <c r="K48" s="355"/>
      <c r="M48" s="56" t="s">
        <v>70</v>
      </c>
      <c r="N48" s="56">
        <v>1</v>
      </c>
      <c r="O48" s="60"/>
      <c r="P48" s="60"/>
      <c r="Q48" s="17"/>
      <c r="S48" s="17" t="s">
        <v>71</v>
      </c>
      <c r="T48" s="17"/>
      <c r="V48" s="17" t="s">
        <v>72</v>
      </c>
      <c r="W48" s="17"/>
    </row>
    <row r="49" spans="1:23" s="28" customFormat="1" ht="81" customHeight="1" x14ac:dyDescent="0.25">
      <c r="A49" s="64"/>
      <c r="B49" s="27"/>
      <c r="D49" s="29"/>
      <c r="E49" s="76" t="s">
        <v>73</v>
      </c>
      <c r="F49" s="77"/>
      <c r="G49" s="17">
        <v>33</v>
      </c>
      <c r="H49" s="17">
        <v>3</v>
      </c>
      <c r="I49" s="75"/>
      <c r="J49" s="346" t="s">
        <v>854</v>
      </c>
      <c r="K49" s="347"/>
      <c r="M49" s="78"/>
      <c r="N49" s="78">
        <f>SUBTOTAL(9,N40:N48)</f>
        <v>22</v>
      </c>
      <c r="O49" s="78"/>
      <c r="P49" s="78"/>
      <c r="Q49" s="78">
        <f>SUBTOTAL(9,Q40:Q48)</f>
        <v>5</v>
      </c>
      <c r="S49" s="17" t="s">
        <v>41</v>
      </c>
      <c r="T49" s="17">
        <f>SUBTOTAL(9,T39:T48)</f>
        <v>4</v>
      </c>
      <c r="V49" s="17" t="s">
        <v>74</v>
      </c>
      <c r="W49" s="17"/>
    </row>
    <row r="50" spans="1:23" s="28" customFormat="1" ht="81" customHeight="1" x14ac:dyDescent="0.25">
      <c r="A50" s="64"/>
      <c r="B50" s="27"/>
      <c r="D50" s="65"/>
      <c r="F50" s="31"/>
      <c r="G50" s="32"/>
      <c r="W50" s="39"/>
    </row>
    <row r="51" spans="1:23" s="15" customFormat="1" ht="81" customHeight="1" x14ac:dyDescent="0.9">
      <c r="A51" s="26"/>
      <c r="B51" s="79"/>
      <c r="C51" s="28"/>
      <c r="D51" s="80"/>
      <c r="E51" s="30"/>
      <c r="F51" s="31"/>
      <c r="G51" s="81"/>
      <c r="H51" s="28"/>
      <c r="I51" s="82"/>
      <c r="J51" s="82"/>
      <c r="K51" s="82"/>
      <c r="L51" s="28"/>
      <c r="M51" s="28"/>
      <c r="N51" s="28"/>
      <c r="O51" s="28"/>
      <c r="P51" s="28"/>
      <c r="Q51" s="28"/>
      <c r="R51" s="28"/>
      <c r="S51" s="28"/>
      <c r="T51" s="82"/>
      <c r="U51" s="28"/>
      <c r="V51" s="28"/>
      <c r="W51" s="10"/>
    </row>
    <row r="52" spans="1:23" s="15" customFormat="1" ht="48" customHeight="1" x14ac:dyDescent="0.9">
      <c r="A52" s="28"/>
      <c r="B52" s="79"/>
      <c r="C52" s="28"/>
      <c r="D52" s="83"/>
      <c r="E52" s="30"/>
      <c r="F52" s="31"/>
      <c r="G52" s="81"/>
      <c r="H52" s="84"/>
      <c r="I52" s="82"/>
      <c r="J52" s="82"/>
      <c r="K52" s="82"/>
      <c r="L52" s="28"/>
      <c r="M52" s="28"/>
      <c r="N52" s="28"/>
      <c r="O52" s="28" t="s">
        <v>1</v>
      </c>
      <c r="P52" s="28"/>
      <c r="Q52" s="28"/>
      <c r="R52" s="28"/>
      <c r="S52" s="28"/>
      <c r="T52" s="28"/>
      <c r="U52" s="28"/>
      <c r="V52" s="28"/>
      <c r="W52" s="10"/>
    </row>
    <row r="53" spans="1:23" s="15" customFormat="1" ht="48" customHeight="1" x14ac:dyDescent="0.9">
      <c r="B53" s="79"/>
      <c r="C53" s="28"/>
      <c r="D53" s="85"/>
      <c r="E53" s="30"/>
      <c r="F53" s="31"/>
      <c r="G53" s="81"/>
      <c r="H53" s="37"/>
      <c r="I53" s="82"/>
      <c r="J53" s="82"/>
      <c r="K53" s="82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10"/>
    </row>
    <row r="54" spans="1:23" s="15" customFormat="1" ht="48" customHeight="1" x14ac:dyDescent="0.9">
      <c r="B54" s="79"/>
      <c r="C54" s="28"/>
      <c r="D54" s="86"/>
      <c r="E54" s="30"/>
      <c r="F54" s="31"/>
      <c r="G54" s="87"/>
      <c r="H54" s="37"/>
      <c r="I54" s="82"/>
      <c r="J54" s="82"/>
      <c r="K54" s="82"/>
      <c r="L54" s="28"/>
      <c r="M54" s="28"/>
      <c r="N54" s="28"/>
      <c r="O54" s="28"/>
      <c r="P54" s="28"/>
      <c r="Q54" s="28"/>
      <c r="R54" s="28"/>
      <c r="S54" s="82"/>
      <c r="T54" s="82"/>
      <c r="U54" s="28"/>
      <c r="V54" s="28"/>
      <c r="W54" s="10"/>
    </row>
    <row r="55" spans="1:23" s="15" customFormat="1" ht="48" customHeight="1" x14ac:dyDescent="0.9">
      <c r="B55" s="79"/>
      <c r="C55" s="28"/>
      <c r="D55" s="88"/>
      <c r="E55" s="30"/>
      <c r="F55" s="31"/>
      <c r="G55" s="87"/>
      <c r="H55" s="37"/>
      <c r="I55" s="82"/>
      <c r="J55" s="82"/>
      <c r="K55" s="82"/>
      <c r="L55" s="28"/>
      <c r="M55" s="28"/>
      <c r="N55" s="28"/>
      <c r="O55" s="28"/>
      <c r="P55" s="28"/>
      <c r="Q55" s="28"/>
      <c r="R55" s="28"/>
      <c r="S55" s="82"/>
      <c r="T55" s="9"/>
      <c r="U55" s="3"/>
      <c r="V55" s="28"/>
      <c r="W55" s="10"/>
    </row>
    <row r="56" spans="1:23" s="15" customFormat="1" ht="48" customHeight="1" x14ac:dyDescent="0.85">
      <c r="B56" s="2"/>
      <c r="C56" s="3"/>
      <c r="D56" s="4"/>
      <c r="E56" s="5"/>
      <c r="F56" s="6"/>
      <c r="G56" s="13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3"/>
      <c r="W56" s="10"/>
    </row>
    <row r="57" spans="1:23" s="15" customFormat="1" ht="48" customHeight="1" x14ac:dyDescent="0.85">
      <c r="B57" s="2"/>
      <c r="C57" s="9"/>
      <c r="D57" s="89"/>
      <c r="E57" s="5"/>
      <c r="F57" s="6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3"/>
      <c r="W57" s="10"/>
    </row>
    <row r="58" spans="1:23" s="15" customFormat="1" ht="48" customHeight="1" x14ac:dyDescent="0.85">
      <c r="B58" s="2"/>
      <c r="C58" s="9"/>
      <c r="D58" s="89"/>
      <c r="E58" s="5"/>
      <c r="F58" s="6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5" customFormat="1" ht="48" customHeight="1" x14ac:dyDescent="0.85">
      <c r="B59" s="2"/>
      <c r="C59" s="9"/>
      <c r="D59" s="89"/>
      <c r="E59" s="5"/>
      <c r="F59" s="6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5" customFormat="1" ht="48" customHeight="1" x14ac:dyDescent="0.85">
      <c r="B60" s="2"/>
      <c r="C60" s="9"/>
      <c r="D60" s="89"/>
      <c r="E60" s="5"/>
      <c r="F60" s="6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5" customFormat="1" ht="95.25" customHeight="1" x14ac:dyDescent="0.85">
      <c r="B61" s="2"/>
      <c r="C61" s="9"/>
      <c r="D61" s="89"/>
      <c r="E61" s="5"/>
      <c r="F61" s="6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5" customFormat="1" ht="209.25" customHeight="1" x14ac:dyDescent="0.85">
      <c r="B62" s="2"/>
      <c r="C62" s="9"/>
      <c r="D62" s="89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5" customFormat="1" ht="75.75" customHeight="1" x14ac:dyDescent="0.85">
      <c r="B63" s="2"/>
      <c r="C63" s="9"/>
      <c r="D63" s="89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80.25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5" customFormat="1" ht="48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5" customFormat="1" ht="48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7" spans="1:23" s="90" customFormat="1" ht="48" customHeight="1" x14ac:dyDescent="0.85">
      <c r="A77" s="1"/>
      <c r="B77" s="2"/>
      <c r="C77" s="9"/>
      <c r="D77" s="89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</sheetData>
  <autoFilter ref="A7:W36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34:A35"/>
    <mergeCell ref="V45:W45"/>
    <mergeCell ref="J46:K46"/>
    <mergeCell ref="J47:K47"/>
    <mergeCell ref="J48:K48"/>
    <mergeCell ref="J49:K49"/>
    <mergeCell ref="W7:W8"/>
    <mergeCell ref="I39:K39"/>
    <mergeCell ref="O39:P39"/>
    <mergeCell ref="V39:W39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25 D27:D35">
    <cfRule type="duplicateValues" dxfId="128" priority="116"/>
    <cfRule type="duplicateValues" dxfId="127" priority="117"/>
  </conditionalFormatting>
  <conditionalFormatting sqref="D26">
    <cfRule type="duplicateValues" dxfId="126" priority="3"/>
    <cfRule type="duplicateValues" dxfId="125" priority="4"/>
  </conditionalFormatting>
  <pageMargins left="0.7" right="0.7" top="0.75" bottom="0.75" header="0.3" footer="0.3"/>
  <pageSetup scale="13" orientation="landscape" horizontalDpi="0" verticalDpi="0" r:id="rId1"/>
  <rowBreaks count="1" manualBreakCount="1">
    <brk id="50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46724B6-25B0-484F-A5A2-8CEDD82A54E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760CE768-11B5-4E1A-A1B2-F7699105188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S38:S49 V1:V25 V27:V1048576</xm:sqref>
        </x14:conditionalFormatting>
        <x14:conditionalFormatting xmlns:xm="http://schemas.microsoft.com/office/excel/2006/main">
          <x14:cfRule type="containsText" priority="7" operator="containsText" id="{9D3DB9B4-D070-4238-86DB-E202529A28F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V36:V1048576</xm:sqref>
        </x14:conditionalFormatting>
        <x14:conditionalFormatting xmlns:xm="http://schemas.microsoft.com/office/excel/2006/main">
          <x14:cfRule type="containsText" priority="1" operator="containsText" id="{B5DF7C2D-5DEE-40F5-9037-CDE7A21126E9}">
            <xm:f>NOT(ISERROR(SEARCH($U$3,V26)))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FF6EE95-78BE-4470-A504-3EA77E825255}">
            <xm:f>NOT(ISERROR(SEARCH($U$2,V26)))</xm:f>
            <xm:f>$U$2</xm:f>
            <x14:dxf>
              <fill>
                <patternFill>
                  <bgColor rgb="FFFFC000"/>
                </patternFill>
              </fill>
            </x14:dxf>
          </x14:cfRule>
          <xm:sqref>V26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2A10-DAA7-471A-9ED3-E159CA1EA68E}">
  <dimension ref="A1:X99"/>
  <sheetViews>
    <sheetView view="pageBreakPreview" topLeftCell="A43" zoomScale="20" zoomScaleNormal="20" zoomScaleSheetLayoutView="20" workbookViewId="0">
      <selection activeCell="L68" sqref="L68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20.140625" style="89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853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56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57" t="s">
        <v>21</v>
      </c>
      <c r="J8" s="157" t="s">
        <v>22</v>
      </c>
      <c r="K8" s="157" t="s">
        <v>23</v>
      </c>
      <c r="L8" s="377"/>
      <c r="M8" s="377"/>
      <c r="N8" s="376"/>
      <c r="O8" s="376"/>
      <c r="P8" s="381"/>
      <c r="Q8" s="381"/>
      <c r="R8" s="383"/>
      <c r="S8" s="157" t="s">
        <v>24</v>
      </c>
      <c r="T8" s="157" t="s">
        <v>25</v>
      </c>
      <c r="U8" s="157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6"/>
      <c r="E9" s="93" t="s">
        <v>855</v>
      </c>
      <c r="F9" s="96"/>
      <c r="G9" s="95"/>
      <c r="H9" s="96"/>
      <c r="I9" s="96">
        <v>1</v>
      </c>
      <c r="J9" s="96"/>
      <c r="K9" s="96"/>
      <c r="L9" s="96">
        <v>1</v>
      </c>
      <c r="M9" s="161"/>
      <c r="N9" s="96" t="s">
        <v>295</v>
      </c>
      <c r="O9" s="96" t="s">
        <v>856</v>
      </c>
      <c r="P9" s="96" t="s">
        <v>126</v>
      </c>
      <c r="Q9" s="96" t="s">
        <v>28</v>
      </c>
      <c r="R9" s="96">
        <v>2056641649</v>
      </c>
      <c r="S9" s="170" t="s">
        <v>857</v>
      </c>
      <c r="T9" s="96"/>
      <c r="U9" s="97" t="s">
        <v>858</v>
      </c>
      <c r="V9" s="97" t="s">
        <v>3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6"/>
      <c r="E10" s="93" t="s">
        <v>514</v>
      </c>
      <c r="F10" s="96"/>
      <c r="G10" s="95"/>
      <c r="H10" s="96"/>
      <c r="I10" s="96"/>
      <c r="J10" s="96"/>
      <c r="K10" s="96">
        <v>1</v>
      </c>
      <c r="L10" s="96">
        <v>1</v>
      </c>
      <c r="M10" s="161"/>
      <c r="N10" s="96" t="s">
        <v>146</v>
      </c>
      <c r="O10" s="96" t="s">
        <v>515</v>
      </c>
      <c r="P10" s="96" t="s">
        <v>70</v>
      </c>
      <c r="Q10" s="96" t="s">
        <v>28</v>
      </c>
      <c r="R10" s="96">
        <v>20570567777</v>
      </c>
      <c r="S10" s="96" t="s">
        <v>485</v>
      </c>
      <c r="T10" s="170"/>
      <c r="U10" s="97" t="s">
        <v>673</v>
      </c>
      <c r="V10" s="97" t="s">
        <v>3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6"/>
      <c r="E11" s="111" t="s">
        <v>859</v>
      </c>
      <c r="F11" s="114"/>
      <c r="G11" s="113">
        <v>1</v>
      </c>
      <c r="H11" s="114"/>
      <c r="I11" s="114"/>
      <c r="J11" s="114"/>
      <c r="K11" s="114"/>
      <c r="L11" s="114">
        <v>1</v>
      </c>
      <c r="M11" s="163"/>
      <c r="N11" s="114" t="s">
        <v>102</v>
      </c>
      <c r="O11" s="114" t="s">
        <v>305</v>
      </c>
      <c r="P11" s="114" t="s">
        <v>126</v>
      </c>
      <c r="Q11" s="114" t="s">
        <v>28</v>
      </c>
      <c r="R11" s="114">
        <v>2055059639</v>
      </c>
      <c r="S11" s="164"/>
      <c r="T11" s="114" t="s">
        <v>860</v>
      </c>
      <c r="U11" s="115" t="s">
        <v>861</v>
      </c>
      <c r="V11" s="97" t="s">
        <v>3</v>
      </c>
      <c r="W11" s="96" t="s">
        <v>51</v>
      </c>
    </row>
    <row r="12" spans="1:23" s="15" customFormat="1" ht="58.5" customHeight="1" x14ac:dyDescent="1">
      <c r="A12" s="159"/>
      <c r="B12" s="91"/>
      <c r="C12" s="92">
        <v>4</v>
      </c>
      <c r="D12" s="16"/>
      <c r="E12" s="93" t="s">
        <v>862</v>
      </c>
      <c r="F12" s="96"/>
      <c r="G12" s="95"/>
      <c r="H12" s="96"/>
      <c r="I12" s="96"/>
      <c r="J12" s="96"/>
      <c r="K12" s="96">
        <v>1</v>
      </c>
      <c r="L12" s="96"/>
      <c r="M12" s="161">
        <v>1</v>
      </c>
      <c r="N12" s="96" t="s">
        <v>85</v>
      </c>
      <c r="O12" s="96" t="s">
        <v>153</v>
      </c>
      <c r="P12" s="96" t="s">
        <v>32</v>
      </c>
      <c r="Q12" s="96" t="s">
        <v>28</v>
      </c>
      <c r="R12" s="96">
        <v>2022222668</v>
      </c>
      <c r="S12" s="170"/>
      <c r="T12" s="96" t="s">
        <v>863</v>
      </c>
      <c r="U12" s="97" t="s">
        <v>151</v>
      </c>
      <c r="V12" s="97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6"/>
      <c r="E13" s="93" t="s">
        <v>864</v>
      </c>
      <c r="F13" s="96"/>
      <c r="G13" s="95">
        <v>1</v>
      </c>
      <c r="H13" s="96"/>
      <c r="I13" s="96"/>
      <c r="J13" s="96"/>
      <c r="K13" s="96"/>
      <c r="L13" s="96"/>
      <c r="M13" s="161">
        <v>1</v>
      </c>
      <c r="N13" s="96" t="s">
        <v>77</v>
      </c>
      <c r="O13" s="96" t="s">
        <v>603</v>
      </c>
      <c r="P13" s="96" t="s">
        <v>27</v>
      </c>
      <c r="Q13" s="96" t="s">
        <v>28</v>
      </c>
      <c r="R13" s="96">
        <v>2055586818</v>
      </c>
      <c r="S13" s="170"/>
      <c r="T13" s="96" t="s">
        <v>150</v>
      </c>
      <c r="U13" s="97" t="s">
        <v>865</v>
      </c>
      <c r="V13" s="97" t="s">
        <v>3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6"/>
      <c r="E14" s="93" t="s">
        <v>866</v>
      </c>
      <c r="F14" s="96"/>
      <c r="G14" s="95">
        <v>1</v>
      </c>
      <c r="H14" s="96"/>
      <c r="I14" s="96"/>
      <c r="J14" s="96"/>
      <c r="K14" s="96"/>
      <c r="L14" s="96">
        <v>1</v>
      </c>
      <c r="M14" s="161"/>
      <c r="N14" s="96" t="s">
        <v>77</v>
      </c>
      <c r="O14" s="96" t="s">
        <v>603</v>
      </c>
      <c r="P14" s="96" t="s">
        <v>27</v>
      </c>
      <c r="Q14" s="96" t="s">
        <v>28</v>
      </c>
      <c r="R14" s="96">
        <v>2055586181</v>
      </c>
      <c r="S14" s="170"/>
      <c r="T14" s="96" t="s">
        <v>150</v>
      </c>
      <c r="U14" s="97" t="s">
        <v>867</v>
      </c>
      <c r="V14" s="97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6"/>
      <c r="E15" s="93" t="s">
        <v>868</v>
      </c>
      <c r="F15" s="96"/>
      <c r="G15" s="95"/>
      <c r="H15" s="96"/>
      <c r="I15" s="96"/>
      <c r="J15" s="96">
        <v>1</v>
      </c>
      <c r="K15" s="96"/>
      <c r="L15" s="96"/>
      <c r="M15" s="161">
        <v>1</v>
      </c>
      <c r="N15" s="96" t="s">
        <v>85</v>
      </c>
      <c r="O15" s="96" t="s">
        <v>658</v>
      </c>
      <c r="P15" s="96" t="s">
        <v>126</v>
      </c>
      <c r="Q15" s="96" t="s">
        <v>28</v>
      </c>
      <c r="R15" s="96">
        <v>2029924495</v>
      </c>
      <c r="S15" s="170"/>
      <c r="T15" s="96" t="s">
        <v>869</v>
      </c>
      <c r="U15" s="97" t="s">
        <v>870</v>
      </c>
      <c r="V15" s="97" t="s">
        <v>3</v>
      </c>
      <c r="W15" s="96"/>
    </row>
    <row r="16" spans="1:23" s="15" customFormat="1" ht="58.5" customHeight="1" x14ac:dyDescent="1">
      <c r="A16" s="159"/>
      <c r="B16" s="91"/>
      <c r="C16" s="92">
        <v>8</v>
      </c>
      <c r="D16" s="16"/>
      <c r="E16" s="93" t="s">
        <v>871</v>
      </c>
      <c r="F16" s="96"/>
      <c r="G16" s="95">
        <v>1</v>
      </c>
      <c r="H16" s="96"/>
      <c r="I16" s="96"/>
      <c r="J16" s="96"/>
      <c r="K16" s="96"/>
      <c r="L16" s="96"/>
      <c r="M16" s="161">
        <v>1</v>
      </c>
      <c r="N16" s="96" t="s">
        <v>77</v>
      </c>
      <c r="O16" s="96" t="s">
        <v>872</v>
      </c>
      <c r="P16" s="96" t="s">
        <v>27</v>
      </c>
      <c r="Q16" s="96" t="s">
        <v>28</v>
      </c>
      <c r="R16" s="96">
        <v>2077999951</v>
      </c>
      <c r="S16" s="170"/>
      <c r="T16" s="96" t="s">
        <v>460</v>
      </c>
      <c r="U16" s="97" t="s">
        <v>873</v>
      </c>
      <c r="V16" s="97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6"/>
      <c r="E17" s="93" t="s">
        <v>874</v>
      </c>
      <c r="F17" s="96"/>
      <c r="G17" s="95"/>
      <c r="H17" s="96"/>
      <c r="I17" s="96"/>
      <c r="J17" s="96"/>
      <c r="K17" s="96">
        <v>1</v>
      </c>
      <c r="L17" s="96"/>
      <c r="M17" s="161">
        <v>1</v>
      </c>
      <c r="N17" s="96" t="s">
        <v>106</v>
      </c>
      <c r="O17" s="96" t="s">
        <v>118</v>
      </c>
      <c r="P17" s="96" t="s">
        <v>29</v>
      </c>
      <c r="Q17" s="96" t="s">
        <v>28</v>
      </c>
      <c r="R17" s="96">
        <v>2029296464</v>
      </c>
      <c r="S17" s="170"/>
      <c r="T17" s="96" t="s">
        <v>875</v>
      </c>
      <c r="U17" s="97" t="s">
        <v>876</v>
      </c>
      <c r="V17" s="97" t="s">
        <v>2</v>
      </c>
      <c r="W17" s="96"/>
    </row>
    <row r="18" spans="1:23" s="15" customFormat="1" ht="58.5" customHeight="1" x14ac:dyDescent="1">
      <c r="A18" s="159"/>
      <c r="B18" s="91"/>
      <c r="C18" s="92">
        <v>10</v>
      </c>
      <c r="D18" s="16"/>
      <c r="E18" s="93" t="s">
        <v>877</v>
      </c>
      <c r="F18" s="96"/>
      <c r="G18" s="95"/>
      <c r="H18" s="96"/>
      <c r="I18" s="96"/>
      <c r="J18" s="96"/>
      <c r="K18" s="96">
        <v>1</v>
      </c>
      <c r="L18" s="96"/>
      <c r="M18" s="161">
        <v>1</v>
      </c>
      <c r="N18" s="96" t="s">
        <v>175</v>
      </c>
      <c r="O18" s="96" t="s">
        <v>878</v>
      </c>
      <c r="P18" s="96" t="s">
        <v>29</v>
      </c>
      <c r="Q18" s="96" t="s">
        <v>28</v>
      </c>
      <c r="R18" s="96">
        <v>2055516252</v>
      </c>
      <c r="S18" s="170"/>
      <c r="T18" s="96" t="s">
        <v>136</v>
      </c>
      <c r="U18" s="97" t="s">
        <v>879</v>
      </c>
      <c r="V18" s="97" t="s">
        <v>3</v>
      </c>
      <c r="W18" s="96"/>
    </row>
    <row r="19" spans="1:23" s="15" customFormat="1" ht="58.5" customHeight="1" x14ac:dyDescent="1">
      <c r="A19" s="159"/>
      <c r="B19" s="91"/>
      <c r="C19" s="92">
        <v>11</v>
      </c>
      <c r="D19" s="16"/>
      <c r="E19" s="93" t="s">
        <v>880</v>
      </c>
      <c r="F19" s="96"/>
      <c r="G19" s="95"/>
      <c r="H19" s="96"/>
      <c r="I19" s="96"/>
      <c r="J19" s="96"/>
      <c r="K19" s="96">
        <v>1</v>
      </c>
      <c r="L19" s="96">
        <v>1</v>
      </c>
      <c r="M19" s="161"/>
      <c r="N19" s="96" t="s">
        <v>175</v>
      </c>
      <c r="O19" s="96" t="s">
        <v>878</v>
      </c>
      <c r="P19" s="96" t="s">
        <v>29</v>
      </c>
      <c r="Q19" s="96" t="s">
        <v>28</v>
      </c>
      <c r="R19" s="96">
        <v>205551625</v>
      </c>
      <c r="S19" s="170"/>
      <c r="T19" s="96" t="s">
        <v>91</v>
      </c>
      <c r="U19" s="97" t="s">
        <v>881</v>
      </c>
      <c r="V19" s="97" t="s">
        <v>3</v>
      </c>
      <c r="W19" s="96"/>
    </row>
    <row r="20" spans="1:23" s="15" customFormat="1" ht="58.5" customHeight="1" x14ac:dyDescent="1">
      <c r="A20" s="159"/>
      <c r="B20" s="91"/>
      <c r="C20" s="92">
        <v>12</v>
      </c>
      <c r="D20" s="16"/>
      <c r="E20" s="93" t="s">
        <v>882</v>
      </c>
      <c r="F20" s="96"/>
      <c r="G20" s="95">
        <v>1</v>
      </c>
      <c r="H20" s="96"/>
      <c r="I20" s="96"/>
      <c r="J20" s="96"/>
      <c r="K20" s="96"/>
      <c r="L20" s="96">
        <v>1</v>
      </c>
      <c r="M20" s="161"/>
      <c r="N20" s="96" t="s">
        <v>77</v>
      </c>
      <c r="O20" s="96" t="s">
        <v>631</v>
      </c>
      <c r="P20" s="96" t="s">
        <v>32</v>
      </c>
      <c r="Q20" s="96" t="s">
        <v>28</v>
      </c>
      <c r="R20" s="96">
        <v>2022889942</v>
      </c>
      <c r="S20" s="170"/>
      <c r="T20" s="96" t="s">
        <v>150</v>
      </c>
      <c r="U20" s="97" t="s">
        <v>883</v>
      </c>
      <c r="V20" s="97" t="s">
        <v>3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6"/>
      <c r="E21" s="93" t="s">
        <v>884</v>
      </c>
      <c r="F21" s="96"/>
      <c r="G21" s="95">
        <v>1</v>
      </c>
      <c r="H21" s="96"/>
      <c r="I21" s="96"/>
      <c r="J21" s="96"/>
      <c r="K21" s="96"/>
      <c r="L21" s="96">
        <v>1</v>
      </c>
      <c r="M21" s="161"/>
      <c r="N21" s="96" t="s">
        <v>77</v>
      </c>
      <c r="O21" s="96" t="s">
        <v>885</v>
      </c>
      <c r="P21" s="96" t="s">
        <v>32</v>
      </c>
      <c r="Q21" s="96" t="s">
        <v>28</v>
      </c>
      <c r="R21" s="96">
        <v>2097224209</v>
      </c>
      <c r="S21" s="170" t="s">
        <v>797</v>
      </c>
      <c r="T21" s="96"/>
      <c r="U21" s="97" t="s">
        <v>886</v>
      </c>
      <c r="V21" s="97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6"/>
      <c r="E22" s="93" t="s">
        <v>887</v>
      </c>
      <c r="F22" s="96"/>
      <c r="G22" s="95"/>
      <c r="H22" s="96"/>
      <c r="I22" s="96"/>
      <c r="J22" s="96"/>
      <c r="K22" s="96">
        <v>1</v>
      </c>
      <c r="L22" s="96">
        <v>1</v>
      </c>
      <c r="M22" s="161"/>
      <c r="N22" s="96" t="s">
        <v>106</v>
      </c>
      <c r="O22" s="96" t="s">
        <v>800</v>
      </c>
      <c r="P22" s="96" t="s">
        <v>32</v>
      </c>
      <c r="Q22" s="96" t="s">
        <v>28</v>
      </c>
      <c r="R22" s="96">
        <v>2055645733</v>
      </c>
      <c r="S22" s="170"/>
      <c r="T22" s="96" t="s">
        <v>888</v>
      </c>
      <c r="U22" s="97" t="s">
        <v>889</v>
      </c>
      <c r="V22" s="97" t="s">
        <v>2</v>
      </c>
      <c r="W22" s="96"/>
    </row>
    <row r="23" spans="1:23" s="15" customFormat="1" ht="58.5" customHeight="1" x14ac:dyDescent="1">
      <c r="A23" s="159"/>
      <c r="B23" s="91"/>
      <c r="C23" s="92">
        <v>15</v>
      </c>
      <c r="D23" s="16"/>
      <c r="E23" s="93" t="s">
        <v>890</v>
      </c>
      <c r="F23" s="96"/>
      <c r="G23" s="95"/>
      <c r="H23" s="96"/>
      <c r="I23" s="96"/>
      <c r="J23" s="96">
        <v>1</v>
      </c>
      <c r="K23" s="96"/>
      <c r="L23" s="96">
        <v>1</v>
      </c>
      <c r="M23" s="161"/>
      <c r="N23" s="96" t="s">
        <v>94</v>
      </c>
      <c r="O23" s="96" t="s">
        <v>699</v>
      </c>
      <c r="P23" s="96" t="s">
        <v>32</v>
      </c>
      <c r="Q23" s="96" t="s">
        <v>28</v>
      </c>
      <c r="R23" s="96">
        <v>2099409010</v>
      </c>
      <c r="S23" s="170"/>
      <c r="T23" s="96" t="s">
        <v>891</v>
      </c>
      <c r="U23" s="97" t="s">
        <v>892</v>
      </c>
      <c r="V23" s="97" t="s">
        <v>3</v>
      </c>
      <c r="W23" s="96"/>
    </row>
    <row r="24" spans="1:23" s="15" customFormat="1" ht="58.5" customHeight="1" x14ac:dyDescent="1">
      <c r="A24" s="159"/>
      <c r="B24" s="91"/>
      <c r="C24" s="92">
        <v>16</v>
      </c>
      <c r="D24" s="16"/>
      <c r="E24" s="93" t="s">
        <v>893</v>
      </c>
      <c r="F24" s="96"/>
      <c r="G24" s="95"/>
      <c r="H24" s="96"/>
      <c r="I24" s="96"/>
      <c r="J24" s="96"/>
      <c r="K24" s="96">
        <v>1</v>
      </c>
      <c r="L24" s="96">
        <v>1</v>
      </c>
      <c r="M24" s="161"/>
      <c r="N24" s="96" t="s">
        <v>212</v>
      </c>
      <c r="O24" s="96" t="s">
        <v>459</v>
      </c>
      <c r="P24" s="96" t="s">
        <v>32</v>
      </c>
      <c r="Q24" s="96" t="s">
        <v>28</v>
      </c>
      <c r="R24" s="96">
        <v>2055707373</v>
      </c>
      <c r="S24" s="170"/>
      <c r="T24" s="96" t="s">
        <v>578</v>
      </c>
      <c r="U24" s="97" t="s">
        <v>604</v>
      </c>
      <c r="V24" s="97" t="s">
        <v>2</v>
      </c>
      <c r="W24" s="96"/>
    </row>
    <row r="25" spans="1:23" s="15" customFormat="1" ht="58.5" customHeight="1" x14ac:dyDescent="1">
      <c r="A25" s="159"/>
      <c r="B25" s="91"/>
      <c r="C25" s="92">
        <v>17</v>
      </c>
      <c r="D25" s="16"/>
      <c r="E25" s="111" t="s">
        <v>894</v>
      </c>
      <c r="F25" s="114"/>
      <c r="G25" s="113"/>
      <c r="H25" s="114"/>
      <c r="I25" s="114"/>
      <c r="J25" s="114">
        <v>1</v>
      </c>
      <c r="K25" s="114"/>
      <c r="L25" s="114">
        <v>1</v>
      </c>
      <c r="M25" s="163"/>
      <c r="N25" s="114" t="s">
        <v>175</v>
      </c>
      <c r="O25" s="114" t="s">
        <v>305</v>
      </c>
      <c r="P25" s="114" t="s">
        <v>32</v>
      </c>
      <c r="Q25" s="114" t="s">
        <v>28</v>
      </c>
      <c r="R25" s="114">
        <v>2055059659</v>
      </c>
      <c r="S25" s="164"/>
      <c r="T25" s="114" t="s">
        <v>608</v>
      </c>
      <c r="U25" s="115" t="s">
        <v>879</v>
      </c>
      <c r="V25" s="97" t="s">
        <v>3</v>
      </c>
      <c r="W25" s="96" t="s">
        <v>51</v>
      </c>
    </row>
    <row r="26" spans="1:23" s="15" customFormat="1" ht="58.5" customHeight="1" x14ac:dyDescent="1">
      <c r="A26" s="159"/>
      <c r="B26" s="91"/>
      <c r="C26" s="92">
        <v>18</v>
      </c>
      <c r="D26" s="16"/>
      <c r="E26" s="93" t="s">
        <v>895</v>
      </c>
      <c r="F26" s="96"/>
      <c r="G26" s="95"/>
      <c r="H26" s="96"/>
      <c r="I26" s="96"/>
      <c r="J26" s="96"/>
      <c r="K26" s="96">
        <v>1</v>
      </c>
      <c r="L26" s="96">
        <v>1</v>
      </c>
      <c r="M26" s="161"/>
      <c r="N26" s="96" t="s">
        <v>106</v>
      </c>
      <c r="O26" s="96" t="s">
        <v>701</v>
      </c>
      <c r="P26" s="96" t="s">
        <v>32</v>
      </c>
      <c r="Q26" s="96" t="s">
        <v>28</v>
      </c>
      <c r="R26" s="96">
        <v>2055977711</v>
      </c>
      <c r="S26" s="170"/>
      <c r="T26" s="96" t="s">
        <v>896</v>
      </c>
      <c r="U26" s="97" t="s">
        <v>897</v>
      </c>
      <c r="V26" s="97" t="s">
        <v>2</v>
      </c>
      <c r="W26" s="96"/>
    </row>
    <row r="27" spans="1:23" s="15" customFormat="1" ht="58.5" customHeight="1" x14ac:dyDescent="1">
      <c r="A27" s="159"/>
      <c r="B27" s="91"/>
      <c r="C27" s="92">
        <v>19</v>
      </c>
      <c r="D27" s="16"/>
      <c r="E27" s="93" t="s">
        <v>898</v>
      </c>
      <c r="F27" s="96"/>
      <c r="G27" s="95"/>
      <c r="H27" s="96"/>
      <c r="I27" s="96"/>
      <c r="J27" s="96">
        <v>1</v>
      </c>
      <c r="K27" s="96"/>
      <c r="L27" s="96">
        <v>1</v>
      </c>
      <c r="M27" s="161"/>
      <c r="N27" s="96" t="s">
        <v>85</v>
      </c>
      <c r="O27" s="96" t="s">
        <v>899</v>
      </c>
      <c r="P27" s="96" t="s">
        <v>32</v>
      </c>
      <c r="Q27" s="96" t="s">
        <v>28</v>
      </c>
      <c r="R27" s="96">
        <v>2055595561</v>
      </c>
      <c r="S27" s="170"/>
      <c r="T27" s="96" t="s">
        <v>896</v>
      </c>
      <c r="U27" s="97" t="s">
        <v>900</v>
      </c>
      <c r="V27" s="97" t="s">
        <v>3</v>
      </c>
      <c r="W27" s="96"/>
    </row>
    <row r="28" spans="1:23" s="15" customFormat="1" ht="58.5" customHeight="1" x14ac:dyDescent="1">
      <c r="A28" s="159"/>
      <c r="B28" s="91"/>
      <c r="C28" s="92">
        <v>20</v>
      </c>
      <c r="D28" s="16"/>
      <c r="E28" s="93" t="s">
        <v>901</v>
      </c>
      <c r="F28" s="96"/>
      <c r="G28" s="95"/>
      <c r="H28" s="96"/>
      <c r="I28" s="96"/>
      <c r="J28" s="96">
        <v>1</v>
      </c>
      <c r="K28" s="96"/>
      <c r="L28" s="96">
        <v>1</v>
      </c>
      <c r="M28" s="161"/>
      <c r="N28" s="96" t="s">
        <v>94</v>
      </c>
      <c r="O28" s="96" t="s">
        <v>902</v>
      </c>
      <c r="P28" s="96" t="s">
        <v>256</v>
      </c>
      <c r="Q28" s="96" t="s">
        <v>256</v>
      </c>
      <c r="R28" s="96">
        <v>2078810691</v>
      </c>
      <c r="S28" s="170"/>
      <c r="T28" s="96" t="s">
        <v>896</v>
      </c>
      <c r="U28" s="97" t="s">
        <v>903</v>
      </c>
      <c r="V28" s="97" t="s">
        <v>2</v>
      </c>
      <c r="W28" s="96"/>
    </row>
    <row r="29" spans="1:23" s="15" customFormat="1" ht="58.5" customHeight="1" x14ac:dyDescent="1">
      <c r="A29" s="159"/>
      <c r="B29" s="91"/>
      <c r="C29" s="92">
        <v>21</v>
      </c>
      <c r="D29" s="16"/>
      <c r="E29" s="93" t="s">
        <v>904</v>
      </c>
      <c r="F29" s="96"/>
      <c r="G29" s="95"/>
      <c r="H29" s="96"/>
      <c r="I29" s="96"/>
      <c r="J29" s="96">
        <v>1</v>
      </c>
      <c r="K29" s="96"/>
      <c r="L29" s="96">
        <v>1</v>
      </c>
      <c r="M29" s="161"/>
      <c r="N29" s="96" t="s">
        <v>94</v>
      </c>
      <c r="O29" s="96" t="s">
        <v>905</v>
      </c>
      <c r="P29" s="96" t="s">
        <v>256</v>
      </c>
      <c r="Q29" s="96" t="s">
        <v>256</v>
      </c>
      <c r="R29" s="96">
        <v>2022352444</v>
      </c>
      <c r="S29" s="170"/>
      <c r="T29" s="96" t="s">
        <v>896</v>
      </c>
      <c r="U29" s="97" t="s">
        <v>889</v>
      </c>
      <c r="V29" s="97" t="s">
        <v>3</v>
      </c>
      <c r="W29" s="96"/>
    </row>
    <row r="30" spans="1:23" s="15" customFormat="1" ht="58.5" customHeight="1" x14ac:dyDescent="1">
      <c r="A30" s="159"/>
      <c r="B30" s="91"/>
      <c r="C30" s="92">
        <v>22</v>
      </c>
      <c r="D30" s="16"/>
      <c r="E30" s="93" t="s">
        <v>906</v>
      </c>
      <c r="F30" s="96"/>
      <c r="G30" s="95"/>
      <c r="H30" s="96"/>
      <c r="I30" s="96"/>
      <c r="J30" s="96"/>
      <c r="K30" s="96">
        <v>1</v>
      </c>
      <c r="L30" s="96"/>
      <c r="M30" s="161">
        <v>1</v>
      </c>
      <c r="N30" s="96" t="s">
        <v>106</v>
      </c>
      <c r="O30" s="96" t="s">
        <v>907</v>
      </c>
      <c r="P30" s="96" t="s">
        <v>32</v>
      </c>
      <c r="Q30" s="96" t="s">
        <v>28</v>
      </c>
      <c r="R30" s="96">
        <v>2059244666</v>
      </c>
      <c r="S30" s="170"/>
      <c r="T30" s="96" t="s">
        <v>908</v>
      </c>
      <c r="U30" s="97" t="s">
        <v>909</v>
      </c>
      <c r="V30" s="97" t="s">
        <v>2</v>
      </c>
      <c r="W30" s="96"/>
    </row>
    <row r="31" spans="1:23" s="15" customFormat="1" ht="58.5" customHeight="1" x14ac:dyDescent="1">
      <c r="A31" s="159"/>
      <c r="B31" s="91"/>
      <c r="C31" s="92">
        <v>23</v>
      </c>
      <c r="D31" s="16"/>
      <c r="E31" s="93" t="s">
        <v>910</v>
      </c>
      <c r="F31" s="96"/>
      <c r="G31" s="95"/>
      <c r="H31" s="96"/>
      <c r="I31" s="96"/>
      <c r="J31" s="96"/>
      <c r="K31" s="96">
        <v>1</v>
      </c>
      <c r="L31" s="96">
        <v>1</v>
      </c>
      <c r="M31" s="161"/>
      <c r="N31" s="96" t="s">
        <v>106</v>
      </c>
      <c r="O31" s="96" t="s">
        <v>907</v>
      </c>
      <c r="P31" s="96" t="s">
        <v>32</v>
      </c>
      <c r="Q31" s="96" t="s">
        <v>28</v>
      </c>
      <c r="R31" s="96">
        <v>2059244666</v>
      </c>
      <c r="S31" s="170"/>
      <c r="T31" s="96" t="s">
        <v>908</v>
      </c>
      <c r="U31" s="97" t="s">
        <v>911</v>
      </c>
      <c r="V31" s="97" t="s">
        <v>2</v>
      </c>
      <c r="W31" s="96"/>
    </row>
    <row r="32" spans="1:23" s="15" customFormat="1" ht="58.5" customHeight="1" x14ac:dyDescent="1">
      <c r="A32" s="159"/>
      <c r="B32" s="91"/>
      <c r="C32" s="92">
        <v>24</v>
      </c>
      <c r="D32" s="16"/>
      <c r="E32" s="111" t="s">
        <v>149</v>
      </c>
      <c r="F32" s="114"/>
      <c r="G32" s="113"/>
      <c r="H32" s="114"/>
      <c r="I32" s="114"/>
      <c r="J32" s="114">
        <v>1</v>
      </c>
      <c r="K32" s="114"/>
      <c r="L32" s="114"/>
      <c r="M32" s="163">
        <v>1</v>
      </c>
      <c r="N32" s="114" t="s">
        <v>85</v>
      </c>
      <c r="O32" s="114" t="s">
        <v>147</v>
      </c>
      <c r="P32" s="114" t="s">
        <v>912</v>
      </c>
      <c r="Q32" s="114" t="s">
        <v>28</v>
      </c>
      <c r="R32" s="114">
        <v>2099881444</v>
      </c>
      <c r="S32" s="164"/>
      <c r="T32" s="114" t="s">
        <v>913</v>
      </c>
      <c r="U32" s="115" t="s">
        <v>914</v>
      </c>
      <c r="V32" s="97" t="s">
        <v>3</v>
      </c>
      <c r="W32" s="96" t="s">
        <v>30</v>
      </c>
    </row>
    <row r="33" spans="1:23" s="15" customFormat="1" ht="58.5" customHeight="1" x14ac:dyDescent="1">
      <c r="A33" s="159"/>
      <c r="B33" s="91"/>
      <c r="C33" s="92">
        <v>25</v>
      </c>
      <c r="D33" s="16"/>
      <c r="E33" s="111" t="s">
        <v>915</v>
      </c>
      <c r="F33" s="114"/>
      <c r="G33" s="113"/>
      <c r="H33" s="114"/>
      <c r="I33" s="114"/>
      <c r="J33" s="114"/>
      <c r="K33" s="114">
        <v>1</v>
      </c>
      <c r="L33" s="114"/>
      <c r="M33" s="163">
        <v>1</v>
      </c>
      <c r="N33" s="114" t="s">
        <v>85</v>
      </c>
      <c r="O33" s="114" t="s">
        <v>147</v>
      </c>
      <c r="P33" s="114" t="s">
        <v>27</v>
      </c>
      <c r="Q33" s="114" t="s">
        <v>28</v>
      </c>
      <c r="R33" s="114">
        <v>2022203548</v>
      </c>
      <c r="S33" s="164" t="s">
        <v>916</v>
      </c>
      <c r="T33" s="114"/>
      <c r="U33" s="115" t="s">
        <v>917</v>
      </c>
      <c r="V33" s="97" t="s">
        <v>3</v>
      </c>
      <c r="W33" s="96" t="s">
        <v>236</v>
      </c>
    </row>
    <row r="34" spans="1:23" s="15" customFormat="1" ht="58.5" customHeight="1" x14ac:dyDescent="1">
      <c r="A34" s="159"/>
      <c r="B34" s="91"/>
      <c r="C34" s="92">
        <v>26</v>
      </c>
      <c r="D34" s="16"/>
      <c r="E34" s="93" t="s">
        <v>918</v>
      </c>
      <c r="F34" s="96"/>
      <c r="G34" s="95"/>
      <c r="H34" s="96"/>
      <c r="I34" s="96">
        <v>1</v>
      </c>
      <c r="J34" s="96"/>
      <c r="K34" s="96"/>
      <c r="L34" s="96">
        <v>1</v>
      </c>
      <c r="M34" s="161"/>
      <c r="N34" s="96" t="s">
        <v>106</v>
      </c>
      <c r="O34" s="96" t="s">
        <v>919</v>
      </c>
      <c r="P34" s="96" t="s">
        <v>29</v>
      </c>
      <c r="Q34" s="96" t="s">
        <v>28</v>
      </c>
      <c r="R34" s="96">
        <v>2078246969</v>
      </c>
      <c r="S34" s="170"/>
      <c r="T34" s="96" t="s">
        <v>920</v>
      </c>
      <c r="U34" s="97" t="s">
        <v>921</v>
      </c>
      <c r="V34" s="97" t="s">
        <v>3</v>
      </c>
      <c r="W34" s="96"/>
    </row>
    <row r="35" spans="1:23" s="15" customFormat="1" ht="58.5" customHeight="1" x14ac:dyDescent="1">
      <c r="A35" s="159"/>
      <c r="B35" s="91"/>
      <c r="C35" s="92">
        <v>27</v>
      </c>
      <c r="D35" s="16"/>
      <c r="E35" s="93" t="s">
        <v>922</v>
      </c>
      <c r="F35" s="96"/>
      <c r="G35" s="95">
        <v>1</v>
      </c>
      <c r="H35" s="96"/>
      <c r="I35" s="96"/>
      <c r="J35" s="96"/>
      <c r="K35" s="96"/>
      <c r="L35" s="96">
        <v>1</v>
      </c>
      <c r="M35" s="161"/>
      <c r="N35" s="96" t="s">
        <v>77</v>
      </c>
      <c r="O35" s="96" t="s">
        <v>153</v>
      </c>
      <c r="P35" s="96" t="s">
        <v>32</v>
      </c>
      <c r="Q35" s="96" t="s">
        <v>28</v>
      </c>
      <c r="R35" s="96">
        <v>2029214004</v>
      </c>
      <c r="S35" s="170"/>
      <c r="T35" s="96" t="s">
        <v>139</v>
      </c>
      <c r="U35" s="97" t="s">
        <v>923</v>
      </c>
      <c r="V35" s="97" t="s">
        <v>3</v>
      </c>
      <c r="W35" s="96"/>
    </row>
    <row r="36" spans="1:23" s="15" customFormat="1" ht="58.5" customHeight="1" x14ac:dyDescent="1">
      <c r="A36" s="159"/>
      <c r="B36" s="91"/>
      <c r="C36" s="92">
        <v>28</v>
      </c>
      <c r="D36" s="16"/>
      <c r="E36" s="93" t="s">
        <v>924</v>
      </c>
      <c r="F36" s="96"/>
      <c r="G36" s="95"/>
      <c r="H36" s="96"/>
      <c r="I36" s="96"/>
      <c r="J36" s="96"/>
      <c r="K36" s="96">
        <v>1</v>
      </c>
      <c r="L36" s="96">
        <v>1</v>
      </c>
      <c r="M36" s="161"/>
      <c r="N36" s="96" t="s">
        <v>212</v>
      </c>
      <c r="O36" s="96" t="s">
        <v>925</v>
      </c>
      <c r="P36" s="96" t="s">
        <v>256</v>
      </c>
      <c r="Q36" s="96" t="s">
        <v>256</v>
      </c>
      <c r="R36" s="96">
        <v>2055470088</v>
      </c>
      <c r="S36" s="170" t="s">
        <v>148</v>
      </c>
      <c r="T36" s="96"/>
      <c r="U36" s="97" t="s">
        <v>926</v>
      </c>
      <c r="V36" s="97" t="s">
        <v>3</v>
      </c>
      <c r="W36" s="96"/>
    </row>
    <row r="37" spans="1:23" s="15" customFormat="1" ht="58.5" customHeight="1" x14ac:dyDescent="1">
      <c r="A37" s="159"/>
      <c r="B37" s="91"/>
      <c r="C37" s="92">
        <v>29</v>
      </c>
      <c r="D37" s="16"/>
      <c r="E37" s="93" t="s">
        <v>927</v>
      </c>
      <c r="F37" s="96"/>
      <c r="G37" s="95">
        <v>1</v>
      </c>
      <c r="H37" s="96"/>
      <c r="I37" s="96"/>
      <c r="J37" s="96"/>
      <c r="K37" s="96"/>
      <c r="L37" s="96">
        <v>1</v>
      </c>
      <c r="M37" s="161"/>
      <c r="N37" s="96" t="s">
        <v>77</v>
      </c>
      <c r="O37" s="96" t="s">
        <v>928</v>
      </c>
      <c r="P37" s="96" t="s">
        <v>27</v>
      </c>
      <c r="Q37" s="96" t="s">
        <v>28</v>
      </c>
      <c r="R37" s="96">
        <v>2077787544</v>
      </c>
      <c r="S37" s="170"/>
      <c r="T37" s="96" t="s">
        <v>150</v>
      </c>
      <c r="U37" s="97" t="s">
        <v>929</v>
      </c>
      <c r="V37" s="97" t="s">
        <v>2</v>
      </c>
      <c r="W37" s="96"/>
    </row>
    <row r="38" spans="1:23" s="15" customFormat="1" ht="58.5" customHeight="1" x14ac:dyDescent="1">
      <c r="A38" s="159"/>
      <c r="B38" s="91"/>
      <c r="C38" s="92">
        <v>30</v>
      </c>
      <c r="D38" s="16"/>
      <c r="E38" s="93" t="s">
        <v>930</v>
      </c>
      <c r="F38" s="96"/>
      <c r="G38" s="95"/>
      <c r="H38" s="96"/>
      <c r="I38" s="96"/>
      <c r="J38" s="96"/>
      <c r="K38" s="96">
        <v>1</v>
      </c>
      <c r="L38" s="96">
        <v>1</v>
      </c>
      <c r="M38" s="161"/>
      <c r="N38" s="96" t="s">
        <v>106</v>
      </c>
      <c r="O38" s="96" t="s">
        <v>931</v>
      </c>
      <c r="P38" s="96" t="s">
        <v>29</v>
      </c>
      <c r="Q38" s="96" t="s">
        <v>28</v>
      </c>
      <c r="R38" s="96">
        <v>2055643993</v>
      </c>
      <c r="S38" s="170"/>
      <c r="T38" s="96" t="s">
        <v>932</v>
      </c>
      <c r="U38" s="97" t="s">
        <v>186</v>
      </c>
      <c r="V38" s="97" t="s">
        <v>3</v>
      </c>
      <c r="W38" s="96"/>
    </row>
    <row r="39" spans="1:23" s="15" customFormat="1" ht="58.5" customHeight="1" x14ac:dyDescent="1">
      <c r="A39" s="159"/>
      <c r="B39" s="91"/>
      <c r="C39" s="92">
        <v>31</v>
      </c>
      <c r="D39" s="16"/>
      <c r="E39" s="111" t="s">
        <v>933</v>
      </c>
      <c r="F39" s="114"/>
      <c r="G39" s="113"/>
      <c r="H39" s="114"/>
      <c r="I39" s="114"/>
      <c r="J39" s="114">
        <v>1</v>
      </c>
      <c r="K39" s="114"/>
      <c r="L39" s="114">
        <v>1</v>
      </c>
      <c r="M39" s="163"/>
      <c r="N39" s="114" t="s">
        <v>85</v>
      </c>
      <c r="O39" s="114" t="s">
        <v>934</v>
      </c>
      <c r="P39" s="114" t="s">
        <v>29</v>
      </c>
      <c r="Q39" s="114" t="s">
        <v>28</v>
      </c>
      <c r="R39" s="114">
        <v>2055119565</v>
      </c>
      <c r="S39" s="164"/>
      <c r="T39" s="114" t="s">
        <v>847</v>
      </c>
      <c r="U39" s="115" t="s">
        <v>935</v>
      </c>
      <c r="V39" s="97" t="s">
        <v>2</v>
      </c>
      <c r="W39" s="96" t="s">
        <v>236</v>
      </c>
    </row>
    <row r="40" spans="1:23" s="15" customFormat="1" ht="58.5" customHeight="1" x14ac:dyDescent="1">
      <c r="A40" s="159"/>
      <c r="B40" s="91"/>
      <c r="C40" s="92">
        <v>32</v>
      </c>
      <c r="D40" s="16"/>
      <c r="E40" s="93" t="s">
        <v>936</v>
      </c>
      <c r="F40" s="96"/>
      <c r="G40" s="95"/>
      <c r="H40" s="96"/>
      <c r="I40" s="96">
        <v>1</v>
      </c>
      <c r="J40" s="96"/>
      <c r="K40" s="96"/>
      <c r="L40" s="96">
        <v>1</v>
      </c>
      <c r="M40" s="161"/>
      <c r="N40" s="96" t="s">
        <v>85</v>
      </c>
      <c r="O40" s="96" t="s">
        <v>937</v>
      </c>
      <c r="P40" s="96" t="s">
        <v>32</v>
      </c>
      <c r="Q40" s="96" t="s">
        <v>28</v>
      </c>
      <c r="R40" s="96">
        <v>2057063965</v>
      </c>
      <c r="S40" s="170" t="s">
        <v>938</v>
      </c>
      <c r="T40" s="96"/>
      <c r="U40" s="97" t="s">
        <v>939</v>
      </c>
      <c r="V40" s="97" t="s">
        <v>2</v>
      </c>
      <c r="W40" s="96"/>
    </row>
    <row r="41" spans="1:23" s="15" customFormat="1" ht="58.5" customHeight="1" x14ac:dyDescent="1">
      <c r="A41" s="159"/>
      <c r="B41" s="91"/>
      <c r="C41" s="92">
        <v>33</v>
      </c>
      <c r="D41" s="16"/>
      <c r="E41" s="93" t="s">
        <v>940</v>
      </c>
      <c r="F41" s="96"/>
      <c r="G41" s="95"/>
      <c r="H41" s="96"/>
      <c r="I41" s="96"/>
      <c r="J41" s="96"/>
      <c r="K41" s="96">
        <v>1</v>
      </c>
      <c r="L41" s="96">
        <v>1</v>
      </c>
      <c r="M41" s="161"/>
      <c r="N41" s="96" t="s">
        <v>212</v>
      </c>
      <c r="O41" s="96" t="s">
        <v>941</v>
      </c>
      <c r="P41" s="96" t="s">
        <v>27</v>
      </c>
      <c r="Q41" s="96" t="s">
        <v>28</v>
      </c>
      <c r="R41" s="96"/>
      <c r="S41" s="170"/>
      <c r="T41" s="96" t="s">
        <v>847</v>
      </c>
      <c r="U41" s="97" t="s">
        <v>321</v>
      </c>
      <c r="V41" s="97" t="s">
        <v>2</v>
      </c>
      <c r="W41" s="96"/>
    </row>
    <row r="42" spans="1:23" s="15" customFormat="1" ht="58.5" customHeight="1" x14ac:dyDescent="1">
      <c r="A42" s="159"/>
      <c r="B42" s="91"/>
      <c r="C42" s="92">
        <v>34</v>
      </c>
      <c r="D42" s="16"/>
      <c r="E42" s="93" t="s">
        <v>813</v>
      </c>
      <c r="F42" s="96"/>
      <c r="G42" s="95"/>
      <c r="H42" s="96"/>
      <c r="I42" s="96">
        <v>1</v>
      </c>
      <c r="J42" s="96"/>
      <c r="K42" s="96"/>
      <c r="L42" s="96"/>
      <c r="M42" s="161">
        <v>1</v>
      </c>
      <c r="N42" s="96" t="s">
        <v>85</v>
      </c>
      <c r="O42" s="96" t="s">
        <v>277</v>
      </c>
      <c r="P42" s="96" t="s">
        <v>32</v>
      </c>
      <c r="Q42" s="96" t="s">
        <v>28</v>
      </c>
      <c r="R42" s="96">
        <v>2096364749</v>
      </c>
      <c r="S42" s="170" t="s">
        <v>797</v>
      </c>
      <c r="T42" s="96"/>
      <c r="U42" s="97" t="s">
        <v>674</v>
      </c>
      <c r="V42" s="97" t="s">
        <v>3</v>
      </c>
      <c r="W42" s="96"/>
    </row>
    <row r="43" spans="1:23" s="15" customFormat="1" ht="58.5" customHeight="1" x14ac:dyDescent="1">
      <c r="A43" s="159"/>
      <c r="B43" s="91"/>
      <c r="C43" s="92">
        <v>35</v>
      </c>
      <c r="D43" s="16"/>
      <c r="E43" s="93" t="s">
        <v>942</v>
      </c>
      <c r="F43" s="96"/>
      <c r="G43" s="95">
        <v>1</v>
      </c>
      <c r="H43" s="96"/>
      <c r="I43" s="96"/>
      <c r="J43" s="96"/>
      <c r="K43" s="96"/>
      <c r="L43" s="96"/>
      <c r="M43" s="161">
        <v>1</v>
      </c>
      <c r="N43" s="96" t="s">
        <v>77</v>
      </c>
      <c r="O43" s="96" t="s">
        <v>943</v>
      </c>
      <c r="P43" s="96" t="s">
        <v>32</v>
      </c>
      <c r="Q43" s="96" t="s">
        <v>28</v>
      </c>
      <c r="R43" s="96">
        <v>2058874575</v>
      </c>
      <c r="S43" s="170"/>
      <c r="T43" s="96" t="s">
        <v>460</v>
      </c>
      <c r="U43" s="97" t="s">
        <v>944</v>
      </c>
      <c r="V43" s="97" t="s">
        <v>3</v>
      </c>
      <c r="W43" s="96"/>
    </row>
    <row r="44" spans="1:23" s="15" customFormat="1" ht="58.5" customHeight="1" x14ac:dyDescent="1">
      <c r="A44" s="160" t="s">
        <v>509</v>
      </c>
      <c r="B44" s="91"/>
      <c r="C44" s="92">
        <v>36</v>
      </c>
      <c r="D44" s="16"/>
      <c r="E44" s="111" t="s">
        <v>945</v>
      </c>
      <c r="F44" s="114"/>
      <c r="G44" s="113">
        <v>1</v>
      </c>
      <c r="H44" s="114"/>
      <c r="I44" s="114"/>
      <c r="J44" s="114"/>
      <c r="K44" s="114"/>
      <c r="L44" s="114"/>
      <c r="M44" s="163">
        <v>1</v>
      </c>
      <c r="N44" s="114" t="s">
        <v>77</v>
      </c>
      <c r="O44" s="114" t="s">
        <v>800</v>
      </c>
      <c r="P44" s="114" t="s">
        <v>32</v>
      </c>
      <c r="Q44" s="114" t="s">
        <v>28</v>
      </c>
      <c r="R44" s="114">
        <v>2055154666</v>
      </c>
      <c r="S44" s="114"/>
      <c r="T44" s="164" t="s">
        <v>847</v>
      </c>
      <c r="U44" s="115" t="s">
        <v>946</v>
      </c>
      <c r="V44" s="97" t="s">
        <v>3</v>
      </c>
      <c r="W44" s="96" t="s">
        <v>236</v>
      </c>
    </row>
    <row r="45" spans="1:23" s="15" customFormat="1" ht="58.5" customHeight="1" x14ac:dyDescent="1">
      <c r="A45" s="160"/>
      <c r="B45" s="91"/>
      <c r="C45" s="92">
        <v>37</v>
      </c>
      <c r="D45" s="16"/>
      <c r="E45" s="111" t="s">
        <v>947</v>
      </c>
      <c r="F45" s="114"/>
      <c r="G45" s="113"/>
      <c r="H45" s="114">
        <v>1</v>
      </c>
      <c r="I45" s="114"/>
      <c r="J45" s="114"/>
      <c r="K45" s="114"/>
      <c r="L45" s="114">
        <v>1</v>
      </c>
      <c r="M45" s="163"/>
      <c r="N45" s="114" t="s">
        <v>102</v>
      </c>
      <c r="O45" s="114" t="s">
        <v>800</v>
      </c>
      <c r="P45" s="114" t="s">
        <v>32</v>
      </c>
      <c r="Q45" s="114" t="s">
        <v>28</v>
      </c>
      <c r="R45" s="114">
        <v>2055154666</v>
      </c>
      <c r="S45" s="164"/>
      <c r="T45" s="114" t="s">
        <v>150</v>
      </c>
      <c r="U45" s="115" t="s">
        <v>948</v>
      </c>
      <c r="V45" s="97" t="s">
        <v>3</v>
      </c>
      <c r="W45" s="96" t="s">
        <v>236</v>
      </c>
    </row>
    <row r="46" spans="1:23" s="15" customFormat="1" ht="58.5" customHeight="1" x14ac:dyDescent="1">
      <c r="A46" s="160"/>
      <c r="B46" s="91"/>
      <c r="C46" s="92">
        <v>38</v>
      </c>
      <c r="D46" s="16"/>
      <c r="E46" s="111" t="s">
        <v>949</v>
      </c>
      <c r="F46" s="114"/>
      <c r="G46" s="113"/>
      <c r="H46" s="114">
        <v>1</v>
      </c>
      <c r="I46" s="114"/>
      <c r="J46" s="114"/>
      <c r="K46" s="114"/>
      <c r="L46" s="114">
        <v>1</v>
      </c>
      <c r="M46" s="163"/>
      <c r="N46" s="114" t="s">
        <v>102</v>
      </c>
      <c r="O46" s="114" t="s">
        <v>800</v>
      </c>
      <c r="P46" s="114" t="s">
        <v>32</v>
      </c>
      <c r="Q46" s="114" t="s">
        <v>28</v>
      </c>
      <c r="R46" s="114">
        <v>2055154666</v>
      </c>
      <c r="S46" s="164" t="s">
        <v>467</v>
      </c>
      <c r="T46" s="114"/>
      <c r="U46" s="115" t="s">
        <v>950</v>
      </c>
      <c r="V46" s="97" t="s">
        <v>3</v>
      </c>
      <c r="W46" s="96" t="s">
        <v>236</v>
      </c>
    </row>
    <row r="47" spans="1:23" s="15" customFormat="1" ht="58.5" customHeight="1" x14ac:dyDescent="1">
      <c r="A47" s="160"/>
      <c r="B47" s="91"/>
      <c r="C47" s="92">
        <v>39</v>
      </c>
      <c r="D47" s="16"/>
      <c r="E47" s="111" t="s">
        <v>951</v>
      </c>
      <c r="F47" s="114"/>
      <c r="G47" s="113">
        <v>1</v>
      </c>
      <c r="H47" s="114"/>
      <c r="I47" s="114"/>
      <c r="J47" s="114"/>
      <c r="K47" s="114"/>
      <c r="L47" s="114">
        <v>1</v>
      </c>
      <c r="M47" s="163"/>
      <c r="N47" s="114" t="s">
        <v>77</v>
      </c>
      <c r="O47" s="114" t="s">
        <v>320</v>
      </c>
      <c r="P47" s="114" t="s">
        <v>27</v>
      </c>
      <c r="Q47" s="114" t="s">
        <v>28</v>
      </c>
      <c r="R47" s="114">
        <v>2099325964</v>
      </c>
      <c r="S47" s="164"/>
      <c r="T47" s="114" t="s">
        <v>847</v>
      </c>
      <c r="U47" s="115" t="s">
        <v>952</v>
      </c>
      <c r="V47" s="97" t="s">
        <v>3</v>
      </c>
      <c r="W47" s="96" t="s">
        <v>235</v>
      </c>
    </row>
    <row r="48" spans="1:23" s="15" customFormat="1" ht="58.5" customHeight="1" x14ac:dyDescent="1">
      <c r="A48" s="160"/>
      <c r="B48" s="91"/>
      <c r="C48" s="92">
        <v>40</v>
      </c>
      <c r="D48" s="16"/>
      <c r="E48" s="93" t="s">
        <v>953</v>
      </c>
      <c r="F48" s="96"/>
      <c r="G48" s="95"/>
      <c r="H48" s="96"/>
      <c r="I48" s="96"/>
      <c r="J48" s="96">
        <v>1</v>
      </c>
      <c r="K48" s="96"/>
      <c r="L48" s="96">
        <v>1</v>
      </c>
      <c r="M48" s="161"/>
      <c r="N48" s="96" t="s">
        <v>146</v>
      </c>
      <c r="O48" s="96" t="s">
        <v>266</v>
      </c>
      <c r="P48" s="96" t="s">
        <v>32</v>
      </c>
      <c r="Q48" s="96" t="s">
        <v>28</v>
      </c>
      <c r="R48" s="96">
        <v>2028178708</v>
      </c>
      <c r="S48" s="170"/>
      <c r="T48" s="96" t="s">
        <v>954</v>
      </c>
      <c r="U48" s="97" t="s">
        <v>955</v>
      </c>
      <c r="V48" s="97" t="s">
        <v>2</v>
      </c>
      <c r="W48" s="96"/>
    </row>
    <row r="49" spans="1:24" s="15" customFormat="1" ht="58.5" customHeight="1" x14ac:dyDescent="1">
      <c r="A49" s="160"/>
      <c r="B49" s="91"/>
      <c r="C49" s="92">
        <v>41</v>
      </c>
      <c r="D49" s="16"/>
      <c r="E49" s="93" t="s">
        <v>956</v>
      </c>
      <c r="F49" s="96"/>
      <c r="G49" s="95">
        <v>1</v>
      </c>
      <c r="H49" s="96"/>
      <c r="I49" s="96"/>
      <c r="J49" s="96"/>
      <c r="K49" s="96"/>
      <c r="L49" s="96">
        <v>1</v>
      </c>
      <c r="M49" s="161"/>
      <c r="N49" s="96" t="s">
        <v>77</v>
      </c>
      <c r="O49" s="96" t="s">
        <v>181</v>
      </c>
      <c r="P49" s="96" t="s">
        <v>182</v>
      </c>
      <c r="Q49" s="96" t="s">
        <v>132</v>
      </c>
      <c r="R49" s="96">
        <v>2028304044</v>
      </c>
      <c r="S49" s="170"/>
      <c r="T49" s="96" t="s">
        <v>460</v>
      </c>
      <c r="U49" s="97" t="s">
        <v>957</v>
      </c>
      <c r="V49" s="97" t="s">
        <v>3</v>
      </c>
      <c r="W49" s="96"/>
    </row>
    <row r="50" spans="1:24" s="15" customFormat="1" ht="58.5" customHeight="1" x14ac:dyDescent="1">
      <c r="A50" s="160"/>
      <c r="B50" s="91"/>
      <c r="C50" s="92">
        <v>42</v>
      </c>
      <c r="D50" s="16"/>
      <c r="E50" s="93" t="s">
        <v>958</v>
      </c>
      <c r="F50" s="96"/>
      <c r="G50" s="95">
        <v>1</v>
      </c>
      <c r="H50" s="96"/>
      <c r="I50" s="96"/>
      <c r="J50" s="96"/>
      <c r="K50" s="96"/>
      <c r="L50" s="96"/>
      <c r="M50" s="161">
        <v>1</v>
      </c>
      <c r="N50" s="96" t="s">
        <v>77</v>
      </c>
      <c r="O50" s="96" t="s">
        <v>709</v>
      </c>
      <c r="P50" s="96" t="s">
        <v>32</v>
      </c>
      <c r="Q50" s="96" t="s">
        <v>28</v>
      </c>
      <c r="R50" s="96">
        <v>2094236868</v>
      </c>
      <c r="S50" s="170"/>
      <c r="T50" s="96" t="s">
        <v>150</v>
      </c>
      <c r="U50" s="97" t="s">
        <v>959</v>
      </c>
      <c r="V50" s="97" t="s">
        <v>2</v>
      </c>
      <c r="W50" s="96"/>
    </row>
    <row r="51" spans="1:24" s="15" customFormat="1" ht="58.5" customHeight="1" x14ac:dyDescent="1">
      <c r="A51" s="160"/>
      <c r="B51" s="91"/>
      <c r="C51" s="92">
        <v>43</v>
      </c>
      <c r="D51" s="16"/>
      <c r="E51" s="93" t="s">
        <v>960</v>
      </c>
      <c r="F51" s="96"/>
      <c r="G51" s="95">
        <v>1</v>
      </c>
      <c r="H51" s="96"/>
      <c r="I51" s="96"/>
      <c r="J51" s="96"/>
      <c r="K51" s="96"/>
      <c r="L51" s="96"/>
      <c r="M51" s="161">
        <v>1</v>
      </c>
      <c r="N51" s="96" t="s">
        <v>961</v>
      </c>
      <c r="O51" s="96" t="s">
        <v>962</v>
      </c>
      <c r="P51" s="96" t="s">
        <v>27</v>
      </c>
      <c r="Q51" s="96" t="s">
        <v>28</v>
      </c>
      <c r="R51" s="96">
        <v>2029221072</v>
      </c>
      <c r="S51" s="170"/>
      <c r="T51" s="96" t="s">
        <v>150</v>
      </c>
      <c r="U51" s="97" t="s">
        <v>948</v>
      </c>
      <c r="V51" s="97" t="s">
        <v>3</v>
      </c>
      <c r="W51" s="96"/>
    </row>
    <row r="52" spans="1:24" s="15" customFormat="1" ht="58.5" customHeight="1" x14ac:dyDescent="1">
      <c r="A52" s="358" t="s">
        <v>510</v>
      </c>
      <c r="B52" s="91"/>
      <c r="C52" s="92">
        <v>44</v>
      </c>
      <c r="D52" s="16"/>
      <c r="E52" s="93" t="s">
        <v>963</v>
      </c>
      <c r="F52" s="96"/>
      <c r="G52" s="95">
        <v>1</v>
      </c>
      <c r="H52" s="96"/>
      <c r="I52" s="96"/>
      <c r="J52" s="96"/>
      <c r="K52" s="96"/>
      <c r="L52" s="96">
        <v>1</v>
      </c>
      <c r="M52" s="161"/>
      <c r="N52" s="96" t="s">
        <v>77</v>
      </c>
      <c r="O52" s="96" t="s">
        <v>631</v>
      </c>
      <c r="P52" s="96" t="s">
        <v>32</v>
      </c>
      <c r="Q52" s="96" t="s">
        <v>28</v>
      </c>
      <c r="R52" s="96">
        <v>2098666809</v>
      </c>
      <c r="S52" s="170"/>
      <c r="T52" s="96" t="s">
        <v>964</v>
      </c>
      <c r="U52" s="97" t="s">
        <v>965</v>
      </c>
      <c r="V52" s="97" t="s">
        <v>3</v>
      </c>
      <c r="W52" s="96"/>
    </row>
    <row r="53" spans="1:24" s="15" customFormat="1" ht="58.5" customHeight="1" x14ac:dyDescent="1">
      <c r="A53" s="358"/>
      <c r="B53" s="91"/>
      <c r="C53" s="92">
        <v>45</v>
      </c>
      <c r="D53" s="16"/>
      <c r="E53" s="93" t="s">
        <v>966</v>
      </c>
      <c r="F53" s="96"/>
      <c r="G53" s="95"/>
      <c r="H53" s="96"/>
      <c r="I53" s="96"/>
      <c r="J53" s="96">
        <v>1</v>
      </c>
      <c r="K53" s="96"/>
      <c r="L53" s="96"/>
      <c r="M53" s="161">
        <v>1</v>
      </c>
      <c r="N53" s="96" t="s">
        <v>94</v>
      </c>
      <c r="O53" s="96" t="s">
        <v>631</v>
      </c>
      <c r="P53" s="96" t="s">
        <v>32</v>
      </c>
      <c r="Q53" s="96" t="s">
        <v>28</v>
      </c>
      <c r="R53" s="96">
        <v>2022272349</v>
      </c>
      <c r="S53" s="170"/>
      <c r="T53" s="96" t="s">
        <v>967</v>
      </c>
      <c r="U53" s="97" t="s">
        <v>968</v>
      </c>
      <c r="V53" s="97" t="s">
        <v>2</v>
      </c>
      <c r="W53" s="96"/>
    </row>
    <row r="54" spans="1:24" s="15" customFormat="1" ht="58.5" customHeight="1" x14ac:dyDescent="1">
      <c r="A54" s="358"/>
      <c r="B54" s="91"/>
      <c r="C54" s="92">
        <v>46</v>
      </c>
      <c r="D54" s="16"/>
      <c r="E54" s="93" t="s">
        <v>969</v>
      </c>
      <c r="F54" s="96"/>
      <c r="G54" s="95">
        <v>1</v>
      </c>
      <c r="H54" s="96"/>
      <c r="I54" s="96"/>
      <c r="J54" s="96"/>
      <c r="K54" s="96"/>
      <c r="L54" s="96"/>
      <c r="M54" s="161">
        <v>1</v>
      </c>
      <c r="N54" s="96" t="s">
        <v>77</v>
      </c>
      <c r="O54" s="96" t="s">
        <v>196</v>
      </c>
      <c r="P54" s="96" t="s">
        <v>70</v>
      </c>
      <c r="Q54" s="96" t="s">
        <v>28</v>
      </c>
      <c r="R54" s="96">
        <v>2091122224</v>
      </c>
      <c r="S54" s="170"/>
      <c r="T54" s="96" t="s">
        <v>139</v>
      </c>
      <c r="U54" s="97" t="s">
        <v>970</v>
      </c>
      <c r="V54" s="97" t="s">
        <v>3</v>
      </c>
      <c r="W54" s="96"/>
    </row>
    <row r="55" spans="1:24" s="15" customFormat="1" ht="58.5" customHeight="1" x14ac:dyDescent="1">
      <c r="A55" s="358"/>
      <c r="B55" s="91"/>
      <c r="C55" s="92">
        <v>47</v>
      </c>
      <c r="D55" s="16"/>
      <c r="E55" s="93" t="s">
        <v>971</v>
      </c>
      <c r="F55" s="96"/>
      <c r="G55" s="95">
        <v>1</v>
      </c>
      <c r="H55" s="96"/>
      <c r="I55" s="96"/>
      <c r="J55" s="96"/>
      <c r="K55" s="96"/>
      <c r="L55" s="96"/>
      <c r="M55" s="161">
        <v>1</v>
      </c>
      <c r="N55" s="96" t="s">
        <v>77</v>
      </c>
      <c r="O55" s="96" t="s">
        <v>90</v>
      </c>
      <c r="P55" s="96" t="s">
        <v>32</v>
      </c>
      <c r="Q55" s="96" t="s">
        <v>28</v>
      </c>
      <c r="R55" s="96">
        <v>2092927295</v>
      </c>
      <c r="S55" s="170"/>
      <c r="T55" s="96" t="s">
        <v>460</v>
      </c>
      <c r="U55" s="97" t="s">
        <v>972</v>
      </c>
      <c r="V55" s="97" t="s">
        <v>3</v>
      </c>
      <c r="W55" s="96"/>
    </row>
    <row r="56" spans="1:24" s="15" customFormat="1" ht="58.5" customHeight="1" x14ac:dyDescent="1">
      <c r="A56" s="358"/>
      <c r="B56" s="91"/>
      <c r="C56" s="92">
        <v>48</v>
      </c>
      <c r="D56" s="16"/>
      <c r="E56" s="93" t="s">
        <v>973</v>
      </c>
      <c r="F56" s="96"/>
      <c r="G56" s="95"/>
      <c r="H56" s="96"/>
      <c r="I56" s="96"/>
      <c r="J56" s="96"/>
      <c r="K56" s="96">
        <v>1</v>
      </c>
      <c r="L56" s="96">
        <v>1</v>
      </c>
      <c r="M56" s="161"/>
      <c r="N56" s="96" t="s">
        <v>94</v>
      </c>
      <c r="O56" s="96" t="s">
        <v>135</v>
      </c>
      <c r="P56" s="96" t="s">
        <v>32</v>
      </c>
      <c r="Q56" s="96" t="s">
        <v>28</v>
      </c>
      <c r="R56" s="96">
        <v>2099900091</v>
      </c>
      <c r="S56" s="170"/>
      <c r="T56" s="96" t="s">
        <v>967</v>
      </c>
      <c r="U56" s="97" t="s">
        <v>198</v>
      </c>
      <c r="V56" s="97" t="s">
        <v>3</v>
      </c>
      <c r="W56" s="96"/>
    </row>
    <row r="57" spans="1:24" s="15" customFormat="1" ht="58.5" customHeight="1" x14ac:dyDescent="1">
      <c r="A57" s="358"/>
      <c r="B57" s="91"/>
      <c r="C57" s="92">
        <v>49</v>
      </c>
      <c r="D57" s="16"/>
      <c r="E57" s="93" t="s">
        <v>974</v>
      </c>
      <c r="F57" s="96"/>
      <c r="G57" s="95">
        <v>1</v>
      </c>
      <c r="H57" s="96"/>
      <c r="I57" s="96"/>
      <c r="J57" s="96"/>
      <c r="K57" s="96"/>
      <c r="L57" s="96">
        <v>1</v>
      </c>
      <c r="M57" s="161"/>
      <c r="N57" s="96" t="s">
        <v>77</v>
      </c>
      <c r="O57" s="96" t="s">
        <v>928</v>
      </c>
      <c r="P57" s="96" t="s">
        <v>27</v>
      </c>
      <c r="Q57" s="96" t="s">
        <v>28</v>
      </c>
      <c r="R57" s="96">
        <v>2099441999</v>
      </c>
      <c r="S57" s="170"/>
      <c r="T57" s="96" t="s">
        <v>460</v>
      </c>
      <c r="U57" s="97" t="s">
        <v>975</v>
      </c>
      <c r="V57" s="97" t="s">
        <v>3</v>
      </c>
      <c r="W57" s="96"/>
    </row>
    <row r="58" spans="1:24" s="15" customFormat="1" ht="81" customHeight="1" x14ac:dyDescent="0.85">
      <c r="A58" s="147"/>
      <c r="B58" s="142"/>
      <c r="C58" s="143"/>
      <c r="D58" s="144"/>
      <c r="E58" s="145"/>
      <c r="F58" s="146"/>
      <c r="G58" s="143">
        <f t="shared" ref="G58:M58" si="0">SUM(G9:G57)</f>
        <v>18</v>
      </c>
      <c r="H58" s="143">
        <f t="shared" si="0"/>
        <v>2</v>
      </c>
      <c r="I58" s="143">
        <f t="shared" si="0"/>
        <v>4</v>
      </c>
      <c r="J58" s="143">
        <f t="shared" si="0"/>
        <v>10</v>
      </c>
      <c r="K58" s="143">
        <f t="shared" si="0"/>
        <v>15</v>
      </c>
      <c r="L58" s="143">
        <f t="shared" si="0"/>
        <v>32</v>
      </c>
      <c r="M58" s="143">
        <f t="shared" si="0"/>
        <v>17</v>
      </c>
      <c r="N58" s="143"/>
      <c r="O58" s="143"/>
      <c r="P58" s="143"/>
      <c r="Q58" s="143"/>
      <c r="R58" s="143"/>
      <c r="S58" s="143"/>
      <c r="T58" s="143"/>
      <c r="U58" s="143"/>
      <c r="V58" s="143"/>
      <c r="W58" s="141"/>
    </row>
    <row r="59" spans="1:24" s="15" customFormat="1" ht="81" customHeight="1" x14ac:dyDescent="0.85">
      <c r="A59" s="26"/>
      <c r="B59" s="27"/>
      <c r="C59" s="28"/>
      <c r="D59" s="29"/>
      <c r="E59" s="30"/>
      <c r="F59" s="31"/>
      <c r="G59" s="32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0"/>
    </row>
    <row r="60" spans="1:24" s="28" customFormat="1" ht="81" customHeight="1" x14ac:dyDescent="0.25">
      <c r="A60" s="154" t="s">
        <v>37</v>
      </c>
      <c r="B60" s="153"/>
      <c r="C60" s="35"/>
      <c r="D60" s="36"/>
      <c r="F60" s="31"/>
      <c r="G60" s="32"/>
      <c r="H60" s="37"/>
      <c r="K60" s="28" t="s">
        <v>1</v>
      </c>
      <c r="S60" s="38" t="s">
        <v>38</v>
      </c>
      <c r="T60" s="38"/>
      <c r="W60" s="39"/>
      <c r="X60" s="39"/>
    </row>
    <row r="61" spans="1:24" s="28" customFormat="1" ht="81" customHeight="1" x14ac:dyDescent="0.25">
      <c r="A61" s="40" t="s">
        <v>39</v>
      </c>
      <c r="B61" s="41" t="s">
        <v>40</v>
      </c>
      <c r="C61" s="42" t="s">
        <v>11</v>
      </c>
      <c r="D61" s="43" t="s">
        <v>41</v>
      </c>
      <c r="F61" s="44"/>
      <c r="G61" s="45"/>
      <c r="H61" s="46"/>
      <c r="I61" s="359" t="s">
        <v>42</v>
      </c>
      <c r="J61" s="360"/>
      <c r="K61" s="361"/>
      <c r="M61" s="47" t="s">
        <v>43</v>
      </c>
      <c r="N61" s="47" t="s">
        <v>44</v>
      </c>
      <c r="O61" s="362" t="s">
        <v>45</v>
      </c>
      <c r="P61" s="363"/>
      <c r="Q61" s="48" t="s">
        <v>46</v>
      </c>
      <c r="S61" s="17" t="s">
        <v>47</v>
      </c>
      <c r="T61" s="17">
        <v>5</v>
      </c>
      <c r="V61" s="364" t="s">
        <v>4</v>
      </c>
      <c r="W61" s="365"/>
    </row>
    <row r="62" spans="1:24" s="28" customFormat="1" ht="81" customHeight="1" x14ac:dyDescent="0.25">
      <c r="A62" s="49" t="s">
        <v>48</v>
      </c>
      <c r="B62" s="28">
        <v>10</v>
      </c>
      <c r="C62" s="50">
        <v>8</v>
      </c>
      <c r="D62" s="51">
        <f>SUBTOTAL(9,B62:C62)</f>
        <v>18</v>
      </c>
      <c r="F62" s="52" t="s">
        <v>49</v>
      </c>
      <c r="G62" s="53" t="s">
        <v>3</v>
      </c>
      <c r="H62" s="54" t="s">
        <v>2</v>
      </c>
      <c r="I62" s="54" t="s">
        <v>3</v>
      </c>
      <c r="J62" s="54" t="s">
        <v>2</v>
      </c>
      <c r="K62" s="54" t="s">
        <v>41</v>
      </c>
      <c r="L62" s="28" t="s">
        <v>1</v>
      </c>
      <c r="M62" s="55" t="s">
        <v>32</v>
      </c>
      <c r="N62" s="56">
        <v>24</v>
      </c>
      <c r="O62" s="17" t="s">
        <v>256</v>
      </c>
      <c r="P62" s="17" t="s">
        <v>256</v>
      </c>
      <c r="Q62" s="17">
        <v>3</v>
      </c>
      <c r="S62" s="17" t="s">
        <v>30</v>
      </c>
      <c r="T62" s="17">
        <v>1</v>
      </c>
      <c r="V62" s="56" t="s">
        <v>26</v>
      </c>
      <c r="W62" s="17">
        <v>35</v>
      </c>
    </row>
    <row r="63" spans="1:24" s="28" customFormat="1" ht="81" customHeight="1" x14ac:dyDescent="0.25">
      <c r="A63" s="49" t="s">
        <v>50</v>
      </c>
      <c r="B63" s="17">
        <v>2</v>
      </c>
      <c r="C63" s="17">
        <v>0</v>
      </c>
      <c r="D63" s="51">
        <f t="shared" ref="D63:D66" si="1">SUBTOTAL(9,B63:C63)</f>
        <v>2</v>
      </c>
      <c r="F63" s="57" t="s">
        <v>28</v>
      </c>
      <c r="G63" s="17">
        <v>23</v>
      </c>
      <c r="H63" s="17">
        <v>12</v>
      </c>
      <c r="I63" s="17">
        <v>8</v>
      </c>
      <c r="J63" s="17">
        <v>1</v>
      </c>
      <c r="K63" s="17">
        <f>SUBTOTAL(9,G63:J63)</f>
        <v>44</v>
      </c>
      <c r="M63" s="55" t="s">
        <v>27</v>
      </c>
      <c r="N63" s="56">
        <v>10</v>
      </c>
      <c r="O63" s="17" t="s">
        <v>182</v>
      </c>
      <c r="P63" s="17" t="s">
        <v>132</v>
      </c>
      <c r="Q63" s="17">
        <v>2</v>
      </c>
      <c r="S63" s="17" t="s">
        <v>51</v>
      </c>
      <c r="T63" s="17">
        <v>2</v>
      </c>
      <c r="V63" s="56" t="s">
        <v>35</v>
      </c>
      <c r="W63" s="17">
        <v>8</v>
      </c>
    </row>
    <row r="64" spans="1:24" s="28" customFormat="1" ht="81" customHeight="1" x14ac:dyDescent="0.25">
      <c r="A64" s="49" t="s">
        <v>52</v>
      </c>
      <c r="B64" s="50">
        <v>3</v>
      </c>
      <c r="C64" s="50">
        <v>1</v>
      </c>
      <c r="D64" s="51">
        <f t="shared" si="1"/>
        <v>4</v>
      </c>
      <c r="E64" s="28" t="s">
        <v>1</v>
      </c>
      <c r="F64" s="57" t="s">
        <v>45</v>
      </c>
      <c r="G64" s="17">
        <v>3</v>
      </c>
      <c r="H64" s="17">
        <v>2</v>
      </c>
      <c r="I64" s="17"/>
      <c r="J64" s="17"/>
      <c r="K64" s="17">
        <f>SUBTOTAL(9,G64:J64)</f>
        <v>5</v>
      </c>
      <c r="M64" s="55" t="s">
        <v>53</v>
      </c>
      <c r="N64" s="56"/>
      <c r="O64" s="17"/>
      <c r="P64" s="17"/>
      <c r="Q64" s="17"/>
      <c r="S64" s="17" t="s">
        <v>34</v>
      </c>
      <c r="T64" s="17"/>
      <c r="V64" s="56" t="s">
        <v>36</v>
      </c>
      <c r="W64" s="17">
        <v>6</v>
      </c>
    </row>
    <row r="65" spans="1:23" s="28" customFormat="1" ht="81" customHeight="1" x14ac:dyDescent="0.25">
      <c r="A65" s="49" t="s">
        <v>54</v>
      </c>
      <c r="B65" s="50">
        <v>7</v>
      </c>
      <c r="C65" s="50">
        <v>3</v>
      </c>
      <c r="D65" s="51">
        <f t="shared" si="1"/>
        <v>10</v>
      </c>
      <c r="F65" s="58" t="s">
        <v>41</v>
      </c>
      <c r="G65" s="59">
        <f>SUM(G63:G64)</f>
        <v>26</v>
      </c>
      <c r="H65" s="59">
        <f>SUM(H63:H64)</f>
        <v>14</v>
      </c>
      <c r="I65" s="59">
        <f>SUM(I63:I64)</f>
        <v>8</v>
      </c>
      <c r="J65" s="59">
        <f>SUM(J63:J64)</f>
        <v>1</v>
      </c>
      <c r="K65" s="59">
        <f>SUM(G65:J65)</f>
        <v>49</v>
      </c>
      <c r="M65" s="56" t="s">
        <v>55</v>
      </c>
      <c r="N65" s="56">
        <v>3</v>
      </c>
      <c r="O65" s="17"/>
      <c r="P65" s="17"/>
      <c r="Q65" s="17"/>
      <c r="S65" s="17" t="s">
        <v>56</v>
      </c>
      <c r="T65" s="17">
        <v>1</v>
      </c>
      <c r="V65" s="41" t="s">
        <v>41</v>
      </c>
      <c r="W65" s="17">
        <f>SUM(W62:W64)</f>
        <v>49</v>
      </c>
    </row>
    <row r="66" spans="1:23" s="28" customFormat="1" ht="81" customHeight="1" x14ac:dyDescent="0.25">
      <c r="A66" s="49" t="s">
        <v>57</v>
      </c>
      <c r="B66" s="50">
        <v>10</v>
      </c>
      <c r="C66" s="50">
        <v>5</v>
      </c>
      <c r="D66" s="51">
        <f t="shared" si="1"/>
        <v>15</v>
      </c>
      <c r="E66" s="28" t="s">
        <v>1</v>
      </c>
      <c r="F66" s="31"/>
      <c r="G66" s="32"/>
      <c r="H66" s="37"/>
      <c r="M66" s="60" t="s">
        <v>29</v>
      </c>
      <c r="N66" s="56">
        <v>5</v>
      </c>
      <c r="O66" s="17"/>
      <c r="P66" s="17"/>
      <c r="Q66" s="17"/>
      <c r="S66" s="17" t="s">
        <v>58</v>
      </c>
      <c r="T66" s="17"/>
      <c r="W66" s="39"/>
    </row>
    <row r="67" spans="1:23" s="28" customFormat="1" ht="81" customHeight="1" x14ac:dyDescent="0.25">
      <c r="A67" s="61" t="s">
        <v>41</v>
      </c>
      <c r="B67" s="62">
        <f>SUM(B62:B66)</f>
        <v>32</v>
      </c>
      <c r="C67" s="63">
        <f>SUM(C62:C66)</f>
        <v>17</v>
      </c>
      <c r="D67" s="63">
        <f t="shared" ref="D67" si="2">SUM(B67:C67)</f>
        <v>49</v>
      </c>
      <c r="F67" s="31"/>
      <c r="G67" s="32"/>
      <c r="H67" s="37"/>
      <c r="M67" s="60" t="s">
        <v>59</v>
      </c>
      <c r="N67" s="56"/>
      <c r="O67" s="17"/>
      <c r="P67" s="17"/>
      <c r="Q67" s="17"/>
      <c r="S67" s="17" t="s">
        <v>31</v>
      </c>
      <c r="T67" s="17"/>
      <c r="V67" s="350" t="s">
        <v>60</v>
      </c>
      <c r="W67" s="351"/>
    </row>
    <row r="68" spans="1:23" s="28" customFormat="1" ht="81" customHeight="1" x14ac:dyDescent="0.25">
      <c r="A68" s="64"/>
      <c r="B68" s="27"/>
      <c r="D68" s="65"/>
      <c r="E68" s="31"/>
      <c r="F68" s="66"/>
      <c r="G68" s="67" t="s">
        <v>61</v>
      </c>
      <c r="H68" s="68" t="s">
        <v>62</v>
      </c>
      <c r="I68" s="69" t="s">
        <v>19</v>
      </c>
      <c r="J68" s="352" t="s">
        <v>63</v>
      </c>
      <c r="K68" s="353"/>
      <c r="M68" s="56" t="s">
        <v>33</v>
      </c>
      <c r="N68" s="56"/>
      <c r="O68" s="17"/>
      <c r="P68" s="17"/>
      <c r="Q68" s="17"/>
      <c r="S68" s="17" t="s">
        <v>132</v>
      </c>
      <c r="T68" s="17"/>
      <c r="V68" s="56" t="s">
        <v>64</v>
      </c>
      <c r="W68" s="17"/>
    </row>
    <row r="69" spans="1:23" s="28" customFormat="1" ht="81" customHeight="1" x14ac:dyDescent="0.25">
      <c r="A69" s="64"/>
      <c r="B69" s="27"/>
      <c r="D69" s="70"/>
      <c r="E69" s="71" t="s">
        <v>65</v>
      </c>
      <c r="F69" s="72"/>
      <c r="G69" s="17">
        <v>49</v>
      </c>
      <c r="H69" s="17"/>
      <c r="I69" s="17"/>
      <c r="J69" s="354"/>
      <c r="K69" s="347"/>
      <c r="M69" s="56" t="s">
        <v>66</v>
      </c>
      <c r="N69" s="56"/>
      <c r="O69" s="60"/>
      <c r="P69" s="60"/>
      <c r="Q69" s="17"/>
      <c r="S69" s="17" t="s">
        <v>67</v>
      </c>
      <c r="T69" s="17"/>
      <c r="V69" s="17" t="s">
        <v>68</v>
      </c>
      <c r="W69" s="17"/>
    </row>
    <row r="70" spans="1:23" s="28" customFormat="1" ht="81" customHeight="1" x14ac:dyDescent="0.25">
      <c r="A70" s="64"/>
      <c r="B70" s="27"/>
      <c r="D70" s="70"/>
      <c r="E70" s="155" t="s">
        <v>69</v>
      </c>
      <c r="F70" s="74"/>
      <c r="G70" s="17">
        <v>49</v>
      </c>
      <c r="H70" s="17"/>
      <c r="I70" s="75"/>
      <c r="J70" s="346"/>
      <c r="K70" s="355"/>
      <c r="M70" s="56" t="s">
        <v>70</v>
      </c>
      <c r="N70" s="56">
        <v>2</v>
      </c>
      <c r="O70" s="60"/>
      <c r="P70" s="60"/>
      <c r="Q70" s="17"/>
      <c r="S70" s="17" t="s">
        <v>71</v>
      </c>
      <c r="T70" s="17"/>
      <c r="V70" s="17" t="s">
        <v>72</v>
      </c>
      <c r="W70" s="17"/>
    </row>
    <row r="71" spans="1:23" s="28" customFormat="1" ht="81" customHeight="1" x14ac:dyDescent="0.25">
      <c r="A71" s="64"/>
      <c r="B71" s="27"/>
      <c r="D71" s="29"/>
      <c r="E71" s="76" t="s">
        <v>73</v>
      </c>
      <c r="F71" s="77"/>
      <c r="G71" s="17">
        <v>50</v>
      </c>
      <c r="H71" s="17">
        <v>1</v>
      </c>
      <c r="I71" s="75" t="s">
        <v>976</v>
      </c>
      <c r="J71" s="346"/>
      <c r="K71" s="347"/>
      <c r="M71" s="78"/>
      <c r="N71" s="78">
        <f>SUBTOTAL(9,N62:N70)</f>
        <v>44</v>
      </c>
      <c r="O71" s="78"/>
      <c r="P71" s="78"/>
      <c r="Q71" s="78">
        <f>SUBTOTAL(9,Q62:Q70)</f>
        <v>5</v>
      </c>
      <c r="S71" s="17" t="s">
        <v>41</v>
      </c>
      <c r="T71" s="17">
        <f>SUBTOTAL(9,T61:T70)</f>
        <v>9</v>
      </c>
      <c r="V71" s="17" t="s">
        <v>74</v>
      </c>
      <c r="W71" s="17"/>
    </row>
    <row r="72" spans="1:23" s="28" customFormat="1" ht="81" customHeight="1" x14ac:dyDescent="0.25">
      <c r="A72" s="64"/>
      <c r="B72" s="27"/>
      <c r="D72" s="65"/>
      <c r="F72" s="31"/>
      <c r="G72" s="32"/>
      <c r="W72" s="39"/>
    </row>
    <row r="73" spans="1:23" s="15" customFormat="1" ht="81" customHeight="1" x14ac:dyDescent="0.9">
      <c r="A73" s="26"/>
      <c r="B73" s="79"/>
      <c r="C73" s="28"/>
      <c r="D73" s="80"/>
      <c r="E73" s="30"/>
      <c r="F73" s="31"/>
      <c r="G73" s="81"/>
      <c r="H73" s="28"/>
      <c r="I73" s="82"/>
      <c r="J73" s="82"/>
      <c r="K73" s="82"/>
      <c r="L73" s="28"/>
      <c r="M73" s="28"/>
      <c r="N73" s="28"/>
      <c r="O73" s="28"/>
      <c r="P73" s="28"/>
      <c r="Q73" s="28"/>
      <c r="R73" s="28"/>
      <c r="S73" s="28"/>
      <c r="T73" s="82"/>
      <c r="U73" s="28"/>
      <c r="V73" s="28"/>
      <c r="W73" s="10"/>
    </row>
    <row r="74" spans="1:23" s="15" customFormat="1" ht="48" customHeight="1" x14ac:dyDescent="0.9">
      <c r="A74" s="28"/>
      <c r="B74" s="79"/>
      <c r="C74" s="28"/>
      <c r="D74" s="83"/>
      <c r="E74" s="30"/>
      <c r="F74" s="31"/>
      <c r="G74" s="81"/>
      <c r="H74" s="84"/>
      <c r="I74" s="82"/>
      <c r="J74" s="82"/>
      <c r="K74" s="82"/>
      <c r="L74" s="28"/>
      <c r="M74" s="28"/>
      <c r="N74" s="28"/>
      <c r="O74" s="28" t="s">
        <v>1</v>
      </c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5"/>
      <c r="E75" s="30"/>
      <c r="F75" s="31"/>
      <c r="G75" s="81"/>
      <c r="H75" s="37"/>
      <c r="I75" s="82"/>
      <c r="J75" s="82"/>
      <c r="K75" s="82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10"/>
    </row>
    <row r="76" spans="1:23" s="15" customFormat="1" ht="48" customHeight="1" x14ac:dyDescent="0.9">
      <c r="B76" s="79"/>
      <c r="C76" s="28"/>
      <c r="D76" s="86"/>
      <c r="E76" s="30"/>
      <c r="F76" s="31"/>
      <c r="G76" s="87"/>
      <c r="H76" s="37"/>
      <c r="I76" s="82"/>
      <c r="J76" s="82"/>
      <c r="K76" s="82"/>
      <c r="L76" s="28"/>
      <c r="M76" s="28"/>
      <c r="N76" s="28"/>
      <c r="O76" s="28"/>
      <c r="P76" s="28"/>
      <c r="Q76" s="28"/>
      <c r="R76" s="28"/>
      <c r="S76" s="82"/>
      <c r="T76" s="82"/>
      <c r="U76" s="28"/>
      <c r="V76" s="28"/>
      <c r="W76" s="10"/>
    </row>
    <row r="77" spans="1:23" s="15" customFormat="1" ht="48" customHeight="1" x14ac:dyDescent="0.9">
      <c r="B77" s="79"/>
      <c r="C77" s="28"/>
      <c r="D77" s="88"/>
      <c r="E77" s="30"/>
      <c r="F77" s="31"/>
      <c r="G77" s="87"/>
      <c r="H77" s="37"/>
      <c r="I77" s="82"/>
      <c r="J77" s="82"/>
      <c r="K77" s="82"/>
      <c r="L77" s="28"/>
      <c r="M77" s="28"/>
      <c r="N77" s="28"/>
      <c r="O77" s="28"/>
      <c r="P77" s="28"/>
      <c r="Q77" s="28"/>
      <c r="R77" s="28"/>
      <c r="S77" s="82"/>
      <c r="T77" s="9"/>
      <c r="U77" s="3"/>
      <c r="V77" s="28"/>
      <c r="W77" s="10"/>
    </row>
    <row r="78" spans="1:23" s="15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95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209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75.7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80.25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5" customFormat="1" ht="48" customHeight="1" x14ac:dyDescent="0.85">
      <c r="B91" s="2"/>
      <c r="C91" s="9"/>
      <c r="D91" s="89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9" spans="1:23" s="90" customFormat="1" ht="48" customHeight="1" x14ac:dyDescent="0.85">
      <c r="A99" s="1"/>
      <c r="B99" s="2"/>
      <c r="C99" s="9"/>
      <c r="D99" s="89"/>
      <c r="E99" s="5"/>
      <c r="F99" s="6"/>
      <c r="G99" s="7"/>
      <c r="H99" s="8"/>
      <c r="I99" s="9"/>
      <c r="J99" s="9"/>
      <c r="K99" s="9"/>
      <c r="L99" s="3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</sheetData>
  <autoFilter ref="A7:W58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61:P61"/>
    <mergeCell ref="V61:W61"/>
    <mergeCell ref="V67:W67"/>
    <mergeCell ref="O7:O8"/>
    <mergeCell ref="P7:P8"/>
    <mergeCell ref="Q7:Q8"/>
    <mergeCell ref="R7:R8"/>
    <mergeCell ref="S7:T7"/>
    <mergeCell ref="V7:V8"/>
    <mergeCell ref="J68:K68"/>
    <mergeCell ref="J69:K69"/>
    <mergeCell ref="J70:K70"/>
    <mergeCell ref="J71:K71"/>
    <mergeCell ref="A52:A57"/>
    <mergeCell ref="I61:K61"/>
  </mergeCells>
  <conditionalFormatting sqref="D9:D57">
    <cfRule type="duplicateValues" dxfId="119" priority="134"/>
    <cfRule type="duplicateValues" dxfId="118" priority="135"/>
  </conditionalFormatting>
  <pageMargins left="0.7" right="0.7" top="0.75" bottom="0.75" header="0.3" footer="0.3"/>
  <pageSetup scale="11" orientation="landscape" horizontalDpi="0" verticalDpi="0" r:id="rId1"/>
  <rowBreaks count="1" manualBreakCount="1">
    <brk id="72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6BAA8CF-8712-44D6-B104-20F4C5B8DC0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3E722881-15D5-4727-9400-8825F43A2342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7" operator="containsText" id="{ECCE413B-84BF-43E7-A69B-F321C660328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C746-B47E-4291-A3C0-665D06789E8E}">
  <dimension ref="A1:X99"/>
  <sheetViews>
    <sheetView tabSelected="1" view="pageBreakPreview" topLeftCell="M59" zoomScale="55" zoomScaleNormal="20" zoomScaleSheetLayoutView="55" workbookViewId="0">
      <selection activeCell="P63" sqref="P63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41.5703125" style="89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977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70" t="s">
        <v>7</v>
      </c>
      <c r="E7" s="372" t="s">
        <v>8</v>
      </c>
      <c r="F7" s="374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65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71"/>
      <c r="E8" s="373"/>
      <c r="F8" s="375"/>
      <c r="G8" s="102" t="s">
        <v>20</v>
      </c>
      <c r="H8" s="103">
        <v>45616</v>
      </c>
      <c r="I8" s="166" t="s">
        <v>21</v>
      </c>
      <c r="J8" s="166" t="s">
        <v>22</v>
      </c>
      <c r="K8" s="166" t="s">
        <v>23</v>
      </c>
      <c r="L8" s="377"/>
      <c r="M8" s="377"/>
      <c r="N8" s="376"/>
      <c r="O8" s="376"/>
      <c r="P8" s="381"/>
      <c r="Q8" s="381"/>
      <c r="R8" s="383"/>
      <c r="S8" s="166" t="s">
        <v>24</v>
      </c>
      <c r="T8" s="166" t="s">
        <v>25</v>
      </c>
      <c r="U8" s="166"/>
      <c r="V8" s="349"/>
      <c r="W8" s="379"/>
    </row>
    <row r="9" spans="1:23" s="15" customFormat="1" ht="58.5" customHeight="1" x14ac:dyDescent="1">
      <c r="A9" s="356" t="s">
        <v>26</v>
      </c>
      <c r="B9" s="91"/>
      <c r="C9" s="92">
        <v>1</v>
      </c>
      <c r="D9" s="16">
        <v>547460</v>
      </c>
      <c r="E9" s="111" t="s">
        <v>978</v>
      </c>
      <c r="F9" s="114"/>
      <c r="G9" s="113"/>
      <c r="H9" s="114"/>
      <c r="I9" s="114">
        <v>1</v>
      </c>
      <c r="J9" s="114"/>
      <c r="K9" s="114"/>
      <c r="L9" s="114">
        <v>1</v>
      </c>
      <c r="M9" s="163"/>
      <c r="N9" s="114" t="s">
        <v>85</v>
      </c>
      <c r="O9" s="114" t="s">
        <v>299</v>
      </c>
      <c r="P9" s="114" t="s">
        <v>32</v>
      </c>
      <c r="Q9" s="114" t="s">
        <v>28</v>
      </c>
      <c r="R9" s="114">
        <v>2029991259</v>
      </c>
      <c r="S9" s="164"/>
      <c r="T9" s="114" t="s">
        <v>979</v>
      </c>
      <c r="U9" s="115" t="s">
        <v>516</v>
      </c>
      <c r="V9" s="115" t="s">
        <v>3</v>
      </c>
      <c r="W9" s="114" t="s">
        <v>58</v>
      </c>
    </row>
    <row r="10" spans="1:23" s="15" customFormat="1" ht="58.5" customHeight="1" x14ac:dyDescent="1">
      <c r="A10" s="357"/>
      <c r="B10" s="91"/>
      <c r="C10" s="92">
        <v>2</v>
      </c>
      <c r="D10" s="16">
        <v>1660140</v>
      </c>
      <c r="E10" s="93" t="s">
        <v>980</v>
      </c>
      <c r="F10" s="96"/>
      <c r="G10" s="95"/>
      <c r="H10" s="96"/>
      <c r="I10" s="96">
        <v>1</v>
      </c>
      <c r="J10" s="96"/>
      <c r="K10" s="96"/>
      <c r="L10" s="96">
        <v>1</v>
      </c>
      <c r="M10" s="161"/>
      <c r="N10" s="96" t="s">
        <v>85</v>
      </c>
      <c r="O10" s="96" t="s">
        <v>95</v>
      </c>
      <c r="P10" s="96" t="s">
        <v>32</v>
      </c>
      <c r="Q10" s="96" t="s">
        <v>28</v>
      </c>
      <c r="R10" s="96">
        <v>309815305</v>
      </c>
      <c r="S10" s="96" t="s">
        <v>981</v>
      </c>
      <c r="T10" s="170"/>
      <c r="U10" s="97" t="s">
        <v>1055</v>
      </c>
      <c r="V10" s="97" t="s">
        <v>2</v>
      </c>
      <c r="W10" s="96"/>
    </row>
    <row r="11" spans="1:23" s="15" customFormat="1" ht="58.5" customHeight="1" x14ac:dyDescent="1">
      <c r="A11" s="357"/>
      <c r="B11" s="91"/>
      <c r="C11" s="92">
        <v>3</v>
      </c>
      <c r="D11" s="16">
        <v>3861500</v>
      </c>
      <c r="E11" s="93" t="s">
        <v>982</v>
      </c>
      <c r="F11" s="96"/>
      <c r="G11" s="95"/>
      <c r="H11" s="96"/>
      <c r="I11" s="96"/>
      <c r="J11" s="96"/>
      <c r="K11" s="96">
        <v>1</v>
      </c>
      <c r="L11" s="96">
        <v>1</v>
      </c>
      <c r="M11" s="161"/>
      <c r="N11" s="96" t="s">
        <v>212</v>
      </c>
      <c r="O11" s="96" t="s">
        <v>983</v>
      </c>
      <c r="P11" s="96" t="s">
        <v>984</v>
      </c>
      <c r="Q11" s="96" t="s">
        <v>815</v>
      </c>
      <c r="R11" s="96">
        <v>305138466</v>
      </c>
      <c r="S11" s="170"/>
      <c r="T11" s="96" t="s">
        <v>985</v>
      </c>
      <c r="U11" s="97" t="s">
        <v>1056</v>
      </c>
      <c r="V11" s="97" t="s">
        <v>3</v>
      </c>
      <c r="W11" s="96"/>
    </row>
    <row r="12" spans="1:23" s="15" customFormat="1" ht="58.5" customHeight="1" x14ac:dyDescent="1">
      <c r="A12" s="357"/>
      <c r="B12" s="91"/>
      <c r="C12" s="92">
        <v>4</v>
      </c>
      <c r="D12" s="16">
        <v>4513270</v>
      </c>
      <c r="E12" s="93" t="s">
        <v>986</v>
      </c>
      <c r="F12" s="96"/>
      <c r="G12" s="95"/>
      <c r="H12" s="96"/>
      <c r="I12" s="96"/>
      <c r="J12" s="96"/>
      <c r="K12" s="96">
        <v>1</v>
      </c>
      <c r="L12" s="96">
        <v>1</v>
      </c>
      <c r="M12" s="161"/>
      <c r="N12" s="96" t="s">
        <v>987</v>
      </c>
      <c r="O12" s="96" t="s">
        <v>181</v>
      </c>
      <c r="P12" s="96" t="s">
        <v>182</v>
      </c>
      <c r="Q12" s="96" t="s">
        <v>132</v>
      </c>
      <c r="R12" s="96">
        <v>2056007969</v>
      </c>
      <c r="S12" s="170"/>
      <c r="T12" s="96" t="s">
        <v>988</v>
      </c>
      <c r="U12" s="97" t="s">
        <v>989</v>
      </c>
      <c r="V12" s="97" t="s">
        <v>3</v>
      </c>
      <c r="W12" s="96"/>
    </row>
    <row r="13" spans="1:23" s="15" customFormat="1" ht="58.5" customHeight="1" x14ac:dyDescent="1">
      <c r="A13" s="357"/>
      <c r="B13" s="91"/>
      <c r="C13" s="92">
        <v>5</v>
      </c>
      <c r="D13" s="16">
        <v>3325060</v>
      </c>
      <c r="E13" s="93" t="s">
        <v>990</v>
      </c>
      <c r="F13" s="96"/>
      <c r="G13" s="95"/>
      <c r="H13" s="96"/>
      <c r="I13" s="96"/>
      <c r="J13" s="96"/>
      <c r="K13" s="96">
        <v>1</v>
      </c>
      <c r="L13" s="96">
        <v>1</v>
      </c>
      <c r="M13" s="161"/>
      <c r="N13" s="96" t="s">
        <v>987</v>
      </c>
      <c r="O13" s="96" t="s">
        <v>243</v>
      </c>
      <c r="P13" s="96" t="s">
        <v>32</v>
      </c>
      <c r="Q13" s="96" t="s">
        <v>28</v>
      </c>
      <c r="R13" s="96">
        <v>2059536871</v>
      </c>
      <c r="S13" s="170"/>
      <c r="T13" s="96" t="s">
        <v>91</v>
      </c>
      <c r="U13" s="97" t="s">
        <v>1057</v>
      </c>
      <c r="V13" s="97" t="s">
        <v>3</v>
      </c>
      <c r="W13" s="96"/>
    </row>
    <row r="14" spans="1:23" s="15" customFormat="1" ht="58.5" customHeight="1" x14ac:dyDescent="1">
      <c r="A14" s="357"/>
      <c r="B14" s="91"/>
      <c r="C14" s="92">
        <v>6</v>
      </c>
      <c r="D14" s="16">
        <v>1350140</v>
      </c>
      <c r="E14" s="111" t="s">
        <v>991</v>
      </c>
      <c r="F14" s="114"/>
      <c r="G14" s="113"/>
      <c r="H14" s="114"/>
      <c r="I14" s="114"/>
      <c r="J14" s="114">
        <v>1</v>
      </c>
      <c r="K14" s="114"/>
      <c r="L14" s="114"/>
      <c r="M14" s="163">
        <v>1</v>
      </c>
      <c r="N14" s="114" t="s">
        <v>85</v>
      </c>
      <c r="O14" s="114" t="s">
        <v>992</v>
      </c>
      <c r="P14" s="114" t="s">
        <v>29</v>
      </c>
      <c r="Q14" s="114" t="s">
        <v>28</v>
      </c>
      <c r="R14" s="114">
        <v>2055548628</v>
      </c>
      <c r="S14" s="164"/>
      <c r="T14" s="114" t="s">
        <v>993</v>
      </c>
      <c r="U14" s="115" t="s">
        <v>1056</v>
      </c>
      <c r="V14" s="115" t="s">
        <v>3</v>
      </c>
      <c r="W14" s="114" t="s">
        <v>51</v>
      </c>
    </row>
    <row r="15" spans="1:23" s="15" customFormat="1" ht="58.5" customHeight="1" x14ac:dyDescent="1">
      <c r="A15" s="357"/>
      <c r="B15" s="91"/>
      <c r="C15" s="92">
        <v>7</v>
      </c>
      <c r="D15" s="16"/>
      <c r="E15" s="176" t="s">
        <v>994</v>
      </c>
      <c r="F15" s="96"/>
      <c r="G15" s="95"/>
      <c r="H15" s="96"/>
      <c r="I15" s="96"/>
      <c r="J15" s="96">
        <v>1</v>
      </c>
      <c r="K15" s="96"/>
      <c r="L15" s="96">
        <v>1</v>
      </c>
      <c r="M15" s="161"/>
      <c r="N15" s="96" t="s">
        <v>94</v>
      </c>
      <c r="O15" s="96" t="s">
        <v>571</v>
      </c>
      <c r="P15" s="96" t="s">
        <v>33</v>
      </c>
      <c r="Q15" s="96" t="s">
        <v>28</v>
      </c>
      <c r="R15" s="96">
        <v>2098547059</v>
      </c>
      <c r="S15" s="170" t="s">
        <v>330</v>
      </c>
      <c r="T15" s="96"/>
      <c r="U15" s="97" t="s">
        <v>1058</v>
      </c>
      <c r="V15" s="97" t="s">
        <v>3</v>
      </c>
      <c r="W15" s="96"/>
    </row>
    <row r="16" spans="1:23" s="15" customFormat="1" ht="58.5" customHeight="1" x14ac:dyDescent="1">
      <c r="A16" s="357"/>
      <c r="B16" s="91"/>
      <c r="C16" s="92">
        <v>8</v>
      </c>
      <c r="D16" s="16">
        <v>1993500</v>
      </c>
      <c r="E16" s="93" t="s">
        <v>995</v>
      </c>
      <c r="F16" s="96"/>
      <c r="G16" s="95"/>
      <c r="H16" s="96"/>
      <c r="I16" s="96"/>
      <c r="J16" s="96">
        <v>1</v>
      </c>
      <c r="K16" s="96"/>
      <c r="L16" s="96"/>
      <c r="M16" s="161">
        <v>1</v>
      </c>
      <c r="N16" s="96" t="s">
        <v>254</v>
      </c>
      <c r="O16" s="96" t="s">
        <v>856</v>
      </c>
      <c r="P16" s="96" t="s">
        <v>126</v>
      </c>
      <c r="Q16" s="96" t="s">
        <v>28</v>
      </c>
      <c r="R16" s="96">
        <v>2092942846</v>
      </c>
      <c r="S16" s="170"/>
      <c r="T16" s="96" t="s">
        <v>136</v>
      </c>
      <c r="U16" s="97" t="s">
        <v>1056</v>
      </c>
      <c r="V16" s="97" t="s">
        <v>2</v>
      </c>
      <c r="W16" s="96"/>
    </row>
    <row r="17" spans="1:23" s="15" customFormat="1" ht="58.5" customHeight="1" x14ac:dyDescent="1">
      <c r="A17" s="357"/>
      <c r="B17" s="91"/>
      <c r="C17" s="92">
        <v>9</v>
      </c>
      <c r="D17" s="16">
        <v>1830540</v>
      </c>
      <c r="E17" s="111" t="s">
        <v>996</v>
      </c>
      <c r="F17" s="114"/>
      <c r="G17" s="113"/>
      <c r="H17" s="114"/>
      <c r="I17" s="114">
        <v>1</v>
      </c>
      <c r="J17" s="114"/>
      <c r="K17" s="114"/>
      <c r="L17" s="114">
        <v>1</v>
      </c>
      <c r="M17" s="163"/>
      <c r="N17" s="114" t="s">
        <v>987</v>
      </c>
      <c r="O17" s="114" t="s">
        <v>192</v>
      </c>
      <c r="P17" s="114" t="s">
        <v>32</v>
      </c>
      <c r="Q17" s="114" t="s">
        <v>28</v>
      </c>
      <c r="R17" s="114">
        <v>302292090</v>
      </c>
      <c r="S17" s="164"/>
      <c r="T17" s="114" t="s">
        <v>997</v>
      </c>
      <c r="U17" s="115" t="s">
        <v>1056</v>
      </c>
      <c r="V17" s="115" t="s">
        <v>3</v>
      </c>
      <c r="W17" s="114" t="s">
        <v>236</v>
      </c>
    </row>
    <row r="18" spans="1:23" s="15" customFormat="1" ht="58.5" customHeight="1" x14ac:dyDescent="1">
      <c r="A18" s="357"/>
      <c r="B18" s="91"/>
      <c r="C18" s="92">
        <v>10</v>
      </c>
      <c r="D18" s="16">
        <v>1355100</v>
      </c>
      <c r="E18" s="93" t="s">
        <v>998</v>
      </c>
      <c r="F18" s="96"/>
      <c r="G18" s="95"/>
      <c r="H18" s="96"/>
      <c r="I18" s="96">
        <v>1</v>
      </c>
      <c r="J18" s="96"/>
      <c r="K18" s="96"/>
      <c r="L18" s="96">
        <v>1</v>
      </c>
      <c r="M18" s="161"/>
      <c r="N18" s="96" t="s">
        <v>85</v>
      </c>
      <c r="O18" s="96" t="s">
        <v>999</v>
      </c>
      <c r="P18" s="96" t="s">
        <v>131</v>
      </c>
      <c r="Q18" s="96" t="s">
        <v>132</v>
      </c>
      <c r="R18" s="96">
        <v>2098808801</v>
      </c>
      <c r="S18" s="170"/>
      <c r="T18" s="96" t="s">
        <v>1000</v>
      </c>
      <c r="U18" s="97" t="s">
        <v>1056</v>
      </c>
      <c r="V18" s="97" t="s">
        <v>3</v>
      </c>
      <c r="W18" s="96"/>
    </row>
    <row r="19" spans="1:23" s="15" customFormat="1" ht="58.5" customHeight="1" x14ac:dyDescent="1">
      <c r="A19" s="357"/>
      <c r="B19" s="91"/>
      <c r="C19" s="92">
        <v>11</v>
      </c>
      <c r="D19" s="16">
        <v>1683800</v>
      </c>
      <c r="E19" s="93" t="s">
        <v>1001</v>
      </c>
      <c r="F19" s="96"/>
      <c r="G19" s="95"/>
      <c r="H19" s="96"/>
      <c r="I19" s="96"/>
      <c r="J19" s="96">
        <v>1</v>
      </c>
      <c r="K19" s="96"/>
      <c r="L19" s="96"/>
      <c r="M19" s="161">
        <v>1</v>
      </c>
      <c r="N19" s="96" t="s">
        <v>117</v>
      </c>
      <c r="O19" s="96" t="s">
        <v>571</v>
      </c>
      <c r="P19" s="96" t="s">
        <v>270</v>
      </c>
      <c r="Q19" s="96" t="s">
        <v>132</v>
      </c>
      <c r="R19" s="96">
        <v>2097385222</v>
      </c>
      <c r="S19" s="170"/>
      <c r="T19" s="96" t="s">
        <v>91</v>
      </c>
      <c r="U19" s="97" t="s">
        <v>1057</v>
      </c>
      <c r="V19" s="97" t="s">
        <v>3</v>
      </c>
      <c r="W19" s="96"/>
    </row>
    <row r="20" spans="1:23" s="15" customFormat="1" ht="58.5" customHeight="1" x14ac:dyDescent="1">
      <c r="A20" s="357"/>
      <c r="B20" s="91"/>
      <c r="C20" s="92">
        <v>12</v>
      </c>
      <c r="D20" s="16">
        <v>2367300</v>
      </c>
      <c r="E20" s="93" t="s">
        <v>1002</v>
      </c>
      <c r="F20" s="96"/>
      <c r="G20" s="95"/>
      <c r="H20" s="96"/>
      <c r="I20" s="96"/>
      <c r="J20" s="96">
        <v>1</v>
      </c>
      <c r="K20" s="96"/>
      <c r="L20" s="96">
        <v>1</v>
      </c>
      <c r="M20" s="161"/>
      <c r="N20" s="96" t="s">
        <v>987</v>
      </c>
      <c r="O20" s="96" t="s">
        <v>1003</v>
      </c>
      <c r="P20" s="96" t="s">
        <v>32</v>
      </c>
      <c r="Q20" s="96" t="s">
        <v>28</v>
      </c>
      <c r="R20" s="96">
        <v>2098615059</v>
      </c>
      <c r="S20" s="170"/>
      <c r="T20" s="96" t="s">
        <v>888</v>
      </c>
      <c r="U20" s="97" t="s">
        <v>1057</v>
      </c>
      <c r="V20" s="97" t="s">
        <v>2</v>
      </c>
      <c r="W20" s="96"/>
    </row>
    <row r="21" spans="1:23" s="15" customFormat="1" ht="58.5" customHeight="1" x14ac:dyDescent="1">
      <c r="A21" s="357"/>
      <c r="B21" s="91"/>
      <c r="C21" s="92">
        <v>13</v>
      </c>
      <c r="D21" s="16">
        <v>723900</v>
      </c>
      <c r="E21" s="93" t="s">
        <v>1004</v>
      </c>
      <c r="F21" s="96"/>
      <c r="G21" s="95"/>
      <c r="H21" s="96">
        <v>1</v>
      </c>
      <c r="I21" s="96"/>
      <c r="J21" s="96"/>
      <c r="K21" s="96"/>
      <c r="L21" s="96">
        <v>1</v>
      </c>
      <c r="M21" s="161"/>
      <c r="N21" s="96" t="s">
        <v>106</v>
      </c>
      <c r="O21" s="96" t="s">
        <v>1005</v>
      </c>
      <c r="P21" s="96" t="s">
        <v>1006</v>
      </c>
      <c r="Q21" s="96" t="s">
        <v>256</v>
      </c>
      <c r="R21" s="96">
        <v>2096881773</v>
      </c>
      <c r="S21" s="170"/>
      <c r="T21" s="96" t="s">
        <v>79</v>
      </c>
      <c r="U21" s="97" t="s">
        <v>1007</v>
      </c>
      <c r="V21" s="97" t="s">
        <v>2</v>
      </c>
      <c r="W21" s="96"/>
    </row>
    <row r="22" spans="1:23" s="15" customFormat="1" ht="58.5" customHeight="1" x14ac:dyDescent="1">
      <c r="A22" s="357"/>
      <c r="B22" s="91"/>
      <c r="C22" s="92">
        <v>14</v>
      </c>
      <c r="D22" s="16">
        <v>170130</v>
      </c>
      <c r="E22" s="93" t="s">
        <v>1008</v>
      </c>
      <c r="F22" s="177"/>
      <c r="G22" s="96">
        <v>1</v>
      </c>
      <c r="H22" s="96"/>
      <c r="I22" s="96"/>
      <c r="J22" s="96"/>
      <c r="K22" s="96"/>
      <c r="L22" s="96"/>
      <c r="M22" s="161">
        <v>1</v>
      </c>
      <c r="N22" s="96" t="s">
        <v>77</v>
      </c>
      <c r="O22" s="96" t="s">
        <v>1009</v>
      </c>
      <c r="P22" s="96" t="s">
        <v>27</v>
      </c>
      <c r="Q22" s="96" t="s">
        <v>28</v>
      </c>
      <c r="R22" s="96">
        <v>2077999951</v>
      </c>
      <c r="S22" s="170" t="s">
        <v>215</v>
      </c>
      <c r="T22" s="96"/>
      <c r="U22" s="97" t="s">
        <v>1056</v>
      </c>
      <c r="V22" s="97" t="s">
        <v>3</v>
      </c>
      <c r="W22" s="96"/>
    </row>
    <row r="23" spans="1:23" s="15" customFormat="1" ht="58.5" customHeight="1" x14ac:dyDescent="1">
      <c r="A23" s="357"/>
      <c r="B23" s="91"/>
      <c r="C23" s="92">
        <v>15</v>
      </c>
      <c r="D23" s="16">
        <v>650000</v>
      </c>
      <c r="E23" s="93" t="s">
        <v>1010</v>
      </c>
      <c r="F23" s="177"/>
      <c r="G23" s="96"/>
      <c r="H23" s="96"/>
      <c r="I23" s="96"/>
      <c r="J23" s="96">
        <v>1</v>
      </c>
      <c r="K23" s="96"/>
      <c r="L23" s="96">
        <v>1</v>
      </c>
      <c r="M23" s="161"/>
      <c r="N23" s="96" t="s">
        <v>540</v>
      </c>
      <c r="O23" s="96" t="s">
        <v>1011</v>
      </c>
      <c r="P23" s="96" t="s">
        <v>1011</v>
      </c>
      <c r="Q23" s="96" t="s">
        <v>132</v>
      </c>
      <c r="R23" s="96">
        <v>2028773117</v>
      </c>
      <c r="S23" s="170" t="s">
        <v>1012</v>
      </c>
      <c r="T23" s="96"/>
      <c r="U23" s="97" t="s">
        <v>1056</v>
      </c>
      <c r="V23" s="97" t="s">
        <v>3</v>
      </c>
      <c r="W23" s="96"/>
    </row>
    <row r="24" spans="1:23" s="15" customFormat="1" ht="58.5" customHeight="1" x14ac:dyDescent="1">
      <c r="A24" s="357"/>
      <c r="B24" s="91"/>
      <c r="C24" s="92">
        <v>16</v>
      </c>
      <c r="D24" s="16">
        <v>1395300</v>
      </c>
      <c r="E24" s="93" t="s">
        <v>1013</v>
      </c>
      <c r="F24" s="177"/>
      <c r="G24" s="96"/>
      <c r="H24" s="96"/>
      <c r="I24" s="96"/>
      <c r="J24" s="96"/>
      <c r="K24" s="96">
        <v>1</v>
      </c>
      <c r="L24" s="96">
        <v>1</v>
      </c>
      <c r="M24" s="161"/>
      <c r="N24" s="96" t="s">
        <v>987</v>
      </c>
      <c r="O24" s="96" t="s">
        <v>689</v>
      </c>
      <c r="P24" s="96" t="s">
        <v>33</v>
      </c>
      <c r="Q24" s="96" t="s">
        <v>28</v>
      </c>
      <c r="R24" s="96">
        <v>2022249184</v>
      </c>
      <c r="S24" s="170"/>
      <c r="T24" s="96" t="s">
        <v>888</v>
      </c>
      <c r="U24" s="97" t="s">
        <v>845</v>
      </c>
      <c r="V24" s="97" t="s">
        <v>3</v>
      </c>
      <c r="W24" s="96"/>
    </row>
    <row r="25" spans="1:23" s="15" customFormat="1" ht="58.5" customHeight="1" x14ac:dyDescent="1">
      <c r="A25" s="357"/>
      <c r="B25" s="91"/>
      <c r="C25" s="92">
        <v>17</v>
      </c>
      <c r="D25" s="16">
        <v>3300540</v>
      </c>
      <c r="E25" s="179" t="s">
        <v>1069</v>
      </c>
      <c r="F25" s="180"/>
      <c r="G25" s="181">
        <v>1</v>
      </c>
      <c r="H25" s="181"/>
      <c r="I25" s="181"/>
      <c r="J25" s="181"/>
      <c r="K25" s="181"/>
      <c r="L25" s="181"/>
      <c r="M25" s="182">
        <v>1</v>
      </c>
      <c r="N25" s="181" t="s">
        <v>77</v>
      </c>
      <c r="O25" s="181" t="s">
        <v>943</v>
      </c>
      <c r="P25" s="181" t="s">
        <v>32</v>
      </c>
      <c r="Q25" s="181" t="s">
        <v>28</v>
      </c>
      <c r="R25" s="181" t="s">
        <v>1078</v>
      </c>
      <c r="S25" s="183" t="s">
        <v>248</v>
      </c>
      <c r="T25" s="181"/>
      <c r="U25" s="184" t="s">
        <v>1079</v>
      </c>
      <c r="V25" s="97" t="s">
        <v>3</v>
      </c>
      <c r="W25" s="96"/>
    </row>
    <row r="26" spans="1:23" s="15" customFormat="1" ht="58.5" customHeight="1" x14ac:dyDescent="1">
      <c r="A26" s="357"/>
      <c r="B26" s="91" t="s">
        <v>1080</v>
      </c>
      <c r="C26" s="92">
        <v>18</v>
      </c>
      <c r="D26" s="16">
        <v>201160</v>
      </c>
      <c r="E26" s="178" t="s">
        <v>1070</v>
      </c>
      <c r="F26" s="186"/>
      <c r="G26" s="187">
        <v>1</v>
      </c>
      <c r="H26" s="187"/>
      <c r="I26" s="187"/>
      <c r="J26" s="187"/>
      <c r="K26" s="187"/>
      <c r="L26" s="187"/>
      <c r="M26" s="188">
        <v>1</v>
      </c>
      <c r="N26" s="187" t="s">
        <v>77</v>
      </c>
      <c r="O26" s="187" t="s">
        <v>90</v>
      </c>
      <c r="P26" s="187" t="s">
        <v>32</v>
      </c>
      <c r="Q26" s="187" t="s">
        <v>28</v>
      </c>
      <c r="R26" s="187">
        <v>92927295</v>
      </c>
      <c r="S26" s="189"/>
      <c r="T26" s="187" t="s">
        <v>1081</v>
      </c>
      <c r="U26" s="190" t="s">
        <v>1082</v>
      </c>
      <c r="V26" s="97" t="s">
        <v>3</v>
      </c>
      <c r="W26" s="96"/>
    </row>
    <row r="27" spans="1:23" s="15" customFormat="1" ht="58.5" customHeight="1" x14ac:dyDescent="1">
      <c r="A27" s="357"/>
      <c r="B27" s="91" t="s">
        <v>773</v>
      </c>
      <c r="C27" s="92">
        <v>19</v>
      </c>
      <c r="D27" s="16">
        <v>760290</v>
      </c>
      <c r="E27" s="178" t="s">
        <v>1071</v>
      </c>
      <c r="F27" s="186"/>
      <c r="G27" s="187">
        <v>1</v>
      </c>
      <c r="H27" s="187"/>
      <c r="I27" s="187"/>
      <c r="J27" s="187"/>
      <c r="K27" s="187"/>
      <c r="L27" s="187">
        <v>1</v>
      </c>
      <c r="M27" s="188"/>
      <c r="N27" s="187" t="s">
        <v>77</v>
      </c>
      <c r="O27" s="187" t="s">
        <v>169</v>
      </c>
      <c r="P27" s="187" t="s">
        <v>32</v>
      </c>
      <c r="Q27" s="187" t="s">
        <v>28</v>
      </c>
      <c r="R27" s="187">
        <v>99442000</v>
      </c>
      <c r="S27" s="189"/>
      <c r="T27" s="187" t="s">
        <v>1083</v>
      </c>
      <c r="U27" s="190" t="s">
        <v>1079</v>
      </c>
      <c r="V27" s="97" t="s">
        <v>3</v>
      </c>
      <c r="W27" s="96"/>
    </row>
    <row r="28" spans="1:23" s="15" customFormat="1" ht="58.5" customHeight="1" x14ac:dyDescent="1">
      <c r="A28" s="357"/>
      <c r="B28" s="91"/>
      <c r="C28" s="92">
        <v>20</v>
      </c>
      <c r="D28" s="16">
        <v>306710</v>
      </c>
      <c r="E28" s="178" t="s">
        <v>1072</v>
      </c>
      <c r="F28" s="186"/>
      <c r="G28" s="187">
        <v>1</v>
      </c>
      <c r="H28" s="187"/>
      <c r="I28" s="187"/>
      <c r="J28" s="187"/>
      <c r="K28" s="187"/>
      <c r="L28" s="187">
        <v>1</v>
      </c>
      <c r="M28" s="188"/>
      <c r="N28" s="187" t="s">
        <v>77</v>
      </c>
      <c r="O28" s="187" t="s">
        <v>277</v>
      </c>
      <c r="P28" s="187" t="s">
        <v>32</v>
      </c>
      <c r="Q28" s="187" t="s">
        <v>28</v>
      </c>
      <c r="R28" s="187"/>
      <c r="S28" s="189" t="s">
        <v>1085</v>
      </c>
      <c r="T28" s="187"/>
      <c r="U28" s="190"/>
      <c r="V28" s="97" t="s">
        <v>3</v>
      </c>
      <c r="W28" s="96"/>
    </row>
    <row r="29" spans="1:23" s="15" customFormat="1" ht="58.5" customHeight="1" x14ac:dyDescent="1">
      <c r="A29" s="357"/>
      <c r="B29" s="91"/>
      <c r="C29" s="92">
        <v>21</v>
      </c>
      <c r="D29" s="16">
        <v>2617620</v>
      </c>
      <c r="E29" s="179" t="s">
        <v>1073</v>
      </c>
      <c r="F29" s="180"/>
      <c r="G29" s="181">
        <v>1</v>
      </c>
      <c r="H29" s="181"/>
      <c r="I29" s="181"/>
      <c r="J29" s="181"/>
      <c r="K29" s="181"/>
      <c r="L29" s="181">
        <v>1</v>
      </c>
      <c r="M29" s="182"/>
      <c r="N29" s="181" t="s">
        <v>77</v>
      </c>
      <c r="O29" s="181" t="s">
        <v>852</v>
      </c>
      <c r="P29" s="181" t="s">
        <v>1094</v>
      </c>
      <c r="Q29" s="181" t="s">
        <v>815</v>
      </c>
      <c r="R29" s="181"/>
      <c r="S29" s="183" t="s">
        <v>1095</v>
      </c>
      <c r="T29" s="181"/>
      <c r="U29" s="184"/>
      <c r="V29" s="97" t="s">
        <v>3</v>
      </c>
      <c r="W29" s="96"/>
    </row>
    <row r="30" spans="1:23" s="15" customFormat="1" ht="58.5" customHeight="1" x14ac:dyDescent="1">
      <c r="A30" s="357"/>
      <c r="B30" s="91" t="s">
        <v>1084</v>
      </c>
      <c r="C30" s="92">
        <v>22</v>
      </c>
      <c r="D30" s="16">
        <v>128400</v>
      </c>
      <c r="E30" s="178" t="s">
        <v>1074</v>
      </c>
      <c r="F30" s="186"/>
      <c r="G30" s="187"/>
      <c r="H30" s="187"/>
      <c r="I30" s="187">
        <v>1</v>
      </c>
      <c r="J30" s="187"/>
      <c r="K30" s="187"/>
      <c r="L30" s="187">
        <v>1</v>
      </c>
      <c r="M30" s="188"/>
      <c r="N30" s="187" t="s">
        <v>218</v>
      </c>
      <c r="O30" s="187" t="s">
        <v>192</v>
      </c>
      <c r="P30" s="187" t="s">
        <v>32</v>
      </c>
      <c r="Q30" s="187" t="s">
        <v>28</v>
      </c>
      <c r="R30" s="187">
        <v>56747516</v>
      </c>
      <c r="S30" s="189" t="s">
        <v>1085</v>
      </c>
      <c r="T30" s="187"/>
      <c r="U30" s="190" t="s">
        <v>69</v>
      </c>
      <c r="V30" s="97" t="s">
        <v>3</v>
      </c>
      <c r="W30" s="96"/>
    </row>
    <row r="31" spans="1:23" s="15" customFormat="1" ht="58.5" customHeight="1" x14ac:dyDescent="1">
      <c r="A31" s="357"/>
      <c r="B31" s="91" t="s">
        <v>1086</v>
      </c>
      <c r="C31" s="92">
        <v>23</v>
      </c>
      <c r="D31" s="16">
        <v>6345160</v>
      </c>
      <c r="E31" s="179" t="s">
        <v>1075</v>
      </c>
      <c r="F31" s="180"/>
      <c r="G31" s="181"/>
      <c r="H31" s="181"/>
      <c r="I31" s="181"/>
      <c r="J31" s="181"/>
      <c r="K31" s="181">
        <v>1</v>
      </c>
      <c r="L31" s="181">
        <v>1</v>
      </c>
      <c r="M31" s="182"/>
      <c r="N31" s="181" t="s">
        <v>386</v>
      </c>
      <c r="O31" s="185" t="s">
        <v>931</v>
      </c>
      <c r="P31" s="181" t="s">
        <v>29</v>
      </c>
      <c r="Q31" s="181" t="s">
        <v>28</v>
      </c>
      <c r="R31" s="181">
        <v>55643993</v>
      </c>
      <c r="S31" s="183"/>
      <c r="T31" s="181" t="s">
        <v>888</v>
      </c>
      <c r="U31" s="184" t="s">
        <v>845</v>
      </c>
      <c r="V31" s="97" t="s">
        <v>3</v>
      </c>
      <c r="W31" s="96"/>
    </row>
    <row r="32" spans="1:23" s="15" customFormat="1" ht="58.5" customHeight="1" x14ac:dyDescent="1">
      <c r="A32" s="357"/>
      <c r="B32" s="91"/>
      <c r="C32" s="92">
        <v>24</v>
      </c>
      <c r="D32" s="16">
        <v>1155240</v>
      </c>
      <c r="E32" s="179" t="s">
        <v>1076</v>
      </c>
      <c r="F32" s="180"/>
      <c r="G32" s="181"/>
      <c r="H32" s="181"/>
      <c r="I32" s="181"/>
      <c r="J32" s="181"/>
      <c r="K32" s="181">
        <v>1</v>
      </c>
      <c r="L32" s="181">
        <v>1</v>
      </c>
      <c r="M32" s="182"/>
      <c r="N32" s="181" t="s">
        <v>212</v>
      </c>
      <c r="O32" s="181" t="s">
        <v>941</v>
      </c>
      <c r="P32" s="181" t="s">
        <v>27</v>
      </c>
      <c r="Q32" s="181" t="s">
        <v>28</v>
      </c>
      <c r="R32" s="181" t="s">
        <v>1078</v>
      </c>
      <c r="S32" s="183"/>
      <c r="T32" s="181" t="s">
        <v>163</v>
      </c>
      <c r="U32" s="184"/>
      <c r="V32" s="97" t="s">
        <v>3</v>
      </c>
      <c r="W32" s="96"/>
    </row>
    <row r="33" spans="1:23" s="15" customFormat="1" ht="58.5" customHeight="1" x14ac:dyDescent="1">
      <c r="A33" s="357"/>
      <c r="B33" s="91" t="s">
        <v>1087</v>
      </c>
      <c r="C33" s="92">
        <v>25</v>
      </c>
      <c r="D33" s="16">
        <v>863920</v>
      </c>
      <c r="E33" s="178" t="s">
        <v>966</v>
      </c>
      <c r="F33" s="186"/>
      <c r="G33" s="187"/>
      <c r="H33" s="187"/>
      <c r="I33" s="187"/>
      <c r="J33" s="187">
        <v>1</v>
      </c>
      <c r="K33" s="187"/>
      <c r="L33" s="187"/>
      <c r="M33" s="188">
        <v>1</v>
      </c>
      <c r="N33" s="187" t="s">
        <v>94</v>
      </c>
      <c r="O33" s="187" t="s">
        <v>1088</v>
      </c>
      <c r="P33" s="187" t="s">
        <v>463</v>
      </c>
      <c r="Q33" s="187" t="s">
        <v>464</v>
      </c>
      <c r="R33" s="187">
        <v>22272349</v>
      </c>
      <c r="S33" s="189" t="s">
        <v>1089</v>
      </c>
      <c r="T33" s="187"/>
      <c r="U33" s="190" t="s">
        <v>1090</v>
      </c>
      <c r="V33" s="97" t="s">
        <v>3</v>
      </c>
      <c r="W33" s="96"/>
    </row>
    <row r="34" spans="1:23" s="15" customFormat="1" ht="58.5" customHeight="1" x14ac:dyDescent="1">
      <c r="A34" s="357"/>
      <c r="B34" s="91" t="s">
        <v>1091</v>
      </c>
      <c r="C34" s="92">
        <v>26</v>
      </c>
      <c r="D34" s="16">
        <v>315650</v>
      </c>
      <c r="E34" s="178" t="s">
        <v>1077</v>
      </c>
      <c r="F34" s="186"/>
      <c r="G34" s="187">
        <v>1</v>
      </c>
      <c r="H34" s="187"/>
      <c r="I34" s="187"/>
      <c r="J34" s="187"/>
      <c r="K34" s="187"/>
      <c r="L34" s="187">
        <v>1</v>
      </c>
      <c r="M34" s="188"/>
      <c r="N34" s="187" t="s">
        <v>77</v>
      </c>
      <c r="O34" s="187" t="s">
        <v>320</v>
      </c>
      <c r="P34" s="187" t="s">
        <v>27</v>
      </c>
      <c r="Q34" s="187" t="s">
        <v>28</v>
      </c>
      <c r="R34" s="187">
        <v>52774279</v>
      </c>
      <c r="S34" s="189"/>
      <c r="T34" s="187" t="s">
        <v>1092</v>
      </c>
      <c r="U34" s="190" t="s">
        <v>1093</v>
      </c>
      <c r="V34" s="97" t="s">
        <v>3</v>
      </c>
      <c r="W34" s="96"/>
    </row>
    <row r="35" spans="1:23" s="15" customFormat="1" ht="58.5" customHeight="1" x14ac:dyDescent="1">
      <c r="A35" s="357"/>
      <c r="B35" s="91"/>
      <c r="C35" s="92">
        <v>27</v>
      </c>
      <c r="D35" s="16"/>
      <c r="E35" s="111" t="s">
        <v>1098</v>
      </c>
      <c r="F35" s="180"/>
      <c r="G35" s="181">
        <v>1</v>
      </c>
      <c r="H35" s="181"/>
      <c r="I35" s="181"/>
      <c r="J35" s="181"/>
      <c r="K35" s="181"/>
      <c r="L35" s="181"/>
      <c r="M35" s="181">
        <v>1</v>
      </c>
      <c r="N35" s="185" t="s">
        <v>102</v>
      </c>
      <c r="O35" s="181" t="s">
        <v>196</v>
      </c>
      <c r="P35" s="191" t="s">
        <v>70</v>
      </c>
      <c r="Q35" s="181" t="s">
        <v>28</v>
      </c>
      <c r="R35" s="181" t="s">
        <v>1096</v>
      </c>
      <c r="S35" s="183" t="s">
        <v>248</v>
      </c>
      <c r="T35" s="181"/>
      <c r="U35" s="184" t="s">
        <v>1097</v>
      </c>
      <c r="V35" s="115" t="s">
        <v>3</v>
      </c>
      <c r="W35" s="114" t="s">
        <v>51</v>
      </c>
    </row>
    <row r="36" spans="1:23" s="15" customFormat="1" ht="58.5" customHeight="1" x14ac:dyDescent="1">
      <c r="A36" s="357"/>
      <c r="B36" s="91"/>
      <c r="C36" s="92">
        <v>28</v>
      </c>
      <c r="D36" s="16">
        <v>869530</v>
      </c>
      <c r="E36" s="111" t="s">
        <v>915</v>
      </c>
      <c r="F36" s="116"/>
      <c r="G36" s="114"/>
      <c r="H36" s="114"/>
      <c r="I36" s="114"/>
      <c r="J36" s="114"/>
      <c r="K36" s="114">
        <v>1</v>
      </c>
      <c r="L36" s="114"/>
      <c r="M36" s="163">
        <v>1</v>
      </c>
      <c r="N36" s="114" t="s">
        <v>117</v>
      </c>
      <c r="O36" s="114" t="s">
        <v>147</v>
      </c>
      <c r="P36" s="114" t="s">
        <v>27</v>
      </c>
      <c r="Q36" s="114" t="s">
        <v>28</v>
      </c>
      <c r="R36" s="114">
        <v>2022203548</v>
      </c>
      <c r="S36" s="164"/>
      <c r="T36" s="114" t="s">
        <v>1014</v>
      </c>
      <c r="U36" s="115" t="s">
        <v>1059</v>
      </c>
      <c r="V36" s="115" t="s">
        <v>3</v>
      </c>
      <c r="W36" s="114" t="s">
        <v>236</v>
      </c>
    </row>
    <row r="37" spans="1:23" s="15" customFormat="1" ht="58.5" customHeight="1" x14ac:dyDescent="1">
      <c r="A37" s="357"/>
      <c r="B37" s="91"/>
      <c r="C37" s="92">
        <v>29</v>
      </c>
      <c r="D37" s="16">
        <v>609900</v>
      </c>
      <c r="E37" s="93" t="s">
        <v>1015</v>
      </c>
      <c r="F37" s="177"/>
      <c r="G37" s="96"/>
      <c r="H37" s="96"/>
      <c r="I37" s="96"/>
      <c r="J37" s="96">
        <v>1</v>
      </c>
      <c r="K37" s="96"/>
      <c r="L37" s="96">
        <v>1</v>
      </c>
      <c r="M37" s="161"/>
      <c r="N37" s="96" t="s">
        <v>94</v>
      </c>
      <c r="O37" s="96" t="s">
        <v>902</v>
      </c>
      <c r="P37" s="96" t="s">
        <v>256</v>
      </c>
      <c r="Q37" s="96" t="s">
        <v>256</v>
      </c>
      <c r="R37" s="96">
        <v>2078810691</v>
      </c>
      <c r="S37" s="170"/>
      <c r="T37" s="96" t="s">
        <v>99</v>
      </c>
      <c r="U37" s="97" t="s">
        <v>1057</v>
      </c>
      <c r="V37" s="97" t="s">
        <v>3</v>
      </c>
      <c r="W37" s="96"/>
    </row>
    <row r="38" spans="1:23" s="15" customFormat="1" ht="58.5" customHeight="1" x14ac:dyDescent="1">
      <c r="A38" s="357"/>
      <c r="B38" s="91"/>
      <c r="C38" s="92">
        <v>30</v>
      </c>
      <c r="D38" s="16">
        <v>905300</v>
      </c>
      <c r="E38" s="93" t="s">
        <v>1016</v>
      </c>
      <c r="F38" s="177"/>
      <c r="G38" s="96"/>
      <c r="H38" s="96"/>
      <c r="I38" s="96">
        <v>1</v>
      </c>
      <c r="J38" s="96"/>
      <c r="K38" s="96"/>
      <c r="L38" s="96">
        <v>1</v>
      </c>
      <c r="M38" s="161"/>
      <c r="N38" s="96" t="s">
        <v>85</v>
      </c>
      <c r="O38" s="96" t="s">
        <v>1017</v>
      </c>
      <c r="P38" s="96" t="s">
        <v>27</v>
      </c>
      <c r="Q38" s="96" t="s">
        <v>28</v>
      </c>
      <c r="R38" s="96">
        <v>2029295976</v>
      </c>
      <c r="S38" s="170"/>
      <c r="T38" s="96" t="s">
        <v>1018</v>
      </c>
      <c r="U38" s="97" t="s">
        <v>1056</v>
      </c>
      <c r="V38" s="97" t="s">
        <v>2</v>
      </c>
      <c r="W38" s="96"/>
    </row>
    <row r="39" spans="1:23" s="15" customFormat="1" ht="58.5" customHeight="1" x14ac:dyDescent="1">
      <c r="A39" s="357"/>
      <c r="B39" s="91"/>
      <c r="C39" s="92">
        <v>31</v>
      </c>
      <c r="D39" s="16">
        <v>2281030</v>
      </c>
      <c r="E39" s="93" t="s">
        <v>1019</v>
      </c>
      <c r="F39" s="177"/>
      <c r="G39" s="96"/>
      <c r="H39" s="96"/>
      <c r="I39" s="96"/>
      <c r="J39" s="96">
        <v>1</v>
      </c>
      <c r="K39" s="96"/>
      <c r="L39" s="96">
        <v>1</v>
      </c>
      <c r="M39" s="161"/>
      <c r="N39" s="96" t="s">
        <v>85</v>
      </c>
      <c r="O39" s="96" t="s">
        <v>327</v>
      </c>
      <c r="P39" s="96" t="s">
        <v>32</v>
      </c>
      <c r="Q39" s="96" t="s">
        <v>28</v>
      </c>
      <c r="R39" s="96">
        <v>2059106123</v>
      </c>
      <c r="S39" s="170"/>
      <c r="T39" s="96" t="s">
        <v>136</v>
      </c>
      <c r="U39" s="97" t="s">
        <v>1056</v>
      </c>
      <c r="V39" s="97" t="s">
        <v>2</v>
      </c>
      <c r="W39" s="96"/>
    </row>
    <row r="40" spans="1:23" s="15" customFormat="1" ht="58.5" customHeight="1" x14ac:dyDescent="1">
      <c r="A40" s="357"/>
      <c r="B40" s="91"/>
      <c r="C40" s="92">
        <v>32</v>
      </c>
      <c r="D40" s="16">
        <v>1900590</v>
      </c>
      <c r="E40" s="93" t="s">
        <v>1020</v>
      </c>
      <c r="F40" s="177"/>
      <c r="G40" s="96">
        <v>1</v>
      </c>
      <c r="H40" s="96"/>
      <c r="I40" s="96"/>
      <c r="J40" s="96"/>
      <c r="K40" s="96"/>
      <c r="L40" s="96">
        <v>1</v>
      </c>
      <c r="M40" s="161"/>
      <c r="N40" s="96" t="s">
        <v>77</v>
      </c>
      <c r="O40" s="96" t="s">
        <v>1021</v>
      </c>
      <c r="P40" s="96" t="s">
        <v>29</v>
      </c>
      <c r="Q40" s="96" t="s">
        <v>28</v>
      </c>
      <c r="R40" s="96">
        <v>2092299299</v>
      </c>
      <c r="S40" s="170"/>
      <c r="T40" s="96" t="s">
        <v>139</v>
      </c>
      <c r="U40" s="97" t="s">
        <v>1056</v>
      </c>
      <c r="V40" s="97" t="s">
        <v>3</v>
      </c>
      <c r="W40" s="96"/>
    </row>
    <row r="41" spans="1:23" s="15" customFormat="1" ht="58.5" customHeight="1" x14ac:dyDescent="1">
      <c r="A41" s="385" t="s">
        <v>509</v>
      </c>
      <c r="B41" s="91"/>
      <c r="C41" s="92">
        <v>33</v>
      </c>
      <c r="D41" s="16">
        <v>1268953</v>
      </c>
      <c r="E41" s="93" t="s">
        <v>1022</v>
      </c>
      <c r="F41" s="177"/>
      <c r="G41" s="96"/>
      <c r="H41" s="96"/>
      <c r="I41" s="96"/>
      <c r="J41" s="96"/>
      <c r="K41" s="96">
        <v>1</v>
      </c>
      <c r="L41" s="96"/>
      <c r="M41" s="161">
        <v>1</v>
      </c>
      <c r="N41" s="96" t="s">
        <v>987</v>
      </c>
      <c r="O41" s="96" t="s">
        <v>1023</v>
      </c>
      <c r="P41" s="96" t="s">
        <v>126</v>
      </c>
      <c r="Q41" s="96" t="s">
        <v>28</v>
      </c>
      <c r="R41" s="96">
        <v>2056337481</v>
      </c>
      <c r="S41" s="170"/>
      <c r="T41" s="96" t="s">
        <v>136</v>
      </c>
      <c r="U41" s="97" t="s">
        <v>1056</v>
      </c>
      <c r="V41" s="97" t="s">
        <v>2</v>
      </c>
      <c r="W41" s="96"/>
    </row>
    <row r="42" spans="1:23" s="15" customFormat="1" ht="58.5" customHeight="1" x14ac:dyDescent="1">
      <c r="A42" s="385"/>
      <c r="B42" s="91"/>
      <c r="C42" s="92">
        <v>34</v>
      </c>
      <c r="D42" s="16">
        <v>944450</v>
      </c>
      <c r="E42" s="93" t="s">
        <v>1024</v>
      </c>
      <c r="F42" s="177"/>
      <c r="G42" s="96"/>
      <c r="H42" s="96"/>
      <c r="I42" s="96">
        <v>1</v>
      </c>
      <c r="J42" s="96"/>
      <c r="K42" s="96"/>
      <c r="L42" s="96">
        <v>1</v>
      </c>
      <c r="M42" s="161"/>
      <c r="N42" s="96" t="s">
        <v>94</v>
      </c>
      <c r="O42" s="96" t="s">
        <v>1025</v>
      </c>
      <c r="P42" s="96" t="s">
        <v>305</v>
      </c>
      <c r="Q42" s="96" t="s">
        <v>132</v>
      </c>
      <c r="R42" s="96">
        <v>2078999932</v>
      </c>
      <c r="S42" s="170" t="s">
        <v>1026</v>
      </c>
      <c r="T42" s="96"/>
      <c r="U42" s="97" t="s">
        <v>1058</v>
      </c>
      <c r="V42" s="97" t="s">
        <v>2</v>
      </c>
      <c r="W42" s="96"/>
    </row>
    <row r="43" spans="1:23" s="15" customFormat="1" ht="58.5" customHeight="1" x14ac:dyDescent="1">
      <c r="A43" s="385"/>
      <c r="B43" s="91"/>
      <c r="C43" s="92">
        <v>35</v>
      </c>
      <c r="D43" s="16">
        <v>898700</v>
      </c>
      <c r="E43" s="111" t="s">
        <v>1027</v>
      </c>
      <c r="F43" s="116"/>
      <c r="G43" s="114"/>
      <c r="H43" s="114">
        <v>1</v>
      </c>
      <c r="I43" s="114"/>
      <c r="J43" s="114"/>
      <c r="K43" s="114"/>
      <c r="L43" s="114">
        <v>1</v>
      </c>
      <c r="M43" s="163"/>
      <c r="N43" s="114" t="s">
        <v>102</v>
      </c>
      <c r="O43" s="114" t="s">
        <v>928</v>
      </c>
      <c r="P43" s="114" t="s">
        <v>32</v>
      </c>
      <c r="Q43" s="114" t="s">
        <v>28</v>
      </c>
      <c r="R43" s="114">
        <v>2054890929</v>
      </c>
      <c r="S43" s="164" t="s">
        <v>1026</v>
      </c>
      <c r="T43" s="114"/>
      <c r="U43" s="115" t="s">
        <v>1060</v>
      </c>
      <c r="V43" s="115" t="s">
        <v>2</v>
      </c>
      <c r="W43" s="114" t="s">
        <v>51</v>
      </c>
    </row>
    <row r="44" spans="1:23" s="15" customFormat="1" ht="58.5" customHeight="1" x14ac:dyDescent="1">
      <c r="A44" s="385"/>
      <c r="B44" s="91"/>
      <c r="C44" s="92">
        <v>36</v>
      </c>
      <c r="D44" s="16">
        <v>502520</v>
      </c>
      <c r="E44" s="111" t="s">
        <v>1028</v>
      </c>
      <c r="F44" s="116"/>
      <c r="G44" s="114">
        <v>1</v>
      </c>
      <c r="H44" s="114"/>
      <c r="I44" s="114"/>
      <c r="J44" s="114"/>
      <c r="K44" s="114"/>
      <c r="L44" s="114">
        <v>1</v>
      </c>
      <c r="M44" s="163"/>
      <c r="N44" s="114" t="s">
        <v>77</v>
      </c>
      <c r="O44" s="114" t="s">
        <v>1029</v>
      </c>
      <c r="P44" s="114" t="s">
        <v>27</v>
      </c>
      <c r="Q44" s="114" t="s">
        <v>28</v>
      </c>
      <c r="R44" s="114">
        <v>2096333765</v>
      </c>
      <c r="S44" s="164"/>
      <c r="T44" s="114" t="s">
        <v>702</v>
      </c>
      <c r="U44" s="115" t="s">
        <v>1061</v>
      </c>
      <c r="V44" s="115" t="s">
        <v>3</v>
      </c>
      <c r="W44" s="114" t="s">
        <v>51</v>
      </c>
    </row>
    <row r="45" spans="1:23" s="15" customFormat="1" ht="58.5" customHeight="1" x14ac:dyDescent="1">
      <c r="A45" s="385"/>
      <c r="B45" s="91"/>
      <c r="C45" s="92">
        <v>37</v>
      </c>
      <c r="D45" s="16">
        <v>201400</v>
      </c>
      <c r="E45" s="93" t="s">
        <v>904</v>
      </c>
      <c r="F45" s="177"/>
      <c r="G45" s="96"/>
      <c r="H45" s="96"/>
      <c r="I45" s="96"/>
      <c r="J45" s="96">
        <v>1</v>
      </c>
      <c r="K45" s="96"/>
      <c r="L45" s="96">
        <v>1</v>
      </c>
      <c r="M45" s="161"/>
      <c r="N45" s="96" t="s">
        <v>94</v>
      </c>
      <c r="O45" s="96" t="s">
        <v>905</v>
      </c>
      <c r="P45" s="96" t="s">
        <v>256</v>
      </c>
      <c r="Q45" s="96" t="s">
        <v>256</v>
      </c>
      <c r="R45" s="96">
        <v>2022352444</v>
      </c>
      <c r="S45" s="170"/>
      <c r="T45" s="96" t="s">
        <v>99</v>
      </c>
      <c r="U45" s="97" t="s">
        <v>1060</v>
      </c>
      <c r="V45" s="97" t="s">
        <v>3</v>
      </c>
      <c r="W45" s="96"/>
    </row>
    <row r="46" spans="1:23" s="15" customFormat="1" ht="58.5" customHeight="1" x14ac:dyDescent="1">
      <c r="A46" s="385"/>
      <c r="B46" s="91"/>
      <c r="C46" s="92">
        <v>38</v>
      </c>
      <c r="D46" s="16">
        <v>2113090</v>
      </c>
      <c r="E46" s="93" t="s">
        <v>1030</v>
      </c>
      <c r="F46" s="177"/>
      <c r="G46" s="96"/>
      <c r="H46" s="96"/>
      <c r="I46" s="96">
        <v>1</v>
      </c>
      <c r="J46" s="96"/>
      <c r="K46" s="96"/>
      <c r="L46" s="96">
        <v>1</v>
      </c>
      <c r="M46" s="161"/>
      <c r="N46" s="96" t="s">
        <v>94</v>
      </c>
      <c r="O46" s="96" t="s">
        <v>1031</v>
      </c>
      <c r="P46" s="96" t="s">
        <v>27</v>
      </c>
      <c r="Q46" s="96" t="s">
        <v>28</v>
      </c>
      <c r="R46" s="96">
        <v>2057888916</v>
      </c>
      <c r="S46" s="170"/>
      <c r="T46" s="96" t="s">
        <v>99</v>
      </c>
      <c r="U46" s="97" t="s">
        <v>1062</v>
      </c>
      <c r="V46" s="97" t="s">
        <v>2</v>
      </c>
      <c r="W46" s="96"/>
    </row>
    <row r="47" spans="1:23" s="15" customFormat="1" ht="58.5" customHeight="1" x14ac:dyDescent="1">
      <c r="A47" s="385"/>
      <c r="B47" s="91"/>
      <c r="C47" s="92">
        <v>39</v>
      </c>
      <c r="D47" s="16">
        <v>811750</v>
      </c>
      <c r="E47" s="93" t="s">
        <v>1032</v>
      </c>
      <c r="F47" s="177"/>
      <c r="G47" s="96"/>
      <c r="H47" s="96"/>
      <c r="I47" s="96"/>
      <c r="J47" s="96"/>
      <c r="K47" s="96">
        <v>1</v>
      </c>
      <c r="L47" s="96"/>
      <c r="M47" s="161">
        <v>1</v>
      </c>
      <c r="N47" s="96" t="s">
        <v>117</v>
      </c>
      <c r="O47" s="96" t="s">
        <v>1033</v>
      </c>
      <c r="P47" s="96" t="s">
        <v>126</v>
      </c>
      <c r="Q47" s="96" t="s">
        <v>28</v>
      </c>
      <c r="R47" s="96">
        <v>2054442324</v>
      </c>
      <c r="S47" s="170"/>
      <c r="T47" s="96" t="s">
        <v>1034</v>
      </c>
      <c r="U47" s="97" t="s">
        <v>1060</v>
      </c>
      <c r="V47" s="97" t="s">
        <v>3</v>
      </c>
      <c r="W47" s="96"/>
    </row>
    <row r="48" spans="1:23" s="15" customFormat="1" ht="58.5" customHeight="1" x14ac:dyDescent="1">
      <c r="A48" s="385"/>
      <c r="B48" s="91"/>
      <c r="C48" s="92">
        <v>40</v>
      </c>
      <c r="D48" s="16">
        <v>2050637</v>
      </c>
      <c r="E48" s="93" t="s">
        <v>1035</v>
      </c>
      <c r="F48" s="177"/>
      <c r="G48" s="96"/>
      <c r="H48" s="96"/>
      <c r="I48" s="96"/>
      <c r="J48" s="96"/>
      <c r="K48" s="96">
        <v>1</v>
      </c>
      <c r="L48" s="96">
        <v>1</v>
      </c>
      <c r="M48" s="161"/>
      <c r="N48" s="96" t="s">
        <v>94</v>
      </c>
      <c r="O48" s="96" t="s">
        <v>135</v>
      </c>
      <c r="P48" s="96" t="s">
        <v>32</v>
      </c>
      <c r="Q48" s="96" t="s">
        <v>28</v>
      </c>
      <c r="R48" s="96">
        <v>2099900091</v>
      </c>
      <c r="S48" s="170"/>
      <c r="T48" s="96" t="s">
        <v>178</v>
      </c>
      <c r="U48" s="97" t="s">
        <v>819</v>
      </c>
      <c r="V48" s="97" t="s">
        <v>3</v>
      </c>
      <c r="W48" s="96"/>
    </row>
    <row r="49" spans="1:24" s="15" customFormat="1" ht="58.5" customHeight="1" x14ac:dyDescent="1">
      <c r="A49" s="385"/>
      <c r="B49" s="91"/>
      <c r="C49" s="92">
        <v>41</v>
      </c>
      <c r="D49" s="16">
        <v>551200</v>
      </c>
      <c r="E49" s="93" t="s">
        <v>1036</v>
      </c>
      <c r="F49" s="177"/>
      <c r="G49" s="96"/>
      <c r="H49" s="96"/>
      <c r="I49" s="96"/>
      <c r="J49" s="96">
        <v>1</v>
      </c>
      <c r="K49" s="96"/>
      <c r="L49" s="96"/>
      <c r="M49" s="161">
        <v>1</v>
      </c>
      <c r="N49" s="96" t="s">
        <v>94</v>
      </c>
      <c r="O49" s="96" t="s">
        <v>1037</v>
      </c>
      <c r="P49" s="96" t="s">
        <v>32</v>
      </c>
      <c r="Q49" s="96" t="s">
        <v>28</v>
      </c>
      <c r="R49" s="96">
        <v>2092662755</v>
      </c>
      <c r="S49" s="170" t="s">
        <v>1038</v>
      </c>
      <c r="T49" s="96"/>
      <c r="U49" s="97" t="s">
        <v>1063</v>
      </c>
      <c r="V49" s="97" t="s">
        <v>3</v>
      </c>
      <c r="W49" s="96"/>
    </row>
    <row r="50" spans="1:24" s="15" customFormat="1" ht="58.5" customHeight="1" x14ac:dyDescent="1">
      <c r="A50" s="385"/>
      <c r="B50" s="91"/>
      <c r="C50" s="92">
        <v>42</v>
      </c>
      <c r="D50" s="16">
        <v>1800200</v>
      </c>
      <c r="E50" s="93" t="s">
        <v>1039</v>
      </c>
      <c r="F50" s="177"/>
      <c r="G50" s="96"/>
      <c r="H50" s="96"/>
      <c r="I50" s="96">
        <v>1</v>
      </c>
      <c r="J50" s="96"/>
      <c r="K50" s="96"/>
      <c r="L50" s="96"/>
      <c r="M50" s="161">
        <v>1</v>
      </c>
      <c r="N50" s="96" t="s">
        <v>94</v>
      </c>
      <c r="O50" s="96" t="s">
        <v>675</v>
      </c>
      <c r="P50" s="96" t="s">
        <v>32</v>
      </c>
      <c r="Q50" s="96" t="s">
        <v>28</v>
      </c>
      <c r="R50" s="96">
        <v>2058666667</v>
      </c>
      <c r="S50" s="170" t="s">
        <v>1040</v>
      </c>
      <c r="T50" s="96"/>
      <c r="U50" s="97" t="s">
        <v>1064</v>
      </c>
      <c r="V50" s="97" t="s">
        <v>3</v>
      </c>
      <c r="W50" s="96"/>
    </row>
    <row r="51" spans="1:24" s="15" customFormat="1" ht="58.5" customHeight="1" x14ac:dyDescent="1">
      <c r="A51" s="385"/>
      <c r="B51" s="91"/>
      <c r="C51" s="92">
        <v>43</v>
      </c>
      <c r="D51" s="16">
        <v>430000</v>
      </c>
      <c r="E51" s="93" t="s">
        <v>1041</v>
      </c>
      <c r="F51" s="177"/>
      <c r="G51" s="96"/>
      <c r="H51" s="96"/>
      <c r="I51" s="96">
        <v>1</v>
      </c>
      <c r="J51" s="96"/>
      <c r="K51" s="96"/>
      <c r="L51" s="96">
        <v>1</v>
      </c>
      <c r="M51" s="161"/>
      <c r="N51" s="96" t="s">
        <v>85</v>
      </c>
      <c r="O51" s="96" t="s">
        <v>95</v>
      </c>
      <c r="P51" s="96" t="s">
        <v>32</v>
      </c>
      <c r="Q51" s="96" t="s">
        <v>28</v>
      </c>
      <c r="R51" s="96">
        <v>2056675224</v>
      </c>
      <c r="S51" s="170" t="s">
        <v>1026</v>
      </c>
      <c r="T51" s="96"/>
      <c r="U51" s="97" t="s">
        <v>812</v>
      </c>
      <c r="V51" s="97" t="s">
        <v>3</v>
      </c>
      <c r="W51" s="96"/>
    </row>
    <row r="52" spans="1:24" s="15" customFormat="1" ht="58.5" customHeight="1" x14ac:dyDescent="1">
      <c r="A52" s="385"/>
      <c r="B52" s="91"/>
      <c r="C52" s="92">
        <v>44</v>
      </c>
      <c r="D52" s="16">
        <v>1398120</v>
      </c>
      <c r="E52" s="111" t="s">
        <v>1042</v>
      </c>
      <c r="F52" s="116"/>
      <c r="G52" s="114">
        <v>1</v>
      </c>
      <c r="H52" s="114"/>
      <c r="I52" s="114"/>
      <c r="J52" s="114"/>
      <c r="K52" s="114"/>
      <c r="L52" s="114"/>
      <c r="M52" s="163">
        <v>1</v>
      </c>
      <c r="N52" s="114" t="s">
        <v>77</v>
      </c>
      <c r="O52" s="114" t="s">
        <v>1037</v>
      </c>
      <c r="P52" s="114" t="s">
        <v>32</v>
      </c>
      <c r="Q52" s="114" t="s">
        <v>28</v>
      </c>
      <c r="R52" s="114">
        <v>2052313636</v>
      </c>
      <c r="S52" s="164"/>
      <c r="T52" s="114" t="s">
        <v>79</v>
      </c>
      <c r="U52" s="115" t="s">
        <v>1065</v>
      </c>
      <c r="V52" s="115" t="s">
        <v>3</v>
      </c>
      <c r="W52" s="114" t="s">
        <v>30</v>
      </c>
    </row>
    <row r="53" spans="1:24" s="15" customFormat="1" ht="58.5" customHeight="1" x14ac:dyDescent="1">
      <c r="A53" s="385"/>
      <c r="B53" s="91"/>
      <c r="C53" s="92">
        <v>45</v>
      </c>
      <c r="D53" s="16">
        <v>2704400</v>
      </c>
      <c r="E53" s="111" t="s">
        <v>1043</v>
      </c>
      <c r="F53" s="116"/>
      <c r="G53" s="114"/>
      <c r="H53" s="114"/>
      <c r="I53" s="114"/>
      <c r="J53" s="114">
        <v>1</v>
      </c>
      <c r="K53" s="114"/>
      <c r="L53" s="114"/>
      <c r="M53" s="163">
        <v>1</v>
      </c>
      <c r="N53" s="114" t="s">
        <v>1044</v>
      </c>
      <c r="O53" s="114" t="s">
        <v>1045</v>
      </c>
      <c r="P53" s="114" t="s">
        <v>283</v>
      </c>
      <c r="Q53" s="114" t="s">
        <v>28</v>
      </c>
      <c r="R53" s="114">
        <v>2056419614</v>
      </c>
      <c r="S53" s="164"/>
      <c r="T53" s="114" t="s">
        <v>1046</v>
      </c>
      <c r="U53" s="115" t="s">
        <v>1055</v>
      </c>
      <c r="V53" s="115" t="s">
        <v>2</v>
      </c>
      <c r="W53" s="114" t="s">
        <v>1054</v>
      </c>
    </row>
    <row r="54" spans="1:24" s="15" customFormat="1" ht="58.5" customHeight="1" x14ac:dyDescent="1">
      <c r="A54" s="385"/>
      <c r="B54" s="91"/>
      <c r="C54" s="92">
        <v>46</v>
      </c>
      <c r="D54" s="16">
        <v>100580</v>
      </c>
      <c r="E54" s="93" t="s">
        <v>1047</v>
      </c>
      <c r="F54" s="177"/>
      <c r="G54" s="96"/>
      <c r="H54" s="96"/>
      <c r="I54" s="96"/>
      <c r="J54" s="96">
        <v>1</v>
      </c>
      <c r="K54" s="96"/>
      <c r="L54" s="96">
        <v>1</v>
      </c>
      <c r="M54" s="161"/>
      <c r="N54" s="96" t="s">
        <v>85</v>
      </c>
      <c r="O54" s="96" t="s">
        <v>1048</v>
      </c>
      <c r="P54" s="96" t="s">
        <v>126</v>
      </c>
      <c r="Q54" s="96" t="s">
        <v>28</v>
      </c>
      <c r="R54" s="96">
        <v>2059992263</v>
      </c>
      <c r="S54" s="170"/>
      <c r="T54" s="96" t="s">
        <v>608</v>
      </c>
      <c r="U54" s="97" t="s">
        <v>1066</v>
      </c>
      <c r="V54" s="97" t="s">
        <v>3</v>
      </c>
      <c r="W54" s="96"/>
    </row>
    <row r="55" spans="1:24" s="15" customFormat="1" ht="58.5" customHeight="1" x14ac:dyDescent="1">
      <c r="A55" s="385"/>
      <c r="B55" s="91"/>
      <c r="C55" s="92">
        <v>47</v>
      </c>
      <c r="D55" s="16">
        <v>1842510</v>
      </c>
      <c r="E55" s="111" t="s">
        <v>1049</v>
      </c>
      <c r="F55" s="116"/>
      <c r="G55" s="114"/>
      <c r="H55" s="114"/>
      <c r="I55" s="114">
        <v>1</v>
      </c>
      <c r="J55" s="114"/>
      <c r="K55" s="114"/>
      <c r="L55" s="114">
        <v>1</v>
      </c>
      <c r="M55" s="163"/>
      <c r="N55" s="114" t="s">
        <v>85</v>
      </c>
      <c r="O55" s="114" t="s">
        <v>1050</v>
      </c>
      <c r="P55" s="114" t="s">
        <v>828</v>
      </c>
      <c r="Q55" s="114" t="s">
        <v>552</v>
      </c>
      <c r="R55" s="114">
        <v>2059969946</v>
      </c>
      <c r="S55" s="164"/>
      <c r="T55" s="114" t="s">
        <v>139</v>
      </c>
      <c r="U55" s="115" t="s">
        <v>1066</v>
      </c>
      <c r="V55" s="115" t="s">
        <v>3</v>
      </c>
      <c r="W55" s="114" t="s">
        <v>67</v>
      </c>
    </row>
    <row r="56" spans="1:24" s="15" customFormat="1" ht="58.5" customHeight="1" x14ac:dyDescent="1">
      <c r="A56" s="358" t="s">
        <v>510</v>
      </c>
      <c r="B56" s="91"/>
      <c r="C56" s="92">
        <v>48</v>
      </c>
      <c r="D56" s="16"/>
      <c r="E56" s="93" t="s">
        <v>1051</v>
      </c>
      <c r="F56" s="177"/>
      <c r="G56" s="96">
        <v>1</v>
      </c>
      <c r="H56" s="96"/>
      <c r="I56" s="96"/>
      <c r="J56" s="96"/>
      <c r="K56" s="96"/>
      <c r="L56" s="96">
        <v>1</v>
      </c>
      <c r="M56" s="161"/>
      <c r="N56" s="96" t="s">
        <v>77</v>
      </c>
      <c r="O56" s="96" t="s">
        <v>277</v>
      </c>
      <c r="P56" s="96" t="s">
        <v>32</v>
      </c>
      <c r="Q56" s="96" t="s">
        <v>28</v>
      </c>
      <c r="R56" s="96">
        <v>2056576734</v>
      </c>
      <c r="S56" s="170"/>
      <c r="T56" s="96" t="s">
        <v>139</v>
      </c>
      <c r="U56" s="97" t="s">
        <v>1067</v>
      </c>
      <c r="V56" s="97" t="s">
        <v>2</v>
      </c>
      <c r="W56" s="96"/>
    </row>
    <row r="57" spans="1:24" s="15" customFormat="1" ht="58.5" customHeight="1" x14ac:dyDescent="1">
      <c r="A57" s="358"/>
      <c r="B57" s="91"/>
      <c r="C57" s="92">
        <v>49</v>
      </c>
      <c r="D57" s="16">
        <v>1175110</v>
      </c>
      <c r="E57" s="111" t="s">
        <v>1052</v>
      </c>
      <c r="F57" s="116"/>
      <c r="G57" s="114"/>
      <c r="H57" s="114"/>
      <c r="I57" s="114"/>
      <c r="J57" s="114">
        <v>1</v>
      </c>
      <c r="K57" s="114"/>
      <c r="L57" s="114">
        <v>1</v>
      </c>
      <c r="M57" s="163"/>
      <c r="N57" s="114" t="s">
        <v>85</v>
      </c>
      <c r="O57" s="114" t="s">
        <v>262</v>
      </c>
      <c r="P57" s="114" t="s">
        <v>29</v>
      </c>
      <c r="Q57" s="114" t="s">
        <v>28</v>
      </c>
      <c r="R57" s="114">
        <v>2054451984</v>
      </c>
      <c r="S57" s="164"/>
      <c r="T57" s="114" t="s">
        <v>1053</v>
      </c>
      <c r="U57" s="115" t="s">
        <v>1068</v>
      </c>
      <c r="V57" s="115" t="s">
        <v>3</v>
      </c>
      <c r="W57" s="114" t="s">
        <v>51</v>
      </c>
    </row>
    <row r="58" spans="1:24" s="15" customFormat="1" ht="81" customHeight="1" x14ac:dyDescent="0.85">
      <c r="A58" s="147"/>
      <c r="B58" s="142"/>
      <c r="C58" s="143"/>
      <c r="D58" s="144"/>
      <c r="E58" s="145"/>
      <c r="F58" s="146">
        <f>SUM(F10:F57)</f>
        <v>0</v>
      </c>
      <c r="G58" s="143">
        <f t="shared" ref="G58:M58" si="0">SUM(G9:G57)</f>
        <v>12</v>
      </c>
      <c r="H58" s="143">
        <f t="shared" si="0"/>
        <v>2</v>
      </c>
      <c r="I58" s="143">
        <f t="shared" si="0"/>
        <v>11</v>
      </c>
      <c r="J58" s="143">
        <f t="shared" si="0"/>
        <v>14</v>
      </c>
      <c r="K58" s="143">
        <f t="shared" si="0"/>
        <v>10</v>
      </c>
      <c r="L58" s="143">
        <f t="shared" si="0"/>
        <v>34</v>
      </c>
      <c r="M58" s="143">
        <f t="shared" si="0"/>
        <v>15</v>
      </c>
      <c r="N58" s="143"/>
      <c r="O58" s="143"/>
      <c r="P58" s="143"/>
      <c r="Q58" s="143"/>
      <c r="R58" s="143"/>
      <c r="S58" s="143"/>
      <c r="T58" s="143"/>
      <c r="U58" s="143"/>
      <c r="V58" s="143"/>
      <c r="W58" s="141"/>
    </row>
    <row r="59" spans="1:24" s="15" customFormat="1" ht="81" customHeight="1" x14ac:dyDescent="0.85">
      <c r="A59" s="26"/>
      <c r="B59" s="27"/>
      <c r="C59" s="28"/>
      <c r="D59" s="29"/>
      <c r="E59" s="30"/>
      <c r="F59" s="31"/>
      <c r="G59" s="32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0"/>
    </row>
    <row r="60" spans="1:24" s="28" customFormat="1" ht="81" customHeight="1" x14ac:dyDescent="0.25">
      <c r="A60" s="169" t="s">
        <v>37</v>
      </c>
      <c r="B60" s="168"/>
      <c r="C60" s="35"/>
      <c r="D60" s="36"/>
      <c r="F60" s="31"/>
      <c r="G60" s="32"/>
      <c r="H60" s="37"/>
      <c r="K60" s="28" t="s">
        <v>1</v>
      </c>
      <c r="S60" s="38" t="s">
        <v>38</v>
      </c>
      <c r="T60" s="38"/>
      <c r="W60" s="39"/>
      <c r="X60" s="39"/>
    </row>
    <row r="61" spans="1:24" s="28" customFormat="1" ht="81" customHeight="1" x14ac:dyDescent="0.25">
      <c r="A61" s="40" t="s">
        <v>39</v>
      </c>
      <c r="B61" s="41" t="s">
        <v>40</v>
      </c>
      <c r="C61" s="42" t="s">
        <v>11</v>
      </c>
      <c r="D61" s="43" t="s">
        <v>41</v>
      </c>
      <c r="F61" s="44"/>
      <c r="G61" s="45"/>
      <c r="H61" s="46"/>
      <c r="I61" s="359" t="s">
        <v>42</v>
      </c>
      <c r="J61" s="360"/>
      <c r="K61" s="361"/>
      <c r="M61" s="47" t="s">
        <v>43</v>
      </c>
      <c r="N61" s="47" t="s">
        <v>44</v>
      </c>
      <c r="O61" s="362" t="s">
        <v>45</v>
      </c>
      <c r="P61" s="363"/>
      <c r="Q61" s="48" t="s">
        <v>46</v>
      </c>
      <c r="S61" s="17" t="s">
        <v>47</v>
      </c>
      <c r="T61" s="17">
        <v>2</v>
      </c>
      <c r="V61" s="364" t="s">
        <v>4</v>
      </c>
      <c r="W61" s="365"/>
    </row>
    <row r="62" spans="1:24" s="28" customFormat="1" ht="81" customHeight="1" x14ac:dyDescent="0.25">
      <c r="A62" s="49" t="s">
        <v>48</v>
      </c>
      <c r="B62" s="28">
        <v>7</v>
      </c>
      <c r="C62" s="50">
        <v>5</v>
      </c>
      <c r="D62" s="51">
        <f>SUBTOTAL(9,B62:C62)</f>
        <v>12</v>
      </c>
      <c r="F62" s="52" t="s">
        <v>49</v>
      </c>
      <c r="G62" s="53" t="s">
        <v>3</v>
      </c>
      <c r="H62" s="54" t="s">
        <v>2</v>
      </c>
      <c r="I62" s="54" t="s">
        <v>3</v>
      </c>
      <c r="J62" s="54" t="s">
        <v>2</v>
      </c>
      <c r="K62" s="54" t="s">
        <v>41</v>
      </c>
      <c r="L62" s="28" t="s">
        <v>1</v>
      </c>
      <c r="M62" s="55" t="s">
        <v>32</v>
      </c>
      <c r="N62" s="56">
        <v>18</v>
      </c>
      <c r="O62" s="17" t="s">
        <v>182</v>
      </c>
      <c r="P62" s="60" t="s">
        <v>132</v>
      </c>
      <c r="Q62" s="17">
        <v>3</v>
      </c>
      <c r="S62" s="17" t="s">
        <v>30</v>
      </c>
      <c r="T62" s="17">
        <v>1</v>
      </c>
      <c r="V62" s="56" t="s">
        <v>26</v>
      </c>
      <c r="W62" s="17">
        <v>32</v>
      </c>
    </row>
    <row r="63" spans="1:24" s="28" customFormat="1" ht="81" customHeight="1" x14ac:dyDescent="0.25">
      <c r="A63" s="49" t="s">
        <v>50</v>
      </c>
      <c r="B63" s="17">
        <v>2</v>
      </c>
      <c r="C63" s="17">
        <v>0</v>
      </c>
      <c r="D63" s="51">
        <f t="shared" ref="D63:D66" si="1">SUBTOTAL(9,B63:C63)</f>
        <v>2</v>
      </c>
      <c r="F63" s="57" t="s">
        <v>28</v>
      </c>
      <c r="G63" s="17">
        <v>19</v>
      </c>
      <c r="H63" s="17">
        <v>8</v>
      </c>
      <c r="I63" s="17">
        <v>8</v>
      </c>
      <c r="J63" s="17">
        <v>2</v>
      </c>
      <c r="K63" s="17">
        <f>SUBTOTAL(9,G63:J63)</f>
        <v>37</v>
      </c>
      <c r="M63" s="55" t="s">
        <v>27</v>
      </c>
      <c r="N63" s="56">
        <v>7</v>
      </c>
      <c r="O63" s="17" t="s">
        <v>984</v>
      </c>
      <c r="P63" s="60" t="s">
        <v>815</v>
      </c>
      <c r="Q63" s="17">
        <v>1</v>
      </c>
      <c r="S63" s="17" t="s">
        <v>51</v>
      </c>
      <c r="T63" s="17">
        <v>5</v>
      </c>
      <c r="V63" s="56" t="s">
        <v>35</v>
      </c>
      <c r="W63" s="17">
        <v>15</v>
      </c>
    </row>
    <row r="64" spans="1:24" s="28" customFormat="1" ht="81" customHeight="1" x14ac:dyDescent="0.25">
      <c r="A64" s="49" t="s">
        <v>52</v>
      </c>
      <c r="B64" s="50">
        <v>10</v>
      </c>
      <c r="C64" s="50">
        <v>1</v>
      </c>
      <c r="D64" s="51">
        <f t="shared" si="1"/>
        <v>11</v>
      </c>
      <c r="E64" s="28" t="s">
        <v>1</v>
      </c>
      <c r="F64" s="57" t="s">
        <v>45</v>
      </c>
      <c r="G64" s="17">
        <v>9</v>
      </c>
      <c r="H64" s="17">
        <v>2</v>
      </c>
      <c r="I64" s="17">
        <v>1</v>
      </c>
      <c r="J64" s="17"/>
      <c r="K64" s="17">
        <f>SUBTOTAL(9,G64:J64)</f>
        <v>12</v>
      </c>
      <c r="M64" s="55" t="s">
        <v>53</v>
      </c>
      <c r="N64" s="56"/>
      <c r="O64" s="17" t="s">
        <v>256</v>
      </c>
      <c r="P64" s="60" t="s">
        <v>256</v>
      </c>
      <c r="Q64" s="17">
        <v>3</v>
      </c>
      <c r="S64" s="17" t="s">
        <v>34</v>
      </c>
      <c r="T64" s="17"/>
      <c r="V64" s="56" t="s">
        <v>36</v>
      </c>
      <c r="W64" s="17">
        <v>2</v>
      </c>
    </row>
    <row r="65" spans="1:23" s="28" customFormat="1" ht="81" customHeight="1" x14ac:dyDescent="0.25">
      <c r="A65" s="49" t="s">
        <v>54</v>
      </c>
      <c r="B65" s="50">
        <v>8</v>
      </c>
      <c r="C65" s="50">
        <v>6</v>
      </c>
      <c r="D65" s="51">
        <f t="shared" si="1"/>
        <v>14</v>
      </c>
      <c r="F65" s="58" t="s">
        <v>41</v>
      </c>
      <c r="G65" s="59">
        <f>SUM(G63:G64)</f>
        <v>28</v>
      </c>
      <c r="H65" s="59">
        <f>SUM(H63:H64)</f>
        <v>10</v>
      </c>
      <c r="I65" s="59">
        <f>SUM(I63:I64)</f>
        <v>9</v>
      </c>
      <c r="J65" s="59">
        <f>SUM(J63:J64)</f>
        <v>2</v>
      </c>
      <c r="K65" s="59">
        <f>SUM(G65:J65)</f>
        <v>49</v>
      </c>
      <c r="M65" s="56" t="s">
        <v>55</v>
      </c>
      <c r="N65" s="56">
        <v>4</v>
      </c>
      <c r="O65" s="17" t="s">
        <v>1011</v>
      </c>
      <c r="P65" s="60" t="s">
        <v>132</v>
      </c>
      <c r="Q65" s="17">
        <v>1</v>
      </c>
      <c r="S65" s="17" t="s">
        <v>56</v>
      </c>
      <c r="T65" s="17"/>
      <c r="V65" s="41" t="s">
        <v>41</v>
      </c>
      <c r="W65" s="17">
        <f>SUM(W62:W64)</f>
        <v>49</v>
      </c>
    </row>
    <row r="66" spans="1:23" s="28" customFormat="1" ht="81" customHeight="1" x14ac:dyDescent="0.25">
      <c r="A66" s="49" t="s">
        <v>57</v>
      </c>
      <c r="B66" s="50">
        <v>7</v>
      </c>
      <c r="C66" s="50">
        <v>3</v>
      </c>
      <c r="D66" s="51">
        <f t="shared" si="1"/>
        <v>10</v>
      </c>
      <c r="E66" s="28" t="s">
        <v>1</v>
      </c>
      <c r="F66" s="31"/>
      <c r="G66" s="32"/>
      <c r="H66" s="37"/>
      <c r="M66" s="60" t="s">
        <v>29</v>
      </c>
      <c r="N66" s="56">
        <v>4</v>
      </c>
      <c r="O66" s="17" t="s">
        <v>1094</v>
      </c>
      <c r="P66" s="60" t="s">
        <v>815</v>
      </c>
      <c r="Q66" s="17">
        <v>1</v>
      </c>
      <c r="S66" s="17" t="s">
        <v>58</v>
      </c>
      <c r="T66" s="17">
        <v>1</v>
      </c>
      <c r="W66" s="39"/>
    </row>
    <row r="67" spans="1:23" s="28" customFormat="1" ht="81" customHeight="1" x14ac:dyDescent="0.25">
      <c r="A67" s="61" t="s">
        <v>41</v>
      </c>
      <c r="B67" s="62">
        <f>SUM(B62:B66)</f>
        <v>34</v>
      </c>
      <c r="C67" s="63">
        <f>SUM(C62:C66)</f>
        <v>15</v>
      </c>
      <c r="D67" s="63">
        <f t="shared" ref="D67" si="2">SUM(B67:C67)</f>
        <v>49</v>
      </c>
      <c r="F67" s="31"/>
      <c r="G67" s="32"/>
      <c r="H67" s="37"/>
      <c r="M67" s="60" t="s">
        <v>59</v>
      </c>
      <c r="N67" s="56">
        <v>1</v>
      </c>
      <c r="O67" s="17" t="s">
        <v>463</v>
      </c>
      <c r="P67" s="60" t="s">
        <v>464</v>
      </c>
      <c r="Q67" s="17">
        <v>1</v>
      </c>
      <c r="S67" s="17" t="s">
        <v>31</v>
      </c>
      <c r="T67" s="17"/>
      <c r="V67" s="350" t="s">
        <v>60</v>
      </c>
      <c r="W67" s="351"/>
    </row>
    <row r="68" spans="1:23" s="28" customFormat="1" ht="81" customHeight="1" x14ac:dyDescent="0.25">
      <c r="A68" s="64"/>
      <c r="B68" s="27"/>
      <c r="D68" s="65"/>
      <c r="E68" s="31"/>
      <c r="F68" s="66"/>
      <c r="G68" s="67" t="s">
        <v>61</v>
      </c>
      <c r="H68" s="68" t="s">
        <v>62</v>
      </c>
      <c r="I68" s="69" t="s">
        <v>19</v>
      </c>
      <c r="J68" s="352" t="s">
        <v>63</v>
      </c>
      <c r="K68" s="353"/>
      <c r="M68" s="56" t="s">
        <v>33</v>
      </c>
      <c r="N68" s="56">
        <v>2</v>
      </c>
      <c r="O68" s="17" t="s">
        <v>305</v>
      </c>
      <c r="P68" s="60" t="s">
        <v>132</v>
      </c>
      <c r="Q68" s="17">
        <v>1</v>
      </c>
      <c r="S68" s="17" t="s">
        <v>132</v>
      </c>
      <c r="T68" s="17"/>
      <c r="V68" s="56" t="s">
        <v>64</v>
      </c>
      <c r="W68" s="17"/>
    </row>
    <row r="69" spans="1:23" s="28" customFormat="1" ht="81" customHeight="1" x14ac:dyDescent="0.25">
      <c r="A69" s="64"/>
      <c r="B69" s="27"/>
      <c r="D69" s="70"/>
      <c r="E69" s="71" t="s">
        <v>65</v>
      </c>
      <c r="F69" s="72"/>
      <c r="G69" s="17">
        <v>49</v>
      </c>
      <c r="H69" s="17"/>
      <c r="I69" s="17"/>
      <c r="J69" s="354"/>
      <c r="K69" s="347"/>
      <c r="M69" s="56" t="s">
        <v>66</v>
      </c>
      <c r="N69" s="56"/>
      <c r="O69" s="60" t="s">
        <v>828</v>
      </c>
      <c r="P69" s="60" t="s">
        <v>552</v>
      </c>
      <c r="Q69" s="17">
        <v>1</v>
      </c>
      <c r="S69" s="17" t="s">
        <v>67</v>
      </c>
      <c r="T69" s="17">
        <v>1</v>
      </c>
      <c r="V69" s="17" t="s">
        <v>68</v>
      </c>
      <c r="W69" s="17"/>
    </row>
    <row r="70" spans="1:23" s="28" customFormat="1" ht="81" customHeight="1" x14ac:dyDescent="0.25">
      <c r="A70" s="64"/>
      <c r="B70" s="27"/>
      <c r="D70" s="70"/>
      <c r="E70" s="167" t="s">
        <v>69</v>
      </c>
      <c r="F70" s="74"/>
      <c r="G70" s="17">
        <v>43</v>
      </c>
      <c r="H70" s="17">
        <v>6</v>
      </c>
      <c r="I70" s="75" t="s">
        <v>1099</v>
      </c>
      <c r="J70" s="346"/>
      <c r="K70" s="355"/>
      <c r="M70" s="56" t="s">
        <v>70</v>
      </c>
      <c r="N70" s="56">
        <v>1</v>
      </c>
      <c r="O70" s="60"/>
      <c r="P70" s="60"/>
      <c r="Q70" s="17"/>
      <c r="S70" s="17" t="s">
        <v>71</v>
      </c>
      <c r="T70" s="17">
        <v>1</v>
      </c>
      <c r="V70" s="17" t="s">
        <v>72</v>
      </c>
      <c r="W70" s="17"/>
    </row>
    <row r="71" spans="1:23" s="28" customFormat="1" ht="81" customHeight="1" x14ac:dyDescent="0.25">
      <c r="A71" s="64"/>
      <c r="B71" s="27"/>
      <c r="D71" s="29"/>
      <c r="E71" s="76" t="s">
        <v>73</v>
      </c>
      <c r="F71" s="77"/>
      <c r="G71" s="17">
        <v>48</v>
      </c>
      <c r="H71" s="17">
        <v>1</v>
      </c>
      <c r="I71" s="75" t="s">
        <v>1100</v>
      </c>
      <c r="J71" s="346"/>
      <c r="K71" s="347"/>
      <c r="M71" s="78"/>
      <c r="N71" s="78">
        <f>SUBTOTAL(9,N62:N70)</f>
        <v>37</v>
      </c>
      <c r="O71" s="78"/>
      <c r="P71" s="78"/>
      <c r="Q71" s="78">
        <f>SUBTOTAL(9,Q62:Q70)</f>
        <v>12</v>
      </c>
      <c r="S71" s="17" t="s">
        <v>41</v>
      </c>
      <c r="T71" s="17">
        <f>SUBTOTAL(9,T61:T70)</f>
        <v>11</v>
      </c>
      <c r="V71" s="17" t="s">
        <v>74</v>
      </c>
      <c r="W71" s="17"/>
    </row>
    <row r="72" spans="1:23" s="28" customFormat="1" ht="81" customHeight="1" x14ac:dyDescent="0.25">
      <c r="A72" s="64"/>
      <c r="B72" s="27"/>
      <c r="D72" s="65"/>
      <c r="F72" s="31"/>
      <c r="G72" s="32"/>
      <c r="W72" s="39"/>
    </row>
    <row r="73" spans="1:23" s="15" customFormat="1" ht="81" customHeight="1" x14ac:dyDescent="0.9">
      <c r="A73" s="26"/>
      <c r="B73" s="79"/>
      <c r="C73" s="28"/>
      <c r="D73" s="80"/>
      <c r="E73" s="30"/>
      <c r="F73" s="31"/>
      <c r="G73" s="81"/>
      <c r="H73" s="28"/>
      <c r="I73" s="82"/>
      <c r="J73" s="82"/>
      <c r="K73" s="82"/>
      <c r="L73" s="28"/>
      <c r="M73" s="28"/>
      <c r="N73" s="28"/>
      <c r="O73" s="28"/>
      <c r="P73" s="28"/>
      <c r="Q73" s="28"/>
      <c r="R73" s="28"/>
      <c r="S73" s="28"/>
      <c r="T73" s="82"/>
      <c r="U73" s="28"/>
      <c r="V73" s="28"/>
      <c r="W73" s="10"/>
    </row>
    <row r="74" spans="1:23" s="15" customFormat="1" ht="48" customHeight="1" x14ac:dyDescent="0.9">
      <c r="A74" s="28"/>
      <c r="B74" s="79"/>
      <c r="C74" s="28"/>
      <c r="D74" s="83"/>
      <c r="E74" s="30"/>
      <c r="F74" s="31"/>
      <c r="G74" s="81"/>
      <c r="H74" s="84"/>
      <c r="I74" s="82"/>
      <c r="J74" s="82"/>
      <c r="K74" s="82"/>
      <c r="L74" s="28"/>
      <c r="M74" s="28"/>
      <c r="N74" s="28"/>
      <c r="O74" s="28" t="s">
        <v>1</v>
      </c>
      <c r="P74" s="28"/>
      <c r="Q74" s="28"/>
      <c r="R74" s="28"/>
      <c r="S74" s="28"/>
      <c r="T74" s="28"/>
      <c r="U74" s="28"/>
      <c r="V74" s="28"/>
      <c r="W74" s="10"/>
    </row>
    <row r="75" spans="1:23" s="15" customFormat="1" ht="48" customHeight="1" x14ac:dyDescent="0.9">
      <c r="B75" s="79"/>
      <c r="C75" s="28"/>
      <c r="D75" s="85"/>
      <c r="E75" s="30"/>
      <c r="F75" s="31"/>
      <c r="G75" s="81"/>
      <c r="H75" s="37"/>
      <c r="I75" s="82"/>
      <c r="J75" s="82"/>
      <c r="K75" s="82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10"/>
    </row>
    <row r="76" spans="1:23" s="15" customFormat="1" ht="48" customHeight="1" x14ac:dyDescent="0.9">
      <c r="B76" s="79"/>
      <c r="C76" s="28"/>
      <c r="D76" s="86"/>
      <c r="E76" s="30"/>
      <c r="F76" s="31"/>
      <c r="G76" s="87"/>
      <c r="H76" s="37"/>
      <c r="I76" s="82"/>
      <c r="J76" s="82"/>
      <c r="K76" s="82"/>
      <c r="L76" s="28"/>
      <c r="M76" s="28"/>
      <c r="N76" s="28"/>
      <c r="O76" s="28"/>
      <c r="P76" s="28"/>
      <c r="Q76" s="28"/>
      <c r="R76" s="28"/>
      <c r="S76" s="82"/>
      <c r="T76" s="82"/>
      <c r="U76" s="28"/>
      <c r="V76" s="28"/>
      <c r="W76" s="10"/>
    </row>
    <row r="77" spans="1:23" s="15" customFormat="1" ht="48" customHeight="1" x14ac:dyDescent="0.9">
      <c r="B77" s="79"/>
      <c r="C77" s="28"/>
      <c r="D77" s="88"/>
      <c r="E77" s="30"/>
      <c r="F77" s="31"/>
      <c r="G77" s="87"/>
      <c r="H77" s="37"/>
      <c r="I77" s="82"/>
      <c r="J77" s="82"/>
      <c r="K77" s="82"/>
      <c r="L77" s="28"/>
      <c r="M77" s="28"/>
      <c r="N77" s="28"/>
      <c r="O77" s="28"/>
      <c r="P77" s="28"/>
      <c r="Q77" s="28"/>
      <c r="R77" s="28"/>
      <c r="S77" s="82"/>
      <c r="T77" s="9"/>
      <c r="U77" s="3"/>
      <c r="V77" s="28"/>
      <c r="W77" s="10"/>
    </row>
    <row r="78" spans="1:23" s="15" customFormat="1" ht="48" customHeight="1" x14ac:dyDescent="0.85">
      <c r="B78" s="2"/>
      <c r="C78" s="3"/>
      <c r="D78" s="4"/>
      <c r="E78" s="5"/>
      <c r="F78" s="6"/>
      <c r="G78" s="13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5" customFormat="1" ht="48" customHeight="1" x14ac:dyDescent="0.85">
      <c r="B79" s="2"/>
      <c r="C79" s="9"/>
      <c r="D79" s="89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5" customFormat="1" ht="48" customHeight="1" x14ac:dyDescent="0.85">
      <c r="B80" s="2"/>
      <c r="C80" s="9"/>
      <c r="D80" s="89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5" customFormat="1" ht="48" customHeight="1" x14ac:dyDescent="0.85">
      <c r="B81" s="2"/>
      <c r="C81" s="9"/>
      <c r="D81" s="89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5" customFormat="1" ht="48" customHeight="1" x14ac:dyDescent="0.85">
      <c r="B82" s="2"/>
      <c r="C82" s="9"/>
      <c r="D82" s="89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5" customFormat="1" ht="95.25" customHeight="1" x14ac:dyDescent="0.85">
      <c r="B83" s="2"/>
      <c r="C83" s="9"/>
      <c r="D83" s="89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5" customFormat="1" ht="209.25" customHeight="1" x14ac:dyDescent="0.85"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5" customFormat="1" ht="75.75" customHeight="1" x14ac:dyDescent="0.85">
      <c r="B85" s="2"/>
      <c r="C85" s="9"/>
      <c r="D85" s="89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5" customFormat="1" ht="80.25" customHeight="1" x14ac:dyDescent="0.85">
      <c r="B86" s="2"/>
      <c r="C86" s="9"/>
      <c r="D86" s="89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5" customFormat="1" ht="48" customHeight="1" x14ac:dyDescent="0.85">
      <c r="B87" s="2"/>
      <c r="C87" s="9"/>
      <c r="D87" s="89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5" customFormat="1" ht="48" customHeight="1" x14ac:dyDescent="0.85">
      <c r="B88" s="2"/>
      <c r="C88" s="9"/>
      <c r="D88" s="89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5" customFormat="1" ht="48" customHeight="1" x14ac:dyDescent="0.85">
      <c r="B89" s="2"/>
      <c r="C89" s="9"/>
      <c r="D89" s="89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5" customFormat="1" ht="48" customHeight="1" x14ac:dyDescent="0.85">
      <c r="B90" s="2"/>
      <c r="C90" s="9"/>
      <c r="D90" s="89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5" customFormat="1" ht="48" customHeight="1" x14ac:dyDescent="0.85">
      <c r="B91" s="2"/>
      <c r="C91" s="9"/>
      <c r="D91" s="89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9" spans="1:23" s="90" customFormat="1" ht="48" customHeight="1" x14ac:dyDescent="0.85">
      <c r="A99" s="1"/>
      <c r="B99" s="2"/>
      <c r="C99" s="9"/>
      <c r="D99" s="89"/>
      <c r="E99" s="5"/>
      <c r="F99" s="6"/>
      <c r="G99" s="7"/>
      <c r="H99" s="8"/>
      <c r="I99" s="9"/>
      <c r="J99" s="9"/>
      <c r="K99" s="9"/>
      <c r="L99" s="3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</sheetData>
  <autoFilter ref="A7:W58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8:K68"/>
    <mergeCell ref="J69:K69"/>
    <mergeCell ref="J70:K70"/>
    <mergeCell ref="J71:K71"/>
    <mergeCell ref="A41:A55"/>
    <mergeCell ref="A9:A40"/>
    <mergeCell ref="W7:W8"/>
    <mergeCell ref="A56:A57"/>
    <mergeCell ref="I61:K61"/>
    <mergeCell ref="O61:P61"/>
    <mergeCell ref="V61:W61"/>
    <mergeCell ref="V67:W67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7">
    <cfRule type="duplicateValues" dxfId="114" priority="192"/>
    <cfRule type="duplicateValues" dxfId="113" priority="193"/>
  </conditionalFormatting>
  <pageMargins left="0.7" right="0.7" top="0.75" bottom="0.75" header="0.3" footer="0.3"/>
  <pageSetup scale="11" orientation="landscape" horizontalDpi="0" verticalDpi="0" r:id="rId1"/>
  <rowBreaks count="1" manualBreakCount="1">
    <brk id="72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CB8A1A-64C2-4329-A443-8CED266A7E0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9F3C559-6325-4BF4-9336-8600AFED457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3" operator="containsText" id="{FD53B0DC-5036-4F1F-89E8-4DC0DC5C7EE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5CC0-47E1-4FF9-81B3-497BED78C90C}">
  <dimension ref="A1:X84"/>
  <sheetViews>
    <sheetView view="pageBreakPreview" topLeftCell="A10" zoomScale="25" zoomScaleNormal="20" zoomScaleSheetLayoutView="25" workbookViewId="0">
      <selection activeCell="J39" sqref="J39"/>
    </sheetView>
  </sheetViews>
  <sheetFormatPr defaultColWidth="27.85546875" defaultRowHeight="48" customHeight="1" x14ac:dyDescent="0.85"/>
  <cols>
    <col min="1" max="1" width="23.7109375" style="1" customWidth="1"/>
    <col min="2" max="2" width="39.85546875" style="2" customWidth="1"/>
    <col min="3" max="3" width="17" style="9" customWidth="1"/>
    <col min="4" max="4" width="31.42578125" style="89" customWidth="1"/>
    <col min="5" max="5" width="53.42578125" style="5" customWidth="1"/>
    <col min="6" max="6" width="20.28515625" style="6" customWidth="1"/>
    <col min="7" max="7" width="18.85546875" style="7" customWidth="1"/>
    <col min="8" max="8" width="20" style="8" customWidth="1"/>
    <col min="9" max="9" width="3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/>
      <c r="D2" s="4"/>
      <c r="M2" s="3" t="s">
        <v>1</v>
      </c>
      <c r="U2" s="3" t="s">
        <v>2</v>
      </c>
    </row>
    <row r="3" spans="1:23" ht="48" customHeight="1" x14ac:dyDescent="0.85">
      <c r="A3" s="3" t="s">
        <v>0</v>
      </c>
      <c r="B3" s="11"/>
      <c r="C3" s="12"/>
      <c r="D3" s="4"/>
      <c r="E3" s="12"/>
      <c r="G3" s="13"/>
      <c r="I3" s="3"/>
      <c r="J3" s="3"/>
      <c r="K3" s="3"/>
      <c r="U3" s="3" t="s">
        <v>3</v>
      </c>
    </row>
    <row r="4" spans="1:23" ht="48" customHeight="1" x14ac:dyDescent="0.85">
      <c r="B4" s="11"/>
      <c r="C4" s="12"/>
      <c r="D4" s="4"/>
      <c r="G4" s="13"/>
      <c r="I4" s="3"/>
      <c r="J4" s="3"/>
      <c r="K4" s="3"/>
    </row>
    <row r="5" spans="1:23" ht="111" customHeight="1" x14ac:dyDescent="0.85"/>
    <row r="6" spans="1:23" s="14" customFormat="1" ht="69" customHeight="1" x14ac:dyDescent="0.85">
      <c r="A6" s="366" t="s">
        <v>1193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8"/>
    </row>
    <row r="7" spans="1:23" s="15" customFormat="1" ht="48" customHeight="1" x14ac:dyDescent="0.85">
      <c r="A7" s="99" t="s">
        <v>4</v>
      </c>
      <c r="B7" s="369" t="s">
        <v>5</v>
      </c>
      <c r="C7" s="369" t="s">
        <v>6</v>
      </c>
      <c r="D7" s="386" t="s">
        <v>7</v>
      </c>
      <c r="E7" s="372" t="s">
        <v>8</v>
      </c>
      <c r="F7" s="388" t="s">
        <v>9</v>
      </c>
      <c r="G7" s="369" t="s">
        <v>4</v>
      </c>
      <c r="H7" s="369"/>
      <c r="I7" s="369"/>
      <c r="J7" s="369"/>
      <c r="K7" s="369"/>
      <c r="L7" s="376" t="s">
        <v>10</v>
      </c>
      <c r="M7" s="376" t="s">
        <v>11</v>
      </c>
      <c r="N7" s="369" t="s">
        <v>12</v>
      </c>
      <c r="O7" s="369" t="s">
        <v>13</v>
      </c>
      <c r="P7" s="380" t="s">
        <v>14</v>
      </c>
      <c r="Q7" s="380" t="s">
        <v>15</v>
      </c>
      <c r="R7" s="382" t="s">
        <v>16</v>
      </c>
      <c r="S7" s="369" t="s">
        <v>17</v>
      </c>
      <c r="T7" s="369"/>
      <c r="U7" s="174" t="s">
        <v>18</v>
      </c>
      <c r="V7" s="348" t="s">
        <v>19</v>
      </c>
      <c r="W7" s="378" t="s">
        <v>19</v>
      </c>
    </row>
    <row r="8" spans="1:23" s="15" customFormat="1" ht="46.5" customHeight="1" x14ac:dyDescent="0.85">
      <c r="A8" s="101"/>
      <c r="B8" s="369"/>
      <c r="C8" s="369"/>
      <c r="D8" s="387"/>
      <c r="E8" s="373"/>
      <c r="F8" s="389"/>
      <c r="G8" s="102" t="s">
        <v>20</v>
      </c>
      <c r="H8" s="103">
        <v>45616</v>
      </c>
      <c r="I8" s="175" t="s">
        <v>21</v>
      </c>
      <c r="J8" s="175" t="s">
        <v>22</v>
      </c>
      <c r="K8" s="175" t="s">
        <v>23</v>
      </c>
      <c r="L8" s="377"/>
      <c r="M8" s="377"/>
      <c r="N8" s="376"/>
      <c r="O8" s="376"/>
      <c r="P8" s="381"/>
      <c r="Q8" s="381"/>
      <c r="R8" s="383"/>
      <c r="S8" s="175" t="s">
        <v>24</v>
      </c>
      <c r="T8" s="175" t="s">
        <v>25</v>
      </c>
      <c r="U8" s="175"/>
      <c r="V8" s="349"/>
      <c r="W8" s="379"/>
    </row>
    <row r="9" spans="1:23" s="15" customFormat="1" ht="58.5" customHeight="1" x14ac:dyDescent="1">
      <c r="A9" s="158" t="s">
        <v>26</v>
      </c>
      <c r="B9" s="91"/>
      <c r="C9" s="92">
        <v>1</v>
      </c>
      <c r="D9" s="197">
        <v>95000</v>
      </c>
      <c r="E9" s="93" t="s">
        <v>1101</v>
      </c>
      <c r="F9" s="17"/>
      <c r="G9" s="95">
        <v>1</v>
      </c>
      <c r="H9" s="17"/>
      <c r="I9" s="17"/>
      <c r="J9" s="17"/>
      <c r="K9" s="17"/>
      <c r="L9" s="17"/>
      <c r="M9" s="96">
        <v>1</v>
      </c>
      <c r="N9" s="96" t="s">
        <v>77</v>
      </c>
      <c r="O9" s="96" t="s">
        <v>1102</v>
      </c>
      <c r="P9" s="96" t="s">
        <v>32</v>
      </c>
      <c r="Q9" s="96" t="s">
        <v>28</v>
      </c>
      <c r="R9" s="96">
        <v>2099288876</v>
      </c>
      <c r="S9" s="161" t="s">
        <v>87</v>
      </c>
      <c r="T9" s="17"/>
      <c r="U9" s="96" t="s">
        <v>1067</v>
      </c>
      <c r="V9" s="96" t="s">
        <v>3</v>
      </c>
      <c r="W9" s="96"/>
    </row>
    <row r="10" spans="1:23" s="15" customFormat="1" ht="58.5" customHeight="1" x14ac:dyDescent="1">
      <c r="A10" s="159"/>
      <c r="B10" s="91"/>
      <c r="C10" s="92">
        <v>2</v>
      </c>
      <c r="D10" s="199">
        <v>680600</v>
      </c>
      <c r="E10" s="93" t="s">
        <v>1103</v>
      </c>
      <c r="F10" s="17"/>
      <c r="G10" s="95"/>
      <c r="H10" s="17"/>
      <c r="I10" s="17">
        <v>1</v>
      </c>
      <c r="J10" s="17"/>
      <c r="K10" s="17"/>
      <c r="L10" s="17">
        <v>1</v>
      </c>
      <c r="M10" s="96"/>
      <c r="N10" s="96" t="s">
        <v>85</v>
      </c>
      <c r="O10" s="96" t="s">
        <v>1104</v>
      </c>
      <c r="P10" s="96" t="s">
        <v>1105</v>
      </c>
      <c r="Q10" s="96" t="s">
        <v>1106</v>
      </c>
      <c r="R10" s="96">
        <v>2077444468</v>
      </c>
      <c r="S10" s="17"/>
      <c r="T10" s="161" t="s">
        <v>460</v>
      </c>
      <c r="U10" s="96" t="s">
        <v>1107</v>
      </c>
      <c r="V10" s="96" t="s">
        <v>2</v>
      </c>
      <c r="W10" s="96"/>
    </row>
    <row r="11" spans="1:23" s="15" customFormat="1" ht="58.5" customHeight="1" x14ac:dyDescent="1">
      <c r="A11" s="159"/>
      <c r="B11" s="91"/>
      <c r="C11" s="92">
        <v>3</v>
      </c>
      <c r="D11" s="199">
        <v>1598120</v>
      </c>
      <c r="E11" s="111" t="s">
        <v>1108</v>
      </c>
      <c r="F11" s="114"/>
      <c r="G11" s="113">
        <v>1</v>
      </c>
      <c r="H11" s="114"/>
      <c r="I11" s="114"/>
      <c r="J11" s="114"/>
      <c r="K11" s="114"/>
      <c r="L11" s="114">
        <v>1</v>
      </c>
      <c r="M11" s="114"/>
      <c r="N11" s="114" t="s">
        <v>77</v>
      </c>
      <c r="O11" s="114" t="s">
        <v>153</v>
      </c>
      <c r="P11" s="114" t="s">
        <v>32</v>
      </c>
      <c r="Q11" s="114" t="s">
        <v>28</v>
      </c>
      <c r="R11" s="114">
        <v>2054053555</v>
      </c>
      <c r="S11" s="114"/>
      <c r="T11" s="163" t="s">
        <v>139</v>
      </c>
      <c r="U11" s="114" t="s">
        <v>1107</v>
      </c>
      <c r="V11" s="114" t="s">
        <v>2</v>
      </c>
      <c r="W11" s="114" t="s">
        <v>1183</v>
      </c>
    </row>
    <row r="12" spans="1:23" s="15" customFormat="1" ht="58.5" customHeight="1" x14ac:dyDescent="1">
      <c r="A12" s="159"/>
      <c r="B12" s="91"/>
      <c r="C12" s="92">
        <v>4</v>
      </c>
      <c r="D12" s="199">
        <v>2606540</v>
      </c>
      <c r="E12" s="93" t="s">
        <v>1109</v>
      </c>
      <c r="F12" s="17"/>
      <c r="G12" s="95"/>
      <c r="H12" s="17"/>
      <c r="I12" s="17"/>
      <c r="J12" s="17"/>
      <c r="K12" s="17">
        <v>1</v>
      </c>
      <c r="L12" s="17">
        <v>1</v>
      </c>
      <c r="M12" s="96"/>
      <c r="N12" s="96" t="s">
        <v>85</v>
      </c>
      <c r="O12" s="96" t="s">
        <v>135</v>
      </c>
      <c r="P12" s="96" t="s">
        <v>32</v>
      </c>
      <c r="Q12" s="96" t="s">
        <v>28</v>
      </c>
      <c r="R12" s="96">
        <v>2099900091</v>
      </c>
      <c r="S12" s="17"/>
      <c r="T12" s="161" t="s">
        <v>979</v>
      </c>
      <c r="U12" s="96" t="s">
        <v>1056</v>
      </c>
      <c r="V12" s="96" t="s">
        <v>3</v>
      </c>
      <c r="W12" s="96"/>
    </row>
    <row r="13" spans="1:23" s="15" customFormat="1" ht="58.5" customHeight="1" x14ac:dyDescent="1">
      <c r="A13" s="159"/>
      <c r="B13" s="91"/>
      <c r="C13" s="92">
        <v>5</v>
      </c>
      <c r="D13" s="199">
        <v>869700</v>
      </c>
      <c r="E13" s="93" t="s">
        <v>1110</v>
      </c>
      <c r="F13" s="17"/>
      <c r="G13" s="95"/>
      <c r="H13" s="17"/>
      <c r="I13" s="17">
        <v>1</v>
      </c>
      <c r="J13" s="17"/>
      <c r="K13" s="17"/>
      <c r="L13" s="17"/>
      <c r="M13" s="96">
        <v>1</v>
      </c>
      <c r="N13" s="96" t="s">
        <v>1111</v>
      </c>
      <c r="O13" s="96" t="s">
        <v>135</v>
      </c>
      <c r="P13" s="96" t="s">
        <v>32</v>
      </c>
      <c r="Q13" s="96" t="s">
        <v>28</v>
      </c>
      <c r="R13" s="96">
        <v>2098345316</v>
      </c>
      <c r="S13" s="17"/>
      <c r="T13" s="161" t="s">
        <v>1112</v>
      </c>
      <c r="U13" s="96" t="s">
        <v>1113</v>
      </c>
      <c r="V13" s="96" t="s">
        <v>2</v>
      </c>
      <c r="W13" s="96"/>
    </row>
    <row r="14" spans="1:23" s="15" customFormat="1" ht="58.5" customHeight="1" x14ac:dyDescent="1">
      <c r="A14" s="159"/>
      <c r="B14" s="91"/>
      <c r="C14" s="92">
        <v>6</v>
      </c>
      <c r="D14" s="199">
        <v>3451530</v>
      </c>
      <c r="E14" s="93" t="s">
        <v>1114</v>
      </c>
      <c r="F14" s="17"/>
      <c r="G14" s="95"/>
      <c r="H14" s="17"/>
      <c r="I14" s="17"/>
      <c r="J14" s="17"/>
      <c r="K14" s="17">
        <v>1</v>
      </c>
      <c r="L14" s="17">
        <v>1</v>
      </c>
      <c r="M14" s="96"/>
      <c r="N14" s="96" t="s">
        <v>212</v>
      </c>
      <c r="O14" s="96" t="s">
        <v>713</v>
      </c>
      <c r="P14" s="96" t="s">
        <v>29</v>
      </c>
      <c r="Q14" s="96" t="s">
        <v>28</v>
      </c>
      <c r="R14" s="96">
        <v>2058258392</v>
      </c>
      <c r="S14" s="17"/>
      <c r="T14" s="161" t="s">
        <v>578</v>
      </c>
      <c r="U14" s="96" t="s">
        <v>1056</v>
      </c>
      <c r="V14" s="96" t="s">
        <v>3</v>
      </c>
      <c r="W14" s="96"/>
    </row>
    <row r="15" spans="1:23" s="15" customFormat="1" ht="58.5" customHeight="1" x14ac:dyDescent="1">
      <c r="A15" s="159"/>
      <c r="B15" s="91"/>
      <c r="C15" s="92">
        <v>7</v>
      </c>
      <c r="D15" s="199">
        <v>447950</v>
      </c>
      <c r="E15" s="93" t="s">
        <v>1115</v>
      </c>
      <c r="F15" s="17"/>
      <c r="G15" s="95">
        <v>1</v>
      </c>
      <c r="H15" s="17"/>
      <c r="I15" s="17"/>
      <c r="J15" s="17"/>
      <c r="K15" s="17"/>
      <c r="L15" s="17">
        <v>1</v>
      </c>
      <c r="M15" s="96"/>
      <c r="N15" s="96" t="s">
        <v>77</v>
      </c>
      <c r="O15" s="96" t="s">
        <v>675</v>
      </c>
      <c r="P15" s="96" t="s">
        <v>32</v>
      </c>
      <c r="Q15" s="96" t="s">
        <v>28</v>
      </c>
      <c r="R15" s="96">
        <v>209996348</v>
      </c>
      <c r="S15" s="17"/>
      <c r="T15" s="161" t="s">
        <v>150</v>
      </c>
      <c r="U15" s="96" t="s">
        <v>1056</v>
      </c>
      <c r="V15" s="96" t="s">
        <v>3</v>
      </c>
      <c r="W15" s="96"/>
    </row>
    <row r="16" spans="1:23" s="15" customFormat="1" ht="58.5" customHeight="1" x14ac:dyDescent="1">
      <c r="A16" s="159"/>
      <c r="B16" s="91" t="s">
        <v>1185</v>
      </c>
      <c r="C16" s="92">
        <v>8</v>
      </c>
      <c r="D16" s="199">
        <v>716900</v>
      </c>
      <c r="E16" s="93" t="s">
        <v>1116</v>
      </c>
      <c r="F16" s="17"/>
      <c r="G16" s="95"/>
      <c r="H16" s="17"/>
      <c r="I16" s="17"/>
      <c r="J16" s="17"/>
      <c r="K16" s="17">
        <v>1</v>
      </c>
      <c r="L16" s="17"/>
      <c r="M16" s="96">
        <v>1</v>
      </c>
      <c r="N16" s="96" t="s">
        <v>117</v>
      </c>
      <c r="O16" s="96" t="s">
        <v>266</v>
      </c>
      <c r="P16" s="96" t="s">
        <v>32</v>
      </c>
      <c r="Q16" s="96" t="s">
        <v>28</v>
      </c>
      <c r="R16" s="96">
        <v>2059775357</v>
      </c>
      <c r="S16" s="161" t="s">
        <v>267</v>
      </c>
      <c r="T16" s="17"/>
      <c r="U16" s="96" t="s">
        <v>1057</v>
      </c>
      <c r="V16" s="96" t="s">
        <v>3</v>
      </c>
      <c r="W16" s="96"/>
    </row>
    <row r="17" spans="1:23" s="15" customFormat="1" ht="58.5" customHeight="1" x14ac:dyDescent="1">
      <c r="A17" s="159"/>
      <c r="B17" s="91"/>
      <c r="C17" s="92">
        <v>9</v>
      </c>
      <c r="D17" s="199">
        <v>192600</v>
      </c>
      <c r="E17" s="200" t="s">
        <v>1184</v>
      </c>
      <c r="F17" s="201">
        <v>29434</v>
      </c>
      <c r="G17" s="202"/>
      <c r="H17" s="201"/>
      <c r="I17" s="201"/>
      <c r="J17" s="201">
        <v>1</v>
      </c>
      <c r="K17" s="201"/>
      <c r="L17" s="201"/>
      <c r="M17" s="201">
        <v>1</v>
      </c>
      <c r="N17" s="201" t="s">
        <v>106</v>
      </c>
      <c r="O17" s="201" t="s">
        <v>1186</v>
      </c>
      <c r="P17" s="201" t="s">
        <v>32</v>
      </c>
      <c r="Q17" s="201" t="s">
        <v>28</v>
      </c>
      <c r="R17" s="201">
        <v>58244333</v>
      </c>
      <c r="S17" s="203"/>
      <c r="T17" s="201" t="s">
        <v>593</v>
      </c>
      <c r="U17" s="201" t="s">
        <v>1187</v>
      </c>
      <c r="V17" s="96" t="s">
        <v>3</v>
      </c>
      <c r="W17" s="96"/>
    </row>
    <row r="18" spans="1:23" s="15" customFormat="1" ht="58.5" customHeight="1" x14ac:dyDescent="1">
      <c r="A18" s="159"/>
      <c r="B18" s="91" t="s">
        <v>763</v>
      </c>
      <c r="C18" s="92">
        <v>10</v>
      </c>
      <c r="D18" s="199">
        <v>562330</v>
      </c>
      <c r="E18" s="200" t="s">
        <v>1189</v>
      </c>
      <c r="F18" s="114">
        <v>37440</v>
      </c>
      <c r="G18" s="113"/>
      <c r="H18" s="114"/>
      <c r="I18" s="114">
        <v>1</v>
      </c>
      <c r="J18" s="114"/>
      <c r="K18" s="114"/>
      <c r="L18" s="114">
        <v>1</v>
      </c>
      <c r="M18" s="114"/>
      <c r="N18" s="114" t="s">
        <v>85</v>
      </c>
      <c r="O18" s="114" t="s">
        <v>299</v>
      </c>
      <c r="P18" s="114" t="s">
        <v>32</v>
      </c>
      <c r="Q18" s="114" t="s">
        <v>28</v>
      </c>
      <c r="R18" s="114">
        <v>29991259</v>
      </c>
      <c r="S18" s="163" t="s">
        <v>710</v>
      </c>
      <c r="T18" s="114"/>
      <c r="U18" s="114" t="s">
        <v>1188</v>
      </c>
      <c r="V18" s="114" t="s">
        <v>3</v>
      </c>
      <c r="W18" s="114" t="s">
        <v>58</v>
      </c>
    </row>
    <row r="19" spans="1:23" s="15" customFormat="1" ht="58.5" customHeight="1" x14ac:dyDescent="1">
      <c r="A19" s="159"/>
      <c r="B19" s="91"/>
      <c r="C19" s="92">
        <v>11</v>
      </c>
      <c r="D19" s="199">
        <v>2283250</v>
      </c>
      <c r="E19" s="111" t="s">
        <v>1117</v>
      </c>
      <c r="F19" s="114"/>
      <c r="G19" s="113"/>
      <c r="H19" s="114"/>
      <c r="I19" s="114"/>
      <c r="J19" s="114"/>
      <c r="K19" s="114">
        <v>1</v>
      </c>
      <c r="L19" s="114"/>
      <c r="M19" s="114">
        <v>1</v>
      </c>
      <c r="N19" s="114" t="s">
        <v>117</v>
      </c>
      <c r="O19" s="114" t="s">
        <v>1118</v>
      </c>
      <c r="P19" s="114" t="s">
        <v>1119</v>
      </c>
      <c r="Q19" s="114" t="s">
        <v>132</v>
      </c>
      <c r="R19" s="114">
        <v>2057891155</v>
      </c>
      <c r="S19" s="114"/>
      <c r="T19" s="163" t="s">
        <v>91</v>
      </c>
      <c r="U19" s="114" t="s">
        <v>1057</v>
      </c>
      <c r="V19" s="114" t="s">
        <v>3</v>
      </c>
      <c r="W19" s="114" t="s">
        <v>51</v>
      </c>
    </row>
    <row r="20" spans="1:23" s="15" customFormat="1" ht="58.5" customHeight="1" x14ac:dyDescent="1">
      <c r="A20" s="159"/>
      <c r="B20" s="91"/>
      <c r="C20" s="92">
        <v>12</v>
      </c>
      <c r="D20" s="199">
        <v>337050</v>
      </c>
      <c r="E20" s="93" t="s">
        <v>1120</v>
      </c>
      <c r="F20" s="17"/>
      <c r="G20" s="95">
        <v>1</v>
      </c>
      <c r="H20" s="17"/>
      <c r="I20" s="17"/>
      <c r="J20" s="17"/>
      <c r="K20" s="17"/>
      <c r="L20" s="17"/>
      <c r="M20" s="96">
        <v>1</v>
      </c>
      <c r="N20" s="96" t="s">
        <v>77</v>
      </c>
      <c r="O20" s="96" t="s">
        <v>872</v>
      </c>
      <c r="P20" s="96" t="s">
        <v>27</v>
      </c>
      <c r="Q20" s="96" t="s">
        <v>28</v>
      </c>
      <c r="R20" s="96">
        <v>2077999951</v>
      </c>
      <c r="S20" s="161" t="s">
        <v>215</v>
      </c>
      <c r="T20" s="17"/>
      <c r="U20" s="96" t="s">
        <v>1121</v>
      </c>
      <c r="V20" s="96" t="s">
        <v>3</v>
      </c>
      <c r="W20" s="96"/>
    </row>
    <row r="21" spans="1:23" s="15" customFormat="1" ht="58.5" customHeight="1" x14ac:dyDescent="1">
      <c r="A21" s="159"/>
      <c r="B21" s="91"/>
      <c r="C21" s="92">
        <v>13</v>
      </c>
      <c r="D21" s="199">
        <v>442600</v>
      </c>
      <c r="E21" s="93" t="s">
        <v>1122</v>
      </c>
      <c r="F21" s="17"/>
      <c r="G21" s="95"/>
      <c r="H21" s="17"/>
      <c r="I21" s="17"/>
      <c r="J21" s="17">
        <v>1</v>
      </c>
      <c r="K21" s="17"/>
      <c r="L21" s="17">
        <v>1</v>
      </c>
      <c r="M21" s="96"/>
      <c r="N21" s="96" t="s">
        <v>85</v>
      </c>
      <c r="O21" s="96" t="s">
        <v>277</v>
      </c>
      <c r="P21" s="96" t="s">
        <v>32</v>
      </c>
      <c r="Q21" s="96" t="s">
        <v>28</v>
      </c>
      <c r="R21" s="96">
        <v>2022885588</v>
      </c>
      <c r="S21" s="17"/>
      <c r="T21" s="161" t="s">
        <v>1123</v>
      </c>
      <c r="U21" s="96" t="s">
        <v>1121</v>
      </c>
      <c r="V21" s="96" t="s">
        <v>3</v>
      </c>
      <c r="W21" s="96"/>
    </row>
    <row r="22" spans="1:23" s="15" customFormat="1" ht="58.5" customHeight="1" x14ac:dyDescent="1">
      <c r="A22" s="159"/>
      <c r="B22" s="91"/>
      <c r="C22" s="92">
        <v>14</v>
      </c>
      <c r="D22" s="199">
        <v>1236440</v>
      </c>
      <c r="E22" s="93" t="s">
        <v>1124</v>
      </c>
      <c r="F22" s="17"/>
      <c r="G22" s="95"/>
      <c r="H22" s="17"/>
      <c r="I22" s="17"/>
      <c r="J22" s="17">
        <v>1</v>
      </c>
      <c r="K22" s="17"/>
      <c r="L22" s="17">
        <v>1</v>
      </c>
      <c r="M22" s="96"/>
      <c r="N22" s="96" t="s">
        <v>94</v>
      </c>
      <c r="O22" s="96" t="s">
        <v>95</v>
      </c>
      <c r="P22" s="96" t="s">
        <v>32</v>
      </c>
      <c r="Q22" s="96" t="s">
        <v>28</v>
      </c>
      <c r="R22" s="96">
        <v>2055522313</v>
      </c>
      <c r="S22" s="17"/>
      <c r="T22" s="161" t="s">
        <v>1125</v>
      </c>
      <c r="U22" s="96" t="s">
        <v>1107</v>
      </c>
      <c r="V22" s="96" t="s">
        <v>3</v>
      </c>
      <c r="W22" s="96"/>
    </row>
    <row r="23" spans="1:23" s="15" customFormat="1" ht="58.5" customHeight="1" x14ac:dyDescent="1">
      <c r="A23" s="159"/>
      <c r="B23" s="91" t="s">
        <v>1086</v>
      </c>
      <c r="C23" s="92">
        <v>15</v>
      </c>
      <c r="D23" s="199">
        <v>4565380</v>
      </c>
      <c r="E23" s="179" t="s">
        <v>1152</v>
      </c>
      <c r="F23" s="181">
        <v>24140</v>
      </c>
      <c r="G23" s="204"/>
      <c r="H23" s="181"/>
      <c r="I23" s="181"/>
      <c r="J23" s="181"/>
      <c r="K23" s="181">
        <v>1</v>
      </c>
      <c r="L23" s="181">
        <v>1</v>
      </c>
      <c r="M23" s="181"/>
      <c r="N23" s="181" t="s">
        <v>386</v>
      </c>
      <c r="O23" s="181" t="s">
        <v>931</v>
      </c>
      <c r="P23" s="181" t="s">
        <v>29</v>
      </c>
      <c r="Q23" s="181" t="s">
        <v>28</v>
      </c>
      <c r="R23" s="181">
        <v>55643993</v>
      </c>
      <c r="S23" s="181"/>
      <c r="T23" s="182" t="s">
        <v>888</v>
      </c>
      <c r="U23" s="181"/>
      <c r="V23" s="96" t="s">
        <v>3</v>
      </c>
      <c r="W23" s="96"/>
    </row>
    <row r="24" spans="1:23" s="15" customFormat="1" ht="58.5" customHeight="1" x14ac:dyDescent="1">
      <c r="A24" s="159"/>
      <c r="B24" s="91" t="s">
        <v>1160</v>
      </c>
      <c r="C24" s="92">
        <v>16</v>
      </c>
      <c r="D24" s="199">
        <v>4162200</v>
      </c>
      <c r="E24" s="179" t="s">
        <v>1153</v>
      </c>
      <c r="F24" s="181" t="s">
        <v>439</v>
      </c>
      <c r="G24" s="204"/>
      <c r="H24" s="181"/>
      <c r="I24" s="181"/>
      <c r="J24" s="181"/>
      <c r="K24" s="181">
        <v>1</v>
      </c>
      <c r="L24" s="181">
        <v>1</v>
      </c>
      <c r="M24" s="181"/>
      <c r="N24" s="181" t="s">
        <v>106</v>
      </c>
      <c r="O24" s="181" t="s">
        <v>941</v>
      </c>
      <c r="P24" s="181" t="s">
        <v>27</v>
      </c>
      <c r="Q24" s="181" t="s">
        <v>28</v>
      </c>
      <c r="R24" s="181">
        <v>22210190</v>
      </c>
      <c r="S24" s="181"/>
      <c r="T24" s="182" t="s">
        <v>163</v>
      </c>
      <c r="U24" s="181" t="s">
        <v>1161</v>
      </c>
      <c r="V24" s="96" t="s">
        <v>3</v>
      </c>
      <c r="W24" s="96"/>
    </row>
    <row r="25" spans="1:23" s="15" customFormat="1" ht="58.5" customHeight="1" x14ac:dyDescent="1">
      <c r="A25" s="159"/>
      <c r="B25" s="91" t="s">
        <v>1162</v>
      </c>
      <c r="C25" s="92">
        <v>17</v>
      </c>
      <c r="D25" s="199">
        <v>1318080</v>
      </c>
      <c r="E25" s="179" t="s">
        <v>1154</v>
      </c>
      <c r="F25" s="114">
        <v>44058</v>
      </c>
      <c r="G25" s="113">
        <v>1</v>
      </c>
      <c r="H25" s="114"/>
      <c r="I25" s="114"/>
      <c r="J25" s="114"/>
      <c r="K25" s="114"/>
      <c r="L25" s="114"/>
      <c r="M25" s="114">
        <v>1</v>
      </c>
      <c r="N25" s="114" t="s">
        <v>77</v>
      </c>
      <c r="O25" s="114" t="s">
        <v>196</v>
      </c>
      <c r="P25" s="114" t="s">
        <v>70</v>
      </c>
      <c r="Q25" s="114" t="s">
        <v>28</v>
      </c>
      <c r="R25" s="114" t="s">
        <v>1163</v>
      </c>
      <c r="S25" s="114" t="s">
        <v>248</v>
      </c>
      <c r="T25" s="163"/>
      <c r="U25" s="114" t="s">
        <v>1097</v>
      </c>
      <c r="V25" s="114" t="s">
        <v>3</v>
      </c>
      <c r="W25" s="114" t="s">
        <v>51</v>
      </c>
    </row>
    <row r="26" spans="1:23" s="15" customFormat="1" ht="58.5" customHeight="1" x14ac:dyDescent="1">
      <c r="A26" s="159"/>
      <c r="B26" s="91" t="s">
        <v>1164</v>
      </c>
      <c r="C26" s="92">
        <v>18</v>
      </c>
      <c r="D26" s="198"/>
      <c r="E26" s="179" t="s">
        <v>1155</v>
      </c>
      <c r="F26" s="181">
        <v>35676</v>
      </c>
      <c r="G26" s="204"/>
      <c r="H26" s="181"/>
      <c r="I26" s="181">
        <v>1</v>
      </c>
      <c r="J26" s="181"/>
      <c r="K26" s="181"/>
      <c r="L26" s="181">
        <v>1</v>
      </c>
      <c r="M26" s="181"/>
      <c r="N26" s="181" t="s">
        <v>85</v>
      </c>
      <c r="O26" s="181" t="s">
        <v>1050</v>
      </c>
      <c r="P26" s="181" t="s">
        <v>828</v>
      </c>
      <c r="Q26" s="181" t="s">
        <v>552</v>
      </c>
      <c r="R26" s="181">
        <v>59969946</v>
      </c>
      <c r="S26" s="181"/>
      <c r="T26" s="182" t="s">
        <v>1165</v>
      </c>
      <c r="U26" s="181" t="s">
        <v>1166</v>
      </c>
      <c r="V26" s="96" t="s">
        <v>3</v>
      </c>
      <c r="W26" s="96"/>
    </row>
    <row r="27" spans="1:23" s="15" customFormat="1" ht="58.5" customHeight="1" x14ac:dyDescent="1">
      <c r="A27" s="159"/>
      <c r="B27" s="91" t="s">
        <v>1173</v>
      </c>
      <c r="C27" s="92">
        <v>19</v>
      </c>
      <c r="D27" s="199">
        <v>17751276</v>
      </c>
      <c r="E27" s="179" t="s">
        <v>1156</v>
      </c>
      <c r="F27" s="114" t="s">
        <v>1174</v>
      </c>
      <c r="G27" s="113"/>
      <c r="H27" s="114"/>
      <c r="I27" s="114"/>
      <c r="J27" s="114">
        <v>1</v>
      </c>
      <c r="K27" s="114"/>
      <c r="L27" s="114"/>
      <c r="M27" s="114">
        <v>1</v>
      </c>
      <c r="N27" s="114" t="s">
        <v>1175</v>
      </c>
      <c r="O27" s="114" t="s">
        <v>1045</v>
      </c>
      <c r="P27" s="114" t="s">
        <v>283</v>
      </c>
      <c r="Q27" s="114" t="s">
        <v>28</v>
      </c>
      <c r="R27" s="114">
        <v>56419614</v>
      </c>
      <c r="S27" s="114" t="s">
        <v>1176</v>
      </c>
      <c r="T27" s="163"/>
      <c r="U27" s="114" t="s">
        <v>1177</v>
      </c>
      <c r="V27" s="114" t="s">
        <v>3</v>
      </c>
      <c r="W27" s="114" t="s">
        <v>1054</v>
      </c>
    </row>
    <row r="28" spans="1:23" s="15" customFormat="1" ht="58.5" customHeight="1" x14ac:dyDescent="1">
      <c r="A28" s="159"/>
      <c r="B28" s="91" t="s">
        <v>1167</v>
      </c>
      <c r="C28" s="92">
        <v>20</v>
      </c>
      <c r="D28" s="199">
        <v>2012960</v>
      </c>
      <c r="E28" s="179" t="s">
        <v>1157</v>
      </c>
      <c r="F28" s="181" t="s">
        <v>439</v>
      </c>
      <c r="G28" s="204"/>
      <c r="H28" s="181"/>
      <c r="I28" s="181"/>
      <c r="J28" s="181"/>
      <c r="K28" s="181">
        <v>1</v>
      </c>
      <c r="L28" s="181">
        <v>1</v>
      </c>
      <c r="M28" s="181"/>
      <c r="N28" s="181" t="s">
        <v>212</v>
      </c>
      <c r="O28" s="181" t="s">
        <v>983</v>
      </c>
      <c r="P28" s="181" t="s">
        <v>983</v>
      </c>
      <c r="Q28" s="181" t="s">
        <v>815</v>
      </c>
      <c r="R28" s="181">
        <v>305138466</v>
      </c>
      <c r="S28" s="181"/>
      <c r="T28" s="182" t="s">
        <v>1168</v>
      </c>
      <c r="U28" s="181" t="s">
        <v>1169</v>
      </c>
      <c r="V28" s="96" t="s">
        <v>3</v>
      </c>
      <c r="W28" s="96"/>
    </row>
    <row r="29" spans="1:23" s="15" customFormat="1" ht="58.5" customHeight="1" x14ac:dyDescent="1">
      <c r="A29" s="159"/>
      <c r="B29" s="91" t="s">
        <v>1178</v>
      </c>
      <c r="C29" s="92">
        <v>21</v>
      </c>
      <c r="D29" s="199">
        <v>1000090</v>
      </c>
      <c r="E29" s="179" t="s">
        <v>1158</v>
      </c>
      <c r="F29" s="181" t="s">
        <v>1179</v>
      </c>
      <c r="G29" s="204">
        <v>1</v>
      </c>
      <c r="H29" s="181"/>
      <c r="I29" s="181"/>
      <c r="J29" s="181"/>
      <c r="K29" s="181"/>
      <c r="L29" s="181">
        <v>1</v>
      </c>
      <c r="M29" s="181"/>
      <c r="N29" s="181" t="s">
        <v>77</v>
      </c>
      <c r="O29" s="181" t="s">
        <v>1021</v>
      </c>
      <c r="P29" s="181" t="s">
        <v>29</v>
      </c>
      <c r="Q29" s="181" t="s">
        <v>28</v>
      </c>
      <c r="R29" s="181">
        <v>92299299</v>
      </c>
      <c r="S29" s="181"/>
      <c r="T29" s="182" t="s">
        <v>1180</v>
      </c>
      <c r="U29" s="181" t="s">
        <v>1181</v>
      </c>
      <c r="V29" s="96" t="s">
        <v>3</v>
      </c>
      <c r="W29" s="96"/>
    </row>
    <row r="30" spans="1:23" s="15" customFormat="1" ht="58.5" customHeight="1" x14ac:dyDescent="1">
      <c r="A30" s="159"/>
      <c r="B30" s="91" t="s">
        <v>1170</v>
      </c>
      <c r="C30" s="92">
        <v>22</v>
      </c>
      <c r="D30" s="199">
        <v>5404356</v>
      </c>
      <c r="E30" s="179" t="s">
        <v>1159</v>
      </c>
      <c r="F30" s="181" t="s">
        <v>439</v>
      </c>
      <c r="G30" s="204"/>
      <c r="H30" s="181"/>
      <c r="I30" s="181"/>
      <c r="J30" s="181"/>
      <c r="K30" s="181">
        <v>1</v>
      </c>
      <c r="L30" s="181">
        <v>1</v>
      </c>
      <c r="M30" s="181"/>
      <c r="N30" s="181" t="s">
        <v>212</v>
      </c>
      <c r="O30" s="181" t="s">
        <v>181</v>
      </c>
      <c r="P30" s="181" t="s">
        <v>182</v>
      </c>
      <c r="Q30" s="181" t="s">
        <v>132</v>
      </c>
      <c r="R30" s="181">
        <v>56007969</v>
      </c>
      <c r="S30" s="181" t="s">
        <v>1171</v>
      </c>
      <c r="T30" s="182"/>
      <c r="U30" s="181" t="s">
        <v>1172</v>
      </c>
      <c r="V30" s="96" t="s">
        <v>3</v>
      </c>
      <c r="W30" s="96"/>
    </row>
    <row r="31" spans="1:23" s="15" customFormat="1" ht="58.5" customHeight="1" x14ac:dyDescent="1">
      <c r="A31" s="160" t="s">
        <v>509</v>
      </c>
      <c r="B31" s="91"/>
      <c r="C31" s="92">
        <v>23</v>
      </c>
      <c r="D31" s="199">
        <v>120000</v>
      </c>
      <c r="E31" s="93" t="s">
        <v>1126</v>
      </c>
      <c r="F31" s="17"/>
      <c r="G31" s="95">
        <v>1</v>
      </c>
      <c r="H31" s="17"/>
      <c r="I31" s="17"/>
      <c r="J31" s="17"/>
      <c r="K31" s="17"/>
      <c r="L31" s="17"/>
      <c r="M31" s="96">
        <v>1</v>
      </c>
      <c r="N31" s="96" t="s">
        <v>77</v>
      </c>
      <c r="O31" s="96" t="s">
        <v>142</v>
      </c>
      <c r="P31" s="96" t="s">
        <v>32</v>
      </c>
      <c r="Q31" s="96" t="s">
        <v>28</v>
      </c>
      <c r="R31" s="96">
        <v>2055605391</v>
      </c>
      <c r="S31" s="161" t="s">
        <v>691</v>
      </c>
      <c r="T31" s="17"/>
      <c r="U31" s="96" t="s">
        <v>674</v>
      </c>
      <c r="V31" s="96" t="s">
        <v>3</v>
      </c>
      <c r="W31" s="96"/>
    </row>
    <row r="32" spans="1:23" s="15" customFormat="1" ht="58.5" customHeight="1" x14ac:dyDescent="1">
      <c r="A32" s="160"/>
      <c r="B32" s="91"/>
      <c r="C32" s="92">
        <v>24</v>
      </c>
      <c r="D32" s="199">
        <v>1850000</v>
      </c>
      <c r="E32" s="93" t="s">
        <v>1127</v>
      </c>
      <c r="F32" s="17"/>
      <c r="G32" s="96"/>
      <c r="H32" s="17"/>
      <c r="I32" s="17"/>
      <c r="J32" s="17"/>
      <c r="K32" s="17">
        <v>1</v>
      </c>
      <c r="L32" s="17"/>
      <c r="M32" s="96">
        <v>1</v>
      </c>
      <c r="N32" s="96" t="s">
        <v>117</v>
      </c>
      <c r="O32" s="96" t="s">
        <v>95</v>
      </c>
      <c r="P32" s="96" t="s">
        <v>32</v>
      </c>
      <c r="Q32" s="96" t="s">
        <v>28</v>
      </c>
      <c r="R32" s="96">
        <v>2059245678</v>
      </c>
      <c r="S32" s="161" t="s">
        <v>1128</v>
      </c>
      <c r="T32" s="17"/>
      <c r="U32" s="96" t="s">
        <v>1129</v>
      </c>
      <c r="V32" s="96" t="s">
        <v>2</v>
      </c>
      <c r="W32" s="96"/>
    </row>
    <row r="33" spans="1:24" s="15" customFormat="1" ht="58.5" customHeight="1" x14ac:dyDescent="1">
      <c r="A33" s="160"/>
      <c r="B33" s="91"/>
      <c r="C33" s="92">
        <v>25</v>
      </c>
      <c r="D33" s="199">
        <v>1566340</v>
      </c>
      <c r="E33" s="93" t="s">
        <v>1130</v>
      </c>
      <c r="F33" s="17"/>
      <c r="G33" s="96"/>
      <c r="H33" s="17"/>
      <c r="I33" s="17"/>
      <c r="J33" s="17"/>
      <c r="K33" s="17">
        <v>1</v>
      </c>
      <c r="L33" s="17">
        <v>1</v>
      </c>
      <c r="M33" s="96"/>
      <c r="N33" s="96" t="s">
        <v>146</v>
      </c>
      <c r="O33" s="96" t="s">
        <v>907</v>
      </c>
      <c r="P33" s="96" t="s">
        <v>1131</v>
      </c>
      <c r="Q33" s="96" t="s">
        <v>256</v>
      </c>
      <c r="R33" s="96">
        <v>2023879925</v>
      </c>
      <c r="S33" s="17"/>
      <c r="T33" s="161" t="s">
        <v>1132</v>
      </c>
      <c r="U33" s="96" t="s">
        <v>1133</v>
      </c>
      <c r="V33" s="96" t="s">
        <v>2</v>
      </c>
      <c r="W33" s="96"/>
    </row>
    <row r="34" spans="1:24" s="15" customFormat="1" ht="58.5" customHeight="1" x14ac:dyDescent="1">
      <c r="A34" s="160"/>
      <c r="B34" s="91"/>
      <c r="C34" s="92">
        <v>26</v>
      </c>
      <c r="D34" s="199">
        <v>250000</v>
      </c>
      <c r="E34" s="93" t="s">
        <v>1134</v>
      </c>
      <c r="F34" s="17"/>
      <c r="G34" s="96">
        <v>1</v>
      </c>
      <c r="H34" s="17"/>
      <c r="I34" s="17"/>
      <c r="J34" s="17"/>
      <c r="K34" s="17"/>
      <c r="L34" s="17">
        <v>1</v>
      </c>
      <c r="M34" s="96"/>
      <c r="N34" s="96" t="s">
        <v>77</v>
      </c>
      <c r="O34" s="96" t="s">
        <v>299</v>
      </c>
      <c r="P34" s="96" t="s">
        <v>32</v>
      </c>
      <c r="Q34" s="96" t="s">
        <v>28</v>
      </c>
      <c r="R34" s="96">
        <v>2055589565</v>
      </c>
      <c r="S34" s="17"/>
      <c r="T34" s="161" t="s">
        <v>1135</v>
      </c>
      <c r="U34" s="96" t="s">
        <v>1136</v>
      </c>
      <c r="V34" s="96" t="s">
        <v>3</v>
      </c>
      <c r="W34" s="96"/>
    </row>
    <row r="35" spans="1:24" s="15" customFormat="1" ht="58.5" customHeight="1" x14ac:dyDescent="1">
      <c r="A35" s="160"/>
      <c r="B35" s="91"/>
      <c r="C35" s="92">
        <v>27</v>
      </c>
      <c r="D35" s="199">
        <v>250580</v>
      </c>
      <c r="E35" s="93" t="s">
        <v>1137</v>
      </c>
      <c r="F35" s="17"/>
      <c r="G35" s="96"/>
      <c r="H35" s="17"/>
      <c r="I35" s="17"/>
      <c r="J35" s="17">
        <v>1</v>
      </c>
      <c r="K35" s="17"/>
      <c r="L35" s="17"/>
      <c r="M35" s="96">
        <v>1</v>
      </c>
      <c r="N35" s="96" t="s">
        <v>85</v>
      </c>
      <c r="O35" s="96" t="s">
        <v>277</v>
      </c>
      <c r="P35" s="96" t="s">
        <v>32</v>
      </c>
      <c r="Q35" s="96" t="s">
        <v>28</v>
      </c>
      <c r="R35" s="96">
        <v>2056257007</v>
      </c>
      <c r="S35" s="161" t="s">
        <v>119</v>
      </c>
      <c r="T35" s="17"/>
      <c r="U35" s="96" t="s">
        <v>474</v>
      </c>
      <c r="V35" s="96" t="s">
        <v>2</v>
      </c>
      <c r="W35" s="96"/>
    </row>
    <row r="36" spans="1:24" s="15" customFormat="1" ht="58.5" customHeight="1" x14ac:dyDescent="1">
      <c r="A36" s="160"/>
      <c r="B36" s="91"/>
      <c r="C36" s="92">
        <v>28</v>
      </c>
      <c r="D36" s="199">
        <v>385000</v>
      </c>
      <c r="E36" s="111" t="s">
        <v>1138</v>
      </c>
      <c r="F36" s="114"/>
      <c r="G36" s="114"/>
      <c r="H36" s="114"/>
      <c r="I36" s="114">
        <v>1</v>
      </c>
      <c r="J36" s="114"/>
      <c r="K36" s="114"/>
      <c r="L36" s="114"/>
      <c r="M36" s="114">
        <v>1</v>
      </c>
      <c r="N36" s="114" t="s">
        <v>504</v>
      </c>
      <c r="O36" s="114" t="s">
        <v>1037</v>
      </c>
      <c r="P36" s="114" t="s">
        <v>32</v>
      </c>
      <c r="Q36" s="114" t="s">
        <v>28</v>
      </c>
      <c r="R36" s="114"/>
      <c r="S36" s="114"/>
      <c r="T36" s="163" t="s">
        <v>1139</v>
      </c>
      <c r="U36" s="114" t="s">
        <v>819</v>
      </c>
      <c r="V36" s="114" t="s">
        <v>3</v>
      </c>
      <c r="W36" s="114" t="s">
        <v>1182</v>
      </c>
    </row>
    <row r="37" spans="1:24" s="15" customFormat="1" ht="58.5" customHeight="1" x14ac:dyDescent="1">
      <c r="A37" s="160"/>
      <c r="B37" s="91"/>
      <c r="C37" s="92">
        <v>29</v>
      </c>
      <c r="D37" s="199">
        <v>560300</v>
      </c>
      <c r="E37" s="93" t="s">
        <v>1140</v>
      </c>
      <c r="F37" s="17"/>
      <c r="G37" s="96">
        <v>1</v>
      </c>
      <c r="H37" s="17"/>
      <c r="I37" s="17"/>
      <c r="J37" s="17"/>
      <c r="K37" s="17"/>
      <c r="L37" s="17"/>
      <c r="M37" s="96">
        <v>1</v>
      </c>
      <c r="N37" s="96" t="s">
        <v>77</v>
      </c>
      <c r="O37" s="96" t="s">
        <v>153</v>
      </c>
      <c r="P37" s="96" t="s">
        <v>32</v>
      </c>
      <c r="Q37" s="96" t="s">
        <v>28</v>
      </c>
      <c r="R37" s="96">
        <v>2028150589</v>
      </c>
      <c r="S37" s="161" t="s">
        <v>710</v>
      </c>
      <c r="T37" s="17"/>
      <c r="U37" s="96" t="s">
        <v>1141</v>
      </c>
      <c r="V37" s="96" t="s">
        <v>3</v>
      </c>
      <c r="W37" s="96"/>
    </row>
    <row r="38" spans="1:24" s="15" customFormat="1" ht="58.5" customHeight="1" x14ac:dyDescent="1">
      <c r="A38" s="160"/>
      <c r="B38" s="91"/>
      <c r="C38" s="92">
        <v>30</v>
      </c>
      <c r="D38" s="197"/>
      <c r="E38" s="176" t="s">
        <v>1142</v>
      </c>
      <c r="F38" s="38"/>
      <c r="G38" s="38">
        <v>1</v>
      </c>
      <c r="H38" s="38"/>
      <c r="I38" s="38"/>
      <c r="J38" s="38"/>
      <c r="K38" s="38"/>
      <c r="L38" s="38"/>
      <c r="M38" s="38">
        <v>1</v>
      </c>
      <c r="N38" s="38" t="s">
        <v>77</v>
      </c>
      <c r="O38" s="38" t="s">
        <v>153</v>
      </c>
      <c r="P38" s="38" t="s">
        <v>32</v>
      </c>
      <c r="Q38" s="38" t="s">
        <v>28</v>
      </c>
      <c r="R38" s="38">
        <v>2028150589</v>
      </c>
      <c r="S38" s="38"/>
      <c r="T38" s="205" t="s">
        <v>1143</v>
      </c>
      <c r="U38" s="38" t="s">
        <v>1141</v>
      </c>
      <c r="V38" s="96" t="s">
        <v>3</v>
      </c>
      <c r="W38" s="96"/>
    </row>
    <row r="39" spans="1:24" s="15" customFormat="1" ht="58.5" customHeight="1" x14ac:dyDescent="1">
      <c r="A39" s="358" t="s">
        <v>510</v>
      </c>
      <c r="B39" s="91"/>
      <c r="C39" s="92">
        <v>31</v>
      </c>
      <c r="D39" s="197"/>
      <c r="E39" s="176" t="s">
        <v>1144</v>
      </c>
      <c r="F39" s="38"/>
      <c r="G39" s="38">
        <v>1</v>
      </c>
      <c r="H39" s="38"/>
      <c r="I39" s="38"/>
      <c r="J39" s="38"/>
      <c r="K39" s="38"/>
      <c r="L39" s="38"/>
      <c r="M39" s="38">
        <v>1</v>
      </c>
      <c r="N39" s="38" t="s">
        <v>77</v>
      </c>
      <c r="O39" s="38" t="s">
        <v>206</v>
      </c>
      <c r="P39" s="38" t="s">
        <v>27</v>
      </c>
      <c r="Q39" s="38" t="s">
        <v>28</v>
      </c>
      <c r="R39" s="38">
        <v>2055222532</v>
      </c>
      <c r="S39" s="38"/>
      <c r="T39" s="205" t="s">
        <v>204</v>
      </c>
      <c r="U39" s="38" t="s">
        <v>1141</v>
      </c>
      <c r="V39" s="96" t="s">
        <v>2</v>
      </c>
      <c r="W39" s="96"/>
    </row>
    <row r="40" spans="1:24" s="15" customFormat="1" ht="58.5" customHeight="1" x14ac:dyDescent="1">
      <c r="A40" s="358"/>
      <c r="B40" s="91"/>
      <c r="C40" s="92">
        <v>32</v>
      </c>
      <c r="D40" s="197"/>
      <c r="E40" s="176" t="s">
        <v>1145</v>
      </c>
      <c r="F40" s="38"/>
      <c r="G40" s="38"/>
      <c r="H40" s="38"/>
      <c r="I40" s="38">
        <v>1</v>
      </c>
      <c r="J40" s="38"/>
      <c r="K40" s="38"/>
      <c r="L40" s="38">
        <v>1</v>
      </c>
      <c r="M40" s="38"/>
      <c r="N40" s="38" t="s">
        <v>85</v>
      </c>
      <c r="O40" s="38" t="s">
        <v>327</v>
      </c>
      <c r="P40" s="38" t="s">
        <v>32</v>
      </c>
      <c r="Q40" s="38" t="s">
        <v>28</v>
      </c>
      <c r="R40" s="38">
        <v>2059295859</v>
      </c>
      <c r="S40" s="38"/>
      <c r="T40" s="205" t="s">
        <v>1146</v>
      </c>
      <c r="U40" s="38" t="s">
        <v>1060</v>
      </c>
      <c r="V40" s="96" t="s">
        <v>2</v>
      </c>
      <c r="W40" s="96"/>
    </row>
    <row r="41" spans="1:24" s="15" customFormat="1" ht="58.5" customHeight="1" x14ac:dyDescent="1">
      <c r="A41" s="358"/>
      <c r="B41" s="91"/>
      <c r="C41" s="92">
        <v>33</v>
      </c>
      <c r="D41" s="197"/>
      <c r="E41" s="176" t="s">
        <v>1147</v>
      </c>
      <c r="F41" s="38"/>
      <c r="G41" s="38"/>
      <c r="H41" s="38"/>
      <c r="I41" s="38"/>
      <c r="J41" s="38">
        <v>1</v>
      </c>
      <c r="K41" s="38"/>
      <c r="L41" s="38"/>
      <c r="M41" s="38">
        <v>1</v>
      </c>
      <c r="N41" s="38" t="s">
        <v>85</v>
      </c>
      <c r="O41" s="38" t="s">
        <v>1148</v>
      </c>
      <c r="P41" s="38" t="s">
        <v>126</v>
      </c>
      <c r="Q41" s="38" t="s">
        <v>28</v>
      </c>
      <c r="R41" s="38">
        <v>2028249678</v>
      </c>
      <c r="S41" s="38"/>
      <c r="T41" s="205" t="s">
        <v>139</v>
      </c>
      <c r="U41" s="38" t="s">
        <v>1149</v>
      </c>
      <c r="V41" s="96" t="s">
        <v>3</v>
      </c>
      <c r="W41" s="96"/>
    </row>
    <row r="42" spans="1:24" s="15" customFormat="1" ht="58.5" customHeight="1" x14ac:dyDescent="1">
      <c r="A42" s="358"/>
      <c r="B42" s="91"/>
      <c r="C42" s="92">
        <v>34</v>
      </c>
      <c r="D42" s="197"/>
      <c r="E42" s="176" t="s">
        <v>1150</v>
      </c>
      <c r="F42" s="38"/>
      <c r="G42" s="38"/>
      <c r="H42" s="38"/>
      <c r="I42" s="38">
        <v>1</v>
      </c>
      <c r="J42" s="38"/>
      <c r="K42" s="38"/>
      <c r="L42" s="38">
        <v>1</v>
      </c>
      <c r="M42" s="38"/>
      <c r="N42" s="38" t="s">
        <v>106</v>
      </c>
      <c r="O42" s="38" t="s">
        <v>1151</v>
      </c>
      <c r="P42" s="38" t="s">
        <v>32</v>
      </c>
      <c r="Q42" s="38" t="s">
        <v>28</v>
      </c>
      <c r="R42" s="38">
        <v>2058843846</v>
      </c>
      <c r="S42" s="38"/>
      <c r="T42" s="205" t="s">
        <v>1125</v>
      </c>
      <c r="U42" s="38" t="s">
        <v>1060</v>
      </c>
      <c r="V42" s="96" t="s">
        <v>2</v>
      </c>
      <c r="W42" s="96"/>
    </row>
    <row r="43" spans="1:24" s="15" customFormat="1" ht="81" customHeight="1" x14ac:dyDescent="0.85">
      <c r="A43" s="147"/>
      <c r="B43" s="142"/>
      <c r="C43" s="143"/>
      <c r="D43" s="144"/>
      <c r="E43" s="145"/>
      <c r="F43" s="146">
        <f>SUM(F10:F42)</f>
        <v>170748</v>
      </c>
      <c r="G43" s="143">
        <f t="shared" ref="G43:M43" si="0">SUM(G9:G42)</f>
        <v>11</v>
      </c>
      <c r="H43" s="143">
        <f t="shared" si="0"/>
        <v>0</v>
      </c>
      <c r="I43" s="143">
        <f t="shared" si="0"/>
        <v>7</v>
      </c>
      <c r="J43" s="143">
        <f t="shared" si="0"/>
        <v>6</v>
      </c>
      <c r="K43" s="143">
        <f t="shared" si="0"/>
        <v>10</v>
      </c>
      <c r="L43" s="143">
        <f t="shared" si="0"/>
        <v>18</v>
      </c>
      <c r="M43" s="143">
        <f t="shared" si="0"/>
        <v>16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1"/>
    </row>
    <row r="44" spans="1:24" s="15" customFormat="1" ht="81" customHeight="1" x14ac:dyDescent="0.85">
      <c r="A44" s="26"/>
      <c r="B44" s="27"/>
      <c r="C44" s="28"/>
      <c r="D44" s="29"/>
      <c r="E44" s="30"/>
      <c r="F44" s="31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10"/>
    </row>
    <row r="45" spans="1:24" s="28" customFormat="1" ht="81" customHeight="1" x14ac:dyDescent="0.25">
      <c r="A45" s="172" t="s">
        <v>37</v>
      </c>
      <c r="B45" s="171"/>
      <c r="C45" s="35"/>
      <c r="D45" s="36"/>
      <c r="F45" s="31"/>
      <c r="G45" s="32"/>
      <c r="H45" s="37"/>
      <c r="K45" s="28" t="s">
        <v>1</v>
      </c>
      <c r="S45" s="38" t="s">
        <v>38</v>
      </c>
      <c r="T45" s="38"/>
      <c r="W45" s="39"/>
      <c r="X45" s="39"/>
    </row>
    <row r="46" spans="1:24" s="28" customFormat="1" ht="81" customHeight="1" x14ac:dyDescent="0.25">
      <c r="A46" s="40" t="s">
        <v>39</v>
      </c>
      <c r="B46" s="41" t="s">
        <v>40</v>
      </c>
      <c r="C46" s="42" t="s">
        <v>11</v>
      </c>
      <c r="D46" s="43" t="s">
        <v>41</v>
      </c>
      <c r="F46" s="44"/>
      <c r="G46" s="45"/>
      <c r="H46" s="46"/>
      <c r="I46" s="359" t="s">
        <v>42</v>
      </c>
      <c r="J46" s="360"/>
      <c r="K46" s="361"/>
      <c r="M46" s="47" t="s">
        <v>43</v>
      </c>
      <c r="N46" s="47" t="s">
        <v>44</v>
      </c>
      <c r="O46" s="362" t="s">
        <v>45</v>
      </c>
      <c r="P46" s="363"/>
      <c r="Q46" s="48" t="s">
        <v>46</v>
      </c>
      <c r="S46" s="17" t="s">
        <v>47</v>
      </c>
      <c r="T46" s="17">
        <v>2</v>
      </c>
      <c r="V46" s="364" t="s">
        <v>4</v>
      </c>
      <c r="W46" s="365"/>
    </row>
    <row r="47" spans="1:24" s="28" customFormat="1" ht="81" customHeight="1" x14ac:dyDescent="0.25">
      <c r="A47" s="49" t="s">
        <v>48</v>
      </c>
      <c r="B47" s="28">
        <v>4</v>
      </c>
      <c r="C47" s="50">
        <v>7</v>
      </c>
      <c r="D47" s="51">
        <f>SUBTOTAL(9,B47:C47)</f>
        <v>11</v>
      </c>
      <c r="F47" s="52" t="s">
        <v>49</v>
      </c>
      <c r="G47" s="53" t="s">
        <v>3</v>
      </c>
      <c r="H47" s="54" t="s">
        <v>2</v>
      </c>
      <c r="I47" s="54" t="s">
        <v>3</v>
      </c>
      <c r="J47" s="54" t="s">
        <v>2</v>
      </c>
      <c r="K47" s="54" t="s">
        <v>41</v>
      </c>
      <c r="L47" s="28" t="s">
        <v>1</v>
      </c>
      <c r="M47" s="55" t="s">
        <v>32</v>
      </c>
      <c r="N47" s="56">
        <v>19</v>
      </c>
      <c r="O47" s="17" t="s">
        <v>1105</v>
      </c>
      <c r="P47" s="17" t="s">
        <v>1106</v>
      </c>
      <c r="Q47" s="17">
        <v>1</v>
      </c>
      <c r="S47" s="17" t="s">
        <v>30</v>
      </c>
      <c r="T47" s="17"/>
      <c r="V47" s="56" t="s">
        <v>26</v>
      </c>
      <c r="W47" s="17">
        <v>22</v>
      </c>
    </row>
    <row r="48" spans="1:24" s="28" customFormat="1" ht="81" customHeight="1" x14ac:dyDescent="0.25">
      <c r="A48" s="49" t="s">
        <v>50</v>
      </c>
      <c r="B48" s="17">
        <v>0</v>
      </c>
      <c r="C48" s="17">
        <v>0</v>
      </c>
      <c r="D48" s="51">
        <f t="shared" ref="D48:D51" si="1">SUBTOTAL(9,B48:C48)</f>
        <v>0</v>
      </c>
      <c r="F48" s="57" t="s">
        <v>28</v>
      </c>
      <c r="G48" s="17">
        <v>17</v>
      </c>
      <c r="H48" s="17">
        <v>6</v>
      </c>
      <c r="I48" s="17">
        <v>4</v>
      </c>
      <c r="J48" s="17">
        <v>1</v>
      </c>
      <c r="K48" s="17">
        <f>SUBTOTAL(9,G48:J48)</f>
        <v>28</v>
      </c>
      <c r="M48" s="55" t="s">
        <v>27</v>
      </c>
      <c r="N48" s="56">
        <v>3</v>
      </c>
      <c r="O48" s="17" t="s">
        <v>1119</v>
      </c>
      <c r="P48" s="17" t="s">
        <v>132</v>
      </c>
      <c r="Q48" s="17">
        <v>1</v>
      </c>
      <c r="S48" s="17" t="s">
        <v>51</v>
      </c>
      <c r="T48" s="17">
        <v>2</v>
      </c>
      <c r="V48" s="56" t="s">
        <v>35</v>
      </c>
      <c r="W48" s="17">
        <v>8</v>
      </c>
    </row>
    <row r="49" spans="1:23" s="28" customFormat="1" ht="81" customHeight="1" x14ac:dyDescent="0.25">
      <c r="A49" s="49" t="s">
        <v>52</v>
      </c>
      <c r="B49" s="50">
        <v>5</v>
      </c>
      <c r="C49" s="50">
        <v>2</v>
      </c>
      <c r="D49" s="51">
        <f t="shared" si="1"/>
        <v>7</v>
      </c>
      <c r="E49" s="28" t="s">
        <v>1</v>
      </c>
      <c r="F49" s="57" t="s">
        <v>45</v>
      </c>
      <c r="G49" s="17">
        <v>3</v>
      </c>
      <c r="H49" s="17">
        <v>2</v>
      </c>
      <c r="I49" s="17">
        <v>1</v>
      </c>
      <c r="J49" s="17">
        <v>0</v>
      </c>
      <c r="K49" s="17">
        <f>SUBTOTAL(9,G49:J49)</f>
        <v>6</v>
      </c>
      <c r="M49" s="55" t="s">
        <v>53</v>
      </c>
      <c r="N49" s="56">
        <v>0</v>
      </c>
      <c r="O49" s="17" t="s">
        <v>828</v>
      </c>
      <c r="P49" s="17" t="s">
        <v>552</v>
      </c>
      <c r="Q49" s="17">
        <v>1</v>
      </c>
      <c r="S49" s="17" t="s">
        <v>34</v>
      </c>
      <c r="T49" s="17"/>
      <c r="V49" s="56" t="s">
        <v>36</v>
      </c>
      <c r="W49" s="17">
        <v>4</v>
      </c>
    </row>
    <row r="50" spans="1:23" s="28" customFormat="1" ht="81" customHeight="1" x14ac:dyDescent="0.25">
      <c r="A50" s="49" t="s">
        <v>54</v>
      </c>
      <c r="B50" s="50">
        <v>2</v>
      </c>
      <c r="C50" s="50">
        <v>4</v>
      </c>
      <c r="D50" s="51">
        <f t="shared" si="1"/>
        <v>6</v>
      </c>
      <c r="F50" s="58" t="s">
        <v>41</v>
      </c>
      <c r="G50" s="59">
        <f>SUM(G48:G49)</f>
        <v>20</v>
      </c>
      <c r="H50" s="59">
        <f>SUM(H48:H49)</f>
        <v>8</v>
      </c>
      <c r="I50" s="59">
        <f>SUM(I48:I49)</f>
        <v>5</v>
      </c>
      <c r="J50" s="59">
        <f>SUM(J48:J49)</f>
        <v>1</v>
      </c>
      <c r="K50" s="59">
        <f>SUM(G50:J50)</f>
        <v>34</v>
      </c>
      <c r="M50" s="56" t="s">
        <v>55</v>
      </c>
      <c r="N50" s="56">
        <v>1</v>
      </c>
      <c r="O50" s="17" t="s">
        <v>983</v>
      </c>
      <c r="P50" s="17" t="s">
        <v>815</v>
      </c>
      <c r="Q50" s="17">
        <v>1</v>
      </c>
      <c r="S50" s="17" t="s">
        <v>56</v>
      </c>
      <c r="T50" s="17"/>
      <c r="V50" s="41" t="s">
        <v>41</v>
      </c>
      <c r="W50" s="17">
        <f>SUM(W47:W49)</f>
        <v>34</v>
      </c>
    </row>
    <row r="51" spans="1:23" s="28" customFormat="1" ht="81" customHeight="1" x14ac:dyDescent="0.25">
      <c r="A51" s="49" t="s">
        <v>57</v>
      </c>
      <c r="B51" s="50">
        <v>7</v>
      </c>
      <c r="C51" s="50">
        <v>3</v>
      </c>
      <c r="D51" s="51">
        <f t="shared" si="1"/>
        <v>10</v>
      </c>
      <c r="E51" s="28" t="s">
        <v>1</v>
      </c>
      <c r="F51" s="31"/>
      <c r="G51" s="32"/>
      <c r="H51" s="37"/>
      <c r="M51" s="60" t="s">
        <v>29</v>
      </c>
      <c r="N51" s="56">
        <v>3</v>
      </c>
      <c r="O51" s="17" t="s">
        <v>182</v>
      </c>
      <c r="P51" s="17" t="s">
        <v>132</v>
      </c>
      <c r="Q51" s="17">
        <v>1</v>
      </c>
      <c r="S51" s="17" t="s">
        <v>58</v>
      </c>
      <c r="T51" s="17">
        <v>1</v>
      </c>
      <c r="W51" s="39"/>
    </row>
    <row r="52" spans="1:23" s="28" customFormat="1" ht="81" customHeight="1" x14ac:dyDescent="0.25">
      <c r="A52" s="61" t="s">
        <v>41</v>
      </c>
      <c r="B52" s="62">
        <f>SUM(B47:B51)</f>
        <v>18</v>
      </c>
      <c r="C52" s="63">
        <f>SUM(C47:C51)</f>
        <v>16</v>
      </c>
      <c r="D52" s="63">
        <f t="shared" ref="D52" si="2">SUM(B52:C52)</f>
        <v>34</v>
      </c>
      <c r="F52" s="31"/>
      <c r="G52" s="32"/>
      <c r="H52" s="37"/>
      <c r="M52" s="60" t="s">
        <v>59</v>
      </c>
      <c r="N52" s="56">
        <v>1</v>
      </c>
      <c r="O52" s="17" t="s">
        <v>1131</v>
      </c>
      <c r="P52" s="17" t="s">
        <v>256</v>
      </c>
      <c r="Q52" s="17">
        <v>1</v>
      </c>
      <c r="S52" s="17" t="s">
        <v>31</v>
      </c>
      <c r="T52" s="17"/>
      <c r="V52" s="350" t="s">
        <v>60</v>
      </c>
      <c r="W52" s="351"/>
    </row>
    <row r="53" spans="1:23" s="28" customFormat="1" ht="81" customHeight="1" x14ac:dyDescent="0.25">
      <c r="A53" s="64"/>
      <c r="B53" s="27"/>
      <c r="D53" s="65"/>
      <c r="E53" s="31"/>
      <c r="F53" s="66"/>
      <c r="G53" s="67" t="s">
        <v>61</v>
      </c>
      <c r="H53" s="68" t="s">
        <v>62</v>
      </c>
      <c r="I53" s="69" t="s">
        <v>19</v>
      </c>
      <c r="J53" s="352" t="s">
        <v>63</v>
      </c>
      <c r="K53" s="353"/>
      <c r="M53" s="56" t="s">
        <v>33</v>
      </c>
      <c r="N53" s="56">
        <v>0</v>
      </c>
      <c r="O53" s="17"/>
      <c r="P53" s="17"/>
      <c r="Q53" s="17"/>
      <c r="S53" s="17" t="s">
        <v>132</v>
      </c>
      <c r="T53" s="17"/>
      <c r="V53" s="56" t="s">
        <v>64</v>
      </c>
      <c r="W53" s="17"/>
    </row>
    <row r="54" spans="1:23" s="28" customFormat="1" ht="81" customHeight="1" x14ac:dyDescent="0.25">
      <c r="A54" s="64"/>
      <c r="B54" s="27"/>
      <c r="D54" s="70"/>
      <c r="E54" s="71" t="s">
        <v>65</v>
      </c>
      <c r="F54" s="72"/>
      <c r="G54" s="17">
        <v>34</v>
      </c>
      <c r="H54" s="17"/>
      <c r="I54" s="17"/>
      <c r="J54" s="354"/>
      <c r="K54" s="347"/>
      <c r="M54" s="56" t="s">
        <v>66</v>
      </c>
      <c r="N54" s="56">
        <v>0</v>
      </c>
      <c r="O54" s="60"/>
      <c r="P54" s="60"/>
      <c r="Q54" s="17"/>
      <c r="S54" s="17" t="s">
        <v>67</v>
      </c>
      <c r="T54" s="17"/>
      <c r="V54" s="17" t="s">
        <v>68</v>
      </c>
      <c r="W54" s="17"/>
    </row>
    <row r="55" spans="1:23" s="28" customFormat="1" ht="81" customHeight="1" x14ac:dyDescent="0.25">
      <c r="A55" s="64"/>
      <c r="B55" s="27"/>
      <c r="D55" s="70"/>
      <c r="E55" s="173" t="s">
        <v>69</v>
      </c>
      <c r="F55" s="74"/>
      <c r="G55" s="17">
        <v>32</v>
      </c>
      <c r="H55" s="17">
        <v>2</v>
      </c>
      <c r="I55" s="75" t="s">
        <v>1190</v>
      </c>
      <c r="J55" s="346"/>
      <c r="K55" s="355"/>
      <c r="M55" s="56" t="s">
        <v>70</v>
      </c>
      <c r="N55" s="56">
        <v>1</v>
      </c>
      <c r="O55" s="60"/>
      <c r="P55" s="60"/>
      <c r="Q55" s="17"/>
      <c r="S55" s="17" t="s">
        <v>71</v>
      </c>
      <c r="T55" s="17">
        <v>1</v>
      </c>
      <c r="V55" s="17" t="s">
        <v>72</v>
      </c>
      <c r="W55" s="17"/>
    </row>
    <row r="56" spans="1:23" s="28" customFormat="1" ht="81" customHeight="1" x14ac:dyDescent="0.25">
      <c r="A56" s="64"/>
      <c r="B56" s="27"/>
      <c r="D56" s="29"/>
      <c r="E56" s="76" t="s">
        <v>73</v>
      </c>
      <c r="F56" s="77"/>
      <c r="G56" s="17">
        <v>28</v>
      </c>
      <c r="H56" s="17">
        <v>6</v>
      </c>
      <c r="I56" s="75" t="s">
        <v>1191</v>
      </c>
      <c r="J56" s="346" t="s">
        <v>1192</v>
      </c>
      <c r="K56" s="347"/>
      <c r="M56" s="78"/>
      <c r="N56" s="78">
        <f>SUBTOTAL(9,N47:N55)</f>
        <v>28</v>
      </c>
      <c r="O56" s="78"/>
      <c r="P56" s="78"/>
      <c r="Q56" s="78">
        <f>SUBTOTAL(9,Q47:Q55)</f>
        <v>6</v>
      </c>
      <c r="S56" s="17" t="s">
        <v>41</v>
      </c>
      <c r="T56" s="17">
        <f>SUBTOTAL(9,T46:T55)</f>
        <v>6</v>
      </c>
      <c r="V56" s="17" t="s">
        <v>74</v>
      </c>
      <c r="W56" s="17"/>
    </row>
    <row r="57" spans="1:23" s="28" customFormat="1" ht="81" customHeight="1" x14ac:dyDescent="0.25">
      <c r="A57" s="64"/>
      <c r="B57" s="27"/>
      <c r="D57" s="65"/>
      <c r="F57" s="31"/>
      <c r="G57" s="32"/>
      <c r="W57" s="39"/>
    </row>
    <row r="58" spans="1:23" s="15" customFormat="1" ht="81" customHeight="1" x14ac:dyDescent="0.9">
      <c r="A58" s="26"/>
      <c r="B58" s="79"/>
      <c r="C58" s="28"/>
      <c r="D58" s="80"/>
      <c r="E58" s="30"/>
      <c r="F58" s="31"/>
      <c r="G58" s="81"/>
      <c r="H58" s="28"/>
      <c r="I58" s="82"/>
      <c r="J58" s="82"/>
      <c r="K58" s="82"/>
      <c r="L58" s="28"/>
      <c r="M58" s="28"/>
      <c r="N58" s="28"/>
      <c r="O58" s="28"/>
      <c r="P58" s="28"/>
      <c r="Q58" s="28"/>
      <c r="R58" s="28"/>
      <c r="S58" s="28"/>
      <c r="T58" s="82"/>
      <c r="U58" s="28"/>
      <c r="V58" s="28"/>
      <c r="W58" s="10"/>
    </row>
    <row r="59" spans="1:23" s="15" customFormat="1" ht="48" customHeight="1" x14ac:dyDescent="0.9">
      <c r="A59" s="28"/>
      <c r="B59" s="79"/>
      <c r="C59" s="28"/>
      <c r="D59" s="83"/>
      <c r="E59" s="30"/>
      <c r="F59" s="31"/>
      <c r="G59" s="81"/>
      <c r="H59" s="84"/>
      <c r="I59" s="82"/>
      <c r="J59" s="82"/>
      <c r="K59" s="82"/>
      <c r="L59" s="28"/>
      <c r="M59" s="28"/>
      <c r="N59" s="28"/>
      <c r="O59" s="28" t="s">
        <v>1</v>
      </c>
      <c r="P59" s="28"/>
      <c r="Q59" s="28"/>
      <c r="R59" s="28"/>
      <c r="S59" s="28"/>
      <c r="T59" s="28"/>
      <c r="U59" s="28"/>
      <c r="V59" s="28"/>
      <c r="W59" s="10"/>
    </row>
    <row r="60" spans="1:23" s="15" customFormat="1" ht="48" customHeight="1" x14ac:dyDescent="0.9">
      <c r="B60" s="79"/>
      <c r="C60" s="28"/>
      <c r="D60" s="85"/>
      <c r="E60" s="30"/>
      <c r="F60" s="31"/>
      <c r="G60" s="81"/>
      <c r="H60" s="37"/>
      <c r="I60" s="82"/>
      <c r="J60" s="82"/>
      <c r="K60" s="82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10"/>
    </row>
    <row r="61" spans="1:23" s="15" customFormat="1" ht="48" customHeight="1" x14ac:dyDescent="0.9">
      <c r="B61" s="79"/>
      <c r="C61" s="28"/>
      <c r="D61" s="86"/>
      <c r="E61" s="30"/>
      <c r="F61" s="31"/>
      <c r="G61" s="87"/>
      <c r="H61" s="37"/>
      <c r="I61" s="82"/>
      <c r="J61" s="82"/>
      <c r="K61" s="82"/>
      <c r="L61" s="28"/>
      <c r="M61" s="28"/>
      <c r="N61" s="28"/>
      <c r="O61" s="28"/>
      <c r="P61" s="28"/>
      <c r="Q61" s="28"/>
      <c r="R61" s="28"/>
      <c r="S61" s="82"/>
      <c r="T61" s="82"/>
      <c r="U61" s="28"/>
      <c r="V61" s="28"/>
      <c r="W61" s="10"/>
    </row>
    <row r="62" spans="1:23" s="15" customFormat="1" ht="48" customHeight="1" x14ac:dyDescent="0.9">
      <c r="B62" s="79"/>
      <c r="C62" s="28"/>
      <c r="D62" s="88"/>
      <c r="E62" s="30"/>
      <c r="F62" s="31"/>
      <c r="G62" s="87"/>
      <c r="H62" s="37"/>
      <c r="I62" s="82"/>
      <c r="J62" s="82"/>
      <c r="K62" s="82"/>
      <c r="L62" s="28"/>
      <c r="M62" s="28"/>
      <c r="N62" s="28"/>
      <c r="O62" s="28"/>
      <c r="P62" s="28"/>
      <c r="Q62" s="28"/>
      <c r="R62" s="28"/>
      <c r="S62" s="82"/>
      <c r="T62" s="9"/>
      <c r="U62" s="3"/>
      <c r="V62" s="28"/>
      <c r="W62" s="10"/>
    </row>
    <row r="63" spans="1:23" s="15" customFormat="1" ht="48" customHeight="1" x14ac:dyDescent="0.85">
      <c r="B63" s="2"/>
      <c r="C63" s="3"/>
      <c r="D63" s="4"/>
      <c r="E63" s="5"/>
      <c r="F63" s="6"/>
      <c r="G63" s="13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5" customFormat="1" ht="48" customHeight="1" x14ac:dyDescent="0.85">
      <c r="B64" s="2"/>
      <c r="C64" s="9"/>
      <c r="D64" s="89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5" customFormat="1" ht="48" customHeight="1" x14ac:dyDescent="0.85">
      <c r="B65" s="2"/>
      <c r="C65" s="9"/>
      <c r="D65" s="89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5" customFormat="1" ht="48" customHeight="1" x14ac:dyDescent="0.85">
      <c r="B66" s="2"/>
      <c r="C66" s="9"/>
      <c r="D66" s="89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5" customFormat="1" ht="48" customHeight="1" x14ac:dyDescent="0.85">
      <c r="B67" s="2"/>
      <c r="C67" s="9"/>
      <c r="D67" s="89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5" customFormat="1" ht="95.25" customHeight="1" x14ac:dyDescent="0.85">
      <c r="B68" s="2"/>
      <c r="C68" s="9"/>
      <c r="D68" s="89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5" customFormat="1" ht="209.25" customHeight="1" x14ac:dyDescent="0.85">
      <c r="B69" s="2"/>
      <c r="C69" s="9"/>
      <c r="D69" s="89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5" customFormat="1" ht="75.75" customHeight="1" x14ac:dyDescent="0.85">
      <c r="B70" s="2"/>
      <c r="C70" s="9"/>
      <c r="D70" s="89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5" customFormat="1" ht="80.25" customHeight="1" x14ac:dyDescent="0.85">
      <c r="B71" s="2"/>
      <c r="C71" s="9"/>
      <c r="D71" s="89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5" customFormat="1" ht="48" customHeight="1" x14ac:dyDescent="0.85">
      <c r="B72" s="2"/>
      <c r="C72" s="9"/>
      <c r="D72" s="89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5" customFormat="1" ht="48" customHeight="1" x14ac:dyDescent="0.85">
      <c r="B73" s="2"/>
      <c r="C73" s="9"/>
      <c r="D73" s="89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5" customFormat="1" ht="48" customHeight="1" x14ac:dyDescent="0.85">
      <c r="B74" s="2"/>
      <c r="C74" s="9"/>
      <c r="D74" s="89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5" customFormat="1" ht="48" customHeight="1" x14ac:dyDescent="0.85">
      <c r="B75" s="2"/>
      <c r="C75" s="9"/>
      <c r="D75" s="89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5" customFormat="1" ht="48" customHeight="1" x14ac:dyDescent="0.85">
      <c r="B76" s="2"/>
      <c r="C76" s="9"/>
      <c r="D76" s="89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84" spans="1:23" s="90" customFormat="1" ht="48" customHeight="1" x14ac:dyDescent="0.85">
      <c r="A84" s="1"/>
      <c r="B84" s="2"/>
      <c r="C84" s="9"/>
      <c r="D84" s="89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</sheetData>
  <autoFilter ref="A7:W43" xr:uid="{981F2630-4A96-4330-A9FD-043892EDA589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J56:K56"/>
    <mergeCell ref="W7:W8"/>
    <mergeCell ref="I46:K46"/>
    <mergeCell ref="O46:P46"/>
    <mergeCell ref="V46:W46"/>
    <mergeCell ref="O7:O8"/>
    <mergeCell ref="P7:P8"/>
    <mergeCell ref="Q7:Q8"/>
    <mergeCell ref="R7:R8"/>
    <mergeCell ref="S7:T7"/>
    <mergeCell ref="V7:V8"/>
    <mergeCell ref="A39:A42"/>
    <mergeCell ref="V52:W52"/>
    <mergeCell ref="J53:K53"/>
    <mergeCell ref="J54:K54"/>
    <mergeCell ref="J55:K55"/>
  </mergeCells>
  <conditionalFormatting sqref="D9:D42">
    <cfRule type="duplicateValues" dxfId="109" priority="226"/>
    <cfRule type="duplicateValues" dxfId="108" priority="227"/>
  </conditionalFormatting>
  <pageMargins left="0.7" right="0.7" top="0.75" bottom="0.75" header="0.3" footer="0.3"/>
  <pageSetup scale="11" orientation="landscape" horizontalDpi="0" verticalDpi="0" r:id="rId1"/>
  <rowBreaks count="1" manualBreakCount="1">
    <brk id="57" max="22" man="1"/>
  </rowBreaks>
  <colBreaks count="1" manualBreakCount="1">
    <brk id="23" max="7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D99B53-C021-4D56-A054-28A1DED38471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54C255CF-0A70-4D54-B5DE-60DC3FE253F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S45:S56 V1:V1048576</xm:sqref>
        </x14:conditionalFormatting>
        <x14:conditionalFormatting xmlns:xm="http://schemas.microsoft.com/office/excel/2006/main">
          <x14:cfRule type="containsText" priority="3" operator="containsText" id="{3712C0CA-904E-4D70-BAAB-484CC22455F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V43:V1048576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1-4</vt:lpstr>
      <vt:lpstr>2-4</vt:lpstr>
      <vt:lpstr>3-4</vt:lpstr>
      <vt:lpstr>4-4</vt:lpstr>
      <vt:lpstr>5-4</vt:lpstr>
      <vt:lpstr>6-4</vt:lpstr>
      <vt:lpstr>7-4</vt:lpstr>
      <vt:lpstr>8-4</vt:lpstr>
      <vt:lpstr>9-4</vt:lpstr>
      <vt:lpstr>10-4</vt:lpstr>
      <vt:lpstr>11-4</vt:lpstr>
      <vt:lpstr>12-4</vt:lpstr>
      <vt:lpstr>13-4</vt:lpstr>
      <vt:lpstr>14-4</vt:lpstr>
      <vt:lpstr>15-4</vt:lpstr>
      <vt:lpstr>16-4</vt:lpstr>
      <vt:lpstr>17.4.</vt:lpstr>
      <vt:lpstr>18.4</vt:lpstr>
      <vt:lpstr>19-4</vt:lpstr>
      <vt:lpstr>20-4</vt:lpstr>
      <vt:lpstr>21-4</vt:lpstr>
      <vt:lpstr>22-4</vt:lpstr>
      <vt:lpstr>23-4</vt:lpstr>
      <vt:lpstr>24-4</vt:lpstr>
      <vt:lpstr>25-4</vt:lpstr>
      <vt:lpstr>26-4</vt:lpstr>
      <vt:lpstr>27-4</vt:lpstr>
      <vt:lpstr>29-4</vt:lpstr>
      <vt:lpstr>30-4</vt:lpstr>
      <vt:lpstr>28-5</vt:lpstr>
      <vt:lpstr>'10-4'!Print_Area</vt:lpstr>
      <vt:lpstr>'11-4'!Print_Area</vt:lpstr>
      <vt:lpstr>'12-4'!Print_Area</vt:lpstr>
      <vt:lpstr>'13-4'!Print_Area</vt:lpstr>
      <vt:lpstr>'1-4'!Print_Area</vt:lpstr>
      <vt:lpstr>'15-4'!Print_Area</vt:lpstr>
      <vt:lpstr>'16-4'!Print_Area</vt:lpstr>
      <vt:lpstr>'17.4.'!Print_Area</vt:lpstr>
      <vt:lpstr>'18.4'!Print_Area</vt:lpstr>
      <vt:lpstr>'19-4'!Print_Area</vt:lpstr>
      <vt:lpstr>'20-4'!Print_Area</vt:lpstr>
      <vt:lpstr>'21-4'!Print_Area</vt:lpstr>
      <vt:lpstr>'22-4'!Print_Area</vt:lpstr>
      <vt:lpstr>'23-4'!Print_Area</vt:lpstr>
      <vt:lpstr>'2-4'!Print_Area</vt:lpstr>
      <vt:lpstr>'24-4'!Print_Area</vt:lpstr>
      <vt:lpstr>'25-4'!Print_Area</vt:lpstr>
      <vt:lpstr>'26-4'!Print_Area</vt:lpstr>
      <vt:lpstr>'27-4'!Print_Area</vt:lpstr>
      <vt:lpstr>'28-5'!Print_Area</vt:lpstr>
      <vt:lpstr>'29-4'!Print_Area</vt:lpstr>
      <vt:lpstr>'30-4'!Print_Area</vt:lpstr>
      <vt:lpstr>'3-4'!Print_Area</vt:lpstr>
      <vt:lpstr>'4-4'!Print_Area</vt:lpstr>
      <vt:lpstr>'5-4'!Print_Area</vt:lpstr>
      <vt:lpstr>'6-4'!Print_Area</vt:lpstr>
      <vt:lpstr>'7-4'!Print_Area</vt:lpstr>
      <vt:lpstr>'8-4'!Print_Area</vt:lpstr>
      <vt:lpstr>'9-4'!Print_Area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cp:lastPrinted>2024-05-01T01:25:38Z</cp:lastPrinted>
  <dcterms:created xsi:type="dcterms:W3CDTF">2024-04-01T07:05:37Z</dcterms:created>
  <dcterms:modified xsi:type="dcterms:W3CDTF">2024-07-03T16:34:35Z</dcterms:modified>
</cp:coreProperties>
</file>