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omments1.xml" ContentType="application/vnd.openxmlformats-officedocument.spreadsheetml.comments+xml"/>
  <Override PartName="/xl/drawings/drawing29.xml" ContentType="application/vnd.openxmlformats-officedocument.drawing+xml"/>
  <Override PartName="/xl/comments2.xml" ContentType="application/vnd.openxmlformats-officedocument.spreadsheetml.comments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2.2\07 Maketing\ທີມພັດທະນາອົງກອນ\ຂໍ້ມູນສະຖິຕິປະຈຳປີ 2024\ຂໍ້ມູນສະຖິຕິເດືອນ 05-2024\"/>
    </mc:Choice>
  </mc:AlternateContent>
  <xr:revisionPtr revIDLastSave="0" documentId="13_ncr:1_{3C5446F7-A7C7-42CD-BD37-4EF947A3B21C}" xr6:coauthVersionLast="47" xr6:coauthVersionMax="47" xr10:uidLastSave="{00000000-0000-0000-0000-000000000000}"/>
  <bookViews>
    <workbookView xWindow="-120" yWindow="-120" windowWidth="29040" windowHeight="15840" firstSheet="10" activeTab="28" xr2:uid="{15640B42-BAFB-4D21-BF8B-F6F7AB72A4FF}"/>
  </bookViews>
  <sheets>
    <sheet name="1-5" sheetId="1" r:id="rId1"/>
    <sheet name="2-5" sheetId="2" r:id="rId2"/>
    <sheet name="3-5" sheetId="3" r:id="rId3"/>
    <sheet name="4-5" sheetId="4" r:id="rId4"/>
    <sheet name="5-5" sheetId="5" r:id="rId5"/>
    <sheet name="6-5" sheetId="6" r:id="rId6"/>
    <sheet name="7-5" sheetId="7" r:id="rId7"/>
    <sheet name="8-5" sheetId="8" r:id="rId8"/>
    <sheet name="9-5" sheetId="9" r:id="rId9"/>
    <sheet name="10-5" sheetId="10" r:id="rId10"/>
    <sheet name="11-5" sheetId="11" r:id="rId11"/>
    <sheet name="12-5" sheetId="12" r:id="rId12"/>
    <sheet name="13-5" sheetId="13" r:id="rId13"/>
    <sheet name="14-5" sheetId="14" r:id="rId14"/>
    <sheet name="16-5" sheetId="16" r:id="rId15"/>
    <sheet name="17-5" sheetId="17" r:id="rId16"/>
    <sheet name="18-5" sheetId="18" r:id="rId17"/>
    <sheet name="19-5" sheetId="19" r:id="rId18"/>
    <sheet name="20-5" sheetId="20" r:id="rId19"/>
    <sheet name="21-5" sheetId="21" r:id="rId20"/>
    <sheet name="22-5" sheetId="22" r:id="rId21"/>
    <sheet name="23-5" sheetId="23" r:id="rId22"/>
    <sheet name="24-5" sheetId="24" r:id="rId23"/>
    <sheet name="25-5" sheetId="25" r:id="rId24"/>
    <sheet name="26-5" sheetId="26" r:id="rId25"/>
    <sheet name="27-5" sheetId="27" r:id="rId26"/>
    <sheet name="28-5" sheetId="28" r:id="rId27"/>
    <sheet name="29-5" sheetId="29" r:id="rId28"/>
    <sheet name="30-5" sheetId="30" r:id="rId29"/>
    <sheet name="31-5" sheetId="31" r:id="rId30"/>
  </sheets>
  <definedNames>
    <definedName name="_xlnm._FilterDatabase" localSheetId="9" hidden="1">'10-5'!$A$7:$W$37</definedName>
    <definedName name="_xlnm._FilterDatabase" localSheetId="10" hidden="1">'11-5'!$A$7:$W$36</definedName>
    <definedName name="_xlnm._FilterDatabase" localSheetId="11" hidden="1">'12-5'!$A$7:$W$39</definedName>
    <definedName name="_xlnm._FilterDatabase" localSheetId="12" hidden="1">'13-5'!$A$7:$W$49</definedName>
    <definedName name="_xlnm._FilterDatabase" localSheetId="13" hidden="1">'14-5'!$A$7:$W$39</definedName>
    <definedName name="_xlnm._FilterDatabase" localSheetId="0" hidden="1">'1-5'!$A$7:$W$52</definedName>
    <definedName name="_xlnm._FilterDatabase" localSheetId="14" hidden="1">'16-5'!$A$7:$W$66</definedName>
    <definedName name="_xlnm._FilterDatabase" localSheetId="15" hidden="1">'17-5'!$A$2:$W$58</definedName>
    <definedName name="_xlnm._FilterDatabase" localSheetId="16" hidden="1">'18-5'!$A$2:$W$51</definedName>
    <definedName name="_xlnm._FilterDatabase" localSheetId="17" hidden="1">'19-5'!$A$2:$W$31</definedName>
    <definedName name="_xlnm._FilterDatabase" localSheetId="18" hidden="1">'20-5'!$A$2:$W$35</definedName>
    <definedName name="_xlnm._FilterDatabase" localSheetId="19" hidden="1">'21-5'!$A$2:$W$33</definedName>
    <definedName name="_xlnm._FilterDatabase" localSheetId="20" hidden="1">'22-5'!$A$2:$W$54</definedName>
    <definedName name="_xlnm._FilterDatabase" localSheetId="21" hidden="1">'23-5'!$A$2:$W$52</definedName>
    <definedName name="_xlnm._FilterDatabase" localSheetId="22" hidden="1">'24-5'!$A$2:$W$34</definedName>
    <definedName name="_xlnm._FilterDatabase" localSheetId="23" hidden="1">'25-5'!$A$2:$W$26</definedName>
    <definedName name="_xlnm._FilterDatabase" localSheetId="24" hidden="1">'26-5'!$A$2:$W$35</definedName>
    <definedName name="_xlnm._FilterDatabase" localSheetId="25" hidden="1">'27-5'!$A$2:$W$38</definedName>
    <definedName name="_xlnm._FilterDatabase" localSheetId="26" hidden="1">'28-5'!$A$2:$W$43</definedName>
    <definedName name="_xlnm._FilterDatabase" localSheetId="27" hidden="1">'29-5'!$A$2:$W$48</definedName>
    <definedName name="_xlnm._FilterDatabase" localSheetId="28" hidden="1">'30-5'!$A$2:$W$51</definedName>
    <definedName name="_xlnm._FilterDatabase" localSheetId="29" hidden="1">'31-5'!$A$2:$W$52</definedName>
    <definedName name="_xlnm._FilterDatabase" localSheetId="3" hidden="1">'4-5'!$A$7:$W$49</definedName>
    <definedName name="_xlnm._FilterDatabase" localSheetId="4" hidden="1">'5-5'!$A$7:$W$40</definedName>
    <definedName name="_xlnm._FilterDatabase" localSheetId="5" hidden="1">'6-5'!$A$7:$W$59</definedName>
    <definedName name="_xlnm._FilterDatabase" localSheetId="6" hidden="1">'7-5'!$A$7:$W$60</definedName>
    <definedName name="_xlnm._FilterDatabase" localSheetId="7" hidden="1">'8-5'!$A$7:$W$58</definedName>
    <definedName name="_xlnm._FilterDatabase" localSheetId="8" hidden="1">'9-5'!$A$7:$W$54</definedName>
    <definedName name="_xlnm.Print_Area" localSheetId="9">'10-5'!$A$1:$W$50</definedName>
    <definedName name="_xlnm.Print_Area" localSheetId="10">'11-5'!$A$1:$W$49</definedName>
    <definedName name="_xlnm.Print_Area" localSheetId="11">'12-5'!$A$1:$W$52</definedName>
    <definedName name="_xlnm.Print_Area" localSheetId="12">'13-5'!$A$1:$W$62</definedName>
    <definedName name="_xlnm.Print_Area" localSheetId="13">'14-5'!$A$1:$W$52</definedName>
    <definedName name="_xlnm.Print_Area" localSheetId="0">'1-5'!$A$1:$W$93</definedName>
    <definedName name="_xlnm.Print_Area" localSheetId="14">'16-5'!$A$1:$W$79</definedName>
    <definedName name="_xlnm.Print_Area" localSheetId="15">'17-5'!$A$1:$W$71</definedName>
    <definedName name="_xlnm.Print_Area" localSheetId="16">'18-5'!$A$1:$W$64</definedName>
    <definedName name="_xlnm.Print_Area" localSheetId="17">'19-5'!$A$1:$W$44</definedName>
    <definedName name="_xlnm.Print_Area" localSheetId="18">'20-5'!$A$1:$W$48</definedName>
    <definedName name="_xlnm.Print_Area" localSheetId="19">'21-5'!$A$1:$W$46</definedName>
    <definedName name="_xlnm.Print_Area" localSheetId="20">'22-5'!$A$1:$W$67</definedName>
    <definedName name="_xlnm.Print_Area" localSheetId="21">'23-5'!$A$1:$W$65</definedName>
    <definedName name="_xlnm.Print_Area" localSheetId="22">'24-5'!$A$1:$W$47</definedName>
    <definedName name="_xlnm.Print_Area" localSheetId="1">'2-5'!$A$1:$W$70</definedName>
    <definedName name="_xlnm.Print_Area" localSheetId="23">'25-5'!$A$1:$W$39</definedName>
    <definedName name="_xlnm.Print_Area" localSheetId="24">'26-5'!$A$1:$W$48</definedName>
    <definedName name="_xlnm.Print_Area" localSheetId="25">'27-5'!$A$1:$W$51</definedName>
    <definedName name="_xlnm.Print_Area" localSheetId="26">'28-5'!$A$1:$W$56</definedName>
    <definedName name="_xlnm.Print_Area" localSheetId="27">'29-5'!$A$1:$W$61</definedName>
    <definedName name="_xlnm.Print_Area" localSheetId="28">'30-5'!$A$1:$W$52</definedName>
    <definedName name="_xlnm.Print_Area" localSheetId="29">'31-5'!$A$1:$W$65</definedName>
    <definedName name="_xlnm.Print_Area" localSheetId="2">'3-5'!$A$1:$W$72</definedName>
    <definedName name="_xlnm.Print_Area" localSheetId="3">'4-5'!$A$1:$W$62</definedName>
    <definedName name="_xlnm.Print_Area" localSheetId="4">'5-5'!$A$1:$W$53</definedName>
    <definedName name="_xlnm.Print_Area" localSheetId="5">'6-5'!$A$1:$W$72</definedName>
    <definedName name="_xlnm.Print_Area" localSheetId="6">'7-5'!$A$1:$W$73</definedName>
    <definedName name="_xlnm.Print_Area" localSheetId="7">'8-5'!$A$1:$W$71</definedName>
    <definedName name="_xlnm.Print_Area" localSheetId="8">'9-5'!$A$1:$W$67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5" i="31" l="1"/>
  <c r="Q65" i="31"/>
  <c r="N65" i="31"/>
  <c r="C61" i="31"/>
  <c r="B61" i="31"/>
  <c r="D60" i="31"/>
  <c r="W59" i="31"/>
  <c r="J59" i="31"/>
  <c r="I59" i="31"/>
  <c r="H59" i="31"/>
  <c r="G59" i="31"/>
  <c r="D59" i="31"/>
  <c r="K58" i="31"/>
  <c r="D58" i="31"/>
  <c r="K57" i="31"/>
  <c r="D57" i="31"/>
  <c r="D56" i="31"/>
  <c r="N52" i="31"/>
  <c r="M52" i="31"/>
  <c r="L52" i="31"/>
  <c r="K52" i="31"/>
  <c r="J52" i="31"/>
  <c r="I52" i="31"/>
  <c r="H52" i="31"/>
  <c r="G52" i="31"/>
  <c r="T52" i="30"/>
  <c r="Q52" i="30"/>
  <c r="N52" i="30"/>
  <c r="C48" i="30"/>
  <c r="B48" i="30"/>
  <c r="D47" i="30"/>
  <c r="W46" i="30"/>
  <c r="J46" i="30"/>
  <c r="I46" i="30"/>
  <c r="H46" i="30"/>
  <c r="G46" i="30"/>
  <c r="D46" i="30"/>
  <c r="K45" i="30"/>
  <c r="D45" i="30"/>
  <c r="K44" i="30"/>
  <c r="D44" i="30"/>
  <c r="D43" i="30"/>
  <c r="N39" i="30"/>
  <c r="M39" i="30"/>
  <c r="L39" i="30"/>
  <c r="K39" i="30"/>
  <c r="J39" i="30"/>
  <c r="I39" i="30"/>
  <c r="H39" i="30"/>
  <c r="G39" i="30"/>
  <c r="T61" i="29"/>
  <c r="Q61" i="29"/>
  <c r="N61" i="29"/>
  <c r="C57" i="29"/>
  <c r="B57" i="29"/>
  <c r="D56" i="29"/>
  <c r="W55" i="29"/>
  <c r="J55" i="29"/>
  <c r="I55" i="29"/>
  <c r="H55" i="29"/>
  <c r="G55" i="29"/>
  <c r="D55" i="29"/>
  <c r="K54" i="29"/>
  <c r="D54" i="29"/>
  <c r="K53" i="29"/>
  <c r="D53" i="29"/>
  <c r="D52" i="29"/>
  <c r="N48" i="29"/>
  <c r="M48" i="29"/>
  <c r="L48" i="29"/>
  <c r="K48" i="29"/>
  <c r="J48" i="29"/>
  <c r="I48" i="29"/>
  <c r="H48" i="29"/>
  <c r="G48" i="29"/>
  <c r="T56" i="28"/>
  <c r="Q56" i="28"/>
  <c r="N56" i="28"/>
  <c r="C52" i="28"/>
  <c r="B52" i="28"/>
  <c r="D51" i="28"/>
  <c r="W50" i="28"/>
  <c r="J50" i="28"/>
  <c r="I50" i="28"/>
  <c r="H50" i="28"/>
  <c r="G50" i="28"/>
  <c r="D50" i="28"/>
  <c r="K49" i="28"/>
  <c r="D49" i="28"/>
  <c r="K48" i="28"/>
  <c r="D48" i="28"/>
  <c r="D47" i="28"/>
  <c r="N43" i="28"/>
  <c r="M43" i="28"/>
  <c r="L43" i="28"/>
  <c r="K43" i="28"/>
  <c r="J43" i="28"/>
  <c r="I43" i="28"/>
  <c r="H43" i="28"/>
  <c r="G43" i="28"/>
  <c r="G38" i="27"/>
  <c r="H38" i="27"/>
  <c r="I38" i="27"/>
  <c r="J38" i="27"/>
  <c r="K38" i="27"/>
  <c r="L38" i="27"/>
  <c r="M38" i="27"/>
  <c r="N38" i="27"/>
  <c r="K59" i="31" l="1"/>
  <c r="D61" i="31"/>
  <c r="K46" i="30"/>
  <c r="D48" i="30"/>
  <c r="K55" i="29"/>
  <c r="D57" i="29"/>
  <c r="K50" i="28"/>
  <c r="D52" i="28"/>
  <c r="T51" i="27"/>
  <c r="Q51" i="27"/>
  <c r="N51" i="27"/>
  <c r="C47" i="27"/>
  <c r="B47" i="27"/>
  <c r="D46" i="27"/>
  <c r="W45" i="27"/>
  <c r="J45" i="27"/>
  <c r="I45" i="27"/>
  <c r="H45" i="27"/>
  <c r="G45" i="27"/>
  <c r="D45" i="27"/>
  <c r="K44" i="27"/>
  <c r="D44" i="27"/>
  <c r="K43" i="27"/>
  <c r="D43" i="27"/>
  <c r="D42" i="27"/>
  <c r="K45" i="27" l="1"/>
  <c r="D47" i="27"/>
  <c r="T48" i="26" l="1"/>
  <c r="Q48" i="26"/>
  <c r="N48" i="26"/>
  <c r="C44" i="26"/>
  <c r="B44" i="26"/>
  <c r="D43" i="26"/>
  <c r="W42" i="26"/>
  <c r="J42" i="26"/>
  <c r="I42" i="26"/>
  <c r="H42" i="26"/>
  <c r="G42" i="26"/>
  <c r="D42" i="26"/>
  <c r="K41" i="26"/>
  <c r="D41" i="26"/>
  <c r="K40" i="26"/>
  <c r="D40" i="26"/>
  <c r="D39" i="26"/>
  <c r="N35" i="26"/>
  <c r="M35" i="26"/>
  <c r="L35" i="26"/>
  <c r="K35" i="26"/>
  <c r="J35" i="26"/>
  <c r="I35" i="26"/>
  <c r="H35" i="26"/>
  <c r="G35" i="26"/>
  <c r="T39" i="25"/>
  <c r="Q39" i="25"/>
  <c r="N39" i="25"/>
  <c r="C35" i="25"/>
  <c r="B35" i="25"/>
  <c r="D34" i="25"/>
  <c r="W33" i="25"/>
  <c r="J33" i="25"/>
  <c r="I33" i="25"/>
  <c r="H33" i="25"/>
  <c r="G33" i="25"/>
  <c r="D33" i="25"/>
  <c r="K32" i="25"/>
  <c r="D32" i="25"/>
  <c r="K31" i="25"/>
  <c r="D31" i="25"/>
  <c r="D30" i="25"/>
  <c r="N26" i="25"/>
  <c r="M26" i="25"/>
  <c r="L26" i="25"/>
  <c r="K26" i="25"/>
  <c r="J26" i="25"/>
  <c r="I26" i="25"/>
  <c r="H26" i="25"/>
  <c r="G26" i="25"/>
  <c r="T47" i="24"/>
  <c r="Q47" i="24"/>
  <c r="N47" i="24"/>
  <c r="C43" i="24"/>
  <c r="B43" i="24"/>
  <c r="D42" i="24"/>
  <c r="W41" i="24"/>
  <c r="J41" i="24"/>
  <c r="I41" i="24"/>
  <c r="H41" i="24"/>
  <c r="G41" i="24"/>
  <c r="D41" i="24"/>
  <c r="K40" i="24"/>
  <c r="D40" i="24"/>
  <c r="K39" i="24"/>
  <c r="D39" i="24"/>
  <c r="D38" i="24"/>
  <c r="N34" i="24"/>
  <c r="M34" i="24"/>
  <c r="L34" i="24"/>
  <c r="K34" i="24"/>
  <c r="J34" i="24"/>
  <c r="I34" i="24"/>
  <c r="H34" i="24"/>
  <c r="G34" i="24"/>
  <c r="T65" i="23"/>
  <c r="Q65" i="23"/>
  <c r="N65" i="23"/>
  <c r="C61" i="23"/>
  <c r="B61" i="23"/>
  <c r="D60" i="23"/>
  <c r="W59" i="23"/>
  <c r="J59" i="23"/>
  <c r="I59" i="23"/>
  <c r="H59" i="23"/>
  <c r="G59" i="23"/>
  <c r="D59" i="23"/>
  <c r="K58" i="23"/>
  <c r="D58" i="23"/>
  <c r="K57" i="23"/>
  <c r="D57" i="23"/>
  <c r="D56" i="23"/>
  <c r="N52" i="23"/>
  <c r="M52" i="23"/>
  <c r="L52" i="23"/>
  <c r="K52" i="23"/>
  <c r="J52" i="23"/>
  <c r="I52" i="23"/>
  <c r="H52" i="23"/>
  <c r="G52" i="23"/>
  <c r="T67" i="22"/>
  <c r="Q67" i="22"/>
  <c r="N67" i="22"/>
  <c r="C63" i="22"/>
  <c r="B63" i="22"/>
  <c r="D62" i="22"/>
  <c r="W61" i="22"/>
  <c r="J61" i="22"/>
  <c r="I61" i="22"/>
  <c r="H61" i="22"/>
  <c r="G61" i="22"/>
  <c r="D61" i="22"/>
  <c r="K60" i="22"/>
  <c r="D60" i="22"/>
  <c r="K59" i="22"/>
  <c r="D59" i="22"/>
  <c r="D58" i="22"/>
  <c r="N54" i="22"/>
  <c r="M54" i="22"/>
  <c r="L54" i="22"/>
  <c r="K54" i="22"/>
  <c r="J54" i="22"/>
  <c r="I54" i="22"/>
  <c r="H54" i="22"/>
  <c r="G54" i="22"/>
  <c r="T46" i="21"/>
  <c r="Q46" i="21"/>
  <c r="N46" i="21"/>
  <c r="C42" i="21"/>
  <c r="B42" i="21"/>
  <c r="D41" i="21"/>
  <c r="W40" i="21"/>
  <c r="J40" i="21"/>
  <c r="I40" i="21"/>
  <c r="H40" i="21"/>
  <c r="G40" i="21"/>
  <c r="D40" i="21"/>
  <c r="K39" i="21"/>
  <c r="D39" i="21"/>
  <c r="K38" i="21"/>
  <c r="D38" i="21"/>
  <c r="D37" i="21"/>
  <c r="N33" i="21"/>
  <c r="M33" i="21"/>
  <c r="L33" i="21"/>
  <c r="K33" i="21"/>
  <c r="J33" i="21"/>
  <c r="I33" i="21"/>
  <c r="H33" i="21"/>
  <c r="G33" i="21"/>
  <c r="T48" i="20"/>
  <c r="Q48" i="20"/>
  <c r="N48" i="20"/>
  <c r="C44" i="20"/>
  <c r="B44" i="20"/>
  <c r="D43" i="20"/>
  <c r="W42" i="20"/>
  <c r="J42" i="20"/>
  <c r="I42" i="20"/>
  <c r="H42" i="20"/>
  <c r="G42" i="20"/>
  <c r="D42" i="20"/>
  <c r="K41" i="20"/>
  <c r="D41" i="20"/>
  <c r="K40" i="20"/>
  <c r="D40" i="20"/>
  <c r="D39" i="20"/>
  <c r="N35" i="20"/>
  <c r="M35" i="20"/>
  <c r="L35" i="20"/>
  <c r="K35" i="20"/>
  <c r="J35" i="20"/>
  <c r="I35" i="20"/>
  <c r="H35" i="20"/>
  <c r="G35" i="20"/>
  <c r="T44" i="19"/>
  <c r="Q44" i="19"/>
  <c r="N44" i="19"/>
  <c r="C40" i="19"/>
  <c r="B40" i="19"/>
  <c r="D39" i="19"/>
  <c r="W38" i="19"/>
  <c r="J38" i="19"/>
  <c r="I38" i="19"/>
  <c r="H38" i="19"/>
  <c r="G38" i="19"/>
  <c r="D38" i="19"/>
  <c r="K37" i="19"/>
  <c r="D37" i="19"/>
  <c r="K36" i="19"/>
  <c r="D36" i="19"/>
  <c r="D35" i="19"/>
  <c r="N31" i="19"/>
  <c r="M31" i="19"/>
  <c r="L31" i="19"/>
  <c r="K31" i="19"/>
  <c r="J31" i="19"/>
  <c r="I31" i="19"/>
  <c r="H31" i="19"/>
  <c r="G31" i="19"/>
  <c r="T64" i="18"/>
  <c r="Q64" i="18"/>
  <c r="N64" i="18"/>
  <c r="C60" i="18"/>
  <c r="B60" i="18"/>
  <c r="D59" i="18"/>
  <c r="W58" i="18"/>
  <c r="J58" i="18"/>
  <c r="I58" i="18"/>
  <c r="H58" i="18"/>
  <c r="G58" i="18"/>
  <c r="D58" i="18"/>
  <c r="K57" i="18"/>
  <c r="D57" i="18"/>
  <c r="K56" i="18"/>
  <c r="D56" i="18"/>
  <c r="D55" i="18"/>
  <c r="N51" i="18"/>
  <c r="M51" i="18"/>
  <c r="L51" i="18"/>
  <c r="K51" i="18"/>
  <c r="J51" i="18"/>
  <c r="I51" i="18"/>
  <c r="H51" i="18"/>
  <c r="G51" i="18"/>
  <c r="H58" i="17"/>
  <c r="I58" i="17"/>
  <c r="J58" i="17"/>
  <c r="K58" i="17"/>
  <c r="G58" i="17"/>
  <c r="D44" i="26" l="1"/>
  <c r="K42" i="26"/>
  <c r="K33" i="25"/>
  <c r="D35" i="25"/>
  <c r="K41" i="24"/>
  <c r="D43" i="24"/>
  <c r="K59" i="23"/>
  <c r="D61" i="23"/>
  <c r="K61" i="22"/>
  <c r="D63" i="22"/>
  <c r="K40" i="21"/>
  <c r="D42" i="21"/>
  <c r="K42" i="20"/>
  <c r="D44" i="20"/>
  <c r="D40" i="19"/>
  <c r="K38" i="19"/>
  <c r="D60" i="18"/>
  <c r="K58" i="18"/>
  <c r="T71" i="17"/>
  <c r="Q71" i="17"/>
  <c r="N71" i="17"/>
  <c r="C67" i="17"/>
  <c r="B67" i="17"/>
  <c r="D66" i="17"/>
  <c r="W65" i="17"/>
  <c r="J65" i="17"/>
  <c r="I65" i="17"/>
  <c r="H65" i="17"/>
  <c r="G65" i="17"/>
  <c r="D65" i="17"/>
  <c r="K64" i="17"/>
  <c r="D64" i="17"/>
  <c r="K63" i="17"/>
  <c r="D63" i="17"/>
  <c r="D62" i="17"/>
  <c r="N58" i="17"/>
  <c r="M58" i="17"/>
  <c r="L58" i="17"/>
  <c r="T79" i="16"/>
  <c r="Q79" i="16"/>
  <c r="N79" i="16"/>
  <c r="C75" i="16"/>
  <c r="B75" i="16"/>
  <c r="D74" i="16"/>
  <c r="W73" i="16"/>
  <c r="J73" i="16"/>
  <c r="I73" i="16"/>
  <c r="H73" i="16"/>
  <c r="G73" i="16"/>
  <c r="D73" i="16"/>
  <c r="K72" i="16"/>
  <c r="D72" i="16"/>
  <c r="K71" i="16"/>
  <c r="D71" i="16"/>
  <c r="D70" i="16"/>
  <c r="N66" i="16"/>
  <c r="M66" i="16"/>
  <c r="L66" i="16"/>
  <c r="K66" i="16"/>
  <c r="J66" i="16"/>
  <c r="I66" i="16"/>
  <c r="H66" i="16"/>
  <c r="G66" i="16"/>
  <c r="T52" i="14"/>
  <c r="Q52" i="14"/>
  <c r="N52" i="14"/>
  <c r="C48" i="14"/>
  <c r="B48" i="14"/>
  <c r="D47" i="14"/>
  <c r="W46" i="14"/>
  <c r="J46" i="14"/>
  <c r="I46" i="14"/>
  <c r="H46" i="14"/>
  <c r="G46" i="14"/>
  <c r="D46" i="14"/>
  <c r="K45" i="14"/>
  <c r="D45" i="14"/>
  <c r="K44" i="14"/>
  <c r="D44" i="14"/>
  <c r="D43" i="14"/>
  <c r="N39" i="14"/>
  <c r="M39" i="14"/>
  <c r="L39" i="14"/>
  <c r="K39" i="14"/>
  <c r="J39" i="14"/>
  <c r="I39" i="14"/>
  <c r="H39" i="14"/>
  <c r="G39" i="14"/>
  <c r="T62" i="13"/>
  <c r="Q62" i="13"/>
  <c r="N62" i="13"/>
  <c r="C58" i="13"/>
  <c r="D58" i="13" s="1"/>
  <c r="B58" i="13"/>
  <c r="D57" i="13"/>
  <c r="W56" i="13"/>
  <c r="J56" i="13"/>
  <c r="I56" i="13"/>
  <c r="H56" i="13"/>
  <c r="G56" i="13"/>
  <c r="D56" i="13"/>
  <c r="K55" i="13"/>
  <c r="D55" i="13"/>
  <c r="K54" i="13"/>
  <c r="D54" i="13"/>
  <c r="D53" i="13"/>
  <c r="N49" i="13"/>
  <c r="M49" i="13"/>
  <c r="L49" i="13"/>
  <c r="K49" i="13"/>
  <c r="J49" i="13"/>
  <c r="I49" i="13"/>
  <c r="H49" i="13"/>
  <c r="G49" i="13"/>
  <c r="T52" i="12"/>
  <c r="Q52" i="12"/>
  <c r="N52" i="12"/>
  <c r="C48" i="12"/>
  <c r="B48" i="12"/>
  <c r="D47" i="12"/>
  <c r="W46" i="12"/>
  <c r="J46" i="12"/>
  <c r="I46" i="12"/>
  <c r="H46" i="12"/>
  <c r="G46" i="12"/>
  <c r="D46" i="12"/>
  <c r="K45" i="12"/>
  <c r="D45" i="12"/>
  <c r="K44" i="12"/>
  <c r="D44" i="12"/>
  <c r="D43" i="12"/>
  <c r="N39" i="12"/>
  <c r="M39" i="12"/>
  <c r="L39" i="12"/>
  <c r="K39" i="12"/>
  <c r="J39" i="12"/>
  <c r="I39" i="12"/>
  <c r="H39" i="12"/>
  <c r="G39" i="12"/>
  <c r="T49" i="11"/>
  <c r="Q49" i="11"/>
  <c r="N49" i="11"/>
  <c r="C45" i="11"/>
  <c r="B45" i="11"/>
  <c r="D44" i="11"/>
  <c r="W43" i="11"/>
  <c r="J43" i="11"/>
  <c r="I43" i="11"/>
  <c r="H43" i="11"/>
  <c r="G43" i="11"/>
  <c r="D43" i="11"/>
  <c r="K42" i="11"/>
  <c r="D42" i="11"/>
  <c r="K41" i="11"/>
  <c r="D41" i="11"/>
  <c r="D40" i="11"/>
  <c r="N36" i="11"/>
  <c r="M36" i="11"/>
  <c r="L36" i="11"/>
  <c r="K36" i="11"/>
  <c r="J36" i="11"/>
  <c r="I36" i="11"/>
  <c r="H36" i="11"/>
  <c r="G36" i="11"/>
  <c r="T50" i="10"/>
  <c r="Q50" i="10"/>
  <c r="N50" i="10"/>
  <c r="C46" i="10"/>
  <c r="B46" i="10"/>
  <c r="D45" i="10"/>
  <c r="W44" i="10"/>
  <c r="J44" i="10"/>
  <c r="I44" i="10"/>
  <c r="H44" i="10"/>
  <c r="G44" i="10"/>
  <c r="D44" i="10"/>
  <c r="K43" i="10"/>
  <c r="D43" i="10"/>
  <c r="K42" i="10"/>
  <c r="D42" i="10"/>
  <c r="D41" i="10"/>
  <c r="N37" i="10"/>
  <c r="M37" i="10"/>
  <c r="L37" i="10"/>
  <c r="K37" i="10"/>
  <c r="J37" i="10"/>
  <c r="I37" i="10"/>
  <c r="H37" i="10"/>
  <c r="G37" i="10"/>
  <c r="T67" i="9"/>
  <c r="Q67" i="9"/>
  <c r="N67" i="9"/>
  <c r="C63" i="9"/>
  <c r="B63" i="9"/>
  <c r="D62" i="9"/>
  <c r="W61" i="9"/>
  <c r="J61" i="9"/>
  <c r="I61" i="9"/>
  <c r="H61" i="9"/>
  <c r="G61" i="9"/>
  <c r="D61" i="9"/>
  <c r="K60" i="9"/>
  <c r="D60" i="9"/>
  <c r="K59" i="9"/>
  <c r="D59" i="9"/>
  <c r="D58" i="9"/>
  <c r="N54" i="9"/>
  <c r="M54" i="9"/>
  <c r="L54" i="9"/>
  <c r="K54" i="9"/>
  <c r="J54" i="9"/>
  <c r="I54" i="9"/>
  <c r="H54" i="9"/>
  <c r="G54" i="9"/>
  <c r="T71" i="8"/>
  <c r="Q71" i="8"/>
  <c r="N71" i="8"/>
  <c r="C67" i="8"/>
  <c r="B67" i="8"/>
  <c r="D66" i="8"/>
  <c r="W65" i="8"/>
  <c r="J65" i="8"/>
  <c r="I65" i="8"/>
  <c r="H65" i="8"/>
  <c r="G65" i="8"/>
  <c r="D65" i="8"/>
  <c r="K64" i="8"/>
  <c r="D64" i="8"/>
  <c r="K63" i="8"/>
  <c r="D63" i="8"/>
  <c r="D62" i="8"/>
  <c r="N58" i="8"/>
  <c r="M58" i="8"/>
  <c r="L58" i="8"/>
  <c r="K58" i="8"/>
  <c r="J58" i="8"/>
  <c r="I58" i="8"/>
  <c r="H58" i="8"/>
  <c r="G58" i="8"/>
  <c r="T73" i="7"/>
  <c r="Q73" i="7"/>
  <c r="N73" i="7"/>
  <c r="C69" i="7"/>
  <c r="B69" i="7"/>
  <c r="D68" i="7"/>
  <c r="W67" i="7"/>
  <c r="J67" i="7"/>
  <c r="I67" i="7"/>
  <c r="H67" i="7"/>
  <c r="G67" i="7"/>
  <c r="D67" i="7"/>
  <c r="K66" i="7"/>
  <c r="D66" i="7"/>
  <c r="K65" i="7"/>
  <c r="D65" i="7"/>
  <c r="D64" i="7"/>
  <c r="N60" i="7"/>
  <c r="M60" i="7"/>
  <c r="L60" i="7"/>
  <c r="K60" i="7"/>
  <c r="J60" i="7"/>
  <c r="I60" i="7"/>
  <c r="H60" i="7"/>
  <c r="G60" i="7"/>
  <c r="H59" i="6"/>
  <c r="G59" i="6"/>
  <c r="I59" i="6"/>
  <c r="J59" i="6"/>
  <c r="K59" i="6"/>
  <c r="L59" i="6"/>
  <c r="M59" i="6"/>
  <c r="K64" i="6"/>
  <c r="K65" i="6"/>
  <c r="G66" i="6"/>
  <c r="H66" i="6"/>
  <c r="I66" i="6"/>
  <c r="J66" i="6"/>
  <c r="T72" i="6"/>
  <c r="Q72" i="6"/>
  <c r="N72" i="6"/>
  <c r="C68" i="6"/>
  <c r="B68" i="6"/>
  <c r="D67" i="6"/>
  <c r="W66" i="6"/>
  <c r="D66" i="6"/>
  <c r="D65" i="6"/>
  <c r="D64" i="6"/>
  <c r="D63" i="6"/>
  <c r="N59" i="6"/>
  <c r="G40" i="5"/>
  <c r="I40" i="5"/>
  <c r="J40" i="5"/>
  <c r="K40" i="5"/>
  <c r="L40" i="5"/>
  <c r="M40" i="5"/>
  <c r="N40" i="5"/>
  <c r="T53" i="5"/>
  <c r="Q53" i="5"/>
  <c r="N53" i="5"/>
  <c r="C49" i="5"/>
  <c r="B49" i="5"/>
  <c r="D48" i="5"/>
  <c r="W47" i="5"/>
  <c r="J47" i="5"/>
  <c r="I47" i="5"/>
  <c r="H47" i="5"/>
  <c r="G47" i="5"/>
  <c r="D47" i="5"/>
  <c r="K46" i="5"/>
  <c r="D46" i="5"/>
  <c r="K45" i="5"/>
  <c r="D45" i="5"/>
  <c r="D44" i="5"/>
  <c r="T62" i="4"/>
  <c r="Q62" i="4"/>
  <c r="N62" i="4"/>
  <c r="C58" i="4"/>
  <c r="B58" i="4"/>
  <c r="D57" i="4"/>
  <c r="W56" i="4"/>
  <c r="J56" i="4"/>
  <c r="I56" i="4"/>
  <c r="H56" i="4"/>
  <c r="G56" i="4"/>
  <c r="D56" i="4"/>
  <c r="K55" i="4"/>
  <c r="D55" i="4"/>
  <c r="K54" i="4"/>
  <c r="D54" i="4"/>
  <c r="D53" i="4"/>
  <c r="M49" i="4"/>
  <c r="L49" i="4"/>
  <c r="K49" i="4"/>
  <c r="J49" i="4"/>
  <c r="I49" i="4"/>
  <c r="H49" i="4"/>
  <c r="G49" i="4"/>
  <c r="H45" i="3"/>
  <c r="I45" i="3"/>
  <c r="J45" i="3"/>
  <c r="K45" i="3"/>
  <c r="L45" i="3"/>
  <c r="M45" i="3"/>
  <c r="G45" i="3"/>
  <c r="T58" i="3"/>
  <c r="Q58" i="3"/>
  <c r="N58" i="3"/>
  <c r="C54" i="3"/>
  <c r="B54" i="3"/>
  <c r="D53" i="3"/>
  <c r="W52" i="3"/>
  <c r="J52" i="3"/>
  <c r="I52" i="3"/>
  <c r="H52" i="3"/>
  <c r="G52" i="3"/>
  <c r="D52" i="3"/>
  <c r="K51" i="3"/>
  <c r="D51" i="3"/>
  <c r="K50" i="3"/>
  <c r="D50" i="3"/>
  <c r="D49" i="3"/>
  <c r="T56" i="2"/>
  <c r="Q56" i="2"/>
  <c r="N56" i="2"/>
  <c r="C52" i="2"/>
  <c r="B52" i="2"/>
  <c r="D51" i="2"/>
  <c r="W50" i="2"/>
  <c r="J50" i="2"/>
  <c r="I50" i="2"/>
  <c r="H50" i="2"/>
  <c r="G50" i="2"/>
  <c r="D50" i="2"/>
  <c r="K49" i="2"/>
  <c r="D49" i="2"/>
  <c r="K48" i="2"/>
  <c r="D48" i="2"/>
  <c r="D47" i="2"/>
  <c r="M43" i="2"/>
  <c r="L43" i="2"/>
  <c r="K43" i="2"/>
  <c r="J43" i="2"/>
  <c r="I43" i="2"/>
  <c r="H43" i="2"/>
  <c r="G43" i="2"/>
  <c r="T65" i="1"/>
  <c r="Q65" i="1"/>
  <c r="N65" i="1"/>
  <c r="C61" i="1"/>
  <c r="B61" i="1"/>
  <c r="D60" i="1"/>
  <c r="W59" i="1"/>
  <c r="J59" i="1"/>
  <c r="I59" i="1"/>
  <c r="H59" i="1"/>
  <c r="G59" i="1"/>
  <c r="D59" i="1"/>
  <c r="K58" i="1"/>
  <c r="D58" i="1"/>
  <c r="K57" i="1"/>
  <c r="D57" i="1"/>
  <c r="D56" i="1"/>
  <c r="M52" i="1"/>
  <c r="L52" i="1"/>
  <c r="K52" i="1"/>
  <c r="J52" i="1"/>
  <c r="I52" i="1"/>
  <c r="H52" i="1"/>
  <c r="G52" i="1"/>
  <c r="K65" i="17" l="1"/>
  <c r="D67" i="17"/>
  <c r="D75" i="16"/>
  <c r="K73" i="16"/>
  <c r="D48" i="14"/>
  <c r="K46" i="14"/>
  <c r="K56" i="13"/>
  <c r="K46" i="12"/>
  <c r="D48" i="12"/>
  <c r="D45" i="11"/>
  <c r="K43" i="11"/>
  <c r="K44" i="10"/>
  <c r="D46" i="10"/>
  <c r="K61" i="9"/>
  <c r="D63" i="9"/>
  <c r="K65" i="8"/>
  <c r="D67" i="8"/>
  <c r="K67" i="7"/>
  <c r="D69" i="7"/>
  <c r="K66" i="6"/>
  <c r="D68" i="6"/>
  <c r="K47" i="5"/>
  <c r="D49" i="5"/>
  <c r="D58" i="4"/>
  <c r="K56" i="4"/>
  <c r="K52" i="3"/>
  <c r="D54" i="3"/>
  <c r="K50" i="2"/>
  <c r="D52" i="2"/>
  <c r="D61" i="1"/>
  <c r="K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koung_ditts</author>
  </authors>
  <commentList>
    <comment ref="P35" authorId="0" shapeId="0" xr:uid="{9EB9EA8A-B5C5-413B-8EEC-05DA69F2055E}">
      <text>
        <r>
          <rPr>
            <b/>
            <sz val="9"/>
            <color indexed="81"/>
            <rFont val="Tahoma"/>
            <family val="2"/>
          </rPr>
          <t>koung_ditts: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koung_ditts</author>
  </authors>
  <commentList>
    <comment ref="P35" authorId="0" shapeId="0" xr:uid="{984AE9D6-CE3B-4E14-80F3-62FF223B9001}">
      <text>
        <r>
          <rPr>
            <b/>
            <sz val="9"/>
            <color indexed="81"/>
            <rFont val="Tahoma"/>
            <family val="2"/>
          </rPr>
          <t>koung_ditts: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<sst xmlns="http://schemas.openxmlformats.org/spreadsheetml/2006/main" count="12874" uniqueCount="2867">
  <si>
    <t xml:space="preserve">               </t>
  </si>
  <si>
    <t xml:space="preserve"> </t>
  </si>
  <si>
    <t>ໃໝ່</t>
  </si>
  <si>
    <t>ເກົ່າ</t>
  </si>
  <si>
    <t>ຊ່ວງເວລາ</t>
  </si>
  <si>
    <t>ລະຫັດລູກຄ້າ LH</t>
  </si>
  <si>
    <t>ລຳດັບ</t>
  </si>
  <si>
    <t>ລາຍຮັບຕໍ່ຄົນ</t>
  </si>
  <si>
    <t>ຊື່ ແລະ ນາມສະກຸນ</t>
  </si>
  <si>
    <t>ວ.ດ.ປ ເກີດ</t>
  </si>
  <si>
    <t>ຍິງ</t>
  </si>
  <si>
    <t>ຊາຍ</t>
  </si>
  <si>
    <t>ອາຊີບ</t>
  </si>
  <si>
    <t>ບ້ານ</t>
  </si>
  <si>
    <t>ເມືອງ</t>
  </si>
  <si>
    <t>ແຂວງ</t>
  </si>
  <si>
    <t>ເບີໂທຕິດຕໍ່</t>
  </si>
  <si>
    <t>ມະຕີພະຍາດ</t>
  </si>
  <si>
    <t>ໝໍກວດ</t>
  </si>
  <si>
    <t>ໝາຍເຫດ</t>
  </si>
  <si>
    <t>0-10</t>
  </si>
  <si>
    <t>20-30</t>
  </si>
  <si>
    <t>30-50</t>
  </si>
  <si>
    <t>50ຂື້ນໄປ</t>
  </si>
  <si>
    <t>ພາສາລາວ</t>
  </si>
  <si>
    <t>ພາສາອັງກິດ</t>
  </si>
  <si>
    <t>07:00-16:00</t>
  </si>
  <si>
    <t>ເດັກ</t>
  </si>
  <si>
    <t>ໄຊທານີ</t>
  </si>
  <si>
    <t>ນະຄອນຫຼວງ</t>
  </si>
  <si>
    <t>ດຣ ວິໄລກອນ / ນາງ ແຫຼ້</t>
  </si>
  <si>
    <t>ພະນັກງານ</t>
  </si>
  <si>
    <t>ຈັນທະບູລີ</t>
  </si>
  <si>
    <t>ພູເດັນໂຊ</t>
  </si>
  <si>
    <t>ຄ້າຂາຍ</t>
  </si>
  <si>
    <t>ດົງໝາກຄາຍ</t>
  </si>
  <si>
    <t>ພົງສະຫວັນ</t>
  </si>
  <si>
    <t>ນັກຮຽນ</t>
  </si>
  <si>
    <t>ເວີນຄຳ</t>
  </si>
  <si>
    <t>Anemia</t>
  </si>
  <si>
    <t>ນັກສຶກສາ</t>
  </si>
  <si>
    <t>ວຽງຈັນ</t>
  </si>
  <si>
    <t>AGE</t>
  </si>
  <si>
    <t>ແມ່ເຮືອນ</t>
  </si>
  <si>
    <t>ຜູ້ເຖົ້າ</t>
  </si>
  <si>
    <t>ສີນາກ</t>
  </si>
  <si>
    <t>DM</t>
  </si>
  <si>
    <t>ຮ່ອງແກ</t>
  </si>
  <si>
    <t>ໄຊເສດຖາ</t>
  </si>
  <si>
    <t>ພໍ່ເຮືອນ</t>
  </si>
  <si>
    <t>ຈອມມະນີ</t>
  </si>
  <si>
    <t>ນາຊາຍທອງ</t>
  </si>
  <si>
    <t>ຝາກທ້ອງ</t>
  </si>
  <si>
    <t>ປະຊາຊົນ</t>
  </si>
  <si>
    <t>ໄຊ</t>
  </si>
  <si>
    <t>Migrain</t>
  </si>
  <si>
    <t>16:00-21:00</t>
  </si>
  <si>
    <t>ດຣ ໜີງ / ນາງ ສຸກສາຄອນ</t>
  </si>
  <si>
    <t>ໜອງວຽງຄຳ</t>
  </si>
  <si>
    <t>ໂຊກໄຊ</t>
  </si>
  <si>
    <t>ນາງ ນາວັນແກ້ວ</t>
  </si>
  <si>
    <t>ສົມສະຫງ່າ</t>
  </si>
  <si>
    <t>ດອນໜູນ</t>
  </si>
  <si>
    <t>ອາລິອັນ</t>
  </si>
  <si>
    <t>ສະພັງໝໍ້</t>
  </si>
  <si>
    <t>ໂນນສະອາດ</t>
  </si>
  <si>
    <t>Pneumonia</t>
  </si>
  <si>
    <t>21:00-7:00</t>
  </si>
  <si>
    <t>ເພດ/ອາຍຸ</t>
  </si>
  <si>
    <t>ຊື່ປະກັນໄພ</t>
  </si>
  <si>
    <t>ອາຍຸ</t>
  </si>
  <si>
    <t>ເພດຍິງ</t>
  </si>
  <si>
    <t>ລວມ</t>
  </si>
  <si>
    <t>ຄົນເຈັບປະກັນໄພ</t>
  </si>
  <si>
    <t>9 ຕົວເມືອງ</t>
  </si>
  <si>
    <t>ຈຳນວນ</t>
  </si>
  <si>
    <t>ຕ່າງແຂວງ</t>
  </si>
  <si>
    <t>ອາລີອັນ</t>
  </si>
  <si>
    <t>0-10ປີ</t>
  </si>
  <si>
    <t>ເຂດ</t>
  </si>
  <si>
    <t>10-20ປີ</t>
  </si>
  <si>
    <t>20-30ປີ</t>
  </si>
  <si>
    <t>ສີສັດຕະນາກ</t>
  </si>
  <si>
    <t>21:00-07:00</t>
  </si>
  <si>
    <t>30-50ປີ</t>
  </si>
  <si>
    <t>ສີໂຄດຕະບອງ</t>
  </si>
  <si>
    <t>ຟໍເຕ-ໂຕໂກ</t>
  </si>
  <si>
    <t>50ປີຂື້ນໄປ</t>
  </si>
  <si>
    <t>ທິບພະຍະ</t>
  </si>
  <si>
    <t>ໃໝ່ປາກງື່ມ</t>
  </si>
  <si>
    <t>ລາວເທບ</t>
  </si>
  <si>
    <t>ຜູ້ສະຫຼຸບ</t>
  </si>
  <si>
    <t>ຈໍານວນ</t>
  </si>
  <si>
    <t>ສ່ວນຕ່າງ</t>
  </si>
  <si>
    <t>ສາເຫດ</t>
  </si>
  <si>
    <t>ພັດທະນາອົງກອນ</t>
  </si>
  <si>
    <t>ສັງທອງ</t>
  </si>
  <si>
    <t>ຈົງຈີ</t>
  </si>
  <si>
    <t>ຄູນຄຳ</t>
  </si>
  <si>
    <t>ພະຍາບານ</t>
  </si>
  <si>
    <t>ຫາດຊາຍຟອງ</t>
  </si>
  <si>
    <t>ເອັສທີ ເມືອງໄທ</t>
  </si>
  <si>
    <t>ແສງເພັດ</t>
  </si>
  <si>
    <t>ການເງີນ</t>
  </si>
  <si>
    <t>ສົມປອງ</t>
  </si>
  <si>
    <r>
      <t>ສະຫຼຸບສະຖິຕິປະຈຳວັນທີ01</t>
    </r>
    <r>
      <rPr>
        <sz val="48"/>
        <color theme="1"/>
        <rFont val="Times New Roman"/>
        <family val="1"/>
      </rPr>
      <t>-5-2024</t>
    </r>
  </si>
  <si>
    <t xml:space="preserve"> ທ່ານ ນາງ ວິສອນ ວົງພູທອນ</t>
  </si>
  <si>
    <t>HTN</t>
  </si>
  <si>
    <t>ດຣ ວິໄລກອນ/ນາງ ແຫຼ້</t>
  </si>
  <si>
    <t>ທ່ານ ລາບປ່ຽນ ວົງພູທອນ</t>
  </si>
  <si>
    <t>ດຣ ວິໄລກອນ/ນາງ ສຸກສາຄອນ</t>
  </si>
  <si>
    <t>ທ່ານ ແສງທອງ ພິມມະຈັນ</t>
  </si>
  <si>
    <t>ອ່າງນໍ້າຫຸມ</t>
  </si>
  <si>
    <t>DVT?</t>
  </si>
  <si>
    <t>ດຣ ສີວຽງ/ນາງ ນາວັນແກ້ວ</t>
  </si>
  <si>
    <t>ທ່ານ ພົມມາ ໂຈມກາວົງ</t>
  </si>
  <si>
    <t>ໂຊກນ້ອຍ</t>
  </si>
  <si>
    <t>Pharyngitis</t>
  </si>
  <si>
    <t>ດຣ ໜິງ/ນາງ ຊີວ່າງ</t>
  </si>
  <si>
    <t>ພໍ່ຕູ້ ຄໍາມອຍ ດວງພູມີ</t>
  </si>
  <si>
    <t>UTI</t>
  </si>
  <si>
    <t>ດຣ ວິໄລກອນ/ທ້າວ ວາດສະໜາ</t>
  </si>
  <si>
    <t>ເດັກຍີງ ອາລີສາ ດາລາສຸກ</t>
  </si>
  <si>
    <t>ຊ້າງຄູ້</t>
  </si>
  <si>
    <t>ໄຊທາ0</t>
  </si>
  <si>
    <t>ດຣ ວີໄລກອນ / ນາງ ແອນນາ</t>
  </si>
  <si>
    <t>ທ່ານ ທຽມ ທອມຊະນະ</t>
  </si>
  <si>
    <t>ສັກວັກຊີນ</t>
  </si>
  <si>
    <t>ດຣ ໜີງ / ນາງ ຫົງທອງ</t>
  </si>
  <si>
    <t>ທ່ານ ນ ກັນລະຍາ ທຸມມະເກສອນ</t>
  </si>
  <si>
    <t>ດຣ ສະແນັກ / ນາງ ແຫຼ້</t>
  </si>
  <si>
    <t>ທ່ານ ນ ກອງແກ້ວ ເກດມະນີ</t>
  </si>
  <si>
    <t>ດ່ານຊ້າງ</t>
  </si>
  <si>
    <t xml:space="preserve">ທ່ານ ບຸນຊູ ສຸວັນທອງ </t>
  </si>
  <si>
    <t>ນ້ຳຫງ້ຳ</t>
  </si>
  <si>
    <t>ແປກ</t>
  </si>
  <si>
    <t>Hepatitis</t>
  </si>
  <si>
    <t>ດຣ ສະເຫຼີມຄຸນ/ນາງ ນາວັນແກ້ວ</t>
  </si>
  <si>
    <t>ທ່ານ ນາງ ວອນ ເຮືອງພັນຊານ</t>
  </si>
  <si>
    <t>Acate ofifis exferna?</t>
  </si>
  <si>
    <t>ດຣ ວິໄລກອນ/ນາງ ຊີວ່າງ</t>
  </si>
  <si>
    <t>ທ່ານ ນາງ ມີນຕາ ແສນລາດ</t>
  </si>
  <si>
    <t>Anxiaty</t>
  </si>
  <si>
    <t>ດຣ ໜີງ/ທ້າວ ວາດສະໜາ</t>
  </si>
  <si>
    <t>ແມ່ຕູ້ ສຸບີນ ສີລິວັດ</t>
  </si>
  <si>
    <t>ຄຳຮຸ່ງ</t>
  </si>
  <si>
    <t>OA disc disease</t>
  </si>
  <si>
    <t>ດຣ ບຸນມີ/ນາງ ແອນນາ</t>
  </si>
  <si>
    <t>ທ່ານ ວິລະພາບ ປອງນະທີ</t>
  </si>
  <si>
    <t>ໜອງພະຍາ</t>
  </si>
  <si>
    <t>ດຣ ວິໄລກອນ/ນາງ ຫົງທອງ</t>
  </si>
  <si>
    <t>ແມ່ປ້າ ລັດ ສີວິໄລ</t>
  </si>
  <si>
    <t>ດຣ ໜີງ/ນາງ ແຫຼ້</t>
  </si>
  <si>
    <t>ທ່ານ ນາງ ມາລິສາ ພືດສະພາ</t>
  </si>
  <si>
    <t>ໂພນສະຫວັນເໜືອ</t>
  </si>
  <si>
    <t>ຊຽງຂວາງ</t>
  </si>
  <si>
    <t>ທ່ານ ນາງ ກິນນາລອນ ລົມມະນີ</t>
  </si>
  <si>
    <t>Allergic</t>
  </si>
  <si>
    <t>ດຣ ໜີງ/ນາງ ນາວັນແກ້ວ</t>
  </si>
  <si>
    <t>ທ່ານ ໄຊປະຊາ  ພົມເກ</t>
  </si>
  <si>
    <t>ກວດຄືນ</t>
  </si>
  <si>
    <t>ດຣ ສະເຫຼີມຄຸນ/ນາງ ຊີວ່າງ</t>
  </si>
  <si>
    <t>ເດັກຊາຍ ປີຊາ ຈັນທະວິໄລ</t>
  </si>
  <si>
    <t>ຂາມງອຍ</t>
  </si>
  <si>
    <t>Acate diarrhea</t>
  </si>
  <si>
    <t>ດຣ ທັດສະພອນ/ທ້າວ ວາດສະໜາ</t>
  </si>
  <si>
    <t>ທ່ານ ແມ່ປ້າ ມະນີວັນ ພູມສະຫວັດ</t>
  </si>
  <si>
    <t>ຫ້ວຍ</t>
  </si>
  <si>
    <t>ໄກສອນ</t>
  </si>
  <si>
    <t>ສະຫວັນ</t>
  </si>
  <si>
    <t>ຕໍ່ຢາ</t>
  </si>
  <si>
    <t>ທ່ານ ແມ່ຕູ້ໃສ ສີລາຈິດ</t>
  </si>
  <si>
    <t>ໂຊກໃຫ່ຍ</t>
  </si>
  <si>
    <t>ດຣ ໜິງ / ນາງ ຫົງທອງ</t>
  </si>
  <si>
    <t>ທ່ານ ນາງ ມຸກດາວັນ ພົມດາລາ</t>
  </si>
  <si>
    <t>ຕານມີໄຊ</t>
  </si>
  <si>
    <t>20 98084441</t>
  </si>
  <si>
    <t>ທ່ານ ນາງ ມະນີວັນ ອາໄພຍາມາດ</t>
  </si>
  <si>
    <t>ນາໄຊ</t>
  </si>
  <si>
    <t>ດຣ ໜີງ/ນາງ ສຸກສາຄອນ</t>
  </si>
  <si>
    <t>ທ່ານ ນາງ ປານີ ນວນລະອອງສີ</t>
  </si>
  <si>
    <t>ສະພັງເມີກ</t>
  </si>
  <si>
    <t>ໝາກັດ</t>
  </si>
  <si>
    <t>ທ່ານ ຮູຕີ</t>
  </si>
  <si>
    <t>ໂພນສີນວນ</t>
  </si>
  <si>
    <t>Ray knee</t>
  </si>
  <si>
    <t>ດຣ ສີວຽງ/ນາງ ຊີວາງ</t>
  </si>
  <si>
    <t>ທ່ານ ນາງ ສີອຳພອນ ອອ່ນຕາ</t>
  </si>
  <si>
    <t>Dizziness</t>
  </si>
  <si>
    <t>ທ່ານ ນ ມາລີນາ ສີລີວົງ</t>
  </si>
  <si>
    <t>ລ້າງບາດ</t>
  </si>
  <si>
    <t>ນາງ ລັດຕະນະພອນ</t>
  </si>
  <si>
    <t>ທ່ານ ນ ເພັດສະໄໝ ວົງບຸນເຮືອງ</t>
  </si>
  <si>
    <t>ທ່ານ ວັນທອງ ຈະເລີນໄຈ</t>
  </si>
  <si>
    <t>ທົ່ງສ້າງນາງ</t>
  </si>
  <si>
    <t>ກະທົບ</t>
  </si>
  <si>
    <t>ດຣ ສິວຽງ  / ນາງ ສີຟອງ</t>
  </si>
  <si>
    <t>ທ່ານ ນາງ ຈັນ ຈະເລີນໄຈ</t>
  </si>
  <si>
    <t>ດຣ ສີວຽງ / ນາງ ຕີກ</t>
  </si>
  <si>
    <t xml:space="preserve">ເດັກຊາຍ ພຸດທະສອນ ຫຼ້າຄຳຟອງ </t>
  </si>
  <si>
    <t>ໂພນສະຫວັນ</t>
  </si>
  <si>
    <t>Rharitis</t>
  </si>
  <si>
    <t>ດຣ ເກດສະໜາ / ນາງ ອີນປົງ</t>
  </si>
  <si>
    <t>ທ່ານ ນັດທະພົນບຸບຜາສິລິ</t>
  </si>
  <si>
    <t>020 78999631</t>
  </si>
  <si>
    <t>ດຣ ສຸດທິພົງ/ທ້າວ ວີໄລກອນ</t>
  </si>
  <si>
    <t>ທ່ານ ນາງ ວິໄລວັນ ພົມມະແສງ</t>
  </si>
  <si>
    <t>020 91941450</t>
  </si>
  <si>
    <t>ຖືພາ 20 ອາທິດ</t>
  </si>
  <si>
    <t>ດຣ ແກ້ວອຸດອນ/ນາງ ລັດຕະນະພອນ</t>
  </si>
  <si>
    <t>ດຊ ມິງຣຸຍ ຫຼີນ</t>
  </si>
  <si>
    <t>020 52250780</t>
  </si>
  <si>
    <t>Common Cold</t>
  </si>
  <si>
    <t>ດຣ ເກດສະໜາ/ນາງ ນາວັນແກ້ວ</t>
  </si>
  <si>
    <t>ເດັກຍີງ ສຸນີສາ ວົງຄຳທອງ</t>
  </si>
  <si>
    <t>ດຣ ເກດສະໜາ / ນາງ ສີຟອງ</t>
  </si>
  <si>
    <t>ເດັກຊາຍ ຕູເຈເຢ່ຍ ຊົງ</t>
  </si>
  <si>
    <t>ໂຊກຄຳ</t>
  </si>
  <si>
    <t>ດຣ ເກດສະໜາ / ນາງ ຕີກ</t>
  </si>
  <si>
    <t>ທ່ານ ແມ່ປ້າ ວັນຄຳ ຂັນທະມາລີ</t>
  </si>
  <si>
    <t>ໂນນສະຫວັນ</t>
  </si>
  <si>
    <t>ດຣ ນີຕີສັກ / ນາງ ອີນປົງ</t>
  </si>
  <si>
    <t>ທ່ານ ນ ນຸມົວ</t>
  </si>
  <si>
    <t>ໂຊກໃຫຍ່</t>
  </si>
  <si>
    <t>ດຣ ນີຕີສັກ / ທ້າວ ວີໄລກອນ</t>
  </si>
  <si>
    <t>ທ່ານ ແມ່ຕູ້ ມີນຕາ ທຳມະວົງ</t>
  </si>
  <si>
    <t>Tension headach</t>
  </si>
  <si>
    <t>ດຣ ສຸດທີພົງ / ນາງ ລັດຕະນະພອນ</t>
  </si>
  <si>
    <t>ທ່ານ ນາງ ສຸດທະກອນ ວິໄລວຽງ</t>
  </si>
  <si>
    <t>ດຣ ໜີງ / ນາງ ແຫຼ້</t>
  </si>
  <si>
    <t>ທ່ານ ນາງ ສີມອນ ສີພັນດອນ</t>
  </si>
  <si>
    <t>0304834 523</t>
  </si>
  <si>
    <t>Appendicitis</t>
  </si>
  <si>
    <t>ດຣ ໜີງ / ທ້າວ ວາດສະໜາ</t>
  </si>
  <si>
    <t>ທ່ານ ບຸນຫຼາຍ ໄຊຍະວົງ</t>
  </si>
  <si>
    <t>ທ່ານ ນາງ ມີນາ ແກ້ວວົງກົດ</t>
  </si>
  <si>
    <t>ເຈັບແຂ້ວ</t>
  </si>
  <si>
    <t>ດຣ ໜີງ / ນາງ ສີຟອງ</t>
  </si>
  <si>
    <t>ຟໍເຕ</t>
  </si>
  <si>
    <t>ຄົນເຈັບນອນ 4</t>
  </si>
  <si>
    <t>2 ຄົນຂໍຊື້ຢາ</t>
  </si>
  <si>
    <t>ທ່ານ ນາງ ລັດດາວັນ ຈັນທະວົງ</t>
  </si>
  <si>
    <t>common cold</t>
  </si>
  <si>
    <t>ເດັກຊາຍ ມີໄຊ ພົມພັກດີ</t>
  </si>
  <si>
    <t>ທ່ານ ໂອເລ້ ທອງນາກ</t>
  </si>
  <si>
    <t>ບໍເຫຼັກ</t>
  </si>
  <si>
    <t>ທ່ານ ແມ່ປ້າບົວເງີນ ມາດີ</t>
  </si>
  <si>
    <t>ນາຊິງ</t>
  </si>
  <si>
    <t>ພຽງ</t>
  </si>
  <si>
    <t>ໄຊຍະບູລີ</t>
  </si>
  <si>
    <t>ເດັກຊາຍ ປັນຍາກອນ ບຸດສະຫວັນ</t>
  </si>
  <si>
    <t>ສີວິໄລ</t>
  </si>
  <si>
    <t>pharyngitis</t>
  </si>
  <si>
    <t>ແມ່ປ້າ ບຸນຮຽງ ພົມພັກດີ</t>
  </si>
  <si>
    <t xml:space="preserve"> Allergic</t>
  </si>
  <si>
    <t>ເດັກຊາຍ ເບັນລີ່ ໂຊກພານິດ</t>
  </si>
  <si>
    <t>ເດັກຊາຍ ບີເອັມ ໂຊກພານິດ</t>
  </si>
  <si>
    <t>ທ່ານກອງ ຄຳຜຸ້ຍ</t>
  </si>
  <si>
    <t>ກຳມະກອນ</t>
  </si>
  <si>
    <t>ທ່ານາກ</t>
  </si>
  <si>
    <t>ເຈັບແອວ</t>
  </si>
  <si>
    <t>ເດັກຊາຍ ກິຕິພົງ ວົງໄຊ</t>
  </si>
  <si>
    <t>ນາໄຫ</t>
  </si>
  <si>
    <t xml:space="preserve"> conjunctivitis</t>
  </si>
  <si>
    <t>ທ່ານ ນາງຈັນສະໝອນ ຄຳມະວົງ</t>
  </si>
  <si>
    <t>ນາສ້ຽວ</t>
  </si>
  <si>
    <t>ເດັກຊາຍ ທະວິໄຊ ເສນດາຮັກ</t>
  </si>
  <si>
    <t>ລາດຄວາຍ</t>
  </si>
  <si>
    <t>ທ່ານ ນາງ ຕຸລີພອນ ຈຸມລະຊີ</t>
  </si>
  <si>
    <t>ໂນນແສງຈັນ</t>
  </si>
  <si>
    <t>ທ່ານ ຄຳປະສົງນຸກສາ</t>
  </si>
  <si>
    <t>ໂນນສະຫວ່າງ</t>
  </si>
  <si>
    <t>ໃສ່ຢາ</t>
  </si>
  <si>
    <t>ທ່ານ ອະພິສອນ ອໍລະດົມ</t>
  </si>
  <si>
    <t>ນາຄວາຍ</t>
  </si>
  <si>
    <t>Thalassemia</t>
  </si>
  <si>
    <t xml:space="preserve">ເດັກຊາຍ ທະນະກອນ ພັນປະຈິດ </t>
  </si>
  <si>
    <t>ທົ່ງພານທອງ</t>
  </si>
  <si>
    <t>Tonsillitis</t>
  </si>
  <si>
    <t>ທ່ານ ແມ່ ນວນ ສີສົມປອງ</t>
  </si>
  <si>
    <t>ທ່ານ ແມ່ຕູ້ ບຸນມາ ສຸມພົນພັກດີ</t>
  </si>
  <si>
    <t>Broncho pneumonia</t>
  </si>
  <si>
    <t>ທ່ານ ນ ວອນ ເຮືອງພັນຊາຍ</t>
  </si>
  <si>
    <t xml:space="preserve">Otomy cose </t>
  </si>
  <si>
    <t>ທ່ານ ນາງ ສຸດທິດາ ຫຼວງສຸວັນນະວົງ</t>
  </si>
  <si>
    <t>ທ່ານ ນາງ ແພງ ທອງຄຳໄຊ</t>
  </si>
  <si>
    <t>ດອນຕີ້ວ</t>
  </si>
  <si>
    <t>ທ່ານ ນາງ ຈີນາວັດ ດວງດາລາ</t>
  </si>
  <si>
    <t>ພະຂາວ</t>
  </si>
  <si>
    <t>ທ່ານ ນາງ ຫຼ້າ ຫາ</t>
  </si>
  <si>
    <t>ເດັກຍີງ ຣີນທິດາ ອີນລະວົງສາ</t>
  </si>
  <si>
    <t>ໂພນປ່າເປົ້າ</t>
  </si>
  <si>
    <t xml:space="preserve">ທ່ານ ນາງ ນ້ອຍ </t>
  </si>
  <si>
    <t>ອອກຕູ່ມ</t>
  </si>
  <si>
    <t>ທ່ານ ນາງ ສົມປອງ ວົງສັກດາ</t>
  </si>
  <si>
    <t>IBS</t>
  </si>
  <si>
    <t>ທ່ານ ນາງ ແກ້ວຄູນມາ ແສງອາພອນ</t>
  </si>
  <si>
    <t>ນາທົ່ມ</t>
  </si>
  <si>
    <t xml:space="preserve">ທ່ານ ນາງ ນິສາ ມຽງເຮືອງທອງ </t>
  </si>
  <si>
    <t xml:space="preserve">ໄຊສະຫວ່າງ </t>
  </si>
  <si>
    <t>020 97755437</t>
  </si>
  <si>
    <t>Viral infection</t>
  </si>
  <si>
    <t xml:space="preserve">ດຍ ທະນາພາ ຍອຍສາຍຄຳ </t>
  </si>
  <si>
    <t>ໂພນທັນ</t>
  </si>
  <si>
    <t>020 2924 2266</t>
  </si>
  <si>
    <t xml:space="preserve"> Ear wax</t>
  </si>
  <si>
    <t>ທ່ານ ນາງ ມີນຕາ ທຳມະວົງ</t>
  </si>
  <si>
    <t>ທ່ານ ສອນໄຊ ສີສົມພັນ</t>
  </si>
  <si>
    <t>Crisis HTN</t>
  </si>
  <si>
    <t>ເດັກຊາຍ ທະນະຊັບ ວົງປະຈິດ</t>
  </si>
  <si>
    <t>ດົງໂດກ</t>
  </si>
  <si>
    <t>ທ່ານ ແມ່ຕູ້ ພອນແກ້ວ ພົມມະວົງ</t>
  </si>
  <si>
    <t>ສີສະຫວາດ</t>
  </si>
  <si>
    <t>ທ່ານ ໜໍ່ຄຳ ປະທຸມພອນ</t>
  </si>
  <si>
    <t xml:space="preserve">ດຣ ໜິງ </t>
  </si>
  <si>
    <t xml:space="preserve">ດຣ ວິໄລກອນ </t>
  </si>
  <si>
    <t xml:space="preserve">ດຣ ສີວຽງ </t>
  </si>
  <si>
    <t xml:space="preserve"> ດຣ ບຸນມີ </t>
  </si>
  <si>
    <t>ດຣ ໜີງ</t>
  </si>
  <si>
    <t xml:space="preserve">ດຣ ວີໄລກອນ </t>
  </si>
  <si>
    <t>ນາງ ສຸກສາຄອນ</t>
  </si>
  <si>
    <t xml:space="preserve">ດຣ ພູທອນ </t>
  </si>
  <si>
    <t xml:space="preserve">ດຣ ພອນມະນີ </t>
  </si>
  <si>
    <t>ນາງ ຕີກ</t>
  </si>
  <si>
    <t>ທ້າວ ວີລະກອນ</t>
  </si>
  <si>
    <t xml:space="preserve">ດຣ ພຸດມມະນີ </t>
  </si>
  <si>
    <t xml:space="preserve">ດຣ ສຸດທິພົງ </t>
  </si>
  <si>
    <t xml:space="preserve">ດຣ ສະເຫຼີມຄູນ </t>
  </si>
  <si>
    <t xml:space="preserve">ດຣ​ ສະເຫຼີມຄູນ </t>
  </si>
  <si>
    <t>ດຣ​ທັດສະພອນ</t>
  </si>
  <si>
    <t>ນາງ ວຽງສາຄອນ</t>
  </si>
  <si>
    <t xml:space="preserve">ດຣ​ ວິດາຈັນ </t>
  </si>
  <si>
    <t>ຄົນເຈັບນອນ 5 ຫ້ອງ</t>
  </si>
  <si>
    <t>ຄົນເຈັບມາເດິກ 5 ຄົນ /1 ຄົນອອກໂຮງໝໍ</t>
  </si>
  <si>
    <t>ທ່ານ ນາງ ສຸພັນສາ ນິລັນດອນ</t>
  </si>
  <si>
    <t>ໂພນໂຮງ</t>
  </si>
  <si>
    <t>ດຣ ບຸນລັ່ງ</t>
  </si>
  <si>
    <t>ທ່ານ ນາງ ບຸດສະດີ ຄຳມະນີວົງ</t>
  </si>
  <si>
    <t>ໂພນເຄັງ</t>
  </si>
  <si>
    <t>Sputum</t>
  </si>
  <si>
    <t xml:space="preserve">ທ່ານ ເຮິ ຢາງ </t>
  </si>
  <si>
    <t>ໂພນສະອາດ</t>
  </si>
  <si>
    <t>ຄຳເກີດ</t>
  </si>
  <si>
    <t>ບໍລິຄຳໄຊ</t>
  </si>
  <si>
    <t xml:space="preserve">ຕໍ່ຢາ </t>
  </si>
  <si>
    <t>ເດັກຍິງ ອາລິສາ ດາລາສຸກ</t>
  </si>
  <si>
    <t>ທ່ານ ຍົມມະນາ ວາລາສຸກ</t>
  </si>
  <si>
    <t xml:space="preserve">Tonsillitis </t>
  </si>
  <si>
    <t>ທ່ານ ອານິກອນ ດາລາວົງ</t>
  </si>
  <si>
    <t>ໂນນແຈ້ງ</t>
  </si>
  <si>
    <t>ສີໂຄດ</t>
  </si>
  <si>
    <t>Check up</t>
  </si>
  <si>
    <t xml:space="preserve">ທ່ານ ນາງ ຈັນ ສຸດາ ພູນສະຫວັດ </t>
  </si>
  <si>
    <t>abdominalpain</t>
  </si>
  <si>
    <t>ທ່ານ ແມ່ຕູ້ ທອງ ສູນ ພິວຊົມພູ</t>
  </si>
  <si>
    <t>ດົງກະລືມ</t>
  </si>
  <si>
    <t>ປາກງືມ</t>
  </si>
  <si>
    <t xml:space="preserve">ເດັກຊາຍ ໄຊເມສາ ສີທະລັງແສງ </t>
  </si>
  <si>
    <t>ດົງໜາກຄາຍ</t>
  </si>
  <si>
    <t xml:space="preserve">ທ່ານ ໜໍ່ຄຳ ປະທຸມພອນ </t>
  </si>
  <si>
    <t>ທ່ານ ວິໄຊ ສິງກະເສີດ</t>
  </si>
  <si>
    <t>ຂໍກວດອາໂຈມ</t>
  </si>
  <si>
    <t xml:space="preserve">ດຮ ໜິງ </t>
  </si>
  <si>
    <t>ທ່ານ ນາງ ຕຽງຄຳ ຈັນທະວິໄລ</t>
  </si>
  <si>
    <t>ທ່ານ ນາງ ພັນທະມາດ ວິສຸວັນນະວົງສາ</t>
  </si>
  <si>
    <t>ສະຫວ່າງ</t>
  </si>
  <si>
    <t xml:space="preserve">  Dyslipidemia</t>
  </si>
  <si>
    <t>ທ່ານນາງ ບົວວັນ ຍອດທະວົງ</t>
  </si>
  <si>
    <t>ສີເກີດ</t>
  </si>
  <si>
    <t>ນາຊາຍທ້ອງ</t>
  </si>
  <si>
    <t>Ms Jing LIN</t>
  </si>
  <si>
    <t>ຂໍຊື້ຢາ</t>
  </si>
  <si>
    <t>ທ່ານ ສໍລະສິນ ອິນທະປັດຖາ</t>
  </si>
  <si>
    <t>ດອນຕິ້ວ</t>
  </si>
  <si>
    <t>HBV</t>
  </si>
  <si>
    <t>ທ່ານ ນາງ ອານຸລັກ ຄຳກິ່ງ</t>
  </si>
  <si>
    <t>ຂໍກວດເລືອດ</t>
  </si>
  <si>
    <t>ທ່ານ ສຸກສະຫັວນ ສີສົມບັດ</t>
  </si>
  <si>
    <t>ນາ</t>
  </si>
  <si>
    <t>ທ່ານ ນາງ ໜ໋ອຍ ສວນຈິດ</t>
  </si>
  <si>
    <t>syphilis</t>
  </si>
  <si>
    <t xml:space="preserve">   ດຮ ບຸງລັ່ງ </t>
  </si>
  <si>
    <t>ທ່ານ ນ ອານົງສະຫວັນ ແສງຈັນເພັງ</t>
  </si>
  <si>
    <t>ໂຄກສີວີໄລ</t>
  </si>
  <si>
    <t xml:space="preserve">ດຣ ສະແນັກ </t>
  </si>
  <si>
    <t xml:space="preserve">ທ່ານ ນາງ ບົວວັນ </t>
  </si>
  <si>
    <t>Dyspepsia</t>
  </si>
  <si>
    <t xml:space="preserve">ດຣ ໜີງ </t>
  </si>
  <si>
    <t>ທ່ານ ຈິໜູ ເຮີ</t>
  </si>
  <si>
    <t xml:space="preserve">ດຣ ນິຕິສັກ </t>
  </si>
  <si>
    <t>ເດັກຊາຍ ເບັບຈີມີນ ລີ</t>
  </si>
  <si>
    <t xml:space="preserve">ດຣ ເກດສະໜາ </t>
  </si>
  <si>
    <t xml:space="preserve">ທ່ານ ບົວລະພາ ຄຳກົມພົງສະຫວັດ </t>
  </si>
  <si>
    <t>ພ/ງ</t>
  </si>
  <si>
    <t>ດ່າງຊ້າງ</t>
  </si>
  <si>
    <t>020 28344445</t>
  </si>
  <si>
    <t>Arthritis</t>
  </si>
  <si>
    <t>ດຣ ນິຕິສັກ</t>
  </si>
  <si>
    <t>ທ່ານ ນາງວາດສະໜາ ພູລີວົງສາ</t>
  </si>
  <si>
    <t>ໂນນບໍແກ້ວ</t>
  </si>
  <si>
    <t>020 76780498</t>
  </si>
  <si>
    <t>ກະທົບແຂງຊ້າຍ</t>
  </si>
  <si>
    <t>ດຣ ດຳລົງສິນ</t>
  </si>
  <si>
    <t>ທ່ານ ນາງ ນິດໄຊຖາວອນ</t>
  </si>
  <si>
    <t>ໄຊສະຫວ່າງ</t>
  </si>
  <si>
    <t>020 52735345</t>
  </si>
  <si>
    <t>Dischargc</t>
  </si>
  <si>
    <t>ດຣ ສະແນັກ</t>
  </si>
  <si>
    <t>ທ່ານ ແມ່ຕູ້ບວນ ວໍລະຈິດ</t>
  </si>
  <si>
    <t>Electrolyte imbalance</t>
  </si>
  <si>
    <t xml:space="preserve"> ເດັກຊາຍ ສຸລິພົນ ຄໍາພານິດ</t>
  </si>
  <si>
    <t>ນາແຄ</t>
  </si>
  <si>
    <t>AOM</t>
  </si>
  <si>
    <t>ທ່ານ ນ ລັດສະໝີ ພົມອາສາ</t>
  </si>
  <si>
    <t>ສົມສະຫວັນ</t>
  </si>
  <si>
    <t>PID?</t>
  </si>
  <si>
    <r>
      <t>ສະຫຼຸບສະຖິຕິປະຈຳວັນທີ03</t>
    </r>
    <r>
      <rPr>
        <sz val="48"/>
        <color theme="1"/>
        <rFont val="Times New Roman"/>
        <family val="1"/>
      </rPr>
      <t>-5-2024</t>
    </r>
  </si>
  <si>
    <t>ພົງສະຫັວນ</t>
  </si>
  <si>
    <t>ທ່ານ ນ ນູລາ ແກ້ວວົງກົດ</t>
  </si>
  <si>
    <t>ທ່ານ ນ ມິນຕາ ທຳມະວົງ</t>
  </si>
  <si>
    <t>ທ່ານ ນ ສີມອນ ສີພັນດອນ</t>
  </si>
  <si>
    <t>ດຊ ທະນະກອນ ພັນປາຈິດ VIP4</t>
  </si>
  <si>
    <t xml:space="preserve"> Mr SOMXAY KEOVANDY VIP </t>
  </si>
  <si>
    <t>ທ່ານ ນ ກິນນາລີ ສີທານຸວົງ</t>
  </si>
  <si>
    <t>26/7/1990</t>
  </si>
  <si>
    <t>ນັກທຸລະກິດ</t>
  </si>
  <si>
    <t>ດຣ ສຸດທິພົງ</t>
  </si>
  <si>
    <t>LH 13187</t>
  </si>
  <si>
    <t>ບໍ່ຈື່</t>
  </si>
  <si>
    <t>ເຈັບຮູທະວານ</t>
  </si>
  <si>
    <t>ດຣ ໜິງ</t>
  </si>
  <si>
    <t>ບໍ່ໄດ້ລະບຸ</t>
  </si>
  <si>
    <t>AKI</t>
  </si>
  <si>
    <t>ດຣ ທັດສະພອນ ແຫຼມ</t>
  </si>
  <si>
    <t>ແມ່ບ້ານ</t>
  </si>
  <si>
    <t>ສີເມືອງ</t>
  </si>
  <si>
    <t>Dermatomyositis</t>
  </si>
  <si>
    <t>ດຣ ບຸນມີ</t>
  </si>
  <si>
    <t>ບໍ່ຈື</t>
  </si>
  <si>
    <t>ດຣ ເກດສະໜາ</t>
  </si>
  <si>
    <t>ນາແຮ່</t>
  </si>
  <si>
    <t>Pneumonia )</t>
  </si>
  <si>
    <t>1 ຄົນບໍ່ມີຊື່ໃນລາຍງານ</t>
  </si>
  <si>
    <t>4 ຄົນຕັດຍອດມື້ໃໝ່</t>
  </si>
  <si>
    <t>ບຸນມາ ສຸມພົນພັກດີ</t>
  </si>
  <si>
    <t>1ຄົນບໍ່ມີຊື່ໃນລາຍງານ 1 ຄົນນອນປິ່ນປົວ</t>
  </si>
  <si>
    <r>
      <t>ສະຫຼຸບສະຖິຕິປະຈຳວັນທີ04</t>
    </r>
    <r>
      <rPr>
        <sz val="48"/>
        <color theme="1"/>
        <rFont val="Times New Roman"/>
        <family val="1"/>
      </rPr>
      <t>-5-2024</t>
    </r>
  </si>
  <si>
    <t>ທ່ານ ໜໍ່ຄໍາ ປະທຸມພອນ</t>
  </si>
  <si>
    <t>ທຽວໃສ່ຢາ</t>
  </si>
  <si>
    <t>ທ່ານ ຄຳພໍໃຈ ບຸດທະລາດ</t>
  </si>
  <si>
    <t>ທຸລະກິດ</t>
  </si>
  <si>
    <t>ດົງຊຽງດີ</t>
  </si>
  <si>
    <t>020 55579944</t>
  </si>
  <si>
    <t>Checkup</t>
  </si>
  <si>
    <t>ທ່ານ ນາງ ນ້ອຍ ແພງສະຫວັດ</t>
  </si>
  <si>
    <t>ພັນຫຼວງ</t>
  </si>
  <si>
    <t>ນ/ຫຼວງພະບາງ</t>
  </si>
  <si>
    <t>ຫຼວງພະບາງ</t>
  </si>
  <si>
    <t>020 55379957</t>
  </si>
  <si>
    <t>ດຣ ບົວພາ</t>
  </si>
  <si>
    <t>ທ່ານ ຄຳພອນ ວັນນະວົງ</t>
  </si>
  <si>
    <t>ບຳນານ</t>
  </si>
  <si>
    <t>ອ່າງນໍ້າຫຸ່ມ</t>
  </si>
  <si>
    <t>020 99885089</t>
  </si>
  <si>
    <t xml:space="preserve">thyphoid </t>
  </si>
  <si>
    <t xml:space="preserve">ເດັກຍິງ ເພັດດາວັນ ພອນປັນຍາ </t>
  </si>
  <si>
    <t>020 56656454</t>
  </si>
  <si>
    <t>ທ່ານ ນາງ ດວງຕາ ວົງພະຈັນ</t>
  </si>
  <si>
    <t>pneumonia</t>
  </si>
  <si>
    <t>ປ້າ ແດງ ກີ່ງສະດາ</t>
  </si>
  <si>
    <t>Dysapesia</t>
  </si>
  <si>
    <t xml:space="preserve">ດຣ ບົວພາ </t>
  </si>
  <si>
    <t>ທ່ານ ນາງ ສົມຈັນ ທອງສະຫວັດ</t>
  </si>
  <si>
    <t>ໜອງບອນ</t>
  </si>
  <si>
    <t>D C K</t>
  </si>
  <si>
    <t>ທ່ານ ນາງ ລັດດາວອນ ຟອງສະຫວັດ</t>
  </si>
  <si>
    <t>muscle pain</t>
  </si>
  <si>
    <t>ນາງ ສີຟອງ</t>
  </si>
  <si>
    <t xml:space="preserve">ທ່ານ ສົມແວວເພັດ ດວງປະເສີດ </t>
  </si>
  <si>
    <t>ຜາໂຄມ</t>
  </si>
  <si>
    <t xml:space="preserve">ທ່ານ ວັນທອງ ຈະເລີນໄຊ </t>
  </si>
  <si>
    <t xml:space="preserve">ພໍ່ບ້ານ </t>
  </si>
  <si>
    <t>ທົງສ້າງນາງ</t>
  </si>
  <si>
    <t xml:space="preserve">ດຣ ຄຳໃບ </t>
  </si>
  <si>
    <t>ທ່ານ ລັດຕະນະ ຈັນທາລາ</t>
  </si>
  <si>
    <t>ກະທົບແຂນ</t>
  </si>
  <si>
    <t>ທ່ານ ນັດທະວັດ ພີມມະສອນ</t>
  </si>
  <si>
    <t>ສີສະອາດ</t>
  </si>
  <si>
    <t>ປາກຊັນ</t>
  </si>
  <si>
    <t>Abscess</t>
  </si>
  <si>
    <t>ທ່ານ ນາງ ເສີນສຸດາ ມາລາຄຳ</t>
  </si>
  <si>
    <t>ທ່າພະລານໄຊ</t>
  </si>
  <si>
    <t>GA 25w</t>
  </si>
  <si>
    <t xml:space="preserve">ດຣ ເສົາທິດາ </t>
  </si>
  <si>
    <t>ທ່ານ ນາງ ຊາຮາ</t>
  </si>
  <si>
    <t>ວຽງຈະເລີນ</t>
  </si>
  <si>
    <t>ລົງຂາວ</t>
  </si>
  <si>
    <t xml:space="preserve">ດຣ ເສົົາທິດາ </t>
  </si>
  <si>
    <t>ແມ່ປ້າ ຄຳມອນ ພົມມະຈັນ</t>
  </si>
  <si>
    <t>ດົງນາທອງ</t>
  </si>
  <si>
    <t>Deep wound of R hand</t>
  </si>
  <si>
    <t>ທ່ານ ສໍລະສີນ ອີນທະປັດຖາ</t>
  </si>
  <si>
    <t>ມາໃສຢາ</t>
  </si>
  <si>
    <t>ນາງ ເປົ້າ</t>
  </si>
  <si>
    <t>ທ່ານ ແມ່ຕູ້ ມາຍ ມີດດາວົງ</t>
  </si>
  <si>
    <t>ໄຮ່ຄຳ</t>
  </si>
  <si>
    <t xml:space="preserve">ດຣ ນີຕີສັກ </t>
  </si>
  <si>
    <t>ເດັກຊາຍ ທະນະໄຊ ພຸດຈະເລີນໄຊ</t>
  </si>
  <si>
    <t>Deep wound on hand</t>
  </si>
  <si>
    <t>ທ່ານ ນ ແສງດາວ ກິດຕີວົງ</t>
  </si>
  <si>
    <t>ຈອມມະນີໃຕ້</t>
  </si>
  <si>
    <t>Lou back pain</t>
  </si>
  <si>
    <t>ທ່ານ ນ ພູວັນ ນັນທະວົງ</t>
  </si>
  <si>
    <t>ຂໍເຮັດເອ້ໂກ້</t>
  </si>
  <si>
    <t xml:space="preserve">ດຣ ວີລະສັກ </t>
  </si>
  <si>
    <t>ທ່ານ ນ ຕຸກຕາ ນວນມະນີວົງ</t>
  </si>
  <si>
    <t>ພະຍາດຍີງ</t>
  </si>
  <si>
    <t xml:space="preserve">ດຣ ເສົາພີດາ </t>
  </si>
  <si>
    <t>ທ່ານ ນາງ ສຽນຄຳ ກວ່າລີວົງ</t>
  </si>
  <si>
    <t>020 55952255</t>
  </si>
  <si>
    <t>ດຣ ວິໄລກອນ</t>
  </si>
  <si>
    <t>ທ່ານ ເຮີ ຢາງ</t>
  </si>
  <si>
    <t>Mr Liu bing</t>
  </si>
  <si>
    <t>ທ່ານ ນາງ ພອນດາວັນ ສານບຸນລືໄຊ</t>
  </si>
  <si>
    <t>Tension headaehe</t>
  </si>
  <si>
    <t>ທ່ານ ນາງ ວັນດາລີ ສຸວັນນະສຸກ</t>
  </si>
  <si>
    <t>Dyshiosis</t>
  </si>
  <si>
    <t xml:space="preserve">ທ່ານ ວຽງສະຫວັນ ຄຳພົວພາ </t>
  </si>
  <si>
    <t>AF</t>
  </si>
  <si>
    <t>ທ່ານ ນາງ ຈັນເພັງ ເພັງວົງພັນ</t>
  </si>
  <si>
    <t>ນາມົນ</t>
  </si>
  <si>
    <t>PID</t>
  </si>
  <si>
    <t xml:space="preserve">ດຣ ສຸດທິພົງ  </t>
  </si>
  <si>
    <t>ທ່ານ ນາງ ຈີນດາມະນີ ໂຮມພະສະຖານ</t>
  </si>
  <si>
    <t>ຫັດສະດີ</t>
  </si>
  <si>
    <t>Common cold</t>
  </si>
  <si>
    <t>ທ່ານ ນາງ ດ່ອນໄຊ ພົມສີນາ</t>
  </si>
  <si>
    <t>ທົ່ງຕູມ</t>
  </si>
  <si>
    <t>ເດັກຊາຍ ໄຊຊະນະ ທອງມະນີວົງ</t>
  </si>
  <si>
    <t>ສັກຢາວັກຊີນ</t>
  </si>
  <si>
    <t>ດຣ ຄຳສະເໜິ</t>
  </si>
  <si>
    <t>ທ້າວ ທະນະກອນ ພັນປະຈິດ</t>
  </si>
  <si>
    <t>ທ້າວ ໄຊເມສາ ສິທະລັງແສງ</t>
  </si>
  <si>
    <t>ແມ່ຕູ້ ພອນແກ້ວ ພົມມະວົງ</t>
  </si>
  <si>
    <t>ນາງ ອາລິສາ ດາລາສຸກ</t>
  </si>
  <si>
    <t>ທ່ານ ສົມໄຊ ແກ້ວວັນດີ</t>
  </si>
  <si>
    <t>ແມ່ຕູ້ ບຸນມາ ສຸມພົນພັກດີ</t>
  </si>
  <si>
    <t>LH 04591</t>
  </si>
  <si>
    <t>LH 10689</t>
  </si>
  <si>
    <t>LH 13164</t>
  </si>
  <si>
    <t>ນ/ຮ</t>
  </si>
  <si>
    <t>ໄຊທນີ</t>
  </si>
  <si>
    <t>ເລືອດດັງອອກ</t>
  </si>
  <si>
    <t>ດຣ ິໄລກອນ</t>
  </si>
  <si>
    <t>LH 13198</t>
  </si>
  <si>
    <t>ທ່ານ ວິເສດ ສະແຫວງສຶກສາ</t>
  </si>
  <si>
    <t>ພະນັກງານບຳນານ</t>
  </si>
  <si>
    <t>Hyperglycemia</t>
  </si>
  <si>
    <t>ດຣ ສຸດທິພົງ / ນາງ ລັດຕະນະພອນ</t>
  </si>
  <si>
    <t>ທ່ານ ແພງຕາວັນ ທຳມະສິດ</t>
  </si>
  <si>
    <t>hepatitis B</t>
  </si>
  <si>
    <t>ທ່ານນາງ ລຸນ ວິລະວົງສາ</t>
  </si>
  <si>
    <t>ດຣ ສຸດທິພົງ / ນາງ ຫົງທອງ</t>
  </si>
  <si>
    <t>ທ້າວ ຫວາດສະໜາ</t>
  </si>
  <si>
    <t>ທ່ານ ສີທອນ ຄຳຟອງ</t>
  </si>
  <si>
    <t>ດຣ ບົວພາ / ນາງ ສີຟອງ</t>
  </si>
  <si>
    <t>ປ້າ ປີ່ນຄຳ ແກ້ວປັນຍາ</t>
  </si>
  <si>
    <t>ເວີນສານ</t>
  </si>
  <si>
    <t>ວຽງຄຳ</t>
  </si>
  <si>
    <t>Bronchopneumonia</t>
  </si>
  <si>
    <t>ດຣ ສຸດທິພົງ / ນາງ ຊີວ່າງ</t>
  </si>
  <si>
    <t>ທ່ານ ນາງ ພຸດຖະໜອມ ອີນທະວົງ</t>
  </si>
  <si>
    <t>check up</t>
  </si>
  <si>
    <t>ດຣ ບົວພາ / ນາງ ແອນນ່າ</t>
  </si>
  <si>
    <t>ທ່ານ ນາງ ຄຳ ເຫງົ້າຫຼວງລາດ</t>
  </si>
  <si>
    <t>ໜອງວຽງ</t>
  </si>
  <si>
    <t>ດຣ ບົວພາ / ນາງ ລັດຕະນະພອນ</t>
  </si>
  <si>
    <t>ທ່ານ ນາງ ທິບເກສອນ ເຫງົ້າຫຼວງລາດ</t>
  </si>
  <si>
    <t>ດຣ ບົວພາ / ນາງ ເປົ້າ</t>
  </si>
  <si>
    <t>ທ່ານ ແມ່ຕູ້ ໄລ ບຸດຕະວົງ</t>
  </si>
  <si>
    <t>ໂພນສະຫວ່າງ</t>
  </si>
  <si>
    <t>ທ່ານ ນາງ ດີ້ງ ວັນທອງ</t>
  </si>
  <si>
    <t>ນາລ້ອມ</t>
  </si>
  <si>
    <t>viral Infection</t>
  </si>
  <si>
    <t>ດຣ ບົວພາ / ທ້າວ ຫວາດສະໜາ</t>
  </si>
  <si>
    <t>ເດັກຍີງ ພອຍໄພລີນ ໄຊສົມພອນ</t>
  </si>
  <si>
    <t>ຫ້ວຍຫົງ</t>
  </si>
  <si>
    <t>ດຣ ເກດທະພອນ / ນາງ ສີຟອງ</t>
  </si>
  <si>
    <t>ເດັກຍີງ ພິນະດາ ບຸນແພງພັນ</t>
  </si>
  <si>
    <t>ດຣ​ ເກດທະພອນ / ນາງ ຊີວ່າງ</t>
  </si>
  <si>
    <t>ດົງ9ຍງດີ</t>
  </si>
  <si>
    <t>ດຣ​ບົວພາ / ນາງ ແອນນ່າ</t>
  </si>
  <si>
    <t>ທ່ານ ນາງ ສົມໝາຍ ພັນທະວົງ</t>
  </si>
  <si>
    <t>ດຣ ບົວພາ /ນາງ ລັດຕະນະພອນ</t>
  </si>
  <si>
    <t>ທ່ານ ນາງ ບົວເງິນ ວິໄລພອນ</t>
  </si>
  <si>
    <t>ນາບົງ</t>
  </si>
  <si>
    <t>ປາກງື່ມ</t>
  </si>
  <si>
    <t>ດຣ ບົວພາ /ນາງ ເປົ້າ</t>
  </si>
  <si>
    <t>ປ້າ ຄຳມອນ ພົມມະຈັນ</t>
  </si>
  <si>
    <t>Deep woud of R hand</t>
  </si>
  <si>
    <t>/ນາງ ຫົງທອງ</t>
  </si>
  <si>
    <t>ທ່ານ ນາງ ນີນ ພຸດທະວົງ</t>
  </si>
  <si>
    <t>ຫີນເຫີບ</t>
  </si>
  <si>
    <t>ເດັກຊາຍ ໂຕລີຊ່າ ລີ</t>
  </si>
  <si>
    <t>ນ້ພຸຍ</t>
  </si>
  <si>
    <t>ລອງຊານ</t>
  </si>
  <si>
    <t>ໄຊສົມບູນ</t>
  </si>
  <si>
    <t>Liver Failure + Hepatitis A</t>
  </si>
  <si>
    <t>ດຣ​ ລັດສະດາກອນ / ນາງ ລັດຕະນະພອນ</t>
  </si>
  <si>
    <t>ທ່ານ ນາງ ຄຳພອນ ແສງດາວ</t>
  </si>
  <si>
    <t>ດົງສ້າງຫີນ</t>
  </si>
  <si>
    <t>Septic arthritis</t>
  </si>
  <si>
    <t>ດຣ​ ສຸດທິພົງ / ນາງ ຈັນ</t>
  </si>
  <si>
    <t>ເດັກຊາຍ ວຸດທິໄຊ ມະຫາລາດ</t>
  </si>
  <si>
    <t>ດຣ ລັດສະດາກອນ / ນາງ ຫົງທອງ</t>
  </si>
  <si>
    <t>ທ່ານ ສອນນະລີນ ສີຕະພອນ</t>
  </si>
  <si>
    <t>ໜອງໄຮ</t>
  </si>
  <si>
    <t>ດຣ ສຸດທິພົງ / ທ້າວ ຫວາດສະໜາ</t>
  </si>
  <si>
    <t>ທ່ານ ນາງ ຄຳແພງ ອຸດທະລັງສີ</t>
  </si>
  <si>
    <t>ໂພນແຮ່</t>
  </si>
  <si>
    <t>ທຸລະຄົມ</t>
  </si>
  <si>
    <t>ດຣ ສຸດທິພົງ / ນາງ ສີຟອງ</t>
  </si>
  <si>
    <t>ທ່ານ ນ ພອນທີບ ທີບດາລາ</t>
  </si>
  <si>
    <t>ສີວີໄລ</t>
  </si>
  <si>
    <t>ດຣ ສຸດທີພົງ / ນາງ ຊີວ່າງ</t>
  </si>
  <si>
    <t>ທ່ານ ນ ຕຸຈີນດາ ແກ້ວວົງກົດ</t>
  </si>
  <si>
    <t>ດຣ ສຸດທີພົງ / ນາງ ນາວັນແກ້ວ</t>
  </si>
  <si>
    <t>ທ່ານ ຕູລໍ່ ເຊຍໄມ</t>
  </si>
  <si>
    <t>ຫາດກ້ຽງ</t>
  </si>
  <si>
    <t>PUD?</t>
  </si>
  <si>
    <t>ດຣ ສຸດທີພົງ / ນາງ ຈັນ</t>
  </si>
  <si>
    <t>ທ່ານ ແມ່ປ້າ ຄໍາພັດ ພັນດານຸວົງ</t>
  </si>
  <si>
    <t>ບໍ່ໂອ</t>
  </si>
  <si>
    <t>RT MCA Infection</t>
  </si>
  <si>
    <t xml:space="preserve">ຢາພໍ່ ທອງ ພົມມະລິນ </t>
  </si>
  <si>
    <t>ວັດໃໝ່ໂຊກຄໍາ</t>
  </si>
  <si>
    <t>T2DM</t>
  </si>
  <si>
    <t>ທ່ານ ນ ທິບພະສອນ ອຸເທບຖະປັນຍາ</t>
  </si>
  <si>
    <t>ດຣ ສຸດທິພົງ / ນາງ ນາວັນແກ້ວ</t>
  </si>
  <si>
    <t>ເດັກຊາຍ ອາຈິຮ ອຸ່ນມີໄຊ</t>
  </si>
  <si>
    <t>ດຣ ເກດທະພອນ / ນາງ ສຸກສາຄອນ</t>
  </si>
  <si>
    <t>ຄັ້ງ</t>
  </si>
  <si>
    <t>ຄົນເຈັບອອກໂຮງມໍ 3 ຄົນ</t>
  </si>
  <si>
    <t>ເຂົ້ານອນ 3ຄົນ / ແລະ ອອກບິນຊຳ 3 ຄົນ /1 ຄົນມາໃສຢາ</t>
  </si>
  <si>
    <r>
      <t>ສະຫຼຸບສະຖິຕິປະຈຳວັນທີ05</t>
    </r>
    <r>
      <rPr>
        <sz val="48"/>
        <color theme="1"/>
        <rFont val="Times New Roman"/>
        <family val="1"/>
      </rPr>
      <t>-5-2024</t>
    </r>
  </si>
  <si>
    <t>ມາໃສ່ຢາ</t>
  </si>
  <si>
    <t>ບໍ່ເຫຼັກ</t>
  </si>
  <si>
    <t>ທ່ານ ແມ່ປ້າ ຈັນຫອມ ມໍລະຄາສຸກ</t>
  </si>
  <si>
    <t>ຄໍາຮຸ່ງ</t>
  </si>
  <si>
    <t>ທ່ານ  ແສງພະຈັນ ວົງຄໍາເຮືອງ</t>
  </si>
  <si>
    <t>ຂັບລົດ</t>
  </si>
  <si>
    <t>ທ່ານ ນາງ ອ້ອມ ສອນຄໍາໄຊ</t>
  </si>
  <si>
    <t>ນາບອນ</t>
  </si>
  <si>
    <t>ເຟືອງ</t>
  </si>
  <si>
    <t>Allergie</t>
  </si>
  <si>
    <t xml:space="preserve">ທ່ານ ນາງ ຂີງຄໍາ ແກ້ວວໍລະຈັກ </t>
  </si>
  <si>
    <t>ທ່ານ ນາງ ຕຸລີພອນ ຈຸມລະຊິ</t>
  </si>
  <si>
    <t>ທ່ານ ນາງ ສອນ ຄໍາວົງສາ</t>
  </si>
  <si>
    <t>Hyspocalcemin</t>
  </si>
  <si>
    <t>ທ່ານ ນາງ ປິ່ນຄໍາ ແກ້ວປັນຍາ</t>
  </si>
  <si>
    <t>ວຽງຄໍາ</t>
  </si>
  <si>
    <t>ທ່ານ ນາງ ນໍ້າໃສ ຊົ່ງ</t>
  </si>
  <si>
    <t>ນາສາລາ</t>
  </si>
  <si>
    <t>ທ່ານ ແມ່ປ້າທອງໃສ ພົມອາສາ</t>
  </si>
  <si>
    <t>R/O Viral Infecton</t>
  </si>
  <si>
    <t>ທ່ານ ນາງ ມາລິນາ ສີລີວົງ</t>
  </si>
  <si>
    <t>ສະພັງເມິກ</t>
  </si>
  <si>
    <t>ທ່ານ ນາງ ເພັດສະໄໝ ວົງບຸນເຮືອງ</t>
  </si>
  <si>
    <t xml:space="preserve">ທ່ານ ນາງ ເຄນ ໄມພອນ </t>
  </si>
  <si>
    <t>ນາຄວາຍກາງ</t>
  </si>
  <si>
    <t>chestpain</t>
  </si>
  <si>
    <t>ເດັກຊາຍ ເອກກະພົບ ແສນສະຖິດ</t>
  </si>
  <si>
    <t>DF</t>
  </si>
  <si>
    <t>ທ່ານ ນາງ ລັດສະໝີ ອ່ອນສະຫວັນ</t>
  </si>
  <si>
    <t>Musle Straight</t>
  </si>
  <si>
    <t>ທ່ານ ສົມພອນ ຄໍາວົງສາ</t>
  </si>
  <si>
    <t>ນາຄວຍ</t>
  </si>
  <si>
    <t>ກະທົບເອິກ</t>
  </si>
  <si>
    <t>ທ່ານ ພາດ ບຸນພົງ</t>
  </si>
  <si>
    <t>ປາກລາຍ</t>
  </si>
  <si>
    <t>CT</t>
  </si>
  <si>
    <t>ເດັກຊາຍ ພົນລະພັດ ພັນສະດາ</t>
  </si>
  <si>
    <t>ເມືອງນ້ອຍ</t>
  </si>
  <si>
    <t>ເດັກຍິງ ອິນທິດາ ອິນລະວົງສາ</t>
  </si>
  <si>
    <t>ໂພນປາເປົ້າ</t>
  </si>
  <si>
    <t>ທ່ານ ນາງ ລັດສະໜີ ອ່ອນສະຫວັດ</t>
  </si>
  <si>
    <t>ທ່ານ ວຽງແກ້ວ ແກ້ວມະນີ</t>
  </si>
  <si>
    <t>ກໍາມະກອນ</t>
  </si>
  <si>
    <t>ພູຄໍາ</t>
  </si>
  <si>
    <t>ທ່ານ ນາງ ມະນີວາ ດວງມາລາ</t>
  </si>
  <si>
    <t>ທ່ານ ແສງປະເສີດ ຈໍາປາ</t>
  </si>
  <si>
    <t>ຄໍາສະຫວາດ</t>
  </si>
  <si>
    <t>Dyslipiclemia</t>
  </si>
  <si>
    <t>ທ່ານ ນາງ ຈູເຟີ ລໍລີ</t>
  </si>
  <si>
    <t>ຂົວຫຼວງ</t>
  </si>
  <si>
    <t xml:space="preserve">ທ່ານ ວິກ ຈິມໂຊກໄຊ </t>
  </si>
  <si>
    <t xml:space="preserve">ທ່ານ ນາງ ຊາຣາ </t>
  </si>
  <si>
    <t>ທ່ານ ນາງ ຄອນສະຫັວນ ມະນິດາລັດ</t>
  </si>
  <si>
    <t xml:space="preserve">ໂພນຄຳ </t>
  </si>
  <si>
    <t>ທ່ານ ນາງ ບຸນສີ ສະຫວັດ</t>
  </si>
  <si>
    <t>ວຽງໃໝ່</t>
  </si>
  <si>
    <t>Fever</t>
  </si>
  <si>
    <t xml:space="preserve">ເດັກຍິງ ອາທິຊາ ບຸບຜາ </t>
  </si>
  <si>
    <t>ເດັກຍິງ ອາສີລາ ບຸບຜາ</t>
  </si>
  <si>
    <t>ທ່ານ ຕ່າກຸນ ທຳມະວົງ</t>
  </si>
  <si>
    <t>ນັກສືກສາ</t>
  </si>
  <si>
    <t>ນາຫອຍ</t>
  </si>
  <si>
    <t>Union fx of Rt clavicle</t>
  </si>
  <si>
    <t>ທ່ານ ແມ່ປ້າ ບຸນຊູ ແສງສຸລີຍາ</t>
  </si>
  <si>
    <t>ດອນແດງ</t>
  </si>
  <si>
    <t>ທ່ານ ນາງ ພູວັນ ອຸດົມວິໄລ</t>
  </si>
  <si>
    <t>ຮ່ອງໄກ່ແກ້ວ</t>
  </si>
  <si>
    <t>ທ່ານ ສອນວິໄລ ເຄືອງວົງຄຳ</t>
  </si>
  <si>
    <t>ໂພນແກ້ວ</t>
  </si>
  <si>
    <t>ທ່ານ ຄຳແກ້ວ ຊັດດີຈັນ</t>
  </si>
  <si>
    <t>ດົງບອງ</t>
  </si>
  <si>
    <t>ທ່ານ ແມ່ປ້າ ຄຳບີ້ງ ວົງເພັດ</t>
  </si>
  <si>
    <t>ນໍ້າຊໍາ</t>
  </si>
  <si>
    <t>ທ່ານ ປ້າ ມີໄຊ ດີເລີດ</t>
  </si>
  <si>
    <t>ອີໄລ</t>
  </si>
  <si>
    <t xml:space="preserve"> Thalassemia</t>
  </si>
  <si>
    <t>ທ່ານ ນາງ ທິບເກສອນ ເຫົ້ງາຫຼວງລາດ</t>
  </si>
  <si>
    <t>ທ່ານ ຄຳຫຼ້າ ອິນທະສອນ</t>
  </si>
  <si>
    <t>ເດັກຊາຍ ທະນະກອນ ພັນທະຈິດ</t>
  </si>
  <si>
    <t>ທ່ານ ວິໄລພອນ ສີວັນເຮືອງ</t>
  </si>
  <si>
    <t>ທ່ານ ນາງ ປານອມ ເທບສຸລິນທອນ</t>
  </si>
  <si>
    <t>ທ່ານ ແມ່ຕູ້ ສົມໝີ ສີວົງຈິດ</t>
  </si>
  <si>
    <t>ໜອງຍາວ</t>
  </si>
  <si>
    <t>PAF</t>
  </si>
  <si>
    <t>ເດັກຊາຍ ອາລຸນພອນ ວິໄຊສັກ</t>
  </si>
  <si>
    <t>ເດັກຊາຍ ອາທິດນະຄອນ ໄຊສິງຄຳ</t>
  </si>
  <si>
    <t>ເຈັບຕາ</t>
  </si>
  <si>
    <t>ເດັກຊາຍ ພິຫາ ບົງພັກດີ</t>
  </si>
  <si>
    <t>ນາບຽນ</t>
  </si>
  <si>
    <t>ເດັກຍິງ ລັດດາວັນ ມົວ</t>
  </si>
  <si>
    <t>ດຣ ສີວຽງ</t>
  </si>
  <si>
    <t>ດຣ ບຸມີ</t>
  </si>
  <si>
    <t>ນາງ ຊີວ່າງ</t>
  </si>
  <si>
    <t>ດຣ ທັດສະພອນ ສົມສະອາດ</t>
  </si>
  <si>
    <t xml:space="preserve">ດຣ ສຸດຈະລິດ </t>
  </si>
  <si>
    <t xml:space="preserve">ດຣ ທັດສະພອນ ແກ້ວພັນທຸວົງ </t>
  </si>
  <si>
    <t xml:space="preserve">ດຣ ທັດສະພອນ ສົມສະອາດ </t>
  </si>
  <si>
    <t xml:space="preserve">ດຣ ຈັນນິຕາ </t>
  </si>
  <si>
    <t xml:space="preserve">ດຣ ຈັນນິຕາ  </t>
  </si>
  <si>
    <t xml:space="preserve">ດຣ ບຸນມີ </t>
  </si>
  <si>
    <t xml:space="preserve">ດຣ ໝິງ </t>
  </si>
  <si>
    <t xml:space="preserve">ດຣ ຄຳໃບ  </t>
  </si>
  <si>
    <t>ດຣ ພຸດມະນີ</t>
  </si>
  <si>
    <t>ດຣ ຕານ້ອຍ</t>
  </si>
  <si>
    <r>
      <t>ສະຫຼຸບສະຖິຕິປະຈຳວັນທີ06</t>
    </r>
    <r>
      <rPr>
        <sz val="48"/>
        <color theme="1"/>
        <rFont val="Times New Roman"/>
        <family val="1"/>
      </rPr>
      <t>-5-2024</t>
    </r>
  </si>
  <si>
    <t>ເປັນຄົນເຈັບນອນ</t>
  </si>
  <si>
    <r>
      <t>ສະຫຼຸບສະຖິຕິປະຈຳວັນທີ07</t>
    </r>
    <r>
      <rPr>
        <sz val="48"/>
        <color theme="1"/>
        <rFont val="Times New Roman"/>
        <family val="1"/>
      </rPr>
      <t>-5-2024</t>
    </r>
  </si>
  <si>
    <t>ທ່ານ ນາງ ທິບພະວັນ ສຶກສາ</t>
  </si>
  <si>
    <t>ທ່ານ ນາງ ຫຼ້າສຸດທາ ພິມມະວົງ</t>
  </si>
  <si>
    <t>ເດັກຍິງ ອາລີສາ ດາລາສຸກ</t>
  </si>
  <si>
    <t>ທ່ານ ນາງ ຈັນມະກິຕ້າ ພົນອາສາ</t>
  </si>
  <si>
    <t>ທ່ານ ເດດວິສັກ ພີມມິນິດ</t>
  </si>
  <si>
    <t xml:space="preserve">ເດັກຍິງ ສຸຈິນດາ ວົງສຸພອນ </t>
  </si>
  <si>
    <t>ທ່ານ ນາງ ຈິດທະສອນ ດວງດີ</t>
  </si>
  <si>
    <t>ເດັກຊາຍ ເຟິເດັນ ພົມວິຈິດ</t>
  </si>
  <si>
    <t>ທ່ານ ນາງ ວຽງສະຫວັນ ຄຳມະນິວົງ</t>
  </si>
  <si>
    <t>ທ່ານ ເກດສະໜາ ພູນສະຫັວດ</t>
  </si>
  <si>
    <t>ທ່ານ ວຽງແກ້ວ ແກ້ວມະນີທອງ</t>
  </si>
  <si>
    <t xml:space="preserve">ທ່ານ ສຸກັນ ວົງພັກດີ </t>
  </si>
  <si>
    <t>ທ່ານ ນາງ ວຽງສະຫວັນ ຊາມູນຕິ</t>
  </si>
  <si>
    <t>ທ່ານ ນາງ ອຸດທາ ອິນທະວົງ</t>
  </si>
  <si>
    <t>ທ່ານ ນາງ ສິງ ໄຊຍະກອນ</t>
  </si>
  <si>
    <t>ເດັກຊາຍ ໂຊກມີໄຊ ສີສູນທອນ</t>
  </si>
  <si>
    <t>ທ່ານ ອາລີຮັນລູ ອາລັນ</t>
  </si>
  <si>
    <t>ທ່ານ ອາປາຍ</t>
  </si>
  <si>
    <t>ທ່ານ ນາງ ອິນທະຫວາ ຕາສີ</t>
  </si>
  <si>
    <t>ພໍ່ຕູ້ ໝອນ ສີຫາລາດ</t>
  </si>
  <si>
    <t>ທ່ານ ສໍສະໄຫວ ລືໄຊ</t>
  </si>
  <si>
    <t>ທ່ານ ໂອເບັ້ນ ໄຊຍະສິດ</t>
  </si>
  <si>
    <t>ເດັກຊາຍ ເດນີວ ວິໄລພອນ</t>
  </si>
  <si>
    <t>ທ່ານ ສອນວີໄລ ເຄືອງວົງຄຳ</t>
  </si>
  <si>
    <t>ທ່ານ ວາດສະໜາ ນະໄຊຍະມົນຕີ</t>
  </si>
  <si>
    <t>ເດັກຍີງ ເມສາ ປາລີຈີດ</t>
  </si>
  <si>
    <t>ທ່ານ ນາງ ຈັນສຸກສັນ ເພັດກົມມະລີ</t>
  </si>
  <si>
    <t>ເດັກຊາຍ ຄາບອນ ກອງແກ້ວ</t>
  </si>
  <si>
    <t>ທ່ານ ຈັນທະແສງ ດວງດາລາ</t>
  </si>
  <si>
    <t>ທ່ານ ນາງ ເພັດດາວອນ ໄຊຍະລາດ</t>
  </si>
  <si>
    <t>ທ່ານ ນາງ ພອນທິບ ບານວົງ</t>
  </si>
  <si>
    <t>ເດັກຍິງ ທິດາລັດ ແຊຜ່ານ</t>
  </si>
  <si>
    <t>ເດັກຊາຍ ອານຸພົນ ເພັດວົງສາ</t>
  </si>
  <si>
    <t>ເດັກຊາຍ ທະນາກອນ ຍອຍສາຍຄຳ</t>
  </si>
  <si>
    <t>ທ່ານ ນາງ ໄມແສງ ແພງທອງເພັດ</t>
  </si>
  <si>
    <t>ໂນນບໍ່ແກ້ວ</t>
  </si>
  <si>
    <t>DM + CKD + HTN</t>
  </si>
  <si>
    <t>ນາງ ສຸພາວະດາ</t>
  </si>
  <si>
    <t>ນາງ ຊີ ວ່າງ</t>
  </si>
  <si>
    <t>Typhoid fever</t>
  </si>
  <si>
    <t>ທົງປົ່ງ</t>
  </si>
  <si>
    <t>ຂໍຊ່ອງໄຟຟ້າ</t>
  </si>
  <si>
    <t>ສິວິໄລ</t>
  </si>
  <si>
    <t>GA5 W</t>
  </si>
  <si>
    <t xml:space="preserve">ດຣ ບຸນລັ່ງ  </t>
  </si>
  <si>
    <t>ດົງໃຫ່ຍ</t>
  </si>
  <si>
    <t>ເຊໂປນ</t>
  </si>
  <si>
    <t>ສະຫັວນນະເຂດ</t>
  </si>
  <si>
    <t>COmmon cold</t>
  </si>
  <si>
    <t>Cluter headache</t>
  </si>
  <si>
    <t>ພູຄຳ</t>
  </si>
  <si>
    <t>ນາງ ແອນນາ</t>
  </si>
  <si>
    <t>ໜອງໜ່ຽງ</t>
  </si>
  <si>
    <t xml:space="preserve">DM </t>
  </si>
  <si>
    <t>ທົງສາງນາງ</t>
  </si>
  <si>
    <t>ໂນນຄໍ້</t>
  </si>
  <si>
    <t>Bronchitis</t>
  </si>
  <si>
    <t>ຫວ້ຍແອນ</t>
  </si>
  <si>
    <t>ຂວາ</t>
  </si>
  <si>
    <t>ຜົງສາລີ</t>
  </si>
  <si>
    <t>CHeck up</t>
  </si>
  <si>
    <t xml:space="preserve">ດຣ ບຸນລັ່ງ </t>
  </si>
  <si>
    <t>ແຍ່ຍ່ຽວ</t>
  </si>
  <si>
    <t>Myospasme</t>
  </si>
  <si>
    <t>ໜອງວຽຄຳ</t>
  </si>
  <si>
    <t>ທຽວມາສັກຢາ</t>
  </si>
  <si>
    <t>Ht AOM</t>
  </si>
  <si>
    <t xml:space="preserve">ດຣ ວິສະໜາ </t>
  </si>
  <si>
    <t>Rt otouycote</t>
  </si>
  <si>
    <t xml:space="preserve">ດຣ ວີສະໜາ </t>
  </si>
  <si>
    <t>ທ່າງອນ</t>
  </si>
  <si>
    <t>Wound of lt hand</t>
  </si>
  <si>
    <t xml:space="preserve">ດຣ ດຳລົງສີນ </t>
  </si>
  <si>
    <t xml:space="preserve">ດຣ ສຸດຈະລີດ </t>
  </si>
  <si>
    <t>Parotitis</t>
  </si>
  <si>
    <t xml:space="preserve">ດຣ​ ວິສະໜາ </t>
  </si>
  <si>
    <t>Inpaut wax</t>
  </si>
  <si>
    <t>ຫາດໄຊ</t>
  </si>
  <si>
    <t>ດຸງ</t>
  </si>
  <si>
    <t>Gastitis</t>
  </si>
  <si>
    <t>ກະທົບຫົວ</t>
  </si>
  <si>
    <t>020 1418 7583</t>
  </si>
  <si>
    <t>ລາງບາດ</t>
  </si>
  <si>
    <t>ນາງ ຫົງທອງ</t>
  </si>
  <si>
    <t>ໜອງທາໃຕ້</t>
  </si>
  <si>
    <t xml:space="preserve">ດຣ ວິລະກອນ </t>
  </si>
  <si>
    <t>ອາລີອັນສ</t>
  </si>
  <si>
    <t>ລ້ານຊ້າງ</t>
  </si>
  <si>
    <t>ດຊ ໂຕລິຊ້າ 7 ປີ</t>
  </si>
  <si>
    <t>ທ່ານ ນ ທອງໃສ ພົມອາສາ</t>
  </si>
  <si>
    <t>ທ່ານ ນ ປານອມ ເທບສຸລີນທອນ</t>
  </si>
  <si>
    <t>ທ່ານ ນ ໂບນິ້ມ ມຸງຄຸນທອງ</t>
  </si>
  <si>
    <t>ທ່ານ ນ ລຳພູ ( ພຣູເດັນໂຊລ໌ ປະກັນໄພ )</t>
  </si>
  <si>
    <t>ທ່ານ ນ ບຸນມາ ສຸມພົນພັກດີ</t>
  </si>
  <si>
    <t xml:space="preserve">ທ່ານ ນ ນ້ອຍ ແພງສະຫວັດ </t>
  </si>
  <si>
    <t>ດຍ ພິທາ ວົງພັກດີ</t>
  </si>
  <si>
    <t xml:space="preserve">ທ່ານ ນ ບຸນຊູ ແສງສຸລິຍາ </t>
  </si>
  <si>
    <t>ນາງ ລັດດາວັນ ມົວ</t>
  </si>
  <si>
    <t xml:space="preserve">ນາຫອຍ </t>
  </si>
  <si>
    <t>ແມ່ເຮຶອນ</t>
  </si>
  <si>
    <t>:pharyngitis</t>
  </si>
  <si>
    <t xml:space="preserve">Pneumonia </t>
  </si>
  <si>
    <t>ນ້ຳພຸຍ</t>
  </si>
  <si>
    <t xml:space="preserve">Liver Failure + Hepatitis A  </t>
  </si>
  <si>
    <t>ດົງກະລຶມ</t>
  </si>
  <si>
    <t xml:space="preserve">HTN </t>
  </si>
  <si>
    <t xml:space="preserve">UTI </t>
  </si>
  <si>
    <t>:GE</t>
  </si>
  <si>
    <t>ຈັນທະບູລິີ</t>
  </si>
  <si>
    <t>:DM</t>
  </si>
  <si>
    <t>ສະພານທອງ</t>
  </si>
  <si>
    <t>ກວດສຸພາບເຂົ້າປະກັນ</t>
  </si>
  <si>
    <t>ທ່ານ ວິໄລພອອນ ( ໂຊກໄຊ ປະກັນໄພ )</t>
  </si>
  <si>
    <t>ພຣູເດັນໂຊ</t>
  </si>
  <si>
    <t>ທະນະກອນ ພັນປະຈິດ</t>
  </si>
  <si>
    <t>URI</t>
  </si>
  <si>
    <t>ດຣ ລັດສະດາກອນ</t>
  </si>
  <si>
    <t>ຕັດຍອດມື້ໃໝ່</t>
  </si>
  <si>
    <t>1 ຄົນຂໍຊື້ຢາ 1 ຄົນບໍ່ມີຊື່ໃນບົດລາຍງານ</t>
  </si>
  <si>
    <r>
      <t>ສະຫຼຸບສະຖິຕິປະຈຳວັນທີ08</t>
    </r>
    <r>
      <rPr>
        <sz val="48"/>
        <color theme="1"/>
        <rFont val="Times New Roman"/>
        <family val="1"/>
      </rPr>
      <t>-5-2024</t>
    </r>
  </si>
  <si>
    <t>ທ່ານ ສີເມືອງ ພັນອະນຸລັກ</t>
  </si>
  <si>
    <t>ດົງກະສີນ</t>
  </si>
  <si>
    <t>ໜອງບົກ</t>
  </si>
  <si>
    <t>ຄໍາມ່ວນ</t>
  </si>
  <si>
    <t>ດຣ ວີໄລກອນ / ນາງ ສຸກສາຄອນ</t>
  </si>
  <si>
    <t>ທ່ານ ສຸກັນ ວົງພັກດີ</t>
  </si>
  <si>
    <t>ດຣ ວີໄລກອນ / ນາງ ນາວັນແກ້ວ</t>
  </si>
  <si>
    <t>ທ່ານ ນ ຈັນຫອມ ຈັນທະວົງ</t>
  </si>
  <si>
    <t>ກ້ອນຄຳ</t>
  </si>
  <si>
    <t>ມືນ</t>
  </si>
  <si>
    <t>ດຣ ບຸນມີ / ນາງ ແອນນາ</t>
  </si>
  <si>
    <t>ທ່ານ ນ ປະເສີດ ໄຊຍະວົງ</t>
  </si>
  <si>
    <t>ດຣ ວີໄລກອນ / ນາງ ສຸພາວະດາ</t>
  </si>
  <si>
    <t>ເດັກຊາຍ ພອນສະຫວັນ ແກ້ວວົງສາ</t>
  </si>
  <si>
    <t>ຫຍີບບາດ</t>
  </si>
  <si>
    <t>ດຣ ສີວຽງ / ນາງ ຫົງທອງ</t>
  </si>
  <si>
    <t>ທ່ານ ນ ຈັນທະສອນ ມູນລະດົກ</t>
  </si>
  <si>
    <t>ຮ່ອງແກ່</t>
  </si>
  <si>
    <t>EERD</t>
  </si>
  <si>
    <t>ດຣ ບຸນມີ / ນາງ ຊີວາງ</t>
  </si>
  <si>
    <t>ທ່ານ ຕົ້ນຕານ ວົງທະຄຳຜີວ</t>
  </si>
  <si>
    <t>ໜອງແຫ້ວ</t>
  </si>
  <si>
    <t>ດຣ ບຸນມີ / ນາງ ເປົ້າ</t>
  </si>
  <si>
    <t>ທ່ານ ນ ນີພາພອນ ສົມຍົດ</t>
  </si>
  <si>
    <t>23 week</t>
  </si>
  <si>
    <t>ດຣ ບຸນລັ່ງ / ທ້າວ ວີລະກອນ</t>
  </si>
  <si>
    <t>ທ່ານ ຄຳພົງ ຈັນທະວົງສາ</t>
  </si>
  <si>
    <t>Tonsion Headal</t>
  </si>
  <si>
    <t>ດຣ ບຸນມີ /  / ນາງ ສຸກສາຄອນ</t>
  </si>
  <si>
    <t>ທ່ານ ວຽງໄຊ ໄຊຊະນະ</t>
  </si>
  <si>
    <t>ໂພນໄຊ</t>
  </si>
  <si>
    <t>Dyslipidemia</t>
  </si>
  <si>
    <t>ເດັກຊາຍ ທີນນະກອນ ພອນສະຫວັນ</t>
  </si>
  <si>
    <t>ພ້າວ</t>
  </si>
  <si>
    <t>ເດັກຍີງ ພອນຂວັນ ຂັນທີລາດ</t>
  </si>
  <si>
    <t>ດຣ ບຸນມີ / ນາງ ສຸພາວະດາ</t>
  </si>
  <si>
    <t>ທ່ານ ມີໄຊວັນ ສູນດາລາ</t>
  </si>
  <si>
    <t>ໂນນຫວາຍ</t>
  </si>
  <si>
    <t>Teudinitis</t>
  </si>
  <si>
    <t>ດຣ ບຸນມີ / ນາງ ຫົງທອງ</t>
  </si>
  <si>
    <t>ທ່ານ ເພັງ ເລືອງມອນທາ</t>
  </si>
  <si>
    <t>ອຸດົມຜົນ</t>
  </si>
  <si>
    <t>MPS</t>
  </si>
  <si>
    <t>ດຣ ວີໄລກອນ / ນາງ ຊີວາງ</t>
  </si>
  <si>
    <t>ທ່ານ ສີສຸກ ສີເມືອງພວນ</t>
  </si>
  <si>
    <t>Kidneystone</t>
  </si>
  <si>
    <t>ດຣ ວີໄລກອນ / ນາງ ເປົ້າ</t>
  </si>
  <si>
    <t>ທ່ານ ນ ກູດແກ້ວ ເພັງວັນນະວົງ</t>
  </si>
  <si>
    <t>ດຣ ບຸນມີ / ທ້າວ ວີລະກອນ</t>
  </si>
  <si>
    <t>ທ່ານ ວີໄລ ສີພູນສຸກ</t>
  </si>
  <si>
    <t>ທ່ານ ບົວພາ ຍັງນຸວົງ</t>
  </si>
  <si>
    <t>ຫ້ວຍຄູນ</t>
  </si>
  <si>
    <t>ບໍລີຄັນ</t>
  </si>
  <si>
    <t>ບໍລີຄຳໄຊ</t>
  </si>
  <si>
    <t>Fatly liver</t>
  </si>
  <si>
    <t>ທ່ານ ທອງສະຫວັນ ກິດຕີຄຳມູນ</t>
  </si>
  <si>
    <t>ສົມສະໜຸກ</t>
  </si>
  <si>
    <t>ທ່ານ ນ ແສງດາວ ສູນດາລາ</t>
  </si>
  <si>
    <t>ຂໍEcho</t>
  </si>
  <si>
    <t>ດຣ ສີວຽງ / ນາງ ສຸພາວະດາ</t>
  </si>
  <si>
    <t>ທ່ານ ນ ໄພຈີດ ລຸນນະລາດ</t>
  </si>
  <si>
    <t>Allergia</t>
  </si>
  <si>
    <t>ທ່ານ ນ ເກດແກ້ວ ສີສົງຄາມ</t>
  </si>
  <si>
    <t>ດຣ ບຸນລັ່ງ / ນາງ ຊີວາງ</t>
  </si>
  <si>
    <t>ທ່ານ ສາຍຟ້າ ແສງມະນີວັນ</t>
  </si>
  <si>
    <t>ທ່ານ ນ ພອນທະວີ ໄຊຍະແສງ</t>
  </si>
  <si>
    <t>ດຣ ວີໄລກອນ / ທ້າວ ວີລະກອນ</t>
  </si>
  <si>
    <t>ເດັກຊາຍ ພອນປະເສີດ ແກ້ວອາລຸນ</t>
  </si>
  <si>
    <t>ນາງ ມູນທະລາ</t>
  </si>
  <si>
    <t>ທ່ານ ນ ເສົາພະຈັນ ແສງວັນທອງ</t>
  </si>
  <si>
    <t>R/o Tension headaohe</t>
  </si>
  <si>
    <t>ເດັກຊາຍ ເອກກະພົມ ແສນສະຖີດ</t>
  </si>
  <si>
    <t>ດຣ ລັດສະດາກອນ / ນາງ ນາວັນແກ້ວ</t>
  </si>
  <si>
    <t>ທ່ານ ນ ທີບພະກອນ ສີສູນທອນ</t>
  </si>
  <si>
    <t>ໜອງບົວທອງເໜືອ</t>
  </si>
  <si>
    <t>Myonuctony</t>
  </si>
  <si>
    <t>ດຣ ສະເຫຼີມຄູນ / ນາງ ຕີກ</t>
  </si>
  <si>
    <t>ທ່ານ ນ ພູຄຳ ວົງວີຈີດ</t>
  </si>
  <si>
    <t>ດຣ ນີຕີສັກ / ທ້າວ ວີລະກອນ</t>
  </si>
  <si>
    <t>ທ່ານ ທະວີຄູນ ອີນທະວົງ</t>
  </si>
  <si>
    <t>ຫຼັກ52</t>
  </si>
  <si>
    <t>ເຈັບຫົວ</t>
  </si>
  <si>
    <t>ດຣ ນິຕິສັກນາງ ຈັນ</t>
  </si>
  <si>
    <t>ທ່ານ ນາງ ແກ້ວຄູນມາ</t>
  </si>
  <si>
    <t>ດຣ​ສະເຫຼີມຄຸນ/ນາງ ມູນທະລາ</t>
  </si>
  <si>
    <t>ທ່ານ ນາງ ວຽງສະຫວັນ</t>
  </si>
  <si>
    <t>ທົ່ງສາງນາງ</t>
  </si>
  <si>
    <t>ໂນນແກ້ວ</t>
  </si>
  <si>
    <t>ມາໄສ່ຢາ</t>
  </si>
  <si>
    <t>ທ່ານ ນ ທອງຄຳ ມຸງຄຸນ</t>
  </si>
  <si>
    <t>ທ່ານ ອ່ນຸໄຊ ພົມມະຈັກ</t>
  </si>
  <si>
    <t>020 55447414</t>
  </si>
  <si>
    <t>ດຣ ນິຕິສັກ/ທ້າວ ວີລະກອນ</t>
  </si>
  <si>
    <t>ທ່ານ ນາງ ກັນລະຍາ ທຸມມະເກສອນ</t>
  </si>
  <si>
    <t>020 97041444</t>
  </si>
  <si>
    <t>GA:37 w 2d</t>
  </si>
  <si>
    <t>ດຣ ສະແນັກ/ນາງ ຈັນ</t>
  </si>
  <si>
    <t>ເດັກນິງ ລັດດາວັນ ມົວ</t>
  </si>
  <si>
    <t>020 56354419</t>
  </si>
  <si>
    <t>ດຣ ລັດສະດາກອນ /ນາງ ມູນທະລາ</t>
  </si>
  <si>
    <t>ທ່ານ ປ້າ ບຸນເລື່ອມ ພົມມະໄຊສີ</t>
  </si>
  <si>
    <t>ພາຍນອກ</t>
  </si>
  <si>
    <t>ດຣ ຄຳໃບ / ນາງ ສຸກສາຄອນ</t>
  </si>
  <si>
    <t>ທ່ານ ນາງ ມວຍ ບຸນເນົາ</t>
  </si>
  <si>
    <t>Colic Nephetis</t>
  </si>
  <si>
    <t>ດຣ ທັດສະພອນ / ນາງ ຕິກ</t>
  </si>
  <si>
    <t xml:space="preserve">ທ່ານ ວາດສະໜາ ລາດຊະວົງ </t>
  </si>
  <si>
    <t>ແກ້ງໄຄ້</t>
  </si>
  <si>
    <t>ເກີດອຸປະຕິເຫດ.ເຈັບທ້ອງ.ທ້ອງເບັງ</t>
  </si>
  <si>
    <t>ດຣ ໜິງ/ນາງ ແຫຼ້.</t>
  </si>
  <si>
    <t>ດຊ ທະນະກອນ ພັນປາຈິດ ອາລີອັນສ ປະກັນໄພ ລາວ ຈໍາກັດ</t>
  </si>
  <si>
    <t>ດຊ ພິທາ ວົງພັກດີ</t>
  </si>
  <si>
    <t>ດຊ ໄຊຍະພອນ ອີງຮັກນຸກ</t>
  </si>
  <si>
    <t>ທ່ານ ໂລ ອາລາວົງ</t>
  </si>
  <si>
    <t>Mr Alejandro YANSON ຟໍເຕ-ໂຕໂກ ລາວ ປະກັນໄພ ຈໍາກັດ</t>
  </si>
  <si>
    <t>ທ່ານ ນ ນ້ອຍ ແພງສະຫວັດ</t>
  </si>
  <si>
    <t>ທ່ານ ນ ບຸນຊູ ແສງສຸລີຍາ</t>
  </si>
  <si>
    <t>ໄຂ້</t>
  </si>
  <si>
    <t>ດຣ ສີອຳພອນ</t>
  </si>
  <si>
    <t>LH 03186</t>
  </si>
  <si>
    <t>LH 11336</t>
  </si>
  <si>
    <t>15/8/2013</t>
  </si>
  <si>
    <t>ຂໍເອໂກທ້ອງ</t>
  </si>
  <si>
    <t>ບໍ່ມີຊື່ໃນບົດລາຍງານ</t>
  </si>
  <si>
    <r>
      <t>ສະຫຼຸບສະຖິຕິປະຈຳວັນທີ09</t>
    </r>
    <r>
      <rPr>
        <sz val="48"/>
        <color theme="1"/>
        <rFont val="Times New Roman"/>
        <family val="1"/>
      </rPr>
      <t>-5-2024</t>
    </r>
  </si>
  <si>
    <t>ເດັກຊາຍ ທັດສະວິນ ວັນນະແສງ</t>
  </si>
  <si>
    <t>7ດ</t>
  </si>
  <si>
    <t>ດຣ ວິໄລກອນ / ນາງ ສຸກສາຄອນ</t>
  </si>
  <si>
    <t>ທ່ານ ນາງ ປິກ ໄຊຍະວົງ</t>
  </si>
  <si>
    <t>ປືກສາ</t>
  </si>
  <si>
    <t>ດຣ ບຸນລັ່ງ / ນາງ ສຸພາວະດາ</t>
  </si>
  <si>
    <t xml:space="preserve">ສັກວັກຊີນ </t>
  </si>
  <si>
    <t>ທ່ານ ນາງ ຈິນາວັດ ດວງດາລາ</t>
  </si>
  <si>
    <t>ທ່ານ ນາງ ໜູດຳ ຫຼ້າຄຳຟອງ</t>
  </si>
  <si>
    <t>Sinusitis</t>
  </si>
  <si>
    <t>ດຣ ວິໄລກອນ / ນາງ ຫົງທອງ</t>
  </si>
  <si>
    <t>ທ່ານ ນາງ ຄຳມອນ ພົມມະຈັນ</t>
  </si>
  <si>
    <t>ເດັກຊາຍ ອາພິລະເດດ ສີຫາລາດ</t>
  </si>
  <si>
    <t xml:space="preserve">  ດຣ ວິໄລກອນ / ນາງ ເປົ້າ</t>
  </si>
  <si>
    <t>ທ່ານ ນາງ ຄຳພາ ວັນນະລາດ</t>
  </si>
  <si>
    <t>ດຣ ວິໄລກອນ / ນາງ ຊີວ່າງ</t>
  </si>
  <si>
    <t>ເດັກຊາຍ ແສງຕາວັນ ພົມມະຈັນ</t>
  </si>
  <si>
    <t>1ປ</t>
  </si>
  <si>
    <t xml:space="preserve">ທ່ານ ແມ່ຕູ້ ເປ </t>
  </si>
  <si>
    <t>ດຣ ສີວຽງ / ນາງ ແອນນາ</t>
  </si>
  <si>
    <t>ເດັກຊາຍ ອານຸລັກ ວິໄລສານ</t>
  </si>
  <si>
    <t>ຫວ້ຍນ້ຳເຍັນ</t>
  </si>
  <si>
    <t>ທ່ານ ນາງ ສຸລັດດາ ຄິນສະໜອມ</t>
  </si>
  <si>
    <t>ດຣ ວິໄລກອນ / ນາງ ສຸພາວະດາ</t>
  </si>
  <si>
    <t>ທ່ານ ນາງ ເກດທິບ ຄຸນນະວົງສາ</t>
  </si>
  <si>
    <t>ທ່າບົກ</t>
  </si>
  <si>
    <t>ທ່າພະບາດ</t>
  </si>
  <si>
    <t>Tendinitis cloud</t>
  </si>
  <si>
    <t>ດຣ ສີວຽງ / ນາງ ເປົ້າ</t>
  </si>
  <si>
    <t>ທ່ານ ນາງ ງາມຕາ ຫຼວງອຸດົມ</t>
  </si>
  <si>
    <t>ກວດພະຍາດຍິງ</t>
  </si>
  <si>
    <t>ດຣ ບຸນລັ່ງ / ນາງ ຊີວ່າງ</t>
  </si>
  <si>
    <t>ທ່ານ ນາງ ແສງມະນີ ມາຜາງວົງ</t>
  </si>
  <si>
    <t xml:space="preserve">ທ່ານ ນາງ ກອງເງີນ ຄຸນພັກດີ </t>
  </si>
  <si>
    <t>ໜອງໜ້ຽວ</t>
  </si>
  <si>
    <t>GERD</t>
  </si>
  <si>
    <t>ທ່ານ ທະນຸກອນ ປານິຈິດ</t>
  </si>
  <si>
    <t>ວັດນາກ</t>
  </si>
  <si>
    <t>Food poisoning</t>
  </si>
  <si>
    <t>ເດັກຊາຍ ປັນຍາທິບ ພົມມະຫອມ</t>
  </si>
  <si>
    <t>ດຣ ໜິງ / ນາງ ສຸພາວະດາ</t>
  </si>
  <si>
    <t>ທ່ານ ພອນໄຊ ຕາໂນວັນ</t>
  </si>
  <si>
    <t>ອານຸສອນ</t>
  </si>
  <si>
    <t>neuralgia</t>
  </si>
  <si>
    <t>ທ່ານ ນາງ ເຄນ ໄມພອນ</t>
  </si>
  <si>
    <t>ດຣ ບຸນມີ / ນາງ ຊີວ່າງ</t>
  </si>
  <si>
    <t>ທ່ານ ຄຳສະໄຫວ ສຸມາວົງ</t>
  </si>
  <si>
    <t>ທ່ານ ນາງ ເອເລນີ ເຊີນຮຸ່ງ</t>
  </si>
  <si>
    <t>Uticaria</t>
  </si>
  <si>
    <t>ດຣ ວິໄລກອນ / ນາງ ແອນນາ</t>
  </si>
  <si>
    <t>ທ່ານ ດາວມະລາ ພົມມະລາ</t>
  </si>
  <si>
    <t>Hemorrhagic stroke</t>
  </si>
  <si>
    <t xml:space="preserve">ທ່ານ ໜູວອນ ວິໄລສານ </t>
  </si>
  <si>
    <t>ພໍ່ເຮຶອນ</t>
  </si>
  <si>
    <t>ມາຕໍ່ຢາ</t>
  </si>
  <si>
    <t>ທ່ານ ຊີມົນ ລີ</t>
  </si>
  <si>
    <t>ດຣ ສີວຽງ / ນາງ ລັດຕະນະພອນ</t>
  </si>
  <si>
    <t>ທ່ານ ນາງ  ສາຍຝົນ ດີທິລາດ</t>
  </si>
  <si>
    <t>Dog bost</t>
  </si>
  <si>
    <t>ດຣ ບົວພາ / ນາງ ຕ້ອມ</t>
  </si>
  <si>
    <t xml:space="preserve">Tendinitis </t>
  </si>
  <si>
    <t>ດຣ ພູທອນ / ນາງ ແດງ</t>
  </si>
  <si>
    <t>ທ່ານ ນາງ ນ້ອຍ ສົມສະອາດ</t>
  </si>
  <si>
    <t>ນາສ້າງໄພ</t>
  </si>
  <si>
    <t>BV</t>
  </si>
  <si>
    <t>ດຣ ພອນມະນີ / ນາງ ຊີວ່າງ</t>
  </si>
  <si>
    <t>ທ່ານ ດາວພະສຸກ ພະພັກດີ</t>
  </si>
  <si>
    <t>ທ່າງໂຄ້ງ</t>
  </si>
  <si>
    <t>ດຣ ບົວພາ / ນາງ ນາວັນແກ້ວ</t>
  </si>
  <si>
    <t>ທ່ານ ສອນວິໄລ ເຄື່ອງວົງຄໍາ</t>
  </si>
  <si>
    <t>ນາງ ຕິກ</t>
  </si>
  <si>
    <t>ທ່ານ ນ ສົມນຸດ ປັນຍາລາດ</t>
  </si>
  <si>
    <t>Anxiety</t>
  </si>
  <si>
    <t>ເດັກຍີງ ອາລີສາ ຟອງພັກດີ</t>
  </si>
  <si>
    <t>ໄຜ່ລ້ອມ</t>
  </si>
  <si>
    <t>Baeteria AGE</t>
  </si>
  <si>
    <t>ດຣ ທະວີສີດ / ນາງ ຕ້ອມ</t>
  </si>
  <si>
    <t>ເດັກຊາຍ ເອກະພົນ ແສນສະຖິດ</t>
  </si>
  <si>
    <t>ດຣ ທະວີສີດ / ນາງ ແດງ</t>
  </si>
  <si>
    <t>ເດັກຍີງ ລັດດາວັນ ມົວ</t>
  </si>
  <si>
    <t>1.11ດ</t>
  </si>
  <si>
    <t>ດຣ ທະວີສີດ / ນາງ ຊີວ່າງ</t>
  </si>
  <si>
    <t>ທ່ານ ແມ່ ສົມປອງ ວົງສັກດາ</t>
  </si>
  <si>
    <t>ທ່ານ ນ ຣາມິດາ ຄານ</t>
  </si>
  <si>
    <t>ດົງໝ້ຽງ</t>
  </si>
  <si>
    <t>ດຣ ບົວພາ / ນາງ ຕິກ</t>
  </si>
  <si>
    <t>ທ່ານ ນາງ ພູພັດ ມີລາວັນ</t>
  </si>
  <si>
    <t>ໜອງບົວ</t>
  </si>
  <si>
    <t>Tonnion</t>
  </si>
  <si>
    <t>ດຣ ບົວພາ /  ນາງ ລັດຕະນະພອນ</t>
  </si>
  <si>
    <t>ທ່ານ ນາງ ຣາມີດາ ຄານ</t>
  </si>
  <si>
    <t>ທ່ານ ນ ວຽງຄອນ ສີດສຸວົງ</t>
  </si>
  <si>
    <t>Viral Infection</t>
  </si>
  <si>
    <t>ດຣ ບົວພາ / ນາງ ແດງ</t>
  </si>
  <si>
    <t>ທ່ານ ແມ່ຕູ້ ເຄນ ພູດາວົງ</t>
  </si>
  <si>
    <t>Pnuemonia</t>
  </si>
  <si>
    <t>ດຣ ບົວພາ / ນາງ ຊີວາງ</t>
  </si>
  <si>
    <t>ທ່ານນາງ ຄຳມອນ ລໍໄຊຍະໂສຍ</t>
  </si>
  <si>
    <t>Gastrtis</t>
  </si>
  <si>
    <t>ດຣ ບຸນມີ ເທບໄກສອນ / ນາງ ນາວັນແກ້ວ</t>
  </si>
  <si>
    <t>ທ່ານ ນ ສຸກສັນ ຕັນວັນນະວົງ</t>
  </si>
  <si>
    <t>ສາຍນ້ຳເງີນ</t>
  </si>
  <si>
    <t>ດຣ ບຸນມີ ເທບໄກສອນ / ນາງ ສຸກສາຄອນ</t>
  </si>
  <si>
    <t>ນອນ 3 ຄົນ /ອອກໂຮງໝໍ 1 ຄົນ</t>
  </si>
  <si>
    <t>ອອກບິນຊຳກັນ 2 ຄົນ</t>
  </si>
  <si>
    <r>
      <t>ສະຫຼຸບສະຖິຕິປະຈຳວັນທີ10</t>
    </r>
    <r>
      <rPr>
        <sz val="48"/>
        <color theme="1"/>
        <rFont val="Times New Roman"/>
        <family val="1"/>
      </rPr>
      <t>-5-2024</t>
    </r>
  </si>
  <si>
    <t>ທ່ານ ບັນນາວົງ ໄຊຍະວົງ</t>
  </si>
  <si>
    <t>ທ່ານ ທອງດີ ເກດສະດາສັກ</t>
  </si>
  <si>
    <t xml:space="preserve">ເດັກຊາຍ ພິທາ ວົງພັກດີ </t>
  </si>
  <si>
    <t>9ດ</t>
  </si>
  <si>
    <t>ທ່ານ ແມ່ປ້າລັດ ສີວິໄລ</t>
  </si>
  <si>
    <t>ຊ້າງຄູ</t>
  </si>
  <si>
    <t>ທ່ານ ກິດສະໜາ ສະຫວັນວຽງ</t>
  </si>
  <si>
    <t>ໂຄກສະຫວ່າງ</t>
  </si>
  <si>
    <t>ທ່ານ ນາງ ດາວລໍາເງີນ ສີຊານົນ</t>
  </si>
  <si>
    <t>Insomnia</t>
  </si>
  <si>
    <t>ທ່ານ ວີນະເລີດ ຄຳວີໄລ</t>
  </si>
  <si>
    <t>ມີໄຊ</t>
  </si>
  <si>
    <t>Hyper Dyslipidemia</t>
  </si>
  <si>
    <t xml:space="preserve">ທ່ານ ນາງ ໜ໋ອຍ ສວນຈິດ </t>
  </si>
  <si>
    <t>ທ່ານ ແສງມະນີ ສີວິໄລ</t>
  </si>
  <si>
    <t>ດຣ ວິໄລກອນ/ນາງ ແອນນາ</t>
  </si>
  <si>
    <t>ທ່ານ ທອງກໍ່າ ອຸທິດາ</t>
  </si>
  <si>
    <t>ທ່ານ ນາງ ຫັ້ງ ຈັນທິໄຊ</t>
  </si>
  <si>
    <t>GA 5 Week+3d.</t>
  </si>
  <si>
    <t>ດຣ ບຸນລັ່ງ.ນາງ ຫົງທອງ</t>
  </si>
  <si>
    <t>ທ່ານ ສິນສະຫັວນ ທິບດາລາ</t>
  </si>
  <si>
    <t>ທ່ານ ຄໍາຝັ້ນ ຈັນທະວົງ</t>
  </si>
  <si>
    <t>ໂພນຄໍາ</t>
  </si>
  <si>
    <t>ດຣ ໜິງ / ນາງ ສຸກສາຄອນ</t>
  </si>
  <si>
    <t>ທ່ານ ນາງທອນ ແສງເພັດ</t>
  </si>
  <si>
    <t>ໄຊສະຫວາດ</t>
  </si>
  <si>
    <t>ໄຊຍະ</t>
  </si>
  <si>
    <t xml:space="preserve"> ນາງ ສຸພາວະດາ</t>
  </si>
  <si>
    <t>ທ່ານ ພອນໄຊ ໄຊຍະລາດ</t>
  </si>
  <si>
    <t xml:space="preserve"> Hypertension</t>
  </si>
  <si>
    <t xml:space="preserve">      </t>
  </si>
  <si>
    <t xml:space="preserve">ທ່ານ ອາລົງ </t>
  </si>
  <si>
    <t>ດົງນາໂຊກ</t>
  </si>
  <si>
    <t>ທ່ານ ປີຍະພົນ ອິນທະວົງ</t>
  </si>
  <si>
    <t>ຄົງ</t>
  </si>
  <si>
    <t>ຄົງເຊໂດນ</t>
  </si>
  <si>
    <t>ສາລະວັນ</t>
  </si>
  <si>
    <t>MUSCLE STRAIA</t>
  </si>
  <si>
    <t>ທ່ານ ແມ່ຕູ້ ຄໍາໃບ ເທບໄກສອນ</t>
  </si>
  <si>
    <t>ໜອງດ້ວງ</t>
  </si>
  <si>
    <t>Hypocalcemia</t>
  </si>
  <si>
    <t>ນາງ ແຫຼ້</t>
  </si>
  <si>
    <t>CA celon post</t>
  </si>
  <si>
    <t>ນາງ ມຸນທະລາ</t>
  </si>
  <si>
    <t>ເດັກຊາຍ ເອກະພົນ ແສນສະຖີດ</t>
  </si>
  <si>
    <t>ດຣ ເກດສະໜາ / ນາງ ນາວັນແກ້ວ</t>
  </si>
  <si>
    <t>ເດັກຊາຍ ເທບບັນດິດ ຊຸມພົນພັກດີ</t>
  </si>
  <si>
    <t>ເດັກຊາຍ ພູຕາວັນ ສຸລິນຍະເດດ</t>
  </si>
  <si>
    <t>ດຣ ເກດສະໜາ / ທ້າວ ວີລະກອນ</t>
  </si>
  <si>
    <t>ທ່ານ ນາງ ທິດາສະຫວັນ</t>
  </si>
  <si>
    <t>ຮ່ອງສຸພາບ</t>
  </si>
  <si>
    <t>Dogpile</t>
  </si>
  <si>
    <t>ດຣ ນິຕິສັກ / ນາງ ຫົງທອງ</t>
  </si>
  <si>
    <t>ທ່ານ ກົງ ວື</t>
  </si>
  <si>
    <t>ລປທ</t>
  </si>
  <si>
    <t>ຂໍຊື່ຢາ</t>
  </si>
  <si>
    <t>ດຣ ໜິງ / ນາງ ຕິກ</t>
  </si>
  <si>
    <t>ທ່ານ ອານັນ ໄມຕຼິຈິດ</t>
  </si>
  <si>
    <t>Hypertensien</t>
  </si>
  <si>
    <t>ດຣ ໜິງ / ນາງ ຕ້ອມ</t>
  </si>
  <si>
    <t>ເດັກຊາຍ ທາລາທອນ ໄຊຍະວົງ</t>
  </si>
  <si>
    <t>ນາຊາ</t>
  </si>
  <si>
    <t>ດຣ ເກດສະໜາ / ນາງ ຕ້ອມ</t>
  </si>
  <si>
    <t>ເພັດລະຄອນ ຮົງນູ</t>
  </si>
  <si>
    <t>39 ປີ</t>
  </si>
  <si>
    <t>ກໍ່ນູ້      ເຈີດຈົງ</t>
  </si>
  <si>
    <t>2 ຄົນເປັນຄົນເຈັບນອນ</t>
  </si>
  <si>
    <t>ລູກຄ້າກວດຊື້ປະກັນພູເດັນໂຊ</t>
  </si>
  <si>
    <r>
      <t>ສະຫຼຸບສະຖິຕິປະຈຳວັນທີ11</t>
    </r>
    <r>
      <rPr>
        <sz val="48"/>
        <color theme="1"/>
        <rFont val="Times New Roman"/>
        <family val="1"/>
      </rPr>
      <t>-5-2024</t>
    </r>
  </si>
  <si>
    <t>ເດັກຊາຍ ໄຊປັນຍາ ອາລຸນສີ</t>
  </si>
  <si>
    <t>2.6ດ</t>
  </si>
  <si>
    <t>ດຣ ເກດສະໜາ / ນາງ ລັດຕະນະພອນ</t>
  </si>
  <si>
    <t>ດຣ ນິຕິສັກ / ນາງ ສີຟອງ</t>
  </si>
  <si>
    <t>ດຣ ນິຕິສັກ / ນາງ ຊີ ວ່າງ</t>
  </si>
  <si>
    <t>ທ່ານ ນາງ ພີມພອນ ຈັນທະວີໄຊ</t>
  </si>
  <si>
    <t>ດຣ ນິຕິສັກ / ນາງ ເປົ້າ</t>
  </si>
  <si>
    <t>ທ່ານ ນາງ ດາກີ້ຈັນທະວີໄຊ</t>
  </si>
  <si>
    <t>ທ່ານ ນາງ ວາດສະໜາ ແກ້ວມະນີວົງ</t>
  </si>
  <si>
    <t>ດຣ ໜີງ / ນາງ ວຽງສາຄອນ</t>
  </si>
  <si>
    <t xml:space="preserve">ທ່ານ ນາງ ແອມ </t>
  </si>
  <si>
    <t xml:space="preserve">Electrolyte Imblance </t>
  </si>
  <si>
    <t>ດຣ ໜີງ / ນາງ ລັດຕະນະພອນ</t>
  </si>
  <si>
    <t>ທ່ານ ສິດທິພົງ ສີມມະວົງ</t>
  </si>
  <si>
    <t>ໂພນພະເນົາ</t>
  </si>
  <si>
    <t>ດຣ ນີຕີສັກ / ນາງ ສີຟອງ</t>
  </si>
  <si>
    <t xml:space="preserve">ທ່ານ ນາງ ພອນວິໄລ ເພັງຈຳປາ </t>
  </si>
  <si>
    <t>ທ່ານ ນາງ ມຸກດາ ໄຊປັນຍາ</t>
  </si>
  <si>
    <t>ກວດພະຍາດຍີງ</t>
  </si>
  <si>
    <t>ດຣ ພອນມະນີ / ນາງ ຫົງທອງ</t>
  </si>
  <si>
    <t>ທ່ານ ນາງ ຫັດສະໃນ ອິນທະສານ</t>
  </si>
  <si>
    <t>ດຣ ເກດສະໜາ / ນາງ ວຽງສາຄອນ</t>
  </si>
  <si>
    <t>ເດັກຍີງ ເມທີນີ ລີ</t>
  </si>
  <si>
    <t>1.9ດ</t>
  </si>
  <si>
    <t xml:space="preserve"> ດຣ ເກດສະໜາ / ນາງ ລັດຕະນະພອນ</t>
  </si>
  <si>
    <t>ເດັກຊາຍ ເບັນຈີມີນ ລີ</t>
  </si>
  <si>
    <t>11ດ</t>
  </si>
  <si>
    <t xml:space="preserve"> ດຣ ເກດສະໜາ /ນາງ ສີຟອງ</t>
  </si>
  <si>
    <t>ເດັກຍີງ ທິບພາພອນ ແສງສະຫວ່າງ</t>
  </si>
  <si>
    <t>1.3ດ</t>
  </si>
  <si>
    <t>ດຣ ເກດສະໜາ / ນາງ ຊີ ວ່າງ</t>
  </si>
  <si>
    <t>ເດັກຊາຍ ໄຊຍະພັດ ບາງພະຈັນ</t>
  </si>
  <si>
    <t>1.5ດ</t>
  </si>
  <si>
    <t>Mycoplasma Pneumonia</t>
  </si>
  <si>
    <t>ດຣ ເກດສະໜາ / ທ້າວ ວິລະກອນ</t>
  </si>
  <si>
    <t>ເດັກຊາຍ ອາລຸນໄຊ ມວນມະນີ</t>
  </si>
  <si>
    <t>6ປ</t>
  </si>
  <si>
    <t>ໂພໂນສະຫວ່າງ</t>
  </si>
  <si>
    <t>Umvnow fever</t>
  </si>
  <si>
    <t>ທ່ານ ຄອນປະສົງ ມວນມະນີ</t>
  </si>
  <si>
    <t>ດຣ​ ນິຕິສັກ / ນາງ ຈັນ</t>
  </si>
  <si>
    <t>ທ່ານ ນ ອາລຸນທອງ ສີມານະ</t>
  </si>
  <si>
    <t>ດຣ ເກດສະໜາ /ນາງ ຊີ ວ່າງ</t>
  </si>
  <si>
    <t>ທ່ານ ນ ຄໍາໃສ ທໍາມະວົງສາ</t>
  </si>
  <si>
    <t>Ischemic stroke?</t>
  </si>
  <si>
    <t>ດຣ ໜີງ / ທ້າວ ວິລະກອນ</t>
  </si>
  <si>
    <t>ທ່ານ ນ ວາດສະໜາ ນະໄຊຍະມົນຕີ</t>
  </si>
  <si>
    <t>ນາງ ອີນປົງ</t>
  </si>
  <si>
    <t>ທ່ານ ພຸດທະກອນ ຈັນທິລາດ</t>
  </si>
  <si>
    <t>ດົງສະຫວາດ</t>
  </si>
  <si>
    <t>ດຣ ໜີງ / ນາງ ເປົ້າ</t>
  </si>
  <si>
    <t>ປ້າ ສົມມະນີ ກົມມະຄຳດີ</t>
  </si>
  <si>
    <t>DM+Abcess</t>
  </si>
  <si>
    <t>ດຣ ໜິງ / ນາງ ຊີ ວ່າງ</t>
  </si>
  <si>
    <t xml:space="preserve">ເດັກຍີງ ໄອຣະດາ ບຸດສະຫວັນ </t>
  </si>
  <si>
    <t>iInfluenza A</t>
  </si>
  <si>
    <t>ດຣ ຄຳສະເໜີ / ນາງ ອິນປົງ</t>
  </si>
  <si>
    <t>ເດັກຊາຍ ພູມສະຫວັນ ສີວັນເພັງ</t>
  </si>
  <si>
    <t>020 55230023</t>
  </si>
  <si>
    <t>Constipution</t>
  </si>
  <si>
    <t>ດຣ ຄຳສະເໜີ /  ນາງ ເປົ້າ</t>
  </si>
  <si>
    <t>ທ່ານ ນາງ ເອັມມີ່</t>
  </si>
  <si>
    <t>ນ້ອຍຊຽງດາ</t>
  </si>
  <si>
    <t>020 58701131</t>
  </si>
  <si>
    <t>Appenditis</t>
  </si>
  <si>
    <t>ດຣ ໜິງ /ທ້າວ ວິລະກອນ</t>
  </si>
  <si>
    <r>
      <t>ສະຫຼຸບສະຖິຕິປະຈຳວັນທີ12</t>
    </r>
    <r>
      <rPr>
        <sz val="48"/>
        <color theme="1"/>
        <rFont val="Times New Roman"/>
        <family val="1"/>
      </rPr>
      <t>-5-2024</t>
    </r>
  </si>
  <si>
    <t>ທ່ານ ແມ່ປ້າ ພອນໄຊ ຂັນຕິຍະວົງ</t>
  </si>
  <si>
    <t>ພະໂພ</t>
  </si>
  <si>
    <t xml:space="preserve">ນາງ ສຸກສາຄອນ </t>
  </si>
  <si>
    <t>ທ່ານ ນ ຕີ້ງ ແສນສີຫາລາດ</t>
  </si>
  <si>
    <t>Covid 20</t>
  </si>
  <si>
    <t>ທ່ານ ນາງນ້ອຍ ສູນຍາພັນ</t>
  </si>
  <si>
    <t>ດຣ ສະແນັກ / ນາງ ຊີ ວ່າງ</t>
  </si>
  <si>
    <t>ທ່ານ ນາງທີບເກສອນ ອາມີນທະລາດ</t>
  </si>
  <si>
    <t>ດຣ ບົວພາ / ນາງ ສຸພາວະດາ</t>
  </si>
  <si>
    <t>ເດັກຍີງ ຫັດສະໃນ ອິນທະສານ</t>
  </si>
  <si>
    <t>ດຣ ຕານ້ອຍ / ນາງ ເປົ້າ</t>
  </si>
  <si>
    <t>ທ່ານ ມະໂນໄທ ວົງນະລາດ</t>
  </si>
  <si>
    <t>H.pylori</t>
  </si>
  <si>
    <t>ດຣ ບົວພາ / ນາງ ອິນປົງ</t>
  </si>
  <si>
    <t>ທ່ານ ນ ມິນຕາ ພົງສະຫວັນ</t>
  </si>
  <si>
    <t xml:space="preserve">ດຣ ໜີງ / ນາງ ສຸກສາຄອນ </t>
  </si>
  <si>
    <t>ທ່ານ ນາງ ທິບເກສອນ ຮາຊພົງສ</t>
  </si>
  <si>
    <t>ເດັກຊາຍ ກິດຕິພົງ ເນັ່ງລໍ່</t>
  </si>
  <si>
    <t>ຫວັຍຫົງ</t>
  </si>
  <si>
    <t>ດຣ ຕານ້ອຍ /  ນາງ ຊີ ວ່າງ</t>
  </si>
  <si>
    <t>ທ່ານ ນາງສຸກັນ ທຳມະວົງສາ</t>
  </si>
  <si>
    <t>ດຣ ສະແນັກ / ນາງ ສຸພາວະດາ</t>
  </si>
  <si>
    <t>ທ່ານ ນາງມາລີນູ ສາຍປະເສິດ</t>
  </si>
  <si>
    <t>ດົງຄຳຊ້າງ</t>
  </si>
  <si>
    <t>ດຣ ສະແນັກ / ນາງ ເປົ້າ</t>
  </si>
  <si>
    <t>ເດັກຊາຍ ກັນທະພອນ ພານິພົງ</t>
  </si>
  <si>
    <t>ດອນນົກຂຸ້ມ</t>
  </si>
  <si>
    <t>ດຣ ຕານ້ອຍ / ນາງ ອິນປົງ</t>
  </si>
  <si>
    <t>ເດັກຊາຍ ເລີດສົມບັດ ແກ້ວພັນທຸວົງ</t>
  </si>
  <si>
    <t xml:space="preserve">ດຣ ຕານ້ອຍ / ນາງ ສຸກສາຄອນ </t>
  </si>
  <si>
    <t xml:space="preserve">ທ່ານ ນາງຂັນທອງ ບຸນວິໄລ </t>
  </si>
  <si>
    <t>ນາໄຮ່</t>
  </si>
  <si>
    <t>food poidsoning</t>
  </si>
  <si>
    <t>ດຣ ບົວພາ / ນາງ ແຫຼ້</t>
  </si>
  <si>
    <t>ທ່ານ ອັງຄານສະຫວັນ ວົງພະຈັນ</t>
  </si>
  <si>
    <t>Bppv</t>
  </si>
  <si>
    <t>ດຣ ບົວພາ / ນາງ ຊີ ວ່າງ</t>
  </si>
  <si>
    <t>ເດັກຊາຍ ກຽດຕິກຸນ ໄຊຍະສິດ</t>
  </si>
  <si>
    <t>ດຣ ຕານ້ອຍ / ນາງ ສຸພາວະດາ</t>
  </si>
  <si>
    <t>ເດັກຍິງ ມຸກທິດາ ພິມມະນີ</t>
  </si>
  <si>
    <t>mesentoric adenitis</t>
  </si>
  <si>
    <t>ທ່ານ ນາງອາລຸນທອງ ສີມານະ</t>
  </si>
  <si>
    <t>ດຣ ບົວພາ / ນາງ ອີນປົງ</t>
  </si>
  <si>
    <t>ເດັກຊຍ ປັນຍາກອນ ບຸດສະຫວັນ</t>
  </si>
  <si>
    <t>ດຣ ຕານ້ອຍ / ນາງ ສີຟອງ</t>
  </si>
  <si>
    <t>ເດັກຊາຍ ອານຸວົງ ພູນປະດິດ</t>
  </si>
  <si>
    <t>6ປີ</t>
  </si>
  <si>
    <t>ມະໂນ</t>
  </si>
  <si>
    <t>MI</t>
  </si>
  <si>
    <t>ດຣ ທັດສະພອນ ບີ້ / ນາງ ຕິກ</t>
  </si>
  <si>
    <t>ທ່ານ ນາງ ໂຕທິຕວນ</t>
  </si>
  <si>
    <t>Amydaclis</t>
  </si>
  <si>
    <t>ເດັກຍີງ ນີລາວັນ ພັນທະວົງ</t>
  </si>
  <si>
    <t>Aom</t>
  </si>
  <si>
    <t>ດຣ ຕານ້ອຍ / ນາງ ວຽງສາຄອນ</t>
  </si>
  <si>
    <t>ທ່ານ ນ ມາລີນ່າ ສີລິວົງ</t>
  </si>
  <si>
    <t>ທ້າວ ວິລະກອນ</t>
  </si>
  <si>
    <t>ທ່ານ ພຸດທະສອນ ຈັນທິລາດ</t>
  </si>
  <si>
    <t>ທຽວມາໃສ່ຢາ</t>
  </si>
  <si>
    <t xml:space="preserve">ດຣ ສຸດທິພົງ / ນາງ ຕ້ອມ </t>
  </si>
  <si>
    <t>ທຽວມາສັັກວັກຊິນ</t>
  </si>
  <si>
    <t>ດຣ ບຸນມີ / ນາງ ສີຟອງ</t>
  </si>
  <si>
    <t>ທ່ານ ວັນສະເຫຼີມ ເຮືອງຜານີ</t>
  </si>
  <si>
    <t>ວຽງແກ້ວ</t>
  </si>
  <si>
    <t>ດຣ ສຸດທິພົງ / ນາງ ຕິກ</t>
  </si>
  <si>
    <t>ທ່ານ ສຸລະສິດ ກົມມະເມືອງ</t>
  </si>
  <si>
    <t>ພູຊ້າງ</t>
  </si>
  <si>
    <t>ຊ່ອງໄຟ</t>
  </si>
  <si>
    <t>ດຣ ສຸດທິພົງ / ນາງ ຊີ ວ່າງ</t>
  </si>
  <si>
    <t>ທ່ານ ຈັນທະລາ ບົວລຳພັນ</t>
  </si>
  <si>
    <t>ເພຍລາດ</t>
  </si>
  <si>
    <t>POD</t>
  </si>
  <si>
    <t>ດຣ ສຸດທິພົງ / ນາງ ວຽງສາຄອນ</t>
  </si>
  <si>
    <t>ເດັກຊາຍ ຢູໂລ ສອນພິມ</t>
  </si>
  <si>
    <t>2.2ດ</t>
  </si>
  <si>
    <t>ປາກກວາງ</t>
  </si>
  <si>
    <t>ດຣ​ ຕານ້ອຍ / ທ້າວ ວິລະກອນ</t>
  </si>
  <si>
    <t>ທ່ານນາງ ໄພ ພັນທະວົງ</t>
  </si>
  <si>
    <t>ທ່າແຂກ</t>
  </si>
  <si>
    <t>ຄຳມ່ວນ</t>
  </si>
  <si>
    <t>ດຣ ສຸດທິພົງ / ນາງ ເປົ້າ</t>
  </si>
  <si>
    <t>ຄົນເຈັບນອນປິ່ນປົວ 4 ຄົນ</t>
  </si>
  <si>
    <t>3 ແມ່ນພະນັກງານຊື້ຢາ</t>
  </si>
  <si>
    <t>ທ່ານ ແມ່ສັງວານ ພົງບາງ</t>
  </si>
  <si>
    <t>Hyperthyoidism</t>
  </si>
  <si>
    <t xml:space="preserve">ທ່ານ ນາງ ກອງມະນີ ພັນລັກ </t>
  </si>
  <si>
    <t>ດຣ ໜິງ / ນາງ ເປົ້າ</t>
  </si>
  <si>
    <t>ທ່ານ ນາງ ຄຳພໍດີ ພຸດທະວົງ</t>
  </si>
  <si>
    <t>ດຣ ບຸນມີ / ນາງ ແຫຼ້</t>
  </si>
  <si>
    <t>ທ່ານ ນາງ ມ່ອນນີ່ ກອງສົມບັດ</t>
  </si>
  <si>
    <t>ທ່ານ ນາງ ບຸນມີ ທຳມະວົງ</t>
  </si>
  <si>
    <t>ເມືອງເກົ່າ</t>
  </si>
  <si>
    <t>ບໍລິຄັນ</t>
  </si>
  <si>
    <t xml:space="preserve">ທ່ານ ນາງ ບຸນມີ </t>
  </si>
  <si>
    <t>ໜອງແຕ່ງໃຕ້</t>
  </si>
  <si>
    <t xml:space="preserve"> Tension headache</t>
  </si>
  <si>
    <t xml:space="preserve">ດຣ ບຸນມີ / ນາງ ຊິວ່າງ </t>
  </si>
  <si>
    <t>ທ່ານ ລັດຕະນະກອນ ພິມມະສອນ</t>
  </si>
  <si>
    <t>ນາວັງໄຄ</t>
  </si>
  <si>
    <t>ວຽງທອງ</t>
  </si>
  <si>
    <t>ດຣ ບຸນມີ / ນາງ ສຸກສາຄອນ</t>
  </si>
  <si>
    <t xml:space="preserve">ເດັກຊາຍ ມີລະ ພີມມະສອນ </t>
  </si>
  <si>
    <t>ດຣ ໜິງ / ນາງ ແອນນາ</t>
  </si>
  <si>
    <t>ທ່ານ ນາງມີນຕາ ພົງສະຫວັນ</t>
  </si>
  <si>
    <t xml:space="preserve">mr tong xiong </t>
  </si>
  <si>
    <t>Asthenia</t>
  </si>
  <si>
    <t>ດຣ ໜິງ / ນາງ ແຫຼ້</t>
  </si>
  <si>
    <t>ທ່ານ ສຸກສະຫວັນ ມາລາວົງ</t>
  </si>
  <si>
    <t>lefl renal cyst measuring</t>
  </si>
  <si>
    <t>ທ່ານ ນາງໝອນ ອຸດານິດ</t>
  </si>
  <si>
    <t xml:space="preserve">ຈຽງ </t>
  </si>
  <si>
    <t>ກາສີ</t>
  </si>
  <si>
    <t>ທ່ານ ນາງປາລີນາ ທອງວັນຖາ</t>
  </si>
  <si>
    <t>ຖືພາ</t>
  </si>
  <si>
    <t xml:space="preserve">ດຣ ບຸນລັ່ງ / ນາງ ຊິວ່າງ </t>
  </si>
  <si>
    <t>ທ່ານ ແກ້ວວັນໄຊ ສາຍຕົ້ວ</t>
  </si>
  <si>
    <t>ເຈັບແຂນ</t>
  </si>
  <si>
    <t>ດຣ ສີວຽງ / ນາງ ສຸກສາຄອນ</t>
  </si>
  <si>
    <t>ທ່ານ ນ ໃຈເພັດ ຈັນທະວົງ</t>
  </si>
  <si>
    <t>ປາກແຈ້ງ</t>
  </si>
  <si>
    <t>ທ່ານ ນາງພີມພອນ ສີມມະລາດ</t>
  </si>
  <si>
    <t>Right overian cyst</t>
  </si>
  <si>
    <t>ດຣ ບຸນລັ່ງ / ນາງ ເປົ້າ</t>
  </si>
  <si>
    <t>ທ່ານ ອາຫຼົງ</t>
  </si>
  <si>
    <t>DF?</t>
  </si>
  <si>
    <t>ທ່ານ ນາງສາຍຟົນ ດີທິລາດ</t>
  </si>
  <si>
    <t>ທ່ານ ນາງນຸນນາ ສັນຕິສຸກ</t>
  </si>
  <si>
    <t>parotitis</t>
  </si>
  <si>
    <t>ທ່ານ ນາງແສງພອນ ອຸແສງຄຳ</t>
  </si>
  <si>
    <t xml:space="preserve">ດຣ ໜິງ / ນາງ ຊິວ່າງ </t>
  </si>
  <si>
    <t>ທ່ານ ນາງ ກັນຍາລະ ທູມມະເກສອນ</t>
  </si>
  <si>
    <t>ກ່ຽມຜ່າຕັດເກີດລູກ</t>
  </si>
  <si>
    <t>ດຣ ສະແນັກ / ນາງ ສຸກສາຄອນ</t>
  </si>
  <si>
    <t>ເດັກຊາຍ ບັນຊາ ໄຊປັນຍາ</t>
  </si>
  <si>
    <t xml:space="preserve">ທ່ານ ນາງ ເຊົ່າວ່າງ </t>
  </si>
  <si>
    <t>ທ່ານ  ປ້າສົມຈັນ ສົມສະໜຸດ</t>
  </si>
  <si>
    <t>ອິດເມືອຍ</t>
  </si>
  <si>
    <t xml:space="preserve">ເດັກຊາຍ ປັນຍາກອນ ບຸດສະຫວັນ </t>
  </si>
  <si>
    <t>influenza type A</t>
  </si>
  <si>
    <t>ທ່ານ ປ້າມີໄຊ ດີເລີດ</t>
  </si>
  <si>
    <t>ອິໄລ</t>
  </si>
  <si>
    <t xml:space="preserve">ທ່ານ ນາງ ຄຳແພງ ມະນິວົງ </t>
  </si>
  <si>
    <t>ຜາສຸກ</t>
  </si>
  <si>
    <t>ຮາກ</t>
  </si>
  <si>
    <t>ທ່ານ ນາງ ວອນນະຈິດ ພຸດທະພັນ</t>
  </si>
  <si>
    <t>ບຶງຂະຫຍອງ</t>
  </si>
  <si>
    <t>Itp</t>
  </si>
  <si>
    <t>ດຣ ຈັນນິດຕາ /ນາງ ສີຟອງ</t>
  </si>
  <si>
    <t>ເດັກຊາຍ ເທບພິທັກ ສູນດາລາ</t>
  </si>
  <si>
    <t>ດຣ ທະວີສິດ / ນາງ ເປົ້າ</t>
  </si>
  <si>
    <t>ທ່ານ ພອນສະຫວັນ ຈັນທະວົງ</t>
  </si>
  <si>
    <t>ເດັກຊາຍ ພັດທະນາໂຊກ ຈັນທະວົງ</t>
  </si>
  <si>
    <t>ດຣ ທະວີສິດ / ທ້າວ ວິລະກອນ</t>
  </si>
  <si>
    <t>ເດັກຊາຍ ມີ່ງ ຫຼົງ</t>
  </si>
  <si>
    <t>ດຣ ທະວີສິດ / ນາງ ສີຟອງ</t>
  </si>
  <si>
    <t>ທ່ານ ນາງ ນິດຕາ ນາມວົງ</t>
  </si>
  <si>
    <t>Skin Infection</t>
  </si>
  <si>
    <t>ດຣ ສຸດທິພົງ  / ນາງ ເປົ້າ</t>
  </si>
  <si>
    <t>ທ່ານ ນາງ ວຽງສະຫວັນ ຄຳມະນີວົງ</t>
  </si>
  <si>
    <t>ທ່ານ ນາງ ຄອນ ພົງສະຫວັນ</t>
  </si>
  <si>
    <t>ໄຜລ້ອມ</t>
  </si>
  <si>
    <t>ດຣ ທັດສະພອນ / ນາງ ຫົງທອງ</t>
  </si>
  <si>
    <t>ເດັກຊາຍ ສຸກມີໄຊ ພັນທະວີ</t>
  </si>
  <si>
    <t>ທ່ານ ນາງ ປ້ອມ ສີບຸນຈັນ</t>
  </si>
  <si>
    <t xml:space="preserve">ທ່ານ ຄອນ ແສນທະວົງ </t>
  </si>
  <si>
    <t>Gi bleeding</t>
  </si>
  <si>
    <t>ດຣ ຈັນນິດຕາ / ນາງ ເປົ້າ</t>
  </si>
  <si>
    <t>ທ່ານ ນາງ ທິດາສະຫວັນ ອານົນທິເສນ</t>
  </si>
  <si>
    <t>ດຣ ນິຕິສັກ / ນາງ ຕິກ</t>
  </si>
  <si>
    <t xml:space="preserve">ຄົນເຈັບນອນ 9 ຄົນ/ </t>
  </si>
  <si>
    <t>1 ຄົນຂໍຊື້ຢາ/ 1 ຄົນໃຊ້ໜີ້</t>
  </si>
  <si>
    <r>
      <t>ສະຫຼຸບສະຖິຕິປະຈຳວັນທີ14</t>
    </r>
    <r>
      <rPr>
        <sz val="48"/>
        <color theme="1"/>
        <rFont val="Times New Roman"/>
        <family val="1"/>
      </rPr>
      <t>-5-2024</t>
    </r>
  </si>
  <si>
    <t>ທ່ານ ດາວເຮືອງ ແສງຈັນ</t>
  </si>
  <si>
    <t>ທາງໂຄ້ງ</t>
  </si>
  <si>
    <t>Hypocaleemia</t>
  </si>
  <si>
    <t>ທ່ານ ເບັນຊົ່ງ ເຢ່ຍຈົງ</t>
  </si>
  <si>
    <t>8ດ</t>
  </si>
  <si>
    <t>ທ່ານ ວັນນະສີນ ໄຊຍະລັດ</t>
  </si>
  <si>
    <t>ວັງໄຮ</t>
  </si>
  <si>
    <t>ອຸດົມໄຊ</t>
  </si>
  <si>
    <t>Murde stn</t>
  </si>
  <si>
    <t>ດຣ​ ສຸດທິພົງ / ນາງ ເປົ້າ</t>
  </si>
  <si>
    <t>ທ່ານ ນາງ ໄກສອນ ແກ້ວທພມະວົງ</t>
  </si>
  <si>
    <t>ດຮ ສຸດທິພົງ / ນາງ ແຫຼ້</t>
  </si>
  <si>
    <t>ທ່ານ ປ້າມີໄຊ ດີເລິດ</t>
  </si>
  <si>
    <t>ທ່ານ ລັດຕະນະກອນ ພີມມະສອນ</t>
  </si>
  <si>
    <t>ນາວັງໄຄ້</t>
  </si>
  <si>
    <t>ເອົາອາຈົມມາກວດ</t>
  </si>
  <si>
    <t>ດຣ ໜີງ / ນາງ ແອນນາ</t>
  </si>
  <si>
    <t>ທ່ານ ອຸລະຫາ ທອງວັນທາ</t>
  </si>
  <si>
    <t>ດຣ ​ສຸດທິພົງ / ນາງ ສີຟອງ</t>
  </si>
  <si>
    <t>ເດັກຍີງ ສຸລິຕາ ພັນປະດິດ</t>
  </si>
  <si>
    <t>ດຣ ສຸດທິພົງ  / ນາງ ຫົງທອງ</t>
  </si>
  <si>
    <t>ທ່ານ ນາງ ແກ້ວຊ້ອນ ຄຸນນະວັນ</t>
  </si>
  <si>
    <t>ໂພຄຳ</t>
  </si>
  <si>
    <t>ຝາຫທ້ອງ</t>
  </si>
  <si>
    <t>ທ່ານ ກາ ສີພະໄຊ</t>
  </si>
  <si>
    <t>ວັງວຽງ</t>
  </si>
  <si>
    <t>ທ່ານ ນາງ ພິລະພອນ ຢູ່ບົນພາກ</t>
  </si>
  <si>
    <t>ເດັກຍີງ ນັນຊະຍາພອນ ແກ້ວວິໄລທອງ</t>
  </si>
  <si>
    <t>1.2ດ</t>
  </si>
  <si>
    <t>ທ່ານ ນາງ ສຸດທິດາ ອ່ອນຕາ</t>
  </si>
  <si>
    <t>ໂພນຄຳ</t>
  </si>
  <si>
    <t>ເດັກຍີງ ເກສອນ ສົມວີຈິດ</t>
  </si>
  <si>
    <t xml:space="preserve">ທ່ານ ນາງຫັດມະນີ ລຸ້ງສະຫວ່າງ </t>
  </si>
  <si>
    <t xml:space="preserve"> ດຣ ໜີງ / ນາງ ເປົ້າ</t>
  </si>
  <si>
    <t>ເດັກຊາຍ ພອນມີໄຊ ກ່ຳກ້ຽງຍົມ</t>
  </si>
  <si>
    <t>ແສງສະຫວ່າງ</t>
  </si>
  <si>
    <t>ເດັກຍີງ ແສງມະນີ ສີປະເສິດ</t>
  </si>
  <si>
    <t>ໂນນສະຫງ່າ</t>
  </si>
  <si>
    <t>ທ່ານ ນາງ ວັດສະລີນ ຈັນທະວົງສາ</t>
  </si>
  <si>
    <t>ເອໂກ</t>
  </si>
  <si>
    <t>ທ່ານ ນາງ ສຸດທິດາ ວົງປະທຸມທອງ</t>
  </si>
  <si>
    <t>Sinusitis + Maxillary sinusitis</t>
  </si>
  <si>
    <t>ທ່ານ ສົມເພັດ ຈິດຕະບຸນຕີ</t>
  </si>
  <si>
    <t>ໂງຍ</t>
  </si>
  <si>
    <t>ເດັກຊາຍ ນັນທະກອນ ສົມວິຈິດ</t>
  </si>
  <si>
    <t>5ປີ</t>
  </si>
  <si>
    <t>ດຣ ສຸດຈະລິດ / ນາງ ວຽງສາຄອນ</t>
  </si>
  <si>
    <t>ທ່ານ ສົມເພັດ ພົມທະຈັກ</t>
  </si>
  <si>
    <t>DLP</t>
  </si>
  <si>
    <t>ດຣ ສະເຫຼີມຄຸນ / ນາງ ສຸກສາຄອນ</t>
  </si>
  <si>
    <t>ທ່ານ ທະນາພອນ ຂັນເພັດ</t>
  </si>
  <si>
    <t>Largwyitis</t>
  </si>
  <si>
    <t>ດຣ ນິຕິສັກ / ທ້າວ ວິລະກອນ</t>
  </si>
  <si>
    <t>ທ່ານ ແມ່ປະທຸມມາ ວໍລະສານ</t>
  </si>
  <si>
    <t>ຫາດຊາຍຂາວ</t>
  </si>
  <si>
    <t xml:space="preserve">TB </t>
  </si>
  <si>
    <t>ດຣ ສະເຫຼີມຄຸນ / ນາງ ສີຟອງ</t>
  </si>
  <si>
    <t xml:space="preserve">ທ່ານ ອຳຄາ ວົງພະຈັນ </t>
  </si>
  <si>
    <t>Bronchopnuemonia</t>
  </si>
  <si>
    <t>3,11ດ</t>
  </si>
  <si>
    <t>ດຣ ສຸດຈະລິດ / ນາງ ລັດຕະນະພອນ</t>
  </si>
  <si>
    <t>ທ່ານ ສົມສະໜຸກ ພຸດທະວົງ</t>
  </si>
  <si>
    <t>ດຣ ສະເຫຼີມຄຸນ / ນາງ ເປົ້າ</t>
  </si>
  <si>
    <t>ເດັກຊາຍ ສຸພາຄີ ຂັນຕີ</t>
  </si>
  <si>
    <t>ນາກາງ</t>
  </si>
  <si>
    <t>ທ່ານ ນາງ ດວງຕາ ດວງພະຈັນ</t>
  </si>
  <si>
    <t>Migrainr Headache</t>
  </si>
  <si>
    <t>ຄົນເຈັບນອນ ນອນ 3</t>
  </si>
  <si>
    <t>ຄົນເຈັບອອກ 3 ຫ້ອງ/3 ຄົນຂໍຊື້ຢາ</t>
  </si>
  <si>
    <t>Gastritis</t>
  </si>
  <si>
    <t>ໄອ</t>
  </si>
  <si>
    <t>ທ່ານ ພຸດທະສອນ ປັນຍານຸວົງ</t>
  </si>
  <si>
    <t>ໂນນແຕ້</t>
  </si>
  <si>
    <t>pneunonia</t>
  </si>
  <si>
    <t>ດຣ ໜິງ/ນາງ ແຫຼ້</t>
  </si>
  <si>
    <t>ເດັກຊາຍ ສຸກທະວີ ແກ້ວວິຈິດ</t>
  </si>
  <si>
    <t>1.6ດ</t>
  </si>
  <si>
    <t>ທ່າງ່ອນ</t>
  </si>
  <si>
    <t>ທ່ານ ທຽມ ທອນຊະນະ</t>
  </si>
  <si>
    <t>ມາສັກຢາ</t>
  </si>
  <si>
    <t>ດຣ ໜິງ/ນາງ ແອນນາ</t>
  </si>
  <si>
    <t>ເດັກຊາຍ ອາຊາ ລຸນນະລາດ</t>
  </si>
  <si>
    <t>ອັກເສບອະໄວຍະວະ</t>
  </si>
  <si>
    <t>ດຣ ສີວຽງ/ນາງ ສຸພາວະດາ</t>
  </si>
  <si>
    <t>ທ່ານ ນາງ ຈັນທະວອນ ລູຊາ</t>
  </si>
  <si>
    <t>GA 8 Week</t>
  </si>
  <si>
    <t>ດຣ ບຸນລັ່ງ/ນາງ ເປົ້າ</t>
  </si>
  <si>
    <t>ທ່ານ ນາງ ນໍ້າໜອກ ຄຳສິງ</t>
  </si>
  <si>
    <t xml:space="preserve">ທ່ານ ປ້າບົວພອນ </t>
  </si>
  <si>
    <t>ນາສະກາງ</t>
  </si>
  <si>
    <t>ຊຳເໜືອ</t>
  </si>
  <si>
    <t>ຫົວພັນ</t>
  </si>
  <si>
    <t>ທ່ານ ສິດທິສັກ ຄວາງແສງສິງ</t>
  </si>
  <si>
    <t>thalassemia</t>
  </si>
  <si>
    <t>ທ່ານ ແມ່ປ້າມະນີວັນ ພູມສະຫັວດ</t>
  </si>
  <si>
    <t>ທ່ານ ຂັນຄຳ ກຸນລະວົງ</t>
  </si>
  <si>
    <t>ດົງໂພນແຮ</t>
  </si>
  <si>
    <t>ເດັກຊາຍທະນະກິດ ບຸນປະເສິດ</t>
  </si>
  <si>
    <t>ດຣ ວິໄລກອນ / ນາງ ເປົ້າ</t>
  </si>
  <si>
    <t>ທ່ານ ນາງ ມະນິວັນ ພົມມະທັດ</t>
  </si>
  <si>
    <t>Herpes zimplex</t>
  </si>
  <si>
    <t>ດຣ ໜິງ /ນາງ ຊີວ່າງ</t>
  </si>
  <si>
    <t>ເດັກຊາຍ ພາຄິນ ວົງໄຊຍາ</t>
  </si>
  <si>
    <t>10ດ</t>
  </si>
  <si>
    <t>ດຣ ວິໄລກອນ / /ນາງ ແຫຼ້</t>
  </si>
  <si>
    <t>ທ່ານ ນາງ ເເມັກກິ້ ແສງຄຳຍອງ</t>
  </si>
  <si>
    <t xml:space="preserve">check up </t>
  </si>
  <si>
    <t>ດຣ ບຸນລັ່ງ / ນາງ ສຸກສາຄອນ</t>
  </si>
  <si>
    <t>ທ່ານ ເຄນທອງ ສິງນະຄຳ</t>
  </si>
  <si>
    <t>ທ່ານ ນາງ ວັນນາ ລັດຕະນາໂຄ</t>
  </si>
  <si>
    <t>ທ່ານ ນາງ ສຸດາລາ ວັນທະວິທອງ</t>
  </si>
  <si>
    <t>ອານຸ</t>
  </si>
  <si>
    <t>ເດັກຍິງ ສຸດາວັນ ແກ້ວວັນໄຊ</t>
  </si>
  <si>
    <t>ໜອງບົວທອງ</t>
  </si>
  <si>
    <t>ດຣ ໜິງ / ນາງ ຊີວ່າງ</t>
  </si>
  <si>
    <t>ທ່ານ ນາງ ຊີ່ນາ ວິລາວຸດ</t>
  </si>
  <si>
    <t>ຮ່ອງຄ້າ</t>
  </si>
  <si>
    <t>ກຽມຜ່າຕັດນົມ</t>
  </si>
  <si>
    <t>/ນາງ ແຫຼ້</t>
  </si>
  <si>
    <t xml:space="preserve"> Mr Duan yan</t>
  </si>
  <si>
    <t>ທ່ອງທ່ຽວ</t>
  </si>
  <si>
    <t>ເດັກຊາຍ ເພັດນິລັນ ອີນທະວົງ</t>
  </si>
  <si>
    <t>2ປີ</t>
  </si>
  <si>
    <t>ໂພໄຊ</t>
  </si>
  <si>
    <t>ດຣ ໜີງ/ນາງ ແອນນາ</t>
  </si>
  <si>
    <t>ທ່ານ ນາງ ລົດຈະນາ ແກ້ວໂພໄຊ</t>
  </si>
  <si>
    <t>ດຣ ທີບສະໝຸດ/ນາງ ສຸພາວະດາ</t>
  </si>
  <si>
    <t>ທ່ານ ນາງ ນຸ້ນ ສັນຕິສຸກ</t>
  </si>
  <si>
    <t>ດຣ ໜີງ/ນາງ ເປົ້າ</t>
  </si>
  <si>
    <t>ທ່ານ ກິໂຕ້ ພີມມະສອນ</t>
  </si>
  <si>
    <t>ຢອດງື່ມ</t>
  </si>
  <si>
    <t>ມາຂໍເຮັດX-Ray</t>
  </si>
  <si>
    <t>ດຣ ໜີງ/ນາງ ຊີວ່າງ</t>
  </si>
  <si>
    <t>ທ່ານ ຄຳຫຼ້າ ລໍວັນໄຊ</t>
  </si>
  <si>
    <t>ໂຮມໄຊ</t>
  </si>
  <si>
    <t>ນາມອກ</t>
  </si>
  <si>
    <t>ກຽມຜ່າຕັດເອົາເຫຼັກອອກ</t>
  </si>
  <si>
    <t>ດຣ ດຳລົງສີນ/ນາງ ແຫຼ້</t>
  </si>
  <si>
    <t>ເດັກຊາຍ ບຸນປະເສີດ ປັນຍສິດ</t>
  </si>
  <si>
    <t>ດຣ ໜິງ / ນາງ ລັດຕະນະພອນ</t>
  </si>
  <si>
    <t>ເດັກຍິງ ເພັດທິດາ ຈັນທະລັງສີ</t>
  </si>
  <si>
    <t>2,7ດ</t>
  </si>
  <si>
    <t>ໂນນຄໍ້ໃຕ້</t>
  </si>
  <si>
    <t>ດຣ ຕານ້ອຍ / ນາງ ຊີວ່າງ</t>
  </si>
  <si>
    <t>ທ່ານ ນ ລັດດາວອນ ຟອງສະຫວັດ</t>
  </si>
  <si>
    <t>TMJ disorder</t>
  </si>
  <si>
    <t>ດຣ ວິສະໜາ / ນາງ ຕ້ອມ</t>
  </si>
  <si>
    <t>ດຣ ວິສະໜາ / ນາງ ເປົ້າ</t>
  </si>
  <si>
    <t>ເດັກຊາຍ ຂວ້ນເຜົ້າ ພູມພູວັນ</t>
  </si>
  <si>
    <t>Impact cerumen</t>
  </si>
  <si>
    <t>ດຣ ວິສະໜາ / ນາງ ສີຟອງ</t>
  </si>
  <si>
    <t>ສັກກັ້ນວໍ້</t>
  </si>
  <si>
    <t>ດຣ ຕານ້ອຍ / ນາງ ຕິກ</t>
  </si>
  <si>
    <t>ເດັກຍີງ ຫັດສະໃນ ອີນທະສານ</t>
  </si>
  <si>
    <t>ດຣ ຕານ້ອຍ / ທ້າວ ວິລະກອນ</t>
  </si>
  <si>
    <t>ທ່ານ ນາງ ແອ ຄຳທະວີ</t>
  </si>
  <si>
    <t>ປາວໃຕ້</t>
  </si>
  <si>
    <t>ຊຳໃຕ້</t>
  </si>
  <si>
    <t>ດຣ ສຸດທິພົງ  / ນາງ ລັດຕະນະພອນ</t>
  </si>
  <si>
    <t>ທ່ານ ນາງ ບົວ ຟອງມີໄຊ</t>
  </si>
  <si>
    <t>ໄຊສະວຫ່າງ</t>
  </si>
  <si>
    <t>ເຈັບທ້ອງ</t>
  </si>
  <si>
    <t>ດຣ ໜີງ / ນາງ ຊີວ່າງ</t>
  </si>
  <si>
    <t>ທ່ານ ຄຳເລັກ ຈາວວິຈິດ</t>
  </si>
  <si>
    <t>ດຣ ສຸດທິພົງ / ນາງ ຕ້ອມ</t>
  </si>
  <si>
    <t>ທ່ານ ວັນນາໄຊ ມະນີວັນ</t>
  </si>
  <si>
    <t>Constipation</t>
  </si>
  <si>
    <t>ທ່ານ ຄຳສັກສິດ ທອງວັນທາ</t>
  </si>
  <si>
    <t>Anaphylaxis</t>
  </si>
  <si>
    <t>ເດັກຊາຍ ພີມມະສອນ ຫອມວົງຫວານ</t>
  </si>
  <si>
    <t>3.11ດ</t>
  </si>
  <si>
    <t>Bronditis</t>
  </si>
  <si>
    <t>ດຣ ພຸດມມະນີ / ນາງ ເປົ້າ</t>
  </si>
  <si>
    <t>ທ່ານ  ຫົງເງີນ ໃບລາສີ</t>
  </si>
  <si>
    <t>ທາດຫຼວງ</t>
  </si>
  <si>
    <t xml:space="preserve">ດຣ ນິຕິສັກ / ນາງ ລັດຕະນະພອນ </t>
  </si>
  <si>
    <t>ເດັກຍີງ ຣາຢາ ສີລິມຸງຄຸນ</t>
  </si>
  <si>
    <t>2.9ດ</t>
  </si>
  <si>
    <t>ດຣ ພຸດມະນີ / ທ້າວ ວິລະກອນ</t>
  </si>
  <si>
    <t xml:space="preserve">ເດັກຊາຍ ພຸນສະຫວັນ ພີມມະເສນ </t>
  </si>
  <si>
    <t>ດຣ​ ຕານ້ອຍ / ນາງ ສີຟອງ</t>
  </si>
  <si>
    <t>ທ່ານ ນາງ ໃຈເພັດ ຈັນທະວົງ</t>
  </si>
  <si>
    <t xml:space="preserve"> Rhinosinusitis</t>
  </si>
  <si>
    <t>ດຣ ວິສະໜາ / ນາງ ຊີ ວ່າງ</t>
  </si>
  <si>
    <t>ເດັກຊາຍ ທະວີຊັບ ເພັດວີໄຊ</t>
  </si>
  <si>
    <t xml:space="preserve">Deepwoand </t>
  </si>
  <si>
    <t xml:space="preserve">ດຣ ​ຄຳໃບ / ນາງ ຕິກ </t>
  </si>
  <si>
    <t>ເດັກຍີງ ມັນນີ້ ແສງຈະເລີນ</t>
  </si>
  <si>
    <t>AOE</t>
  </si>
  <si>
    <t>ທ່ານ ນາງ ກົມ ຄຳວົງໄຊ</t>
  </si>
  <si>
    <t>ດຣ ​ນິຕິສັກ / ທ້າວ ວິລະກອນ</t>
  </si>
  <si>
    <t>ເດັກຊາຍ ສີນໄຊ ຫຼວງບຸນເຮືອງ</t>
  </si>
  <si>
    <t>AR</t>
  </si>
  <si>
    <t>ດຣ ​ວິສະໜາ / ນາງ ເປົ້າ</t>
  </si>
  <si>
    <t xml:space="preserve">ທ່ານ ນາງ ອວງ ທອງມີໄຊ </t>
  </si>
  <si>
    <t xml:space="preserve">ນາງ ລັັັັດຕະນະພອນ </t>
  </si>
  <si>
    <t>Mr Awei</t>
  </si>
  <si>
    <t>ປາກທ້າງ</t>
  </si>
  <si>
    <t xml:space="preserve">ດຣ ນິຕິສັກ / ນາງ ລັັັັດຕະນະພອນ </t>
  </si>
  <si>
    <t>ເດັກຍີງ ຂັວນນີຊາ ຄຳສານຸວົງ</t>
  </si>
  <si>
    <t>ດຣ ຄຳໃບ / ນາງ ສີຟອງ</t>
  </si>
  <si>
    <t>ເດັກຊາຍ ເບນຊົງ ເຍ່ຍຈົງ</t>
  </si>
  <si>
    <t xml:space="preserve">ດຣ ຕານ້ອຍ / ນາງ ສີຟອງ </t>
  </si>
  <si>
    <t>ເດັກຊາຍ ໂນອາ ເຍ່ຍຈົງ</t>
  </si>
  <si>
    <t>ດຣ ຕານ້ອຍ / ນາງ ຕ້ອມ</t>
  </si>
  <si>
    <t>ເດັກຊາຍ ສຸກສະຫວັນ ທອງມະນິວົງ</t>
  </si>
  <si>
    <t>ສັກວັກຊິນ</t>
  </si>
  <si>
    <t>ທ່ານ ແມ່ປ້າ ບຸນຊູ ແສງສຸລິຍາ</t>
  </si>
  <si>
    <t>Electrolyte inblance</t>
  </si>
  <si>
    <t>ທ່ານ ນາງ ພອນຄຳ ສີສະແກ້ວ</t>
  </si>
  <si>
    <t>16:00-21:21</t>
  </si>
  <si>
    <t>ຄົນເຈັບມາຕອນເດິອອກບິນເປັນຂອງມື້ນີ້ 2 ຄົນ</t>
  </si>
  <si>
    <r>
      <t>ສະຫຼຸບສະຖິຕິປະຈຳວັນທີ17</t>
    </r>
    <r>
      <rPr>
        <sz val="48"/>
        <color theme="1"/>
        <rFont val="Times New Roman"/>
        <family val="1"/>
      </rPr>
      <t>-5-2024</t>
    </r>
  </si>
  <si>
    <t>ທ່ານ ນາງໄອລີນ ລີນລະນິ</t>
  </si>
  <si>
    <t xml:space="preserve">ນັກຮຽນ </t>
  </si>
  <si>
    <t>typhoid fever</t>
  </si>
  <si>
    <t>ທ່ານ ນາງມາລີນ່າ ສີລີວົງ</t>
  </si>
  <si>
    <t xml:space="preserve">ນາງ ຊີວ່າງ </t>
  </si>
  <si>
    <t>ທ່ານ ສຸດທິພົງ ເພັງວິໄລຈິດ</t>
  </si>
  <si>
    <t>ແກ້ວກູ</t>
  </si>
  <si>
    <t>ແກ້ວອຸດົມ</t>
  </si>
  <si>
    <t>dizziness</t>
  </si>
  <si>
    <t>ທ່ານ ນາງສາຍຟົນ ດີທີລາດ</t>
  </si>
  <si>
    <t>ທ່ານ ນາງທອງດຳ ມຸງຄຸນ</t>
  </si>
  <si>
    <t xml:space="preserve">ດົງຊຽງດີ </t>
  </si>
  <si>
    <t>ດຣ ສະເຫຼີມຄຸນ / ນາງ ຫົງທອງ</t>
  </si>
  <si>
    <t>ທ່ານ ບຸນຊູ ສຸວັນທອງ</t>
  </si>
  <si>
    <t>ນ້ຳຫງຳ</t>
  </si>
  <si>
    <t>BPH</t>
  </si>
  <si>
    <t>ດຣ ສະເຫຼີມຄຸນ / ນາງ ສິຟອງ</t>
  </si>
  <si>
    <t>ທ່ານ ນາງສຸກ ລາວຈື່</t>
  </si>
  <si>
    <t>Vira Infection</t>
  </si>
  <si>
    <t>ທ່ານ ນາງຄຳພູວຽງ ຈັນສີສຸລາດ</t>
  </si>
  <si>
    <t xml:space="preserve">ດຣ ໜິງ / ນາງ ຊີວ່າງ </t>
  </si>
  <si>
    <t>ເດັກຊາຍ ໂຊກມີໄຊ ແກ້ວມະນິລີ</t>
  </si>
  <si>
    <t>ທ່ານ ນາງບີ່ ພົມມະນີ</t>
  </si>
  <si>
    <t>ດົງໂພນແຮ່</t>
  </si>
  <si>
    <t>ເດັກຊາຍ ອາພອນ ແສນດາຮັກ</t>
  </si>
  <si>
    <t>ທ່ານ ນາງທິບພະຈັນ ພົມມະວົງ</t>
  </si>
  <si>
    <t>ປາແຮດ</t>
  </si>
  <si>
    <t>ເຈັບຂໍ່ເຂົ່າ</t>
  </si>
  <si>
    <t>ດຣ ສີວຽງ / ນາງ ສິຟອງ</t>
  </si>
  <si>
    <t>ທ່ານ ນາງບຸນເຫຼືອ ພາທຸມມະວົງ</t>
  </si>
  <si>
    <t>ດຣ ບຸນມີ  / ນາງ ສຸພາວະດາ</t>
  </si>
  <si>
    <t xml:space="preserve">ທ່ານ ດາໄລ ໄຄມະນີ </t>
  </si>
  <si>
    <t>ອຸດົມສຸກ</t>
  </si>
  <si>
    <t>grad 2 fatty dyslipidemia liver</t>
  </si>
  <si>
    <t>ທ່ານ ນາງ ສອນເພັດ ມາລີຈິດ</t>
  </si>
  <si>
    <t>ທ່ານ ສົມສະນິດ ໂພທິລາດ</t>
  </si>
  <si>
    <t>tension headache</t>
  </si>
  <si>
    <t>ດຣ ວີໄລກອນ / ນາງ ແຫຼ້</t>
  </si>
  <si>
    <t>ທ່ານ ນາງສົນທະຍາ ປັນຍາໄຊ</t>
  </si>
  <si>
    <t>ດຣ ບຸນລັ່ງ / ນາງ ຫົງທອງ</t>
  </si>
  <si>
    <t>ເດັກຊາຍ ອະສຽນ ອຸ່ນມີໄຊ</t>
  </si>
  <si>
    <t>ດຣ ວິໄລກອນ / ນາງ ສິຟອງ</t>
  </si>
  <si>
    <t>ເດັກຍິງ ເພັດມະນິຄ່າ ກອງຈຳປາ</t>
  </si>
  <si>
    <t>ດຣ ວິໄລກອນ  / ນາງ ສຸພາວະດາ</t>
  </si>
  <si>
    <t>ທ່ານ ນາງ ສຸກສະຫວັນ ລັດຕະນະບຸນຍັງ</t>
  </si>
  <si>
    <t xml:space="preserve">ດຣ ວິໄລກອນ / ນາງ ຊີວ່າງ </t>
  </si>
  <si>
    <t>ທ່ານ ນ ຕ້າ ທິອອນແກ້ວ</t>
  </si>
  <si>
    <t>ວິນຫົວ</t>
  </si>
  <si>
    <t>ທ່ານ ນາງ ແມງ ລາພັນໄຊ</t>
  </si>
  <si>
    <t>ເຈັບ</t>
  </si>
  <si>
    <t>ດຣ ວິໄລກອນ / ນາງ ອີນປົງ</t>
  </si>
  <si>
    <t>ທ່ານ ນາງ ວິໄລພອນ ຈັນທະລາດ</t>
  </si>
  <si>
    <t>ອິໄລເໜືອ</t>
  </si>
  <si>
    <t>ດຣ ສະເຫຼີມຄູນ / ນາງ ສິຟອງ</t>
  </si>
  <si>
    <t>ທ່ານ ນາງ ດາລາພອນ ບົວລະພັນ</t>
  </si>
  <si>
    <t>ດຣ ນິຕິສັກ /ທ້າວ ວິລະກອນ</t>
  </si>
  <si>
    <t xml:space="preserve">ເດັກຍິງ ສຸນິສາ ວໍລະຈິດ </t>
  </si>
  <si>
    <t xml:space="preserve">ດຣ ວິໄລກອນ/ນາງ ຊີວ່າງ </t>
  </si>
  <si>
    <t>ເດັກຊາຍ ສອນທະນູ ຈັນທະລາ</t>
  </si>
  <si>
    <t xml:space="preserve"> Pharyngitis</t>
  </si>
  <si>
    <t>ດຣ ເກດທະພອນ / ນາງ ເປົ້າ</t>
  </si>
  <si>
    <t xml:space="preserve">ທ່ານ ທະນູສີນ ລໍມະນີ </t>
  </si>
  <si>
    <t>ດຣ ສະເຫຼີມຄູນ / ນາງ ອີນປົງ</t>
  </si>
  <si>
    <t>ເດັກຍີງ ດາລີງ ວົງພະຈັນ</t>
  </si>
  <si>
    <t>ໂຄກນ້ອຍ</t>
  </si>
  <si>
    <t>ດຣ ເກດທະພອນ / ນາງ ຫົງທອງ</t>
  </si>
  <si>
    <t>ເດັກຊາຍ ມີ່ງຫຼົງ</t>
  </si>
  <si>
    <t>Herpangina</t>
  </si>
  <si>
    <t>ດຣ​ ເກດທະພອນ / ນາງ ສິຟອງ</t>
  </si>
  <si>
    <t>ເດັກຊາຍ ອີນຖາສິດ ບຸບຜາວັນ</t>
  </si>
  <si>
    <t>ດຣ ເກດທະພອນ /ທ້າວ ວິລະກອນ</t>
  </si>
  <si>
    <t>ທ່ານ ນາງ ເກດພິກຸນ ເທບສຸວັນ</t>
  </si>
  <si>
    <t>ສີຫອມ</t>
  </si>
  <si>
    <t xml:space="preserve">ດຣ​ພອນມະນີ / ນາງ ຊີວ່າງ </t>
  </si>
  <si>
    <t>ໂພນສະຫວາງ</t>
  </si>
  <si>
    <t>Candidiasis</t>
  </si>
  <si>
    <t>ດຣ ພອນມະນີ  / ນາງ ເປົ້າ</t>
  </si>
  <si>
    <t xml:space="preserve">ທ່ານ ພໍ່ຕູ້ ບົວແດງ </t>
  </si>
  <si>
    <t>ນາພອກ</t>
  </si>
  <si>
    <t>Af</t>
  </si>
  <si>
    <t>ດຣ ທັດສະພອນ ບີ້ / ນາງ ອີນປົງ</t>
  </si>
  <si>
    <t>ທ່ານ ພູວົງ ມົນຕີ</t>
  </si>
  <si>
    <t>ດຣ ນິິຕິສັກ / ນາງ ຫົງທອງ</t>
  </si>
  <si>
    <t>ທ່ານ ນາງ ໄລ ບຸດຕະວົງ</t>
  </si>
  <si>
    <t>Sciatica</t>
  </si>
  <si>
    <t>ດຣ ທັດສະພອນ ບີ້ / ນາງ ສິຟອງ</t>
  </si>
  <si>
    <t>ເດັກຊາຍ ກຽດຕິຄຸນ ໄຊຍະສິດ</t>
  </si>
  <si>
    <t>ດຣ ​ເກດທະພອນ / ທ້າວ ວິລະກອນ</t>
  </si>
  <si>
    <t>ທ່ານ ນາງ ແສງສະຖິດ ສຸ້ຍວານີສະວົງ</t>
  </si>
  <si>
    <t xml:space="preserve">ດຣ ນິິຕິສັກ / ນາງ ຊີວ່າງ </t>
  </si>
  <si>
    <t>ທ່ານ ນາງ ຄຳບີ້ງ ວົງເພັດ</t>
  </si>
  <si>
    <t>ນ້ຳຊຳ</t>
  </si>
  <si>
    <t>ດຣ ທັດສະພອນ ບີ້ / ນາງ ເປົ້າ</t>
  </si>
  <si>
    <t>ທ່ານ ນາງ ສົງການ ສີປະສົບ</t>
  </si>
  <si>
    <t>TRO Aacte Appeedi</t>
  </si>
  <si>
    <t>ດຣ ສຸດທິພົງ / ນາງ ອີນປົງ</t>
  </si>
  <si>
    <t>ທ່ານ ສົມເພັດ ພົມມາລາ</t>
  </si>
  <si>
    <t>ດົງປາແຫຼບ</t>
  </si>
  <si>
    <t>DVT</t>
  </si>
  <si>
    <t>ດຮ ນິຕິສັກ / ນາງ ຫົງທອງ</t>
  </si>
  <si>
    <t>ທ່ານ ນ ອວງ ທອງມີໄຊ</t>
  </si>
  <si>
    <t>ທ່ານນາກ</t>
  </si>
  <si>
    <t>ດຣ ສຸດທິພົງ / ນາງ ສິຟອງ</t>
  </si>
  <si>
    <t>ທ່ານ ນ ແມັກ ບຸນຍະເສນ</t>
  </si>
  <si>
    <t>ດຣ ສຸດທິພົງ / ທ້າວ ວິລະກອນ</t>
  </si>
  <si>
    <t>ເດັກຊາຍ ທິຣະພອນ ບຸດສາຫຼີງ</t>
  </si>
  <si>
    <t>ທ່ານ ນ ທິດາສະຫວັນ ອານົນທິເສນ</t>
  </si>
  <si>
    <t>ສັກກັນວໍ້</t>
  </si>
  <si>
    <t>ເດັກຍີງ ຈຸລີ ວ່າງ</t>
  </si>
  <si>
    <t xml:space="preserve">ທ່ານ ອາລູ </t>
  </si>
  <si>
    <t>ເຂດເສດຖະກິດ</t>
  </si>
  <si>
    <t xml:space="preserve">ດຣ ສຸດທິພົງ / ນາງ ຊີວ່າງ </t>
  </si>
  <si>
    <t>ແມ່ຕູ້ ບົວທອງ ແກ້ວມະນີວົງ</t>
  </si>
  <si>
    <t>Acute gastroenteritin</t>
  </si>
  <si>
    <t>ນ້ອຍ ແພງສະຫວັດ</t>
  </si>
  <si>
    <t>ຊີນ້າ ວິລາວຸດ</t>
  </si>
  <si>
    <t>ຄຳຫຼ້າ ລໍວັນໄຊ</t>
  </si>
  <si>
    <t>ພູນສະຫວັນ ພິມມະເສນ</t>
  </si>
  <si>
    <t>ບຸນຊູ ແສງສຸລິຍາ</t>
  </si>
  <si>
    <t>ທະນະກິດ ບຸນປະເສີດ</t>
  </si>
  <si>
    <t>ຫົງເງິນ ໃບລາສີ</t>
  </si>
  <si>
    <t>LH 06881</t>
  </si>
  <si>
    <t>LH 04910</t>
  </si>
  <si>
    <t>ໜອງວຽງຄໍາ</t>
  </si>
  <si>
    <t>ໄທານີ</t>
  </si>
  <si>
    <t>ດຣ ທະວີສິດ</t>
  </si>
  <si>
    <t>LH 10142</t>
  </si>
  <si>
    <t>ເຈັບກ້າມຊີ້ນ</t>
  </si>
  <si>
    <t>LH 07947</t>
  </si>
  <si>
    <t>Croup sgndrom</t>
  </si>
  <si>
    <t>ດຣ ເກດທະພອນ</t>
  </si>
  <si>
    <t>LH 13398</t>
  </si>
  <si>
    <t>ນາໝໍ້</t>
  </si>
  <si>
    <t>ເອົາເຫຼັກອອກ</t>
  </si>
  <si>
    <t>ດຣ ຄຳໃບ</t>
  </si>
  <si>
    <t>LH 13360</t>
  </si>
  <si>
    <t>LPRD</t>
  </si>
  <si>
    <t>10-20</t>
  </si>
  <si>
    <t>ລວມຄົນເຈັບນອນປິ່ນປົວ</t>
  </si>
  <si>
    <t>ຄົນເຈັບຕອນເດິກຕັດຍອດວັນທີ 16/5/204</t>
  </si>
  <si>
    <t>ທ່ານ ສຸພາກິດ ເທບພະກອນ</t>
  </si>
  <si>
    <t>ນາຄູນ</t>
  </si>
  <si>
    <t>Covid 19</t>
  </si>
  <si>
    <t>ທ່ານ ນາງ ໂສລະຍາ ຈັນທະລາ</t>
  </si>
  <si>
    <t>ຫົວຊຽງ</t>
  </si>
  <si>
    <t>Muscle stingn</t>
  </si>
  <si>
    <t>ທ່ານ ວັນນະພາ ແສງສີລິວັນ</t>
  </si>
  <si>
    <t>ດຣ ບົວພາ / ນາງ ວຽງສາຄອນ</t>
  </si>
  <si>
    <t>ທ່ານ ໄຜ ຄຳເພັງມະລາ</t>
  </si>
  <si>
    <t>Interal hemorthocl</t>
  </si>
  <si>
    <t xml:space="preserve">ດຣ ບົວພາ / ນາງ ຕິກ </t>
  </si>
  <si>
    <t>ທ່ານ ນາງ ແບັມ ເພັດປະທຸມ</t>
  </si>
  <si>
    <t>ນຄູນ</t>
  </si>
  <si>
    <t>ດຣ ສຸດທິພົງ / ນາງ ແອນນາ</t>
  </si>
  <si>
    <t>ທ່ານ ພອນປະເສີດ ພັນທະວົງ</t>
  </si>
  <si>
    <t>ໂພນຕ້ອງຈອມມະນີ</t>
  </si>
  <si>
    <t>ດຣ ບົວພາ / ນາງ ຫົງທອງ</t>
  </si>
  <si>
    <t>ເດັກຊາຍ ປາລະມີ ເທບພາກອນ</t>
  </si>
  <si>
    <t>ດຣ ເກດທະພອນ / ນາງ ລັດຕະນະພອນ</t>
  </si>
  <si>
    <t>ທ່ານ ສຸບິນ ແສນສະກິດ</t>
  </si>
  <si>
    <t>ຫາຍໂຊກ</t>
  </si>
  <si>
    <t>ດຣ ສຸດທິພົງ  / ນາງ ຊີວ່າງ</t>
  </si>
  <si>
    <t>ເດັກຊາຍ ອາສຽນ ອຸ່ນມີໄຊ</t>
  </si>
  <si>
    <t xml:space="preserve"> AGE</t>
  </si>
  <si>
    <t>ດຣ ເກດທະພອນ / ນາງ ວຽງສາຄອນ</t>
  </si>
  <si>
    <t>ທ່ານ ຕຸ້ຍ ສີດາພອນ</t>
  </si>
  <si>
    <t>030 5758855</t>
  </si>
  <si>
    <t>Strok</t>
  </si>
  <si>
    <t>ທ່ານ ນາງ ບຸນໂຮມ ຂັນທະວົງ</t>
  </si>
  <si>
    <t>Asthma</t>
  </si>
  <si>
    <t>ດຣ ບົວພາ / ນາງ ແອນນາ</t>
  </si>
  <si>
    <t>ເດັກຊາຍ ສຸລິຍະ ວ່າງ</t>
  </si>
  <si>
    <t>ໜອງສອງຫ້ອງ</t>
  </si>
  <si>
    <t>ທ່ານ ພູໂຂງ ວົງສັກດາ</t>
  </si>
  <si>
    <t xml:space="preserve"> Hypydori</t>
  </si>
  <si>
    <t>ທ່ານ ນາງ ສຸກສະຫວັນ ວົງວິໄລ</t>
  </si>
  <si>
    <t>ດຣ ບົວພາ / ນາງ ຊີວ່າງ</t>
  </si>
  <si>
    <t>ທ່ານ ນາງ ປາວິນາ ໄຊຍະວົງຄຳດີ</t>
  </si>
  <si>
    <t>ປະສູດ</t>
  </si>
  <si>
    <t>ດຣ ສະແນັກ / ນາງ ວຽງສາຄອນ</t>
  </si>
  <si>
    <t>ທ່ານ ນາງ ນີ່ ທຳມະວົງ</t>
  </si>
  <si>
    <t>ໂພງໂຮງ</t>
  </si>
  <si>
    <t xml:space="preserve">ດຣ ສະແນັກ / ນາງ ຕິກ </t>
  </si>
  <si>
    <t>ທ່ານ ຄຳຫຼ້າ ປໍສີເສນທອງ</t>
  </si>
  <si>
    <t>DM ,HTN</t>
  </si>
  <si>
    <t>ເດັກຍິງ ສຸນິສາ ວ່າງ</t>
  </si>
  <si>
    <t xml:space="preserve"> Inpcetigo</t>
  </si>
  <si>
    <t>ທ່ານ ແມ່ຕູ້ຄຳຍອຍ ຫຼ້າບຸນແຍງ</t>
  </si>
  <si>
    <t>ດຣ ທັດສະພອນ  / ນາງ ລັດຕະນະພອນ</t>
  </si>
  <si>
    <t>ທ່ານ ນາງ ດາ ໄຊຍະວົງ</t>
  </si>
  <si>
    <t>ທ່ານ ນາງ ສົງການ ເພັງວັນນະວົງ</t>
  </si>
  <si>
    <t>Nerve Root compresion</t>
  </si>
  <si>
    <t>ທ່ານ ເຄນ ເນົາວະລາດ</t>
  </si>
  <si>
    <t>ໜອງດາ</t>
  </si>
  <si>
    <t>IS denui strae</t>
  </si>
  <si>
    <t xml:space="preserve">ດຣ ທັດສະພອນ / ນາງ ຕິກ </t>
  </si>
  <si>
    <t xml:space="preserve">ທ່ານ ສຸວັດ ສີວົງໄຊ </t>
  </si>
  <si>
    <t>Global aphasia</t>
  </si>
  <si>
    <t>ດຣ ທັດສະພອນ / ນາງ ແອນນາ</t>
  </si>
  <si>
    <t xml:space="preserve">ທ່ານ ບຸນສູງ ຄີນດາພອນ </t>
  </si>
  <si>
    <t>ທ່ານ ນ ຄໍາພຽນ ສະນະພັນ</t>
  </si>
  <si>
    <t>ນາບອມ</t>
  </si>
  <si>
    <t xml:space="preserve"> ດຣ ສະແນັກ / ນາງ ຊີວ່າງ</t>
  </si>
  <si>
    <t>ເຈັບນົມ</t>
  </si>
  <si>
    <t xml:space="preserve"> ດຣ ສະແນັກ /  ນາງ ວຽງສາຄອນ</t>
  </si>
  <si>
    <t xml:space="preserve">Hepmatis </t>
  </si>
  <si>
    <t>ທ່ານ ນາງ ນຸດສະດາ ສຸລິນທອນ</t>
  </si>
  <si>
    <t>Viral Infecthoin</t>
  </si>
  <si>
    <t xml:space="preserve"> ແມ່ຕູ້ ໄມ ສໍພາບມີໄຊ </t>
  </si>
  <si>
    <t>ທ່ານ ຄຳແສງ ພັນຊຽງ</t>
  </si>
  <si>
    <t>ທ່ານ ນາງ ບົວຈັນ ພູມມີຈິດ</t>
  </si>
  <si>
    <t>Hepmatis A</t>
  </si>
  <si>
    <t>ເດັກຍິງ ສະລິຄາ ໄຊຍະເດດ</t>
  </si>
  <si>
    <t>Indication</t>
  </si>
  <si>
    <t>ທ່ານ ຄໍາດີ ສັກດາ</t>
  </si>
  <si>
    <t>RT shoulder</t>
  </si>
  <si>
    <t xml:space="preserve">ດຣ ດໍາລົງສີນ / ນາງ ຕິກ </t>
  </si>
  <si>
    <t>ເດັກຊາຍ ວິຊາ ສົມປັນຍາ</t>
  </si>
  <si>
    <t>ດຣ ລັດສະດາກອນ / ນາງ ແອນນາ</t>
  </si>
  <si>
    <t>ທ່ານ ຄໍາສີ ບຸດສະໝາຍ</t>
  </si>
  <si>
    <t>Pnumonia</t>
  </si>
  <si>
    <t>ເດັກຊາຍ ພູວະນົນ ເຈີດຈີງທາວ</t>
  </si>
  <si>
    <t>ໂຊກຄໍາ</t>
  </si>
  <si>
    <t xml:space="preserve">ໄຊເສດຖາ </t>
  </si>
  <si>
    <t>Trauma of R bigtoe foot</t>
  </si>
  <si>
    <t>ດຣ ດໍາລົງສີນ / ນາງ ລັດຕະນະພອນ</t>
  </si>
  <si>
    <t>ທ່ານ ອານຸສິດ ເຮີ່</t>
  </si>
  <si>
    <t>ທາດຄັງ</t>
  </si>
  <si>
    <t>ປາກອູ ຫຼວງພະບາງ</t>
  </si>
  <si>
    <t>020 55540413</t>
  </si>
  <si>
    <t>ແໜ້ນບໍລິເວນໜ້າເອິກ</t>
  </si>
  <si>
    <t>ດຣ ບົວພາ  / ນາງ ຊີວ່າງ</t>
  </si>
  <si>
    <t>ທ່ານ ໄກສອນ ອິນສົມປອງ</t>
  </si>
  <si>
    <t>020 56354946</t>
  </si>
  <si>
    <t xml:space="preserve">ດຣ ລັດສະດາກອນ / ນາງ ຕິກ </t>
  </si>
  <si>
    <t>ທ່ານ ນ ແດງ ກໍາມະໃນວັນ</t>
  </si>
  <si>
    <t>ນານົກຂຽນ</t>
  </si>
  <si>
    <t>ເດັກຊາຍ ພູຕາວັນ ສໍລິອຸວົງ</t>
  </si>
  <si>
    <t>Chest infection</t>
  </si>
  <si>
    <t xml:space="preserve">ດຣ ລັດສະດາກອນ / ນາງ ຕ້ອມ </t>
  </si>
  <si>
    <t>ທ່ານ ແມປ້າ ແອ ດວງດາລາ</t>
  </si>
  <si>
    <t xml:space="preserve">ຫຼັກ52 </t>
  </si>
  <si>
    <t>Typhoid fever + DM +  HTN</t>
  </si>
  <si>
    <t>ດຣ ໜີງ  / ນາງ ຊີວ່າງ</t>
  </si>
  <si>
    <t>ເດັກຊາຍ ສຸກມີໄຊ ຊັດດີຈັນ</t>
  </si>
  <si>
    <t xml:space="preserve">   Thonsiltritis</t>
  </si>
  <si>
    <t>ດຣ ເກດທະພອນ / ນາງ ຕິກ</t>
  </si>
  <si>
    <t>ເດັກຍິງ ລັດຕະນະພອນ ຂຽວວົງພະຈັນ</t>
  </si>
  <si>
    <t>ດຣ ເກດທະພອນ / ນາງ ຊີວ່າງ</t>
  </si>
  <si>
    <t>ທ່ານ ນາງ ດາວວອນ ໄຊຍະພູມ</t>
  </si>
  <si>
    <t>ທ່ານ ລັດສະດາ ພົມສະຫວັນ</t>
  </si>
  <si>
    <t>ທ່າຕໍ</t>
  </si>
  <si>
    <r>
      <t>ສະຫຼຸບສະຖິຕິປະຈຳວັນທີ</t>
    </r>
    <r>
      <rPr>
        <sz val="48"/>
        <color theme="1"/>
        <rFont val="Times New Roman"/>
        <family val="1"/>
      </rPr>
      <t>18-5-2024</t>
    </r>
  </si>
  <si>
    <r>
      <t>ສະຫຼຸບສະຖິຕິປະຈຳວັນທີ</t>
    </r>
    <r>
      <rPr>
        <sz val="48"/>
        <color theme="1"/>
        <rFont val="Times New Roman"/>
        <family val="1"/>
      </rPr>
      <t>19-5-2024</t>
    </r>
  </si>
  <si>
    <t>ທ່ານ ນາງ ພອຍຕາວັນ ລິດທິເດດ</t>
  </si>
  <si>
    <t>ສະພັງມຶກ</t>
  </si>
  <si>
    <t>R/O UTI</t>
  </si>
  <si>
    <t>ທ່ານ ແຂກ ໂພທິປັນຍາ</t>
  </si>
  <si>
    <t>ຄຳສະຫວາດ</t>
  </si>
  <si>
    <t>Moscle pain</t>
  </si>
  <si>
    <t>ເດັກຍິງ ຂັວນນິຊາ ຄຳສານຸວົງ</t>
  </si>
  <si>
    <t>ເດັກຊາຍ ທະວິຊັບ ເພັດວິໄຊ</t>
  </si>
  <si>
    <t>ນາງ ຕ້ອມ</t>
  </si>
  <si>
    <t>ນະຄອນຫຼວງພະບາງ</t>
  </si>
  <si>
    <t>Oral Canclidiasis</t>
  </si>
  <si>
    <t>ດຣ ໜິງ / ນາງ ອິນປົງ</t>
  </si>
  <si>
    <t>ທ່ານ ໂອບີ່ ແສງພະຈັນ</t>
  </si>
  <si>
    <t>ຫົວຂົວ</t>
  </si>
  <si>
    <t>ຜ່າຕັດເອົາເຫຼັກອອກ</t>
  </si>
  <si>
    <t>ດຣ ຄຳໃບ / ນາງ ຊີ ວ່າງ</t>
  </si>
  <si>
    <t>ທ່ານ ນາງ ບົວລອງ ເທບພອນສັກ</t>
  </si>
  <si>
    <t>ເດັກຍິງ ນັດທະຍາ ດາລາສຸກ</t>
  </si>
  <si>
    <t>ດຣ ວິດາຈັນ / ນາງ ລັດຕະນະພອນ</t>
  </si>
  <si>
    <t>ທ່ານ ນາງ ສຸດໃຈ ພົມມະໄຊສີ</t>
  </si>
  <si>
    <t>ດຣ ພອນທິບ / ນາງ ສຸກສາຄອນ</t>
  </si>
  <si>
    <t>ທ່ານ ນາງ ສົມພອນ ໝຳທະພັນ</t>
  </si>
  <si>
    <t>SLE</t>
  </si>
  <si>
    <t>ທ່ານ ນາງ ຂັວນໃຈ ຂັນຕິພົງສະຫວັນ</t>
  </si>
  <si>
    <t>ທ່ານ ນາງ ມາຍາວີ ສີຍະວົງ</t>
  </si>
  <si>
    <t>ໄຮ່</t>
  </si>
  <si>
    <t>ເດັກຊາຍ ລີເຊວ ມະນີລັດ</t>
  </si>
  <si>
    <t>020 99999892</t>
  </si>
  <si>
    <t>Dog bite</t>
  </si>
  <si>
    <t>ດຣ ເກດສະໜາ/ນາງ ແຫຼ້</t>
  </si>
  <si>
    <t>ທ່ານ ນ ອາຜີງ</t>
  </si>
  <si>
    <t>ດຣ ເກດສະໜາ / ນາງ ສຸກສາຄອນ</t>
  </si>
  <si>
    <t>ເດັກຊາຍ ຂັນທະລີ ດາລາວົງ</t>
  </si>
  <si>
    <t>ດຣ ເກດສະໜາ / ນາງ ຊີວ່າງ</t>
  </si>
  <si>
    <t>ທ່ານ ຄຳສຸ້ຍ ແກ້ວປະເສີດ</t>
  </si>
  <si>
    <t>ສີສັງວອນ</t>
  </si>
  <si>
    <t>ດຣ ສຸດທິພົງ/ນາງ ແຫຼ້</t>
  </si>
  <si>
    <t xml:space="preserve">ທ່ານ ນາງ ດາວວອນ ໄຊຍະພູມ </t>
  </si>
  <si>
    <t>020 5626559</t>
  </si>
  <si>
    <t>Allrergic</t>
  </si>
  <si>
    <t>ດຣ ສຸດທິພົງ/ທ້າວ ວິລະກອນ</t>
  </si>
  <si>
    <t>ແມ່ຕູ້ ຄໍາຜຸຍ ພົມພັກດີ</t>
  </si>
  <si>
    <t>ເກີນ</t>
  </si>
  <si>
    <t>ຂໍເຮັດເອໂກ</t>
  </si>
  <si>
    <t>ເດັກຍີງ ທິບລະດາ ພັນນຸວົງ</t>
  </si>
  <si>
    <t>Conmom cold</t>
  </si>
  <si>
    <t>ດຣ ເກດສະໜາ/ນາງ ແຫຼ</t>
  </si>
  <si>
    <t xml:space="preserve">ທ່ານ ໃຈ ຫຼວງວິໄລ </t>
  </si>
  <si>
    <t>20 76185715</t>
  </si>
  <si>
    <t>Eye red</t>
  </si>
  <si>
    <t>ດຣ ສຸດທິພົງ/ ນາງ ແຫຼ້</t>
  </si>
  <si>
    <t>ທ່ານ ອາຊິ່ງ</t>
  </si>
  <si>
    <t>020 91998926</t>
  </si>
  <si>
    <t>Gasttitis</t>
  </si>
  <si>
    <t>ດຣ ໜິງ/ນາງ ເປົ້າ</t>
  </si>
  <si>
    <t>ນະຄອນສີ ມະໂນທຳ</t>
  </si>
  <si>
    <t>ສະພອນທອງເໜືອ</t>
  </si>
  <si>
    <t>ນາລີ ພັດທະລາວົງ</t>
  </si>
  <si>
    <t>ໂພນງາມສອງ</t>
  </si>
  <si>
    <t>chuck up</t>
  </si>
  <si>
    <t>ນອນ 4 ຄົນ/ 2 ຄົນແມ່ນຂໍຊື້ຢາ</t>
  </si>
  <si>
    <t>3 ຄົນເປັນຄົນເດິກອອກບິນມື້ຕໍ່ມາ</t>
  </si>
  <si>
    <t>ທ່ານ ນາງ ຂັນໃຈ ຂັນຕີພົງສະຫວັນ</t>
  </si>
  <si>
    <t>20 59050402</t>
  </si>
  <si>
    <t>ດຣ​ໜີງ / ນາງ ແຫຼ້</t>
  </si>
  <si>
    <t>20 58158392</t>
  </si>
  <si>
    <t xml:space="preserve"> CA colon post oparation</t>
  </si>
  <si>
    <t xml:space="preserve"> ດຣ ໜີງ/ນາງ ຈັນ</t>
  </si>
  <si>
    <t>ທ່ານ ເຄວີນ ຈັນທະລັງສີ</t>
  </si>
  <si>
    <t>ທ່າໂພ</t>
  </si>
  <si>
    <t>20 55996267</t>
  </si>
  <si>
    <t>Myositis</t>
  </si>
  <si>
    <t>ທ່ານນາງ ປາວິນາ ກິດຕິພັນທອງ</t>
  </si>
  <si>
    <t>20 57561436</t>
  </si>
  <si>
    <t>ດຣ ໜີງ/ທ້າວ ວິລະກອນ</t>
  </si>
  <si>
    <t>ທ່ານ ນາງ ມະນີລັດ ຈັນດາມະນີ</t>
  </si>
  <si>
    <t>20 59111224</t>
  </si>
  <si>
    <t>ດຣ ໜີງ/ນາງ ສີຟອງ</t>
  </si>
  <si>
    <t>ນາຊ່ຍທອງ</t>
  </si>
  <si>
    <t>20 98547059</t>
  </si>
  <si>
    <t>ດຣ ບຸນລັ່ງ/ນາງ ອີນປົງ</t>
  </si>
  <si>
    <t>ທ່ານ ນາງ ວຽງສະຫວັນ ພິລາວັນ</t>
  </si>
  <si>
    <t>20 28658246</t>
  </si>
  <si>
    <t>ທ່ານ ນາງ ອານຸສອນ ລາຕີ</t>
  </si>
  <si>
    <t>ນາຄຳ</t>
  </si>
  <si>
    <t>20 56666288</t>
  </si>
  <si>
    <t>Check-up</t>
  </si>
  <si>
    <t>ທ່ານ ດາວວີ ດວງວິສິດ</t>
  </si>
  <si>
    <t>ທ່ານ ນາງ ພອນມີໄຊ ໄຊພູບານ</t>
  </si>
  <si>
    <t>ສາຍນໍ້າເງິນ</t>
  </si>
  <si>
    <t>020 55366636</t>
  </si>
  <si>
    <t>ຂໍ X-Ray</t>
  </si>
  <si>
    <t>ດຣ ວິໄລກອນ/ທ້າວ ວິລະກອນ</t>
  </si>
  <si>
    <t>ທ່ານ ນາງ ຂັນຄຳ ພຸດພອງ</t>
  </si>
  <si>
    <t>020 54976395</t>
  </si>
  <si>
    <t>Typhoid Fever</t>
  </si>
  <si>
    <t>ດຣ ວິໄລກອນ/ນາງ ສີຟອງ</t>
  </si>
  <si>
    <t>ທ່ານ ນາງ ທິບພະຈັນ ຄົມລັດສະໝີ</t>
  </si>
  <si>
    <t>ຈະເລີນສຸກ</t>
  </si>
  <si>
    <t>ອຸທຸມພອນ</t>
  </si>
  <si>
    <t>Phyllodes tumor</t>
  </si>
  <si>
    <t>ດຣ​ ສະແນກ  / ນາງ ແຫຼ້</t>
  </si>
  <si>
    <t>ເດັກຍີງ ເທບທິບດາ ໂຄດຕະວົງ</t>
  </si>
  <si>
    <t>ດຣ ວິໄລກອນ / ນາງ ມູນທະລາ</t>
  </si>
  <si>
    <t>ເດັກຍິງ ນາລາລັດ ວົງວິໄລ</t>
  </si>
  <si>
    <t>ດົງປາລານ</t>
  </si>
  <si>
    <t>ດຣ ຕານ້ອຍ /ນາງ ຫົງທອງ</t>
  </si>
  <si>
    <t>ແມ່ຕູ້ອອ່ນແຕງ ອາມິນທາລາດ</t>
  </si>
  <si>
    <t>ດຣ ທັດສະພອນ ບີ້/ທ້າວ ວິລະກອນ</t>
  </si>
  <si>
    <t>ດຣ ທັດສະພອນ ບີ້ /ນາງ ສີຟອງ</t>
  </si>
  <si>
    <t>ເດັກຊາຍ ພູນສະຫວັນ ພິມມະເສນ</t>
  </si>
  <si>
    <t>1,1</t>
  </si>
  <si>
    <t>ດຣ​ຕານ້ອຍ / ນາງ ອີນປົງ</t>
  </si>
  <si>
    <t>ເດັກຍີງ ຈັນດາລີ ຈັນທິລາດ</t>
  </si>
  <si>
    <t>ສ້າງຄອມ</t>
  </si>
  <si>
    <t>ດຣ ຕານ້ອຍ / ນາງ ມູນທະລາ</t>
  </si>
  <si>
    <t>ທ່ານ ນາງ ວັນນີ ແກ້ວໄຊຍະວົງ</t>
  </si>
  <si>
    <t>ດຣ​ ທັດສະພອນ ບີ້ / ນາງ ຫົງທອງ</t>
  </si>
  <si>
    <t>ທ່ານ ອີນປົງ ຈັນທະມິດ</t>
  </si>
  <si>
    <t>ຫ້ວຍນ້ຳສັນ</t>
  </si>
  <si>
    <t>ເລົ່າງາມ</t>
  </si>
  <si>
    <t>ດຣ ທັດສະພອນ ບີ້ / ທ້າວ ວິລະກອນ</t>
  </si>
  <si>
    <t>ເດັກຍີງ ວະນີລາ ຫຼວງສຸພົມ</t>
  </si>
  <si>
    <t>ນາຊ່າຍທອງ</t>
  </si>
  <si>
    <t>ທ່ານ ນາງ ກົງ ອີນທິສານ</t>
  </si>
  <si>
    <t>Urinarg tiact mfection</t>
  </si>
  <si>
    <t>ດຣ​ ສຸດທິພົງ / ນາງ ອີນປົງ</t>
  </si>
  <si>
    <t>ທ່ານ ນາງ ວຽງ ຈັນດາວົງ</t>
  </si>
  <si>
    <t>ສີນໄຊ</t>
  </si>
  <si>
    <t>ຜົ້ງສາລີ</t>
  </si>
  <si>
    <t>ດຣ ນີຕີສັກ / ນາງ ມູນທະລາ</t>
  </si>
  <si>
    <t>ທ່ານ ນາງ ກຸ້ງນາງ ຕຽມຄຳວົງ</t>
  </si>
  <si>
    <t>ດຣ​ ນິຕິສັກ / ນາງ ຫົງທອງ</t>
  </si>
  <si>
    <t xml:space="preserve"> ທ່ານ ຄຳຫຼ້າ ປໍສີເສນທອງ</t>
  </si>
  <si>
    <t>ດຣ ຈັນນິດຕາ / ທ້າວ ວິລະກອນ</t>
  </si>
  <si>
    <t>ທ່ານ ທະນາວັດ ຫຼວງສຸພົມ</t>
  </si>
  <si>
    <t>Pneumonitis</t>
  </si>
  <si>
    <t>ເດັກຊາຍ ເທບພີທັກ ສູນດາລາ</t>
  </si>
  <si>
    <t>ດຣ ຕານ້ອຍ / ນາງ ອີນປົງ</t>
  </si>
  <si>
    <t>ເດັກຊາຍ ພາມີໄຊ ນາມມະນີວົງ</t>
  </si>
  <si>
    <t>5.11ດ</t>
  </si>
  <si>
    <t xml:space="preserve">AGE </t>
  </si>
  <si>
    <t>ດຣ ຕານ້ອຍ / ນາງ ຫົງທອງ</t>
  </si>
  <si>
    <t xml:space="preserve">ທ່ານ ອຸດອນ ພົມພະຈັນ </t>
  </si>
  <si>
    <t>ໂພນທອງ</t>
  </si>
  <si>
    <t>ຄົນເຈັບນອນ 3 / ຄົນເຈັບອອກໂຮງໝໍ 9</t>
  </si>
  <si>
    <t>ຂໍຊື້ຢາ 1 / ຂໍເອັກສະເເລ 1</t>
  </si>
  <si>
    <r>
      <t>ສະຫຼຸບສະຖິຕິປະຈຳວັນທີ</t>
    </r>
    <r>
      <rPr>
        <sz val="48"/>
        <color theme="1"/>
        <rFont val="Times New Roman"/>
        <family val="1"/>
      </rPr>
      <t>21-5-2024</t>
    </r>
  </si>
  <si>
    <t>ເດັກຍີງ ປີຍະດາ ອີນຊີຊຽງໃໝ່</t>
  </si>
  <si>
    <t>2.11ດ</t>
  </si>
  <si>
    <t>ເດັກຍິງ ມະນີສະຫວັນ ອິນທະສຸລິນ</t>
  </si>
  <si>
    <t>ດຣ ສີວຽງ / ນາງ ວຽງສາຄອນ</t>
  </si>
  <si>
    <t>ເດັກຍີງ ວານີກາ ສຸດາຈັນ</t>
  </si>
  <si>
    <t>ເຈັບທ້ອງນ້ອຍ</t>
  </si>
  <si>
    <t>ດຣ​ ບຸນມີ / ນາງ ແຫຼ້</t>
  </si>
  <si>
    <t>ທ່ານ ນາງ ຈ່ອຍ ສຸດາຈັນ</t>
  </si>
  <si>
    <t>ດຣ ໜີງ  / ນາງ ສີຟອງ</t>
  </si>
  <si>
    <t>ທ່ານ ນາງ ບານ ສຸດາຈັນ</t>
  </si>
  <si>
    <t>ດຣ ໜີງ  / ນາງ ຕ້ອມ</t>
  </si>
  <si>
    <t>ເດັກຊາຍ ໄຊຍະວຸດ ອຸໂທ</t>
  </si>
  <si>
    <t>ດຣ ໜິງ / ນາງ ວຽງສາຄອນ</t>
  </si>
  <si>
    <t>ທ່ານ ເພັດດາລາ ແກ້ວຫຼວງໂຄດ</t>
  </si>
  <si>
    <t>ສະພັງມືກ</t>
  </si>
  <si>
    <t>ທ່ານ ນາງ ນາລີ ພັດທະສາວົງ</t>
  </si>
  <si>
    <t>ໂພນງາມ2</t>
  </si>
  <si>
    <t>ທ່ານ ນາງ ພັນ ນ້ອຍມະນີວອນ</t>
  </si>
  <si>
    <t>ໂຄກໃຫ່ຍ</t>
  </si>
  <si>
    <t>ດຣ ໜິງ / ນາງ ສີຟອງ</t>
  </si>
  <si>
    <t>ທ່ານ ສົມໃຈ ສີປະເສີດ</t>
  </si>
  <si>
    <t>ຫ້ວຍເຕີຍ</t>
  </si>
  <si>
    <t>ເດັກຊາຍ ຊີນນະລາດ ສີສຸພາ</t>
  </si>
  <si>
    <t>ຫຍິບບາດ</t>
  </si>
  <si>
    <t>ເດັກຊາຍ ສີໄຊຍະບັນດິດ ແທງຄຳ</t>
  </si>
  <si>
    <t>Post inflaenza typea</t>
  </si>
  <si>
    <t>ດຣ ທະວິສິດ  / ນາງ ຕ້ອມ</t>
  </si>
  <si>
    <t>ທ່ານ ເພັດພະຈັນ ສີວົງສາ</t>
  </si>
  <si>
    <t>TIA</t>
  </si>
  <si>
    <t>ດຣ ວິໄລກອນ / ນາງ ສີຟອງ</t>
  </si>
  <si>
    <t>ເດັກຍິງ ຄີມດາພອນ ຫຼ້າຄຳຟອງ</t>
  </si>
  <si>
    <t>ໂນສະຫວັນ</t>
  </si>
  <si>
    <t>Mygarn</t>
  </si>
  <si>
    <t>ດຣ ທະວິສິດ / ນາງ ມູນທະລາ</t>
  </si>
  <si>
    <t>ທ່ານ ປອງ ອິນທະວົງ</t>
  </si>
  <si>
    <t>ທ່ານ ນາງ ຄຳອວນ ອິນທະວົງ</t>
  </si>
  <si>
    <t>ດຣ ສະເຫຼີມຄູນ / ນາງ ຕ້ອມ</t>
  </si>
  <si>
    <t>ທ່ານ ນາງ ສີນໃຈ ພົມໂສພາ</t>
  </si>
  <si>
    <t>ມີກ້ອນຢູ່ຄໍ</t>
  </si>
  <si>
    <t>ທ່ານ ນາງ ກົມມະລີ ຊາມູນຕີ</t>
  </si>
  <si>
    <t>Otalgia</t>
  </si>
  <si>
    <t>ດຣ ວິສະໜາ  / ນາງ ວຽງສາຄອນ</t>
  </si>
  <si>
    <t>ເດັກຊາຍ ທັດສະວີນ ວັນນະແສງ</t>
  </si>
  <si>
    <t>ດຣ ທະວີສິດ  / ນາງ ມູນທະລາ</t>
  </si>
  <si>
    <t>ແມ່ຕູ້ ໝັ້້ນ ຈັນທອງສຸກ</t>
  </si>
  <si>
    <t>ຊະນະຄາມ</t>
  </si>
  <si>
    <t>ດຣ ສະເຫຼີມຄູນ  / ນາງ ສຸກສາຄອນ</t>
  </si>
  <si>
    <t>ເດັກຊາຍ ໄຊພອນ ໄຊຍະວົງ</t>
  </si>
  <si>
    <t>Mydo pasma Pneumonia</t>
  </si>
  <si>
    <t>ດຣ ທະວີສິດ  / ນາງ ຕ້ອມ</t>
  </si>
  <si>
    <t>ເດັກຍີງ ອີນດາວອນ ລາຄຳຟອງ</t>
  </si>
  <si>
    <t>ດຣ ທະວີສິດ  / ນາງ ສີຟອງ</t>
  </si>
  <si>
    <t>ທ່ານ ທອງສາຍ ອີນທີສານ</t>
  </si>
  <si>
    <t>ຜູ່ເຖົ້າ</t>
  </si>
  <si>
    <t>ດຣ ທັດສະພອນ  / ນາງ ວຽງສາຄອນ</t>
  </si>
  <si>
    <t>ທ່ານ ນາງ ຈີນດາພອນ ພົມມະທັດ</t>
  </si>
  <si>
    <t>Dizzines</t>
  </si>
  <si>
    <t>ດຣ ສຸດທິພົງ  / ນາງ ມູນທະລາ</t>
  </si>
  <si>
    <t>ເດັກຊາຍ ທະນິດສອນ ອິດສະລາງກຸນ</t>
  </si>
  <si>
    <t>ວັງຊາຍ</t>
  </si>
  <si>
    <t>ດຣ ທະວິສິດ / ນາງ ສຸກສາຄອນ</t>
  </si>
  <si>
    <t>ເດັກຍິງ ຈັນທິດາ ພິລາວັັນ</t>
  </si>
  <si>
    <r>
      <t>ສະຫຼຸບສະຖິຕິປະຈຳວັນທີ</t>
    </r>
    <r>
      <rPr>
        <sz val="48"/>
        <color theme="1"/>
        <rFont val="Times New Roman"/>
        <family val="1"/>
      </rPr>
      <t>22-5-2024</t>
    </r>
  </si>
  <si>
    <t>ທ່ານ ນາງ ບຸນຊ່ວງ ວົງສະຫງ່າ</t>
  </si>
  <si>
    <t xml:space="preserve">ເດັກຊາຍ ອາຈີນ ອຸ່ນມີໄຊ </t>
  </si>
  <si>
    <t xml:space="preserve">ເດັກຊາຍ ກ້າໜ້າ ສຸດທະວິໄລ </t>
  </si>
  <si>
    <t>ແມ່ປ້າ ຄຳແພງ ອຸດທະລັງສີ</t>
  </si>
  <si>
    <t>ທ່ານ ນາງ ນິລະຄອນ ພີມມະສອນ</t>
  </si>
  <si>
    <t>ເດັກຊາຍ ນັນທະກອນ ສົມວີຈິດ</t>
  </si>
  <si>
    <t>ເດັກຍິງ ນ້ຳທີບ ດວງນາລີ</t>
  </si>
  <si>
    <t>ທ່ານ ສີສົມພັນ ພີມສີປະສົມ</t>
  </si>
  <si>
    <t>mr matheus phinheirodecarvalho</t>
  </si>
  <si>
    <t>ທ່ານ ວົງສົດ ດວງດາລາ</t>
  </si>
  <si>
    <t>ທ່ານ ນາງໃບເຟິນ ບຸບຜາໄກສອນ</t>
  </si>
  <si>
    <t>ທ່ານ ບົວເລົາ ຈັນທະທຳ</t>
  </si>
  <si>
    <t>ແມ່ຕູ້ ຄຳມີ ອີນທະວົງ</t>
  </si>
  <si>
    <t>ທ່ານ ດາວເຮຶອງ ນັນທາວົງ</t>
  </si>
  <si>
    <t>ທ່ານ ພອນສະຫວັນ ທຳມະສິງ</t>
  </si>
  <si>
    <t>ເດັກຊາຍ ທະນະໂຊກ ເພັດຖາວົງ</t>
  </si>
  <si>
    <t>ທ່ານ ອາປາຍ ຈົ່ງ</t>
  </si>
  <si>
    <t>ທ່ານ ນາງ ສີມອນ ຄຳບົວພາ</t>
  </si>
  <si>
    <t>ເດັກຍິງ ລັດທິດາ ບົວລະພັນ</t>
  </si>
  <si>
    <t>ທ່ານ ນາງ ແສງອາລຸນ ມາດີ</t>
  </si>
  <si>
    <t>ແມ່ຕູ້ ແກ້ວ ເໝົ່າສະຫວັດ</t>
  </si>
  <si>
    <t>ເດັກຊາຍ ທະວິຊັບ</t>
  </si>
  <si>
    <t>ທ່ານ ສົມພອນ ແພງສີບຸນເຮືອງ</t>
  </si>
  <si>
    <t>ທ່ານ ນາງ ມາຢາວີ ສີຍະວົງ</t>
  </si>
  <si>
    <t>ເດັກຍິງ ຈັນນະພາ ແສງດາລາ</t>
  </si>
  <si>
    <t>ທ່ານ ໄຊຍະສິດ ສໍວັນດີ</t>
  </si>
  <si>
    <t>ທ່ານ ນາງ ບຸນມາ ສຸມພົນພັກດີ</t>
  </si>
  <si>
    <t>ທ່ານ ນາງ ວຽງຄອນ ຈັນທອງທີບ</t>
  </si>
  <si>
    <t>ທ່ານ ນາງ ລົດຈະນາ ວົງສະຖຽນ</t>
  </si>
  <si>
    <t>ເດັກຍີງ ສຸນິສາ ຄຳເມລີ</t>
  </si>
  <si>
    <t>ເດັກຍີງ ດວງມາລາ ສີງດາລາ</t>
  </si>
  <si>
    <t>ທ່ານ ນ ໂອນິດາ ວິນາວົງ</t>
  </si>
  <si>
    <t>ທ່ານ ນ ແດງ ໄຊຍະທໍາ</t>
  </si>
  <si>
    <t>ເດັກຍີງ ປານູລາ ຊົງ</t>
  </si>
  <si>
    <t>ທ່ານ ນາງ ມີ ວົງລັດສະໝີ</t>
  </si>
  <si>
    <t>ເດັກຍີງ ພັດສະດາ ສີຫາລາດ</t>
  </si>
  <si>
    <t>ເດັກຊາຍ ໂລມັນ ເຮີໄຟເຊ່ຍ</t>
  </si>
  <si>
    <t>ທ່ານ ນາງ ສຸນລີນທອງ ສີນະກອນ</t>
  </si>
  <si>
    <t>ໄຊທານິ</t>
  </si>
  <si>
    <t>dyspepsia</t>
  </si>
  <si>
    <t xml:space="preserve">ດຣ ບຸນມີ ເທບໄກສອນ </t>
  </si>
  <si>
    <t xml:space="preserve">  ສະພານໄຊ </t>
  </si>
  <si>
    <t>ປາກເຊ</t>
  </si>
  <si>
    <t>ຈຳປາສັກ</t>
  </si>
  <si>
    <t>Acute otitis media</t>
  </si>
  <si>
    <t>tonsillitis</t>
  </si>
  <si>
    <t>rickettsia</t>
  </si>
  <si>
    <t xml:space="preserve">  ດຣ ບຸນມີ </t>
  </si>
  <si>
    <t>Gout</t>
  </si>
  <si>
    <t>ຈອມມະນິ</t>
  </si>
  <si>
    <t xml:space="preserve">ດຣ​ ວິໄລກອນ </t>
  </si>
  <si>
    <t>ຕານ</t>
  </si>
  <si>
    <t>Allergic viral infection</t>
  </si>
  <si>
    <t>GA 11w</t>
  </si>
  <si>
    <t>ສົມສະຫັວນ</t>
  </si>
  <si>
    <t>ໄຂ້+ໄອ</t>
  </si>
  <si>
    <t xml:space="preserve"> ດຣ ພຸດມະນີ </t>
  </si>
  <si>
    <t xml:space="preserve">ດຣ ທັດສະພອນ ແຫຼມ </t>
  </si>
  <si>
    <t>Hb E Trait</t>
  </si>
  <si>
    <t>ທ່ານາແລ້ງ</t>
  </si>
  <si>
    <t>CTS</t>
  </si>
  <si>
    <t>Woand of fort</t>
  </si>
  <si>
    <t>Horpangim</t>
  </si>
  <si>
    <t xml:space="preserve">ດຣ ຕານ້ອຍ </t>
  </si>
  <si>
    <t>ຊຽງຍືນ</t>
  </si>
  <si>
    <t>Infection of R thorx</t>
  </si>
  <si>
    <t xml:space="preserve">ດຣ ຄໍາໃບ </t>
  </si>
  <si>
    <t>ຊາວນາ</t>
  </si>
  <si>
    <t>ຫ້ວຍແດນເມືອງ</t>
  </si>
  <si>
    <t>Pregnancy</t>
  </si>
  <si>
    <t>Goup symehy</t>
  </si>
  <si>
    <t>ນາສຳພັນ</t>
  </si>
  <si>
    <t>ເກິດລູກທຳມະຊາດ</t>
  </si>
  <si>
    <t xml:space="preserve">ດຣ ອາລົງກອນ </t>
  </si>
  <si>
    <t>ດຊ ທະນິດສອນ ອີນທະລາງກຸນ</t>
  </si>
  <si>
    <t>ທ່ານ ເຮັງ ທອງຄຳມີ</t>
  </si>
  <si>
    <t>ທ່ານ ຈັນທິດາ ( ອາລິອັນ ປະກັນໄພ )</t>
  </si>
  <si>
    <t>ທ່ານ ນ ເຄນ ໄມພອນ</t>
  </si>
  <si>
    <t>ທ່ານ ໜູຮັກ</t>
  </si>
  <si>
    <t>ດຍ ນັດທະຍາ ( ອາລິອັນ ປະກັນໄພ )</t>
  </si>
  <si>
    <t>ທ່ານ ອຸດອນ ພົມມະຈັນ</t>
  </si>
  <si>
    <t>ທ່ານ ນ ບຸນຊູ ແສງສຸລິຍາ</t>
  </si>
  <si>
    <t>ໄອ+ມີນ້ຳມູກ</t>
  </si>
  <si>
    <t>5552 7644</t>
  </si>
  <si>
    <t>Checlup</t>
  </si>
  <si>
    <t>ດຮ ບຸນມີ</t>
  </si>
  <si>
    <t>19/5/1972</t>
  </si>
  <si>
    <t>ນາໜາກ</t>
  </si>
  <si>
    <t>ບໍໄດ້ລະບຸ</t>
  </si>
  <si>
    <t>Hypertension</t>
  </si>
  <si>
    <t>ຫິນເຫີບ</t>
  </si>
  <si>
    <t>ຂໍກວດ</t>
  </si>
  <si>
    <t>ກັນລະຍາ ທຸມມະເກສອນ</t>
  </si>
  <si>
    <t>20-11-1996</t>
  </si>
  <si>
    <t>1 ຄົນບໍ່ມີຊື່ໃນບົດລາຍງານ</t>
  </si>
  <si>
    <t>3 ຄົນຕັດຍອດມື້ໃໝ່</t>
  </si>
  <si>
    <t>1ຄົນຂໍຊື້ຢາ 1ຄົນຂໍກວດ3 ຄົນບໍ່ມີຊື່ໃນບົດລາຍງານ</t>
  </si>
  <si>
    <r>
      <t>ສະຫຼຸບສະຖິຕິປະຈຳວັນທີ</t>
    </r>
    <r>
      <rPr>
        <sz val="48"/>
        <color theme="1"/>
        <rFont val="Times New Roman"/>
        <family val="1"/>
      </rPr>
      <t>23-5-2024</t>
    </r>
  </si>
  <si>
    <t>Ms Ms Aliya Xayalata</t>
  </si>
  <si>
    <t xml:space="preserve">ທ່ານ ນາງ ຫຼ້າ ຫາ </t>
  </si>
  <si>
    <t>ທ່ານ ຄໍາຮຸ່ງ ແສງອາລຸນ</t>
  </si>
  <si>
    <t>ທ່ານ ສີງທອງ ສຸພັນທະວົງ</t>
  </si>
  <si>
    <t xml:space="preserve">ທ່ານ ນ ພອນທິບ ທິບດາລາ </t>
  </si>
  <si>
    <t>ເດັກຊາຍ ໄຊສົມພອນ ສຸລິຍາໄທ</t>
  </si>
  <si>
    <t>ທ່ານ ນະຄອນ ຄໍາມຸງຄຸນ</t>
  </si>
  <si>
    <t>ທ່ານ ພອນສະຫວັນ ກີ່ງທອງເພັດ</t>
  </si>
  <si>
    <t>ທ່ານ ນ ບົວແກ້ວ ໄຊຍະວົງ</t>
  </si>
  <si>
    <t>ທ່ານ ນ ສຸພາພອນ ທໍາມະວົງສາ</t>
  </si>
  <si>
    <t>ທ່ານ ນ ຈັນມະນີ ສອນນ້ອຍ</t>
  </si>
  <si>
    <t xml:space="preserve">  ພະ ທອງລອນ ມະຫາວົງ</t>
  </si>
  <si>
    <t>ທ່ານ ນາງ ວັນສີ ສຸວັນນະແສງ</t>
  </si>
  <si>
    <t>ທ່ານ ຈະເລີນສຸກ ພົວລາວັນ</t>
  </si>
  <si>
    <t>ທ່ານ ຄໍາໃສ ສອນມີໄຊ</t>
  </si>
  <si>
    <t>ທ່ານ ເສົາ ຈັນມີໄຊ</t>
  </si>
  <si>
    <t>ທ່ານ ຄໍາຫຼ້າ ປໍສີເສນທອງ</t>
  </si>
  <si>
    <t>ທ່ານ ນ ພຸດທິດາ ພິລາວົງ</t>
  </si>
  <si>
    <t>ທ່ານ ໄມມີ ບຸນມາ</t>
  </si>
  <si>
    <t>ທ່ານ ຈູ ຈັນສຸລິຍາ</t>
  </si>
  <si>
    <t>ທ່ານ ນາງ ດວງໃຈ ອັກຄະວົງ</t>
  </si>
  <si>
    <t>ທ່ານ ນິກອນ ຈັນທະວົງ</t>
  </si>
  <si>
    <t xml:space="preserve">ດ.ຊ ອາຈິນ ອຸ່ນມີໄຊ </t>
  </si>
  <si>
    <t>ດ.ຍ ດາວວິນາ ດວງວິສິດ</t>
  </si>
  <si>
    <t>ທ່ານ ຄຳຈັນ ລັດຕະນະວົງ</t>
  </si>
  <si>
    <t xml:space="preserve">ທ່ານ ອາເປົາ </t>
  </si>
  <si>
    <t>ທ່ານ ອັງຄານ ວົງພະຈັນ</t>
  </si>
  <si>
    <t>ທ່ານ ແອ ສຳຄຳຂຽນ</t>
  </si>
  <si>
    <t>ທ່ານ ຈາກົວ ລໍປາງກາວ</t>
  </si>
  <si>
    <t>ທ່ານ ຟາງເວີນດີ່</t>
  </si>
  <si>
    <t>ທ່ານ ນາງ ມະນີວັນ ພົມສະຫວັນ</t>
  </si>
  <si>
    <t>ທ່ານ ນາງ ແອັມ ສີລິໂນນລັງ</t>
  </si>
  <si>
    <t>ເດັກຍິງ ຈັນທິດາ ພິລາວັນ</t>
  </si>
  <si>
    <t>ເດັກຍິງ  ອາໂນລາ ວິລະວົງສາ</t>
  </si>
  <si>
    <t>ທ່ານ ນາງ ເບັນຈາມາດ ແກ້ວວິຫານ</t>
  </si>
  <si>
    <t>Food poisonig</t>
  </si>
  <si>
    <t>Hyperthyroidisan</t>
  </si>
  <si>
    <t>HERNIA INGUINAL</t>
  </si>
  <si>
    <t>Dyslipedemia</t>
  </si>
  <si>
    <t>ຫູອື</t>
  </si>
  <si>
    <t>Tendemlis</t>
  </si>
  <si>
    <t>ດອນນົກຂຸ້ນ</t>
  </si>
  <si>
    <t>Fdypepsia</t>
  </si>
  <si>
    <t>ພະ</t>
  </si>
  <si>
    <t>ວັດລາດຄວາຍ</t>
  </si>
  <si>
    <t>tension head</t>
  </si>
  <si>
    <t>ບໍລິຄໍາໄຊ</t>
  </si>
  <si>
    <t>myositis</t>
  </si>
  <si>
    <t>CA lung</t>
  </si>
  <si>
    <t>ເມື່ອຍ</t>
  </si>
  <si>
    <t xml:space="preserve">ປຸງປ່າຕາບ </t>
  </si>
  <si>
    <t>ຄໍາເກີດ</t>
  </si>
  <si>
    <t>ປຶກສາໝໍ</t>
  </si>
  <si>
    <t>ໂນນທອງ</t>
  </si>
  <si>
    <t>ພູຫົວຊ້າງ</t>
  </si>
  <si>
    <t>ອານຸວົງ</t>
  </si>
  <si>
    <t>ກະທົບບໍລິເວນໃບໜ້າ</t>
  </si>
  <si>
    <t xml:space="preserve">ໄຊທານີ </t>
  </si>
  <si>
    <t>020 59994912</t>
  </si>
  <si>
    <t>020 99325964</t>
  </si>
  <si>
    <t xml:space="preserve">Fiver  </t>
  </si>
  <si>
    <t>ດຣ​ ພຸດມະນີ</t>
  </si>
  <si>
    <t>ສະຫ່ວາງ</t>
  </si>
  <si>
    <t>hyperglycamie</t>
  </si>
  <si>
    <t>ear note</t>
  </si>
  <si>
    <t>LT elbow pain</t>
  </si>
  <si>
    <t xml:space="preserve">ດຣ ດຳລົງສິນ </t>
  </si>
  <si>
    <t xml:space="preserve"> ຜູ້ເຖົ້າ</t>
  </si>
  <si>
    <t xml:space="preserve"> T2DM + HTN</t>
  </si>
  <si>
    <t xml:space="preserve">ດຣ ທັດສະພອນ </t>
  </si>
  <si>
    <t>Head</t>
  </si>
  <si>
    <t>ທ່າຫຼວງ</t>
  </si>
  <si>
    <t>ອ່າງນ້ອຍ</t>
  </si>
  <si>
    <t>Anxirty</t>
  </si>
  <si>
    <t xml:space="preserve">ດຣ ພຸດມະນີ </t>
  </si>
  <si>
    <t>ສາຍລົມ</t>
  </si>
  <si>
    <t>Rt medianoche</t>
  </si>
  <si>
    <t xml:space="preserve">ດຣ ທະວີສິດ </t>
  </si>
  <si>
    <t>ເຈັບຫູ</t>
  </si>
  <si>
    <t>ດຊ ກາຟິວ</t>
  </si>
  <si>
    <t>ດຊ ໄຊຊະນະ ມະນີວົງ</t>
  </si>
  <si>
    <t>ທ່ານ ນ ບຸນຈັນ ນັນທະວົງ</t>
  </si>
  <si>
    <t>ທ່ານ ອູດອນ ພົມມະຈັນ</t>
  </si>
  <si>
    <t>ທ່ານ ດາວເຮືອງ ນັນທາວົງ</t>
  </si>
  <si>
    <t>ທ່ານ ອາວັນດີ</t>
  </si>
  <si>
    <t>ທ ຈ່ອຍ</t>
  </si>
  <si>
    <t>ທ່ານ ນ ສຸລິທອນ ສີນະກອນ</t>
  </si>
  <si>
    <t>ດຍ ນັດທະຍາ ດາລາສຸກ ອາລີອັນສ ປະກັນໄພ ລາວ ຈໍາກັດ</t>
  </si>
  <si>
    <t>ດຍ ພັດສະດາ ສີຫາລາດ</t>
  </si>
  <si>
    <t>Tension headache</t>
  </si>
  <si>
    <t xml:space="preserve">ວຽງທອງ </t>
  </si>
  <si>
    <t>ເກີດລູກ</t>
  </si>
  <si>
    <t xml:space="preserve"> Gout </t>
  </si>
  <si>
    <t>ດຮ ໜິງ</t>
  </si>
  <si>
    <t>ກວດ</t>
  </si>
  <si>
    <t>ສັກວັກຊີິນ ເຂັມ 3</t>
  </si>
  <si>
    <t>ບໍ່ມີຊື່ໃນລາຍງານ</t>
  </si>
  <si>
    <r>
      <t>ສະຫຼຸບສະຖິຕິປະຈຳວັນທີ</t>
    </r>
    <r>
      <rPr>
        <sz val="48"/>
        <color theme="1"/>
        <rFont val="Times New Roman"/>
        <family val="1"/>
      </rPr>
      <t>24-5-2024</t>
    </r>
  </si>
  <si>
    <t>ກວດຫູ</t>
  </si>
  <si>
    <t>ດຣ ສຸດທິພົງ/ນາງ ສຸກສາຄອນ</t>
  </si>
  <si>
    <t>ເດັກຊາຍ ໂຕລີຊ້າ ລີ່</t>
  </si>
  <si>
    <t xml:space="preserve">ນ້ຳຄຸ້ຍ </t>
  </si>
  <si>
    <t>ດຣ ວິໄລກອນ /ນາງ ແຫຼ້</t>
  </si>
  <si>
    <t>ທ່ານ ວິລະສັກ ລາດຊະວົງສິງ</t>
  </si>
  <si>
    <t>ສາລາຄຳ</t>
  </si>
  <si>
    <t>ດຣ ໜິງ /ນາງ ຫົງທອງ</t>
  </si>
  <si>
    <t>ທ່ານ ແກ້ວອຸດອນ ມະໂນລັກ</t>
  </si>
  <si>
    <t>ດຣ ບຸນມີ /ນາງ ເປົ້າ</t>
  </si>
  <si>
    <t xml:space="preserve">ທ່ານ ນາງ ຂ້ວນແກ້ວ ທັດປານີ </t>
  </si>
  <si>
    <t>Pharynjaitis</t>
  </si>
  <si>
    <t>ດຣ ວິໄລກອນ /ນາງ ສຸພາວະດາ</t>
  </si>
  <si>
    <t>ທ່ານ ນາງ ແສງຈັນ ນັນທະວົງ</t>
  </si>
  <si>
    <t>Toe numbney</t>
  </si>
  <si>
    <t>ດຣ ບຸນມີ /ນາງ ຊີວ່າງ</t>
  </si>
  <si>
    <t>ທ່ານ ບຸນມີ ລີ່</t>
  </si>
  <si>
    <t>ດຣ ໜິງ /ນາງ ຕິກ</t>
  </si>
  <si>
    <t>ທ່ານ ນາງ ໄໝ ສິດທິພົນ</t>
  </si>
  <si>
    <t>ດຣ ບຸນລັ່ງ /ນາງ ສຸກສາຄອນ</t>
  </si>
  <si>
    <t>ທ່ານ ສຸກສະຫວັນ ພຸດທະວົງ</t>
  </si>
  <si>
    <t>ທ່ານ ນາງ ແສງດາວ ສູນດາລາ</t>
  </si>
  <si>
    <t>ທ່ານ ນາງ ຂອດຄຳ ສຸພານິນ</t>
  </si>
  <si>
    <t>Chec up</t>
  </si>
  <si>
    <t xml:space="preserve"> ດຣ ໜິງ / ນາງ ເປົ້າ</t>
  </si>
  <si>
    <t>ເດັກຊາຍ ໄທກ້າ ເຮີ</t>
  </si>
  <si>
    <t>Oral Thncsh</t>
  </si>
  <si>
    <t>ທ່ານ ມີໄຊ ສູນດາລາ</t>
  </si>
  <si>
    <t>OA Lendimtis</t>
  </si>
  <si>
    <t>ເດັກຍິງ ຈິລັນຍາ ພຸດທະວົງ</t>
  </si>
  <si>
    <t>Dogbite</t>
  </si>
  <si>
    <t>ທ່ານ ນາງ ແສງອຳພອນ ສຸ້ຍວາຊາວົງ</t>
  </si>
  <si>
    <t>Influenza TypeA</t>
  </si>
  <si>
    <t>ທ່ານ ດາວວັນ ແສງຫາລາດ</t>
  </si>
  <si>
    <t>ທ່ານ ບຸນຢືນ ຈັນປະເສິດ</t>
  </si>
  <si>
    <t>ຄອນວັດ</t>
  </si>
  <si>
    <t>ຍ່ຽວບໍ່ສະດວກ</t>
  </si>
  <si>
    <t>ເດັກຊາຍ ກິດຕິພັດ ສົມວິຈິດ</t>
  </si>
  <si>
    <t>Munp</t>
  </si>
  <si>
    <t>ທ່ານນາງ ອານົງສະຫວັນ ແສງຈັນເພັງ</t>
  </si>
  <si>
    <t>ໂຄກສີວິໄລ</t>
  </si>
  <si>
    <t>ດຣ ສະແນກ / ນາງ ຫົງທອງ</t>
  </si>
  <si>
    <t>Hypothyroidism</t>
  </si>
  <si>
    <t>ດຣ ທັດສະພອນ ບີ້ / ນາງ ແອນນາ</t>
  </si>
  <si>
    <t>ທ່ານ ເພັດທະວົງ ວັນນີຫອມ</t>
  </si>
  <si>
    <t>Cellulitis</t>
  </si>
  <si>
    <t xml:space="preserve">ທ່ານ ນາງ ຈາລຸນນີ ເລືອງທີ </t>
  </si>
  <si>
    <t>ດຣ ສຸດທິພົງ  / ນາງ ຕ້ອມ</t>
  </si>
  <si>
    <t>ເດັກຊາຍ ຕົ້ນນ້ຳ ສຸດທະວີໄລ</t>
  </si>
  <si>
    <t>6ດ</t>
  </si>
  <si>
    <t>ດຣ ເກດສະໜາ / ນາງ ເປົ້າ</t>
  </si>
  <si>
    <t>ທ່ານ ນາງ ວີ ສິນລະປະດິດ</t>
  </si>
  <si>
    <t>ນາສະຫ່ວາງ</t>
  </si>
  <si>
    <t>ເດັກຊາຍ ພິທັກໄຊ ປັນຍາທິລາດ</t>
  </si>
  <si>
    <t>ດຣ ເກດສະໜາ /ນາງ ຫົງທອງ</t>
  </si>
  <si>
    <t>ເດັກຊາຍ ກຽດຕິຄຸນ ວົງຖາວອນ</t>
  </si>
  <si>
    <t>ດຣ ເກດສະໜາ /ນາງ ແອນນາ</t>
  </si>
  <si>
    <t>ທ່ານ ຈັນ ຫົງຈັນ</t>
  </si>
  <si>
    <t>Mwsde stne</t>
  </si>
  <si>
    <t>ເດັກຍີງ ພອນລຸ້ງ ຂັນທິລາດ</t>
  </si>
  <si>
    <t>ທ່ານ ອານຸສອນ ພົມມະວົງ</t>
  </si>
  <si>
    <t>ເຈັບຂາ</t>
  </si>
  <si>
    <t>ດຣ ​ບຸນມີ / ນາງ ເປົ້າ</t>
  </si>
  <si>
    <t>9 ຄົນນອນປິ້ນປົວ</t>
  </si>
  <si>
    <t>1 ຄົນຊື້ຢາ</t>
  </si>
  <si>
    <t>ທ່ານ ວັນສະໄໜ ເພັງລາວັນ</t>
  </si>
  <si>
    <t>ເດັກຊາຍ ຊະນະໄຊ ສະລິດທິເດດ</t>
  </si>
  <si>
    <t>ເດັກຊາຍ ພົງຊັບ ໄຊທາ</t>
  </si>
  <si>
    <t>ທ່ານ ນາງ ວຽງສະຫວັນ ບຸບຜາວັນ</t>
  </si>
  <si>
    <t>ທ່ານ ພິລະຍຸດ ເພັດນອກ</t>
  </si>
  <si>
    <t>ທ່ານ ນາງ ຄຳໃສ ທຳມະວງົສາ</t>
  </si>
  <si>
    <t>ເດັກຊາຍ ອະລັນທຳ ວັນຄຳ</t>
  </si>
  <si>
    <t>ທ່ານ ນາງ ສີດາ ແພງແກ້ວ</t>
  </si>
  <si>
    <t>ທ່ານ ແອນ້ອຍ ທຳມະວົງ</t>
  </si>
  <si>
    <t>ທ່ານ ສົງຄາມ ພາວິວົງກອນ</t>
  </si>
  <si>
    <t xml:space="preserve"> ທ່ານ ເບຼັງ ວືຊົ່ງ</t>
  </si>
  <si>
    <t>ທ່ານ ນາງ ມະນີລາ ຊະນະສິດ</t>
  </si>
  <si>
    <t>ທ່ານ ນາງ ລີຕ້າ ສີບຸນມີ</t>
  </si>
  <si>
    <t>ທ່ານ ຄອນສະຫວັນ ທອງສະຫວັດ</t>
  </si>
  <si>
    <t>ທ່ານ ນາງ ຣົດສຸລີນ ຈັນທະລາສີ</t>
  </si>
  <si>
    <t>ເດັກຍີງ ພະນັດດາ ດວງບຸບຜາ</t>
  </si>
  <si>
    <t>ເດັກຊາຍ ອານຸສອນ ອີນສຸພັນ</t>
  </si>
  <si>
    <t>ເດັກຍີງ ຕົ້ມຫອມ ດວງສະຫວ່າງ</t>
  </si>
  <si>
    <t>ເດັກຊາຍ ສຸລິວົງ ປະກາສິດ</t>
  </si>
  <si>
    <t>ບາດຕີນຊ້າຍ</t>
  </si>
  <si>
    <t>ສີດຳດວນ</t>
  </si>
  <si>
    <t>IPA</t>
  </si>
  <si>
    <t>ດົງປ່າລານ</t>
  </si>
  <si>
    <t>ນາເລົາ</t>
  </si>
  <si>
    <t>ຫ້ວຍຕາວ</t>
  </si>
  <si>
    <t>ທາດຂາວ</t>
  </si>
  <si>
    <t>ຜ່າຕັດລີແພ</t>
  </si>
  <si>
    <t>Chest trauma</t>
  </si>
  <si>
    <t>R/o IDA</t>
  </si>
  <si>
    <t xml:space="preserve">Chicken pex </t>
  </si>
  <si>
    <t>ຈໍາປາ</t>
  </si>
  <si>
    <t>ດຣ ເກດທະພອນ /ນາງ ເປົ້າ</t>
  </si>
  <si>
    <t>ດຣ ເກດທະພອນ /ນາງ ສຸກສາຄອນ</t>
  </si>
  <si>
    <t>ດຣ ສຸດທິພົງ /ນາງ ແອນນ່າ</t>
  </si>
  <si>
    <t>ດຣ ສຸດທິພົງ / ນາງ ສຸພາວະດາ</t>
  </si>
  <si>
    <t>ດຣ ທັດສະພອນ / ນາງ ລັດຕະນະພອນ</t>
  </si>
  <si>
    <t>ດຣ ລັດສະດາກອນ / ນາງ ເປົ້າ</t>
  </si>
  <si>
    <t>ດຣ ສຸດທີພົງ / ນາງ ສຸກສາຄອນ</t>
  </si>
  <si>
    <t>ດຣ​ ສຸດທິພົງ / ນາງ ແອນນ່າ</t>
  </si>
  <si>
    <t>ດຣ ອາລົງກອນ / ນາງ ຊີວ່າງ</t>
  </si>
  <si>
    <t>ດຣ ອາລົງກອນ / ນາງ ລັດຕະນະພອນ</t>
  </si>
  <si>
    <t>ດຣ ດຳລົງສີນ / ນາງ ເປົ້າ</t>
  </si>
  <si>
    <t>ດຣ ລັດສະດາກອນ / ນາງ ສີຟອງ</t>
  </si>
  <si>
    <t>ດຣ ລັດສະດາກອນ / ນາງ ຊີ ວ່າງ</t>
  </si>
  <si>
    <t>ດຣ ທະວີສິດ / ນາງ ສຸກສາຄອນ</t>
  </si>
  <si>
    <t>ດຣ ທະວີສິດ / ນາງ ແອນນາ</t>
  </si>
  <si>
    <r>
      <t>ສະຫຼຸບສະຖິຕິປະຈຳວັນທີ</t>
    </r>
    <r>
      <rPr>
        <sz val="48"/>
        <color theme="1"/>
        <rFont val="Times New Roman"/>
        <family val="1"/>
      </rPr>
      <t>25-5-2024</t>
    </r>
  </si>
  <si>
    <t>ຄົນເຈັບຂໍຊື້ຢາ ແລະ ນອນປິ່ນປົວ</t>
  </si>
  <si>
    <r>
      <t>ສະຫຼຸບສະຖິຕິປະຈຳວັນທີ</t>
    </r>
    <r>
      <rPr>
        <sz val="48"/>
        <color theme="1"/>
        <rFont val="Times New Roman"/>
        <family val="1"/>
      </rPr>
      <t>26-5-2024</t>
    </r>
  </si>
  <si>
    <t>ໜອງສ້າງທໍ່</t>
  </si>
  <si>
    <t>ບວມງາມ</t>
  </si>
  <si>
    <t>ຫົວເມືອງ</t>
  </si>
  <si>
    <t>ທ່ານ ນາງ ບຸນເນົາ ວົງໄຊ</t>
  </si>
  <si>
    <t>ເກິນກາງ</t>
  </si>
  <si>
    <t>ດຣ ແກ້ວອຸດອນ / ນາງ ລັດຕະນະພອນ</t>
  </si>
  <si>
    <t>1,7</t>
  </si>
  <si>
    <t>ທ່ານ ຫັດສະດົງ ສຸຂະວົງ</t>
  </si>
  <si>
    <t>HB</t>
  </si>
  <si>
    <t>ດຣ ບົວພາ /ນາງ ວຽງສາຄອນ</t>
  </si>
  <si>
    <t>ເດັກຊາຍ ພົງສະກອນ ຈນສະຫວ່າງ</t>
  </si>
  <si>
    <t>ຈອມແກ້ວ</t>
  </si>
  <si>
    <t>ແກ່ນທ້າວ</t>
  </si>
  <si>
    <t>povrotitis</t>
  </si>
  <si>
    <t>ດຣ ເກດທະພນອ / ນາງ ຫົງທອງ</t>
  </si>
  <si>
    <t>ທ່ານ ນາງ ສຸວັນມະໄລ ໄຊຍະເສນ</t>
  </si>
  <si>
    <t>Syphilis infection</t>
  </si>
  <si>
    <t>ດຣ ແກ້ວອຸດອນ  /ນາງ ແຫຼ້</t>
  </si>
  <si>
    <t>ທ່ານ ນາງ ມະນິດາ ເອ້ກັນຫາ</t>
  </si>
  <si>
    <t>ດຣ ນິຕິສັກ / ນາງ ສຸພາວະດາ</t>
  </si>
  <si>
    <t>ທ່ານ ນາງ ແກ້ວຕາ ວົງດາລາ</t>
  </si>
  <si>
    <t>ເດັກຊາຍ ກາຟິວ ອິນທະຈັນ</t>
  </si>
  <si>
    <t>ເດັກຊາຍ ມັງກອນ ຈິດຕະພັນ</t>
  </si>
  <si>
    <t>5ດ</t>
  </si>
  <si>
    <t>Vaccin</t>
  </si>
  <si>
    <t>ດຣ ເກດທະພອນ  /ນາງ ເປົ້າ</t>
  </si>
  <si>
    <t xml:space="preserve">electrolyte imbalance? </t>
  </si>
  <si>
    <t>ດຣ ສຸດທິພົງ /ນາງ ວຽງສາຄອນ</t>
  </si>
  <si>
    <t>ເດັກຊາຍ ສົງການ ຈັນທະທຳ</t>
  </si>
  <si>
    <t>3,1</t>
  </si>
  <si>
    <t xml:space="preserve">ທ່ານ ນາງ ມີໄຊ ດີເລິດ </t>
  </si>
  <si>
    <t xml:space="preserve">ເດັກຍີງ ມຸກດາວັນ ວົງຖາວອນ </t>
  </si>
  <si>
    <t>4.6ດ</t>
  </si>
  <si>
    <t>ທ່ານ ນາງ ສົມສະໜຸກ ສຸລິວົງ</t>
  </si>
  <si>
    <t>ທົງພານທອງ</t>
  </si>
  <si>
    <t>ສິນາກ</t>
  </si>
  <si>
    <t>ດຣ ບົວພາ / ນາງສຸພາວະດາ</t>
  </si>
  <si>
    <t>ທ່ານ ນາງ ໄພວອນ ວົງສົມມີ</t>
  </si>
  <si>
    <t>ດຣ ນິຕິສັກ / ນາງ ແຫຼ້</t>
  </si>
  <si>
    <t>ແມ່ຕູ້ພຽນ ອາຍຸ 71ປີ ບ້ານໜອງໂນ</t>
  </si>
  <si>
    <t>ໜອງໂນ</t>
  </si>
  <si>
    <t>cholecystitis</t>
  </si>
  <si>
    <t>ດຣ  ບົວພາ / ນາງ ແອນນາ</t>
  </si>
  <si>
    <t>ທ່ານ ພອນສະຫວັນ ທຳມະສີງ</t>
  </si>
  <si>
    <t>ດົວຄຳຊ້າງ</t>
  </si>
  <si>
    <t>Amydalis</t>
  </si>
  <si>
    <t xml:space="preserve">ດຣ ບົວພາ / ນາງ ລັດຕະນະພອນ </t>
  </si>
  <si>
    <t>ທ່ານ ນາງ ບຸນຮຽງ ຈັນທະສຸກ</t>
  </si>
  <si>
    <t>ທ່ານ ແມ່ຕູ້ ອ່ອນແຕ່ງ</t>
  </si>
  <si>
    <t>ດຣ ບົວພາ / ນາງ ຈັນ</t>
  </si>
  <si>
    <t>ເດັກຊາຍ ທ່ຽງເພັດ ແກ້ວພັກດີ</t>
  </si>
  <si>
    <t>ເດັກຍີງ ດານີກາ ສຸລິຍະມາດ</t>
  </si>
  <si>
    <t>ເດັກຍີງ ບຸນແສງຮັກ ແກ້ວພັກດີ</t>
  </si>
  <si>
    <t>ທ່ານ ຄຳສຸ້ຍ ແກ້ວປະເສິດ</t>
  </si>
  <si>
    <t>ເດັກຍີງ ຍຸຍທີງ ຕວນ</t>
  </si>
  <si>
    <t>1.8ດ</t>
  </si>
  <si>
    <t>ດຣ ຕານ້ອຍ / ນາງ ຈັນ</t>
  </si>
  <si>
    <t>ທ່ານ ຄຳຈັນ ພົມວີຄຳ</t>
  </si>
  <si>
    <t>ທ່ານ ນາງ ຕຸລາວັນ ອຸປະຊາ</t>
  </si>
  <si>
    <t>ໄຊຍະມຸງຄຸ</t>
  </si>
  <si>
    <t>ສະຫວັນນະເຂດ</t>
  </si>
  <si>
    <t>Influenza A</t>
  </si>
  <si>
    <t>ທ່ານ ນາງ ດາວອນ ຂຸນສຸບັດ</t>
  </si>
  <si>
    <t>ນາແຊງ</t>
  </si>
  <si>
    <t>ທ່ານ ນາງ ຕຸກຕິກ ສີງພູທອນ</t>
  </si>
  <si>
    <t>ດຣ ໜີງ / ນາງ ຕິກ</t>
  </si>
  <si>
    <t xml:space="preserve">ທ່ານ ຕ່າລີ </t>
  </si>
  <si>
    <t>ທ່ານ ນາງ ເຂັມອັກສອນ ລີນຊົມພູ</t>
  </si>
  <si>
    <t>ເກົ້າ</t>
  </si>
  <si>
    <t>ແສງເດືອນ ປະທຸມວັນ</t>
  </si>
  <si>
    <t>45 ປີ</t>
  </si>
  <si>
    <t>ເຈັບສົ້ນນ້ອງ</t>
  </si>
  <si>
    <t>5 ຄົນນອນປິ້ນປົວ</t>
  </si>
  <si>
    <t>1 ອອກບິນ2 ເທື່ອ/ 1 ອອກໂຮງໝໍ</t>
  </si>
  <si>
    <t>1 ມາກວດ</t>
  </si>
  <si>
    <t>ທ່ານ  ມຸກມະນີ ຟອງມະນີ</t>
  </si>
  <si>
    <t>Taenia</t>
  </si>
  <si>
    <t>ທ່ານ ນາງ ອານຸສອນ ໂພທິສານ</t>
  </si>
  <si>
    <t>ດົວນາໂຊກ</t>
  </si>
  <si>
    <t>ທ່ານ ນາງ ສຸລິຍົງ ສະເດັດຕັນ</t>
  </si>
  <si>
    <t>ປາກທາງ</t>
  </si>
  <si>
    <t>ເດັກຍີງ ການຕະນາ ໄຊມຸນຕີ</t>
  </si>
  <si>
    <t>ເດັກຍີງ ໄຂມຸກ ວັນນະວົງ</t>
  </si>
  <si>
    <t>ອ່າງນ້ຳຫຸມ</t>
  </si>
  <si>
    <t>ເດັກຍີງ ພອຍທິດາ ພົມມະນີ</t>
  </si>
  <si>
    <t>ເດັກຍີງ ເພັດແຫວນຄຳ ລັດຕະນະດວງດີ</t>
  </si>
  <si>
    <t>Gonstipation</t>
  </si>
  <si>
    <t>ທ່ານ ໂພຄຳ ລາດຊະວົງ</t>
  </si>
  <si>
    <t>ທ່າມ່ວງ</t>
  </si>
  <si>
    <t>ດຣ ໜີງ / ນາງ ສຸພາວະດາ</t>
  </si>
  <si>
    <t>ເດັກຊາຍ ທະນາຊັບ ເພັດສະວົງ</t>
  </si>
  <si>
    <t>ທ່ານ ນາງ ແພັດ ອີນທະວົງສາ</t>
  </si>
  <si>
    <t>ນາຊັບ</t>
  </si>
  <si>
    <t>ດຣ ທິບສະໝຸດ / ນາງ ແຫຼ້</t>
  </si>
  <si>
    <t>ຈັນທະບູລິ</t>
  </si>
  <si>
    <t>RSV</t>
  </si>
  <si>
    <t>ທ່ານ ແມ່ຕູ້ ຈັນ ສູນດາລາ</t>
  </si>
  <si>
    <t>ດົງສະຫສາດ</t>
  </si>
  <si>
    <t xml:space="preserve"> ຕໍ່ຢາ</t>
  </si>
  <si>
    <t>ທ່ານ ນາງ ວຽງສະໄໝ ນາຍນຸແພງ</t>
  </si>
  <si>
    <t>Tension Heedaehe</t>
  </si>
  <si>
    <t>ທ່ານ ນາງ ບຸນມີ ສຸມພົນພັກດີ</t>
  </si>
  <si>
    <t>ເດັກຍີງ ຕີ່ນາ ດີງ</t>
  </si>
  <si>
    <t>Covid -20</t>
  </si>
  <si>
    <t>ທ່ານ ນາງ ອາລຸນທອງ ສີມານະ</t>
  </si>
  <si>
    <t>ທ່ານ ຊຽງສົມແພງ ໄຊຍະແສງ</t>
  </si>
  <si>
    <t>ສາມັກຄີໄຊ</t>
  </si>
  <si>
    <t>ຫຼ້າ</t>
  </si>
  <si>
    <t>ດຣ ວິລະສັກ / ນາງ ຫົງທອງ</t>
  </si>
  <si>
    <t>ທ່ານ ນາງ ທິພາພອນ ໄຊຍະວົງ</t>
  </si>
  <si>
    <t>ໂຄກສະອາດ</t>
  </si>
  <si>
    <t>ເດັກຍີງ ທັດສະລາ ສາວະດີ</t>
  </si>
  <si>
    <t>ທ່ານ ນາງ ສາຍຝົນ ດີທິລາດ</t>
  </si>
  <si>
    <t>ເດັກຊາຍ ພຸດທະສອນ ມິດຕະຈັນ</t>
  </si>
  <si>
    <t>ທ່າສົມມໍ</t>
  </si>
  <si>
    <t>ດຣ ພຸດມະນີ / ນາງ ຕ້ອມ</t>
  </si>
  <si>
    <t>ທ່ານ ຍົງ ເພັດສານ</t>
  </si>
  <si>
    <t>ເຈັບຂໍຕີນ</t>
  </si>
  <si>
    <t>ດຣ ດຳລົງສີນ / ນາງ ຊີ ວ່າງ</t>
  </si>
  <si>
    <t>ບືງຂະຫຍອງ</t>
  </si>
  <si>
    <t>itp</t>
  </si>
  <si>
    <t>ດຣ ຈັນນິດຕາ / ນາງ ວຽງສາຄອນ</t>
  </si>
  <si>
    <t>ທ່ານ ສີນສະຫວັນ ທິບດາລາ</t>
  </si>
  <si>
    <t>ດຣ ທັດສະພອນ ບີ້ / ນາງ ສີຟອງ</t>
  </si>
  <si>
    <t>ດຣ ນິຕິສັກ / ນາງ ຕ້ອມ</t>
  </si>
  <si>
    <t>ທ່ານ ນ ມະໂນໄມ ວົງພານິດ</t>
  </si>
  <si>
    <t>ດຣ ພອນມະນີ / ນາງ ຊີ ວ່າງ</t>
  </si>
  <si>
    <t>ທ່ານ ນ ຣົດສຸລິນ ຈັນທະລາສີ</t>
  </si>
  <si>
    <t>ທ່ານ ນ ນິດທິດາ ພົມມະວິຈິດ</t>
  </si>
  <si>
    <t>URD</t>
  </si>
  <si>
    <t>ທ່ານ ນາງ ນ້ອຍ ວົງມາລາ</t>
  </si>
  <si>
    <t>ດວງບຸດດີ</t>
  </si>
  <si>
    <t>ທ່ານ ນາງ ປາວື ໜາວຕືວື</t>
  </si>
  <si>
    <t>ທ່ານ ພົນສອນ ດາລາວົງ</t>
  </si>
  <si>
    <t>ເດັກຍິງ ປີຍາດາ ແສງສຸລິຍາ</t>
  </si>
  <si>
    <t>ໄຊທານນີ</t>
  </si>
  <si>
    <t>ດຣ ທະວິສິດ / ນາງ ສີຟອງ</t>
  </si>
  <si>
    <t>ທ່ານ ໄຊ ມົວ</t>
  </si>
  <si>
    <t>ຫຍີບບາດແຜຢູ່ນີ້ວມື</t>
  </si>
  <si>
    <t>ທ່ານ ໄຊ</t>
  </si>
  <si>
    <t>ດຣ ວິໄລກອນ / ນາງ ຊີ ວ່າງ</t>
  </si>
  <si>
    <t>ພູເດັນ</t>
  </si>
  <si>
    <t>ເອັສທີ</t>
  </si>
  <si>
    <r>
      <t>ສະຫຼຸບສະຖິຕິປະຈຳວັນທີ</t>
    </r>
    <r>
      <rPr>
        <sz val="48"/>
        <color theme="1"/>
        <rFont val="Times New Roman"/>
        <family val="1"/>
      </rPr>
      <t>27-5-2024</t>
    </r>
  </si>
  <si>
    <t>3 ຄົນນອນປິ້ນປົ່ວ/ ອອກໂຮງໝໍ 3 ຄົນ</t>
  </si>
  <si>
    <t>2 ຄົນອອກບິນ2 ເອ່/3 ຄົນຂໍຊື້ຢາ</t>
  </si>
  <si>
    <r>
      <t>ສະຫຼຸບສະຖິຕິປະຈຳວັນທີ</t>
    </r>
    <r>
      <rPr>
        <sz val="48"/>
        <color theme="1"/>
        <rFont val="Times New Roman"/>
        <family val="1"/>
      </rPr>
      <t>28-5-2024</t>
    </r>
  </si>
  <si>
    <t>ເດັກຍິງ ເພັດນາລິນ ພູທອນສີ</t>
  </si>
  <si>
    <t>Pharynjitis</t>
  </si>
  <si>
    <t>ດຣ ວິໄລກອນ /ນາງ ສຸກສາຄອນ</t>
  </si>
  <si>
    <t>ທ່ານ ນາງ ຕິງ ວົງສະຫງ່າ</t>
  </si>
  <si>
    <t>DM, HTN</t>
  </si>
  <si>
    <t>ດຣ ວິໄລກອນ /ນາງ ເປົ້າ</t>
  </si>
  <si>
    <t>ທ່ານ ນາງ ສາຄອນ ທຳມະວົງ</t>
  </si>
  <si>
    <t>Influenza type A</t>
  </si>
  <si>
    <t>ດຣ ວິໄລກອນ /ນາງ ສຸກສສາຄອນ</t>
  </si>
  <si>
    <t>ເດັກຍິງ ສຸດາພອນ ສິມມະໄລ</t>
  </si>
  <si>
    <t>tonsollitis</t>
  </si>
  <si>
    <t>ເດັກຊາຍ ພັດທະນາວັນ ວົງພະຈັນ</t>
  </si>
  <si>
    <t>ທ່ານ ນາງ ບົວທອງ ບຸບຜາພັນ</t>
  </si>
  <si>
    <t>ສີບຸນເຮືອງ</t>
  </si>
  <si>
    <t>ດຣ ໜິງ /ນາງ ສຸພາວະດາ</t>
  </si>
  <si>
    <t>ທ່ານ ນາງ ວາດສະໜາ ພົມມະເທບ</t>
  </si>
  <si>
    <t>ຖືກກະທົບ</t>
  </si>
  <si>
    <t>ທ່ານ ນາງກີ່ງ ພົມມະນີ</t>
  </si>
  <si>
    <t>keloid</t>
  </si>
  <si>
    <t>ເດັກຍິງ ເນດນະພາ ວິໄລຈິດ</t>
  </si>
  <si>
    <t>ທ່ານ ນາງ ພີມມະລາ ພີກທະວົງ</t>
  </si>
  <si>
    <t>anemia</t>
  </si>
  <si>
    <t>ທ່ານ ນາງໄມພອນ ຂະທຸມພົມ</t>
  </si>
  <si>
    <t>ພົນສະຫວັນ</t>
  </si>
  <si>
    <t>ທ່ານ ອົດ ສິນນຸວົງ</t>
  </si>
  <si>
    <t>dyslipidemia</t>
  </si>
  <si>
    <t>ທ່ານ ຕານ້ອຍ ວົງສະຫວັນ</t>
  </si>
  <si>
    <t>ທ່ານ ນາງໂນະ ພີມບາວ</t>
  </si>
  <si>
    <t xml:space="preserve"> ເດັກຊາຍ ໂຊກໄຊ ສຸກສະຫວັນ </t>
  </si>
  <si>
    <t>ທ່ານ ພິລະຢຸດ ເພັດນອກ</t>
  </si>
  <si>
    <t>ທ່ານ ນາງພີມພັດພອນ ບຸດສາຫຼິງ</t>
  </si>
  <si>
    <t>ດຣ ທີບສະໝຸດ / ນາງ ສຸກສາຄອນ</t>
  </si>
  <si>
    <t xml:space="preserve">ທ່ານ ນາງ ດາວັນ ທັນຍາວົງ </t>
  </si>
  <si>
    <t>ດຮ ໜິງ / ນາງ ຫົງທອງ</t>
  </si>
  <si>
    <t>ທ່ານ ນາງ ວິພາວັນ ສີຫາລາດ</t>
  </si>
  <si>
    <t>ທ່ານ ນາງ ສຸພາລັກ ບຸບຜາວັນ</t>
  </si>
  <si>
    <t>Trigeminal nerelgic</t>
  </si>
  <si>
    <t>ດຣ ໜິງ/ ນາງ ສຸພາວະດາ</t>
  </si>
  <si>
    <t>Mr Huynh Ngugen Khingoyen</t>
  </si>
  <si>
    <t>ໂນສະອາດ</t>
  </si>
  <si>
    <t>ເດັກຊາຍ ເອກອາລຸນ ໄຊຍະວົງສາ</t>
  </si>
  <si>
    <t>ເດັກຍີງ ນະລີນຸທາ ເກິດຫຼ້າ</t>
  </si>
  <si>
    <t>Gingtivitis</t>
  </si>
  <si>
    <t>ທ່ານ ຕີໃຫ່ຍ ກີ່ງດາລາ</t>
  </si>
  <si>
    <t>Rale out RA</t>
  </si>
  <si>
    <t>ດຣ ສຸດທິພົງ /ນາງ ຕ້ອມ</t>
  </si>
  <si>
    <t>ທ່ານ ນ ນົກນ້ອຍ ຈັນທະວົງ</t>
  </si>
  <si>
    <t>ຊໍາເກດ</t>
  </si>
  <si>
    <t>ທ່ານ ນ ຣົດສຸລີນ ຈນທະລາສີ</t>
  </si>
  <si>
    <t>ດຣ ສຸດທິພົງ / ນາງ ສຸກສາຄອນ</t>
  </si>
  <si>
    <t>ທ່ານ ນ ມະໄລພອນ ຍຸຈັນໄຕ</t>
  </si>
  <si>
    <t>Laryngitis</t>
  </si>
  <si>
    <t xml:space="preserve">ທ່ານ ນາງ ອີນ </t>
  </si>
  <si>
    <t>TB</t>
  </si>
  <si>
    <t>ດຣ ວິສະໜາ / ນາງ ຕິກ</t>
  </si>
  <si>
    <t>ທ່ານ ນາງ ອານຸຊາ ສະເດດຕັນ</t>
  </si>
  <si>
    <t>BPPV</t>
  </si>
  <si>
    <t>ທ່ານ ນາງ ສົມປະດິດ ຫຼວງລາດ</t>
  </si>
  <si>
    <t>ສິບູນເຮືອງ</t>
  </si>
  <si>
    <t>Musde pain</t>
  </si>
  <si>
    <t>ດຮ ນິຕິສັກ / ນາງ ສີຟອງ</t>
  </si>
  <si>
    <t>ເດັກຍີງ ລຸ້ງກິດນາພອນ ບົວຈັນທະລາ</t>
  </si>
  <si>
    <t>ດຣ ລັດສະດາກອນ / ນາງ ສຸກສາຄອນ</t>
  </si>
  <si>
    <t>ທ່ານ ນາງ ປໍລະວີ ໂສພົນຈະເລີນວັດທະນາ</t>
  </si>
  <si>
    <t>ເດັກຍີງ ທິດາສະຫວັນ ແສງສຸລິຈັນ</t>
  </si>
  <si>
    <t>ເດັກຊາຍ ພອນສະຫວັນ ສຸວັນນະສີ</t>
  </si>
  <si>
    <t>ດຣ ລັດສະດາກອນ / ນາງ ຕ້ອມ</t>
  </si>
  <si>
    <t>ທ່ານ ນາງ ມິສະດາ ພອນປະເສີດ</t>
  </si>
  <si>
    <t>cut wound</t>
  </si>
  <si>
    <t>ດຣ ໜີງ /ນາງ ເປົ້າ</t>
  </si>
  <si>
    <t>ທ່ານ ນ ນາລີ ສີວົງໄຊ</t>
  </si>
  <si>
    <t>ພະນັກງານ ບໍານານ</t>
  </si>
  <si>
    <t>ສາຍນໍ້າເງີນ</t>
  </si>
  <si>
    <t>ເດັກຊາຍ ສຸກພະກອນ ສຸດຈະລິດ</t>
  </si>
  <si>
    <t>ດຣ ທະວີສິດ / ນາງ ຊີວ່າງ</t>
  </si>
  <si>
    <t>ທ່ານ ຕົ້ນ ຊົ່ງ</t>
  </si>
  <si>
    <t>4 ຄົນເຈັບນອນ/ 1 ຄົນອອກໂຮງໝໍ</t>
  </si>
  <si>
    <t>1 ຄົນຊື້ຢາ/ 2 ຄົນອອກບິນ 2 ເທື້ອ/1 ຄົນຊື້ບັດ</t>
  </si>
  <si>
    <r>
      <t>ສະຫຼຸບສະຖິຕິປະຈຳວັນທີ</t>
    </r>
    <r>
      <rPr>
        <sz val="48"/>
        <color theme="1"/>
        <rFont val="Times New Roman"/>
        <family val="1"/>
      </rPr>
      <t>29-5-2024</t>
    </r>
  </si>
  <si>
    <t>ແມ່ປ້າ ພຽນ</t>
  </si>
  <si>
    <t>ເດັກຊາຍ ພູສະຫວັນ ຄຳມັ່ງສະຫວັດ</t>
  </si>
  <si>
    <t>ມາຂໍກວດເລືອດ</t>
  </si>
  <si>
    <t>ທ່ານ ອຳໄພວັນ ສີລາວັນ</t>
  </si>
  <si>
    <t>ດຣ ວິໄລກອນ/ນາງ ເປົ້າ</t>
  </si>
  <si>
    <t>ທ່ານ ນາງ ພຸດສະວີ ວົງວິຈິດ</t>
  </si>
  <si>
    <t>ດຣ ໜີງ/ນາງ ຫົງທອງ</t>
  </si>
  <si>
    <t>ທ່ານ ພະສິດ ເພັງແພງສີ</t>
  </si>
  <si>
    <t>Allergy</t>
  </si>
  <si>
    <t>ທ່ານ ນາງ ບຸນມີໄຊ ທີບສົມພັນ</t>
  </si>
  <si>
    <t>ທ່ານ ສົມພີນ ອີນທະວົງ</t>
  </si>
  <si>
    <t xml:space="preserve"> DM</t>
  </si>
  <si>
    <t>ດຣ ບຸນມີ//ນາງ ແຫຼ້</t>
  </si>
  <si>
    <t>CA colon</t>
  </si>
  <si>
    <t>ດຣ ບຸນມີ/ນາງ ສຸກສາຄອນ</t>
  </si>
  <si>
    <t>ເດັກຍິງ ດາລາວຽງ ພົມມະລາດ</t>
  </si>
  <si>
    <t>ດຣ ວິໄລກອນ/ນາງ ສຸພາວະດາ</t>
  </si>
  <si>
    <t>ທ່ານ ດວງສີລິສັກ ຟອງສະໝຸດ</t>
  </si>
  <si>
    <t>ທ່ານ ລຳໄພພອນ ຊຸມພົນພັກດີ</t>
  </si>
  <si>
    <t>ລຳບອງ</t>
  </si>
  <si>
    <t>ຈຳພອນ</t>
  </si>
  <si>
    <t>ເດັກຊາຍ ເຢຍເຮີ ເຢຍປ່າວເຮີ</t>
  </si>
  <si>
    <t>ທ່ານ ນາງ ວັນທອງ ວິລະວົງ</t>
  </si>
  <si>
    <t>ນາສີງ</t>
  </si>
  <si>
    <t>ທ່ານ ນາງ ພູພຽງ ອຸດທະລັງ</t>
  </si>
  <si>
    <t xml:space="preserve"> ທ່ານ ສົມພອນ ພັນລາ</t>
  </si>
  <si>
    <t>ນາຊີງ</t>
  </si>
  <si>
    <t>Dysliprdemia</t>
  </si>
  <si>
    <t>ດໜ ໜີງ/ນາງ ສຸກສາຄອນ</t>
  </si>
  <si>
    <t>ແມ່ຕູ້ສຸບີນ ສີລິວັດ</t>
  </si>
  <si>
    <t>ດຣ ໜີງ/ນາງ ສຸພາວະດາ</t>
  </si>
  <si>
    <t>Knee sprain</t>
  </si>
  <si>
    <t>ທ່ານ ຫຼີຮຸ່ຍ</t>
  </si>
  <si>
    <t>ດົງໂພສີ</t>
  </si>
  <si>
    <t>Hordeolan</t>
  </si>
  <si>
    <t>ເດັກຍບີງ ທິດາສະຫວັນ ໄຊຍະລາດ</t>
  </si>
  <si>
    <t>ດຣ ເກດທະພອນ / ນາງ ອີນປົງ</t>
  </si>
  <si>
    <t>ທ່ານ ນ ຢູອີ ດວງປະເສີດ</t>
  </si>
  <si>
    <t>ເດັກຍີງ ມະນີຄຸນ ດວງປະເສີດ</t>
  </si>
  <si>
    <t>Influenza tyte A</t>
  </si>
  <si>
    <t>ເດັກຍີງ ວັນນັດດາ ສີຈັນຫອມ</t>
  </si>
  <si>
    <t>3.8ດ</t>
  </si>
  <si>
    <t>Ear wax</t>
  </si>
  <si>
    <t>Thal def</t>
  </si>
  <si>
    <t>ດຣ ຈັນນິຕາ / ນາງ ຊີ ວ່າງ</t>
  </si>
  <si>
    <t>ດຣ ຈັນນິຕາ / ນາງ ເປົ້າ</t>
  </si>
  <si>
    <t>ທ່ານ ນ ໂອລີນີ ອີນທະວົງ</t>
  </si>
  <si>
    <t>ດຣ ແກ້ວອຸດອນ / ນາງ ສີຟອງ</t>
  </si>
  <si>
    <t>ເດັກຍີງ ວິນລານີ ບຸນນາລີ</t>
  </si>
  <si>
    <t>ເດັກຊາຍ ດາວຊະນະໄຊ ບຸນນາລີ</t>
  </si>
  <si>
    <t>ດຣ ເກດທະພອນ / ນາງ ຊີ ວ່າງ</t>
  </si>
  <si>
    <t xml:space="preserve">ທ່ານ ນາງ ນ້ອຍ ແພງສະຫວັດ </t>
  </si>
  <si>
    <t>CPRD</t>
  </si>
  <si>
    <t>ເດັກຍີງ ສຸດາພອນ ສີມມະໄລ</t>
  </si>
  <si>
    <t>Thalasiemia</t>
  </si>
  <si>
    <t>ດຣ ຈັນນິຕາ / ນາງ ສີຟອງ</t>
  </si>
  <si>
    <t>ທ່ານ ນ ທອງສາຍ ສາຍສຸລິວາດ</t>
  </si>
  <si>
    <t>ທ່ານ ນ ໄມທອນ ຂະທຸມພົນ</t>
  </si>
  <si>
    <t>ຜັນສະຫວັນ</t>
  </si>
  <si>
    <t>ຊໍາໃຕ້</t>
  </si>
  <si>
    <t>LDA</t>
  </si>
  <si>
    <t>ເດັກຍີງ ຂັວນທິດາ ວັນສີ</t>
  </si>
  <si>
    <t>3.6ດ</t>
  </si>
  <si>
    <t>ເດັກຍີງ ຄະນາພອນ ບຸດທະວົງ</t>
  </si>
  <si>
    <t>Aucte  Diarrhea</t>
  </si>
  <si>
    <t>ທ່ານ ລຸ້ງ ໄຊຍາ ເພຍເທບ</t>
  </si>
  <si>
    <t>ທາດຫຼວງໃຕ້</t>
  </si>
  <si>
    <t>ທ່ານ ນາງ ບຸນນອງ ພົມພັກດີ</t>
  </si>
  <si>
    <t>ເດັກຍີງ ວີລະດາ ຂະທຸມພົມ</t>
  </si>
  <si>
    <t>2.5ດ</t>
  </si>
  <si>
    <t>ເດັກຊາຍ ຕົ້ນເຂົ້າ ຈັນເລລີ</t>
  </si>
  <si>
    <t>ດຣ ເກດທະພອນ / ນາງ ນາວັນແກ້ວ</t>
  </si>
  <si>
    <t>ທ່ານ ນ ແອນນີ ສຸວັນນະວົງ</t>
  </si>
  <si>
    <t>ໂຊກໄຂ</t>
  </si>
  <si>
    <t>ລິນ ວົງມູນຕີ</t>
  </si>
  <si>
    <t>ສີວິໄລ ວົງມຸນຕີ</t>
  </si>
  <si>
    <t>59 ປີ</t>
  </si>
  <si>
    <t>ວຽງສະຫວັນ</t>
  </si>
  <si>
    <t>HTN T2 DM</t>
  </si>
  <si>
    <t>ດຣ ສີອໍາພອນ</t>
  </si>
  <si>
    <t>68 ປີ</t>
  </si>
  <si>
    <t>ໜອງປອງ</t>
  </si>
  <si>
    <t>HTA</t>
  </si>
  <si>
    <t>ອອກໂຮງໝໍ 3 ຄົນ/ ນອນ 4 ຄົນ</t>
  </si>
  <si>
    <t>ຈ່າຍໜີ່ 1 ຄົນ / 3 ຄົນຂໍຊື້ຢາ</t>
  </si>
  <si>
    <r>
      <t>ສະຫຼຸບສະຖິຕິປະຈຳວັນທີ</t>
    </r>
    <r>
      <rPr>
        <sz val="48"/>
        <color theme="1"/>
        <rFont val="Times New Roman"/>
        <family val="1"/>
      </rPr>
      <t>30-5-2024</t>
    </r>
  </si>
  <si>
    <t>ທ່ານ ນາງ ສົມພອນ ມະນີວົງ</t>
  </si>
  <si>
    <t xml:space="preserve">ນະຄອນຫຼວງ </t>
  </si>
  <si>
    <t>ທ່ານ ປ້າດຳດີ ອຸໄທທານີ</t>
  </si>
  <si>
    <t>ທ່ານ ນາງ ຫຼີງ ເສີມພັນ</t>
  </si>
  <si>
    <t>ທ່ານ ວຽງຖາວອນ ແກ້ວນີນ</t>
  </si>
  <si>
    <t>ດຣ ​ວິໄລກອນ / ນາງ ແອນນາ</t>
  </si>
  <si>
    <t>ທ່ານ ຫວານ ຍົດຕັນ</t>
  </si>
  <si>
    <t xml:space="preserve">ທ່ານ ນາງ ພຽນ </t>
  </si>
  <si>
    <t>ດຣ ສີວຽງ / ນາງ ແຫຼ້</t>
  </si>
  <si>
    <t>ທ່ານ ເປມ ຄຳມຸງຄຸນ</t>
  </si>
  <si>
    <t>ໜອງທາເໜືອ</t>
  </si>
  <si>
    <t>R/o Bronchitis</t>
  </si>
  <si>
    <t>ທ່ານ ນາງ ອຳໄພວັນ ສີລາວັນ</t>
  </si>
  <si>
    <t>ທ່ານ ນາງ ມວນ ຍົມຕັນ</t>
  </si>
  <si>
    <t>ທ່ານ ນ ບົວລາ ສີລະຕິກຸນ</t>
  </si>
  <si>
    <t>ທ່ານ ມັງກອນ ອີນສີຊຽງໃໝ່</t>
  </si>
  <si>
    <t>ທ່ານ ນ ນາລີນ ສຸວັນດີ</t>
  </si>
  <si>
    <t>ເດັກຍີງ ດານີກາ ສຸລິຍາມາດ</t>
  </si>
  <si>
    <t>ທ່ານ ສົມນຶກ ສ້ອຍສຸວັນ</t>
  </si>
  <si>
    <t>ອາມອນ</t>
  </si>
  <si>
    <t>ດຣ ສີວຽງ / ນາງ ສີຟອງ</t>
  </si>
  <si>
    <t>ທ່ານ ນາງ ເກວາລີນ ບຸນຍືນ</t>
  </si>
  <si>
    <t>ນາໂບ</t>
  </si>
  <si>
    <t>ທ່ານ ນາງ ເມລີຍາ ໂມລະຄາສຸກ</t>
  </si>
  <si>
    <t>Impaet ear wax both sides</t>
  </si>
  <si>
    <t>ດຣ ວິສະໜາ / ນາງ ຊີວ່າງ</t>
  </si>
  <si>
    <t>ທ່ານ ນາງ ນິດ ໄຊຖາວອນ</t>
  </si>
  <si>
    <t>Vg discharge</t>
  </si>
  <si>
    <t>ດຣ ສະແນັກ / ນາງ ແອນນາ</t>
  </si>
  <si>
    <t>ທ່ານ ນາງ ກຽງຄຳ ເມືອງແຟນ</t>
  </si>
  <si>
    <t>ສີໄຄທົ່ງ</t>
  </si>
  <si>
    <t>Myoma of uterus</t>
  </si>
  <si>
    <t>ດຣ ສະແນັກ/ ນາງ ສີຟອງ</t>
  </si>
  <si>
    <t>ທ່ານ ນາງ ອານົງສະຫວັນ ແສງຈັນເພັງ</t>
  </si>
  <si>
    <t>GA 6 Week</t>
  </si>
  <si>
    <t>ດຣ ສະແນັກ/ນາງ ຕ້ອມ</t>
  </si>
  <si>
    <t>ທ່ານ ໄຊຍະສອນ ສູນທະວົງ</t>
  </si>
  <si>
    <t>ຂໍເອໂກ</t>
  </si>
  <si>
    <t>ດຣ ວິລະສະໜາ/ນາງ ນາວັນແກ້ວ</t>
  </si>
  <si>
    <t>ທ່ານ ໂອບີ ແສງພະຈັນ</t>
  </si>
  <si>
    <t>ດຣ ຄໍາໃບ/ນາງ ມູນທະລາ</t>
  </si>
  <si>
    <t>ດຣ ນິຕິສັກ / ນາງ ຊີວ່າງ</t>
  </si>
  <si>
    <t>ທ່ານ ນາງ ບຸນເສັງ ບຸດສະຫວາດ</t>
  </si>
  <si>
    <t>ດຣ ນິຕິສັກ / ນາງ ແອນນາ</t>
  </si>
  <si>
    <t>ທ່ານ ດາວວຽງ ບຸນນາລີ</t>
  </si>
  <si>
    <t>ເດັກຊາຍ ອະນຸເດດ ສີຈອມພົນ</t>
  </si>
  <si>
    <t>ດຣ ເກດສະໜາ  / ນາງ ນາວັນແກ້ວ</t>
  </si>
  <si>
    <t>ເດັກຊາຍ ທານີນ ສົມດາຈິດ</t>
  </si>
  <si>
    <t>3.4ດ</t>
  </si>
  <si>
    <t>ດຣ ເກດສະໜາ / ນາງ ມູນທະລາ</t>
  </si>
  <si>
    <t>ທ່ານ ນາງ ພຸດສະດີ ສີທ່ຽງທຳ</t>
  </si>
  <si>
    <t>ທ່ານ ນາງ ຣົດສະລິນ ຈັນທະລາສີ</t>
  </si>
  <si>
    <t>ດຣ ນິຕິສັກ/ນາງ ສີຟອງ</t>
  </si>
  <si>
    <t>ທ່ານ ນາງ ຄໍາປຸນ ໜັ້ນຄົງ</t>
  </si>
  <si>
    <t>ໜອງດວງໃຕ້</t>
  </si>
  <si>
    <t>ດຣ ວິລະສັກ/ນາງ ແອນນາ</t>
  </si>
  <si>
    <t>ທ່ານ ນາງ ຫົງນະພາ ພົມມະບຸດ</t>
  </si>
  <si>
    <t>ດຣ ວິໄລກອນ / ນາງ ຫົງທອງ.</t>
  </si>
  <si>
    <t>ເດັກຍິງ ນາບີ ພົງສະຫວັດ</t>
  </si>
  <si>
    <t>ດຣ ເກດທະພອນ / ນາງ ຕ້ອມ.</t>
  </si>
  <si>
    <t>ທ່ານ ກາເຢັງ ທໍ່</t>
  </si>
  <si>
    <t>ໄຊອຸດົມ</t>
  </si>
  <si>
    <t>ຜາອຸດົມ</t>
  </si>
  <si>
    <t>ບໍ່ແກ້ວ</t>
  </si>
  <si>
    <t>ທິບພະຍຍະ</t>
  </si>
  <si>
    <t>5 ຄົນເຈັບນອນ/5ຄົນມາເດິກອອກບິນມື້ຕໍ່ມາ</t>
  </si>
  <si>
    <t>4 ຄົນອອກໂຮງໝໍ/3 ຄົນຊື້ຢາ/3 ອອກບິນ 2 ເທື່ອ</t>
  </si>
  <si>
    <t xml:space="preserve">ທ່ານ ແກ້ວອາລຸນ ດວງພະຈັນ </t>
  </si>
  <si>
    <t>ທ່ານ ນ ອໍາໄພວັນ ສີລາວັນ</t>
  </si>
  <si>
    <t>ທ່ານ ຈັນທະໜອມ ຄໍາປັນຍາ</t>
  </si>
  <si>
    <t>ດາກຈືງ</t>
  </si>
  <si>
    <t>ເຊກອງ</t>
  </si>
  <si>
    <t>ເດັກຍີງ ລີນລະດາ ພັນທະວີ</t>
  </si>
  <si>
    <t>ເດັກຍີງ ອາລິສາ ສີລິມຸງຄຸນ</t>
  </si>
  <si>
    <t>ຂັນທະບູລີ</t>
  </si>
  <si>
    <t>ທ່ານ ນ ເມລີຍາ ໂມລະຄາສຸກ</t>
  </si>
  <si>
    <t xml:space="preserve">ທ່ານ ບຸນຕີ ເດດວົງສອນ </t>
  </si>
  <si>
    <t>ທ່ານ ແສງພັນ ສາຍພູມມີ</t>
  </si>
  <si>
    <t>ທ່ານ ນ ບຸນເຫຼືອ ຜາທຸມມະວົງ</t>
  </si>
  <si>
    <t>ດຣ ບຸນມີ /  ນາງ ຊີ ວ່າງ</t>
  </si>
  <si>
    <t xml:space="preserve">ເດັກຍີງ ວິລະດາ ວິລະສານ </t>
  </si>
  <si>
    <t>1.10ດ</t>
  </si>
  <si>
    <t>ທ່ານ ນ ພີນແສງ ຈັນງາຄໍາ</t>
  </si>
  <si>
    <t>ແມ່ປ້າ ສົມຈັນ ສົມສະໜຸກ</t>
  </si>
  <si>
    <t>ແມ່ປ້າ ພາວັນ ຈັນງາຄໍາ</t>
  </si>
  <si>
    <t>ທ່ານ ເຮືອຕາ ສີລາທອງ</t>
  </si>
  <si>
    <t>ດຣ ສີວຽງ / ນາງ ຊີ ວ່າງ</t>
  </si>
  <si>
    <t xml:space="preserve">ທ່ານ ບາລອນ ສີອໍາພອນ </t>
  </si>
  <si>
    <t>ຫານ</t>
  </si>
  <si>
    <t>ຫົງສາ</t>
  </si>
  <si>
    <t>ທ່ານ ນ ຈັນເພັງ ນະທອງສີ</t>
  </si>
  <si>
    <t>ທ່ານ ສອນໄຊ ບຸນສະຫວັດ</t>
  </si>
  <si>
    <t>ທ່ານ ນ ວາດສະໜາ ຫຼວງສີສົມບັດ</t>
  </si>
  <si>
    <t>ທ່ານ ນ ວຽງສະໄໝ ພົມມະຈັນ</t>
  </si>
  <si>
    <t>ທ່ານ ແສງທອງ ສໍສີນໄຊ</t>
  </si>
  <si>
    <t>Mr koungnayang YOUAVA</t>
  </si>
  <si>
    <t>ຄັງແຄກ</t>
  </si>
  <si>
    <t>ຄໍາ</t>
  </si>
  <si>
    <t>Mr chansamone chanmany</t>
  </si>
  <si>
    <t>ຈອມ</t>
  </si>
  <si>
    <t>ສີງ</t>
  </si>
  <si>
    <t>ຫຼວງນໍ້າທາ</t>
  </si>
  <si>
    <t>ທ່ານ ສີພອນແກ້ວ ມະນີໄຊ</t>
  </si>
  <si>
    <t xml:space="preserve">ທ່ານ ນ ບົວຮັກ ພົນຮັກ </t>
  </si>
  <si>
    <t>ທ່ານ ນ ມອນໄຂ່ ບຸດທະສະວົງ</t>
  </si>
  <si>
    <t>ແກ່ງໄຄ້</t>
  </si>
  <si>
    <t>ແມ່ຕູ້ ວົມາດລີລາປານີ</t>
  </si>
  <si>
    <t>ນາຄໍາ</t>
  </si>
  <si>
    <t>Trauma of R knee</t>
  </si>
  <si>
    <t>ທ່ານ ນ ທອງແທນ ສີອໍາພອນ</t>
  </si>
  <si>
    <t>ເດັກຍີງ ວານິນດາ ສີສົມພັນ</t>
  </si>
  <si>
    <t>Tendinit</t>
  </si>
  <si>
    <t>ທ່ານ ນ ຕຸລາວັນ ອຸປະຊາ</t>
  </si>
  <si>
    <t>ໄຊຍະມຸງຄຸນ</t>
  </si>
  <si>
    <t>ອຸທຸທພອນ</t>
  </si>
  <si>
    <t xml:space="preserve">Electrolyte Imbalance </t>
  </si>
  <si>
    <t>ເດັກຍີງ ແສງດາວ ສີລິມະໂນທຳ</t>
  </si>
  <si>
    <t>ທ່ານ ນາງ ນ້ຳທິບ ພວງແກ້ວ</t>
  </si>
  <si>
    <t>ຜາບ່ອງ</t>
  </si>
  <si>
    <t>ຄອນ</t>
  </si>
  <si>
    <t>ດຣ  ນິຕິສັກ / ນາງ ລັດຕະນະພອນ</t>
  </si>
  <si>
    <t>ເດັກຊາຍ ພຸດແສງອານັນ ວົງພະຈັນ</t>
  </si>
  <si>
    <t>ທ່ານ ແສງພະຈັນ ວົງຄຳເຮືອງ</t>
  </si>
  <si>
    <t>DCM</t>
  </si>
  <si>
    <t>ເດັກຍີງ ທະນາພາ ຍອຍສາຍຄພ</t>
  </si>
  <si>
    <t>Traunetis of mouth</t>
  </si>
  <si>
    <t>ທ່ານ ນາງ ຄຳພອນ ວົງຄຳເຮືອງ</t>
  </si>
  <si>
    <t>ດຣ ທັດສະພອນ ບີ້ / ນາງ ຕ້ອມ</t>
  </si>
  <si>
    <t>ທ່ານ ກາລີນຍາ ຍອຍສາຍຄຳ</t>
  </si>
  <si>
    <t>ທ່ານ ແມ່ຕູ້ ຄຳມອຍ ດວງພູມີ</t>
  </si>
  <si>
    <t>ດຣ ​ທັດສະພອນ ບີ້ / ນາງ ອີນປົງ</t>
  </si>
  <si>
    <t>ທ່ານ ບຸນເພັງ ດວງພູມີ</t>
  </si>
  <si>
    <t>ທ່ານ ນາງ ແມກກີ້ ແສງຄຳຍອງ</t>
  </si>
  <si>
    <t>GA 14</t>
  </si>
  <si>
    <t>ດຣ ເສົາພິດາ / ນາງ ນາວັນແກ້ວ</t>
  </si>
  <si>
    <t>ທ່ານ ປຸ້ຍ ເຊດຖາວັນໄຊ</t>
  </si>
  <si>
    <t>Head trauma</t>
  </si>
  <si>
    <t>ດຣ ດຳລົງສີນ / ນາງ ຕ້ອມ</t>
  </si>
  <si>
    <t>ທ່ານ ນາງ ຮົດສຸລີນ ຈັນທະລາສີ</t>
  </si>
  <si>
    <t>ດຣ ດຳລົງສີນ / ນາງ ລັດຕະນະພອນ</t>
  </si>
  <si>
    <t>ເດັກຊາຍ ຊານົນ ພົມມະທັດ</t>
  </si>
  <si>
    <t>ທ່ານ ນາງ ຈີນດາລັກ ຖີ່ນໄພສົນ</t>
  </si>
  <si>
    <t>Inunpth Abntia</t>
  </si>
  <si>
    <t>ທ່ານ ກ້າຫານ ສຸດທະວິໄລ</t>
  </si>
  <si>
    <t>ສະພານໄຊ</t>
  </si>
  <si>
    <t>ທ່ານ ນາງ ສຸພາລັກ ຫຼວງອຳພອນ</t>
  </si>
  <si>
    <t>ນ້ຳແຈ້ງ</t>
  </si>
  <si>
    <t>Preterm GA 29W 2d</t>
  </si>
  <si>
    <t>ດຣ ອ້າຍ / ນາງ ຕ້ອມ</t>
  </si>
  <si>
    <t>ທ່ານ ນາງ ຈ່ອຍ ພັດສາຍສະໝອນ</t>
  </si>
  <si>
    <t>Sone throat Ointment</t>
  </si>
  <si>
    <t xml:space="preserve">ທ່ານ ຮູຢານຈີນ </t>
  </si>
  <si>
    <t>ດຣ ໜີງ / ນາງ ອີນປົງ</t>
  </si>
  <si>
    <r>
      <t>ສະຫຼຸບສະຖິຕິປະຈຳວັນທີ</t>
    </r>
    <r>
      <rPr>
        <sz val="48"/>
        <color theme="1"/>
        <rFont val="Times New Roman"/>
        <family val="1"/>
      </rPr>
      <t>31-5-2024</t>
    </r>
  </si>
  <si>
    <t xml:space="preserve">2 ຄົນເຈັບນອນ/1 ຄົນອອກໂຮງໝໍ </t>
  </si>
  <si>
    <t>1 ຄົນອອກບິນ 2 ເທ່ອ/1 ຄົນຂໍແທກຫົວໃຈ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</si>
</sst>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\ \ກ\ີ\ບ"/>
    <numFmt numFmtId="165" formatCode="yyyy\-mm\-dd;@"/>
    <numFmt numFmtId="166" formatCode="_ * #,##0_ ;_ * \-#,##0_ ;_ * &quot;-&quot;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Phetsarath OT"/>
    </font>
    <font>
      <sz val="22"/>
      <color theme="1"/>
      <name val="Phetsarath OT"/>
    </font>
    <font>
      <sz val="20"/>
      <color theme="1"/>
      <name val="Saysettha OT"/>
      <family val="2"/>
    </font>
    <font>
      <sz val="48"/>
      <color theme="1"/>
      <name val="Phetsarath OT"/>
    </font>
    <font>
      <sz val="48"/>
      <color theme="1"/>
      <name val="Times New Roman"/>
      <family val="1"/>
    </font>
    <font>
      <sz val="28"/>
      <color theme="1"/>
      <name val="Phetsarath OT"/>
    </font>
    <font>
      <sz val="28"/>
      <color theme="1"/>
      <name val="Saysettha OT"/>
      <family val="2"/>
    </font>
    <font>
      <sz val="28"/>
      <name val="Saysettha OT"/>
      <family val="2"/>
    </font>
    <font>
      <sz val="20"/>
      <name val="Saysettha OT"/>
      <family val="2"/>
    </font>
    <font>
      <sz val="26"/>
      <color theme="1"/>
      <name val="Saysettha OT"/>
      <family val="2"/>
    </font>
    <font>
      <sz val="24"/>
      <color theme="1"/>
      <name val="Saysettha OT"/>
      <family val="2"/>
    </font>
    <font>
      <sz val="11"/>
      <color theme="1"/>
      <name val="Phetsarath OT"/>
      <family val="2"/>
    </font>
    <font>
      <sz val="22"/>
      <name val="Phetsarath OT"/>
    </font>
    <font>
      <sz val="22"/>
      <color theme="1"/>
      <name val="Saysettha OT"/>
      <family val="2"/>
    </font>
    <font>
      <sz val="11"/>
      <color theme="1"/>
      <name val="Saysettha OT"/>
      <family val="2"/>
    </font>
    <font>
      <sz val="24"/>
      <color theme="1"/>
      <name val="Phetsarath OT"/>
    </font>
    <font>
      <sz val="11"/>
      <color rgb="FF000000"/>
      <name val="Calibri"/>
      <family val="2"/>
    </font>
    <font>
      <sz val="24"/>
      <name val="Phetsarath OT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0" fontId="18" fillId="0" borderId="0"/>
    <xf numFmtId="0" fontId="13" fillId="0" borderId="0"/>
    <xf numFmtId="0" fontId="1" fillId="0" borderId="0"/>
    <xf numFmtId="0" fontId="21" fillId="0" borderId="0"/>
    <xf numFmtId="0" fontId="1" fillId="0" borderId="0"/>
    <xf numFmtId="166" fontId="2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/>
    </xf>
    <xf numFmtId="0" fontId="7" fillId="0" borderId="0" xfId="0" applyFont="1"/>
    <xf numFmtId="0" fontId="8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4" fillId="0" borderId="0" xfId="0" applyFont="1"/>
    <xf numFmtId="0" fontId="8" fillId="3" borderId="8" xfId="0" applyFont="1" applyFill="1" applyBorder="1" applyAlignment="1">
      <alignment vertical="center"/>
    </xf>
    <xf numFmtId="14" fontId="8" fillId="3" borderId="5" xfId="0" applyNumberFormat="1" applyFont="1" applyFill="1" applyBorder="1" applyAlignment="1">
      <alignment horizontal="center" vertical="center"/>
    </xf>
    <xf numFmtId="17" fontId="8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20" fontId="10" fillId="4" borderId="7" xfId="0" applyNumberFormat="1" applyFont="1" applyFill="1" applyBorder="1" applyAlignment="1">
      <alignment vertical="center"/>
    </xf>
    <xf numFmtId="164" fontId="14" fillId="0" borderId="6" xfId="2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20" fontId="10" fillId="4" borderId="1" xfId="0" applyNumberFormat="1" applyFont="1" applyFill="1" applyBorder="1" applyAlignment="1">
      <alignment vertical="center"/>
    </xf>
    <xf numFmtId="164" fontId="14" fillId="0" borderId="6" xfId="1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4" fillId="5" borderId="6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20" fontId="10" fillId="8" borderId="8" xfId="0" applyNumberFormat="1" applyFont="1" applyFill="1" applyBorder="1" applyAlignment="1">
      <alignment vertical="center"/>
    </xf>
    <xf numFmtId="0" fontId="15" fillId="8" borderId="10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64" fontId="4" fillId="8" borderId="8" xfId="1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5" fontId="4" fillId="8" borderId="8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20" fontId="10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10" borderId="6" xfId="1" applyNumberFormat="1" applyFont="1" applyFill="1" applyBorder="1" applyAlignment="1">
      <alignment horizontal="center" vertical="center"/>
    </xf>
    <xf numFmtId="164" fontId="4" fillId="10" borderId="6" xfId="1" applyNumberFormat="1" applyFont="1" applyFill="1" applyBorder="1" applyAlignment="1">
      <alignment horizontal="center" vertical="center"/>
    </xf>
    <xf numFmtId="165" fontId="4" fillId="10" borderId="6" xfId="0" applyNumberFormat="1" applyFont="1" applyFill="1" applyBorder="1" applyAlignment="1">
      <alignment horizontal="center" vertical="center"/>
    </xf>
    <xf numFmtId="14" fontId="4" fillId="10" borderId="6" xfId="0" applyNumberFormat="1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/>
    </xf>
    <xf numFmtId="165" fontId="4" fillId="13" borderId="6" xfId="0" applyNumberFormat="1" applyFont="1" applyFill="1" applyBorder="1" applyAlignment="1">
      <alignment horizontal="center" vertical="center"/>
    </xf>
    <xf numFmtId="14" fontId="4" fillId="13" borderId="6" xfId="0" applyNumberFormat="1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165" fontId="4" fillId="0" borderId="6" xfId="0" applyNumberFormat="1" applyFont="1" applyBorder="1" applyAlignment="1">
      <alignment horizontal="center" vertical="center"/>
    </xf>
    <xf numFmtId="165" fontId="4" fillId="14" borderId="6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4" fillId="15" borderId="6" xfId="1" applyNumberFormat="1" applyFont="1" applyFill="1" applyBorder="1" applyAlignment="1">
      <alignment horizontal="center" vertical="center"/>
    </xf>
    <xf numFmtId="20" fontId="10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4" fontId="4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/>
    </xf>
    <xf numFmtId="165" fontId="4" fillId="18" borderId="7" xfId="0" applyNumberFormat="1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165" fontId="4" fillId="1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/>
    </xf>
    <xf numFmtId="165" fontId="4" fillId="16" borderId="4" xfId="0" applyNumberFormat="1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64" fontId="4" fillId="20" borderId="0" xfId="1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64" fontId="4" fillId="13" borderId="0" xfId="1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164" fontId="4" fillId="21" borderId="0" xfId="1" applyNumberFormat="1" applyFont="1" applyFill="1" applyAlignment="1">
      <alignment horizontal="center" vertical="center"/>
    </xf>
    <xf numFmtId="164" fontId="4" fillId="8" borderId="0" xfId="1" applyNumberFormat="1" applyFont="1" applyFill="1" applyAlignment="1">
      <alignment horizontal="center" vertical="center"/>
    </xf>
    <xf numFmtId="14" fontId="4" fillId="0" borderId="0" xfId="1" applyNumberFormat="1" applyFont="1" applyFill="1" applyBorder="1" applyAlignment="1">
      <alignment horizontal="center" vertical="center"/>
    </xf>
    <xf numFmtId="164" fontId="4" fillId="22" borderId="0" xfId="1" applyNumberFormat="1" applyFont="1" applyFill="1" applyAlignment="1">
      <alignment horizontal="center" vertical="center"/>
    </xf>
    <xf numFmtId="49" fontId="2" fillId="0" borderId="0" xfId="0" applyNumberFormat="1" applyFont="1"/>
    <xf numFmtId="0" fontId="11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vertical="center"/>
    </xf>
    <xf numFmtId="0" fontId="4" fillId="0" borderId="6" xfId="0" applyFont="1" applyFill="1" applyBorder="1"/>
    <xf numFmtId="0" fontId="2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164" fontId="14" fillId="2" borderId="6" xfId="2" applyNumberFormat="1" applyFont="1" applyFill="1" applyBorder="1" applyAlignment="1">
      <alignment horizontal="center" vertical="center"/>
    </xf>
    <xf numFmtId="0" fontId="4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164" fontId="14" fillId="2" borderId="6" xfId="1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7" fillId="5" borderId="6" xfId="0" applyFont="1" applyFill="1" applyBorder="1" applyAlignment="1">
      <alignment vertical="center"/>
    </xf>
    <xf numFmtId="0" fontId="17" fillId="5" borderId="6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vertical="center"/>
    </xf>
    <xf numFmtId="0" fontId="17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0" fontId="10" fillId="6" borderId="1" xfId="0" applyNumberFormat="1" applyFont="1" applyFill="1" applyBorder="1" applyAlignment="1">
      <alignment vertical="center"/>
    </xf>
    <xf numFmtId="0" fontId="4" fillId="0" borderId="6" xfId="0" applyFont="1" applyBorder="1"/>
    <xf numFmtId="0" fontId="17" fillId="7" borderId="6" xfId="0" applyFont="1" applyFill="1" applyBorder="1" applyAlignment="1">
      <alignment vertical="center"/>
    </xf>
    <xf numFmtId="0" fontId="17" fillId="23" borderId="6" xfId="0" applyFont="1" applyFill="1" applyBorder="1" applyAlignment="1">
      <alignment vertical="center"/>
    </xf>
    <xf numFmtId="0" fontId="17" fillId="13" borderId="6" xfId="0" applyFont="1" applyFill="1" applyBorder="1" applyAlignment="1">
      <alignment vertical="center"/>
    </xf>
    <xf numFmtId="0" fontId="4" fillId="13" borderId="6" xfId="0" applyFont="1" applyFill="1" applyBorder="1"/>
    <xf numFmtId="0" fontId="12" fillId="13" borderId="6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/>
    </xf>
    <xf numFmtId="0" fontId="4" fillId="23" borderId="6" xfId="0" applyFont="1" applyFill="1" applyBorder="1"/>
    <xf numFmtId="0" fontId="12" fillId="23" borderId="6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17" fillId="23" borderId="6" xfId="0" applyFont="1" applyFill="1" applyBorder="1" applyAlignment="1">
      <alignment horizontal="center" vertical="center"/>
    </xf>
    <xf numFmtId="0" fontId="12" fillId="23" borderId="6" xfId="0" applyFont="1" applyFill="1" applyBorder="1" applyAlignment="1">
      <alignment horizontal="center"/>
    </xf>
    <xf numFmtId="0" fontId="4" fillId="7" borderId="6" xfId="0" applyFont="1" applyFill="1" applyBorder="1"/>
    <xf numFmtId="0" fontId="12" fillId="7" borderId="6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20" fontId="10" fillId="7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9" fillId="0" borderId="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20" fontId="17" fillId="0" borderId="6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0" fillId="0" borderId="0" xfId="0" applyFont="1" applyFill="1"/>
    <xf numFmtId="0" fontId="3" fillId="24" borderId="6" xfId="0" applyFont="1" applyFill="1" applyBorder="1" applyAlignment="1">
      <alignment horizontal="left" vertical="center"/>
    </xf>
    <xf numFmtId="0" fontId="3" fillId="13" borderId="6" xfId="0" applyFont="1" applyFill="1" applyBorder="1" applyAlignment="1">
      <alignment horizontal="left" vertical="center"/>
    </xf>
    <xf numFmtId="0" fontId="12" fillId="0" borderId="6" xfId="0" applyFont="1" applyFill="1" applyBorder="1"/>
    <xf numFmtId="0" fontId="12" fillId="5" borderId="6" xfId="0" applyFont="1" applyFill="1" applyBorder="1"/>
    <xf numFmtId="0" fontId="17" fillId="5" borderId="6" xfId="0" applyFont="1" applyFill="1" applyBorder="1" applyAlignment="1">
      <alignment horizontal="left" vertical="center"/>
    </xf>
    <xf numFmtId="0" fontId="19" fillId="5" borderId="6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Fill="1"/>
    <xf numFmtId="0" fontId="4" fillId="13" borderId="6" xfId="0" applyFont="1" applyFill="1" applyBorder="1" applyAlignment="1">
      <alignment horizontal="center"/>
    </xf>
    <xf numFmtId="0" fontId="12" fillId="13" borderId="6" xfId="0" applyFont="1" applyFill="1" applyBorder="1"/>
    <xf numFmtId="0" fontId="17" fillId="21" borderId="6" xfId="0" applyFont="1" applyFill="1" applyBorder="1" applyAlignment="1">
      <alignment vertical="center"/>
    </xf>
    <xf numFmtId="0" fontId="4" fillId="21" borderId="6" xfId="0" applyFont="1" applyFill="1" applyBorder="1" applyAlignment="1">
      <alignment horizontal="center"/>
    </xf>
    <xf numFmtId="0" fontId="17" fillId="21" borderId="6" xfId="0" applyFont="1" applyFill="1" applyBorder="1" applyAlignment="1">
      <alignment horizontal="center" vertical="center"/>
    </xf>
    <xf numFmtId="0" fontId="17" fillId="21" borderId="6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/>
    </xf>
    <xf numFmtId="0" fontId="12" fillId="21" borderId="6" xfId="0" applyFont="1" applyFill="1" applyBorder="1"/>
    <xf numFmtId="0" fontId="4" fillId="21" borderId="6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/>
    </xf>
    <xf numFmtId="0" fontId="12" fillId="23" borderId="6" xfId="0" applyFont="1" applyFill="1" applyBorder="1"/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20" fontId="17" fillId="5" borderId="6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24" borderId="6" xfId="0" applyFont="1" applyFill="1" applyBorder="1" applyAlignment="1">
      <alignment horizontal="left" vertical="center"/>
    </xf>
    <xf numFmtId="0" fontId="4" fillId="24" borderId="6" xfId="0" applyFont="1" applyFill="1" applyBorder="1" applyAlignment="1">
      <alignment horizontal="center"/>
    </xf>
    <xf numFmtId="0" fontId="17" fillId="24" borderId="6" xfId="0" applyFont="1" applyFill="1" applyBorder="1" applyAlignment="1">
      <alignment horizontal="center" vertical="center"/>
    </xf>
    <xf numFmtId="0" fontId="19" fillId="24" borderId="6" xfId="0" applyFont="1" applyFill="1" applyBorder="1" applyAlignment="1">
      <alignment horizontal="center" vertical="center"/>
    </xf>
    <xf numFmtId="0" fontId="4" fillId="24" borderId="6" xfId="0" applyFont="1" applyFill="1" applyBorder="1" applyAlignment="1">
      <alignment horizontal="center" vertical="center"/>
    </xf>
    <xf numFmtId="0" fontId="4" fillId="24" borderId="6" xfId="0" applyFont="1" applyFill="1" applyBorder="1"/>
    <xf numFmtId="0" fontId="12" fillId="24" borderId="6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left" vertical="center"/>
    </xf>
    <xf numFmtId="0" fontId="19" fillId="13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vertical="center"/>
    </xf>
    <xf numFmtId="0" fontId="12" fillId="7" borderId="6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10" fillId="7" borderId="1" xfId="0" applyNumberFormat="1" applyFont="1" applyFill="1" applyBorder="1" applyAlignment="1">
      <alignment horizontal="center" vertical="center"/>
    </xf>
    <xf numFmtId="0" fontId="20" fillId="5" borderId="0" xfId="0" applyFont="1" applyFill="1"/>
    <xf numFmtId="0" fontId="19" fillId="5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10" fillId="7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/>
    </xf>
    <xf numFmtId="0" fontId="19" fillId="2" borderId="6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7" fillId="2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10" fillId="12" borderId="1" xfId="0" applyNumberFormat="1" applyFont="1" applyFill="1" applyBorder="1" applyAlignment="1">
      <alignment vertical="center"/>
    </xf>
    <xf numFmtId="17" fontId="8" fillId="3" borderId="5" xfId="0" quotePrefix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17" fillId="7" borderId="6" xfId="0" applyFont="1" applyFill="1" applyBorder="1" applyAlignment="1">
      <alignment horizontal="left" vertical="center"/>
    </xf>
    <xf numFmtId="0" fontId="17" fillId="26" borderId="6" xfId="0" applyFont="1" applyFill="1" applyBorder="1" applyAlignment="1">
      <alignment horizontal="left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/>
    </xf>
    <xf numFmtId="0" fontId="17" fillId="26" borderId="6" xfId="0" applyFont="1" applyFill="1" applyBorder="1" applyAlignment="1">
      <alignment horizontal="center" vertical="center"/>
    </xf>
    <xf numFmtId="0" fontId="4" fillId="26" borderId="5" xfId="0" applyFont="1" applyFill="1" applyBorder="1" applyAlignment="1">
      <alignment horizontal="center" vertical="center"/>
    </xf>
    <xf numFmtId="0" fontId="4" fillId="26" borderId="0" xfId="0" applyFont="1" applyFill="1" applyAlignment="1">
      <alignment horizontal="center"/>
    </xf>
    <xf numFmtId="0" fontId="4" fillId="24" borderId="0" xfId="0" applyFont="1" applyFill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17" fillId="23" borderId="6" xfId="0" applyFont="1" applyFill="1" applyBorder="1" applyAlignment="1">
      <alignment horizontal="left" vertical="center"/>
    </xf>
    <xf numFmtId="0" fontId="4" fillId="26" borderId="6" xfId="0" applyFont="1" applyFill="1" applyBorder="1"/>
    <xf numFmtId="0" fontId="4" fillId="26" borderId="0" xfId="0" applyFont="1" applyFill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10" fillId="11" borderId="1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0" fontId="10" fillId="7" borderId="1" xfId="0" applyNumberFormat="1" applyFont="1" applyFill="1" applyBorder="1" applyAlignment="1">
      <alignment horizontal="center" vertical="center"/>
    </xf>
    <xf numFmtId="20" fontId="10" fillId="6" borderId="1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center" wrapText="1"/>
    </xf>
    <xf numFmtId="164" fontId="8" fillId="3" borderId="9" xfId="1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165" fontId="8" fillId="3" borderId="6" xfId="1" applyNumberFormat="1" applyFont="1" applyFill="1" applyBorder="1" applyAlignment="1">
      <alignment horizontal="center" vertical="center" wrapText="1"/>
    </xf>
    <xf numFmtId="165" fontId="8" fillId="3" borderId="5" xfId="1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20" fontId="10" fillId="4" borderId="1" xfId="0" applyNumberFormat="1" applyFont="1" applyFill="1" applyBorder="1" applyAlignment="1">
      <alignment horizontal="center" vertical="center"/>
    </xf>
    <xf numFmtId="20" fontId="10" fillId="7" borderId="5" xfId="0" applyNumberFormat="1" applyFont="1" applyFill="1" applyBorder="1" applyAlignment="1">
      <alignment horizontal="center" vertical="center"/>
    </xf>
    <xf numFmtId="20" fontId="10" fillId="7" borderId="8" xfId="0" applyNumberFormat="1" applyFont="1" applyFill="1" applyBorder="1" applyAlignment="1">
      <alignment horizontal="center" vertical="center"/>
    </xf>
    <xf numFmtId="20" fontId="10" fillId="6" borderId="10" xfId="0" applyNumberFormat="1" applyFont="1" applyFill="1" applyBorder="1" applyAlignment="1">
      <alignment horizontal="center" vertical="center"/>
    </xf>
    <xf numFmtId="20" fontId="10" fillId="4" borderId="7" xfId="0" applyNumberFormat="1" applyFont="1" applyFill="1" applyBorder="1" applyAlignment="1">
      <alignment horizontal="center" vertical="center"/>
    </xf>
    <xf numFmtId="20" fontId="10" fillId="7" borderId="9" xfId="0" applyNumberFormat="1" applyFont="1" applyFill="1" applyBorder="1" applyAlignment="1">
      <alignment horizontal="center" vertical="center"/>
    </xf>
    <xf numFmtId="20" fontId="10" fillId="12" borderId="1" xfId="0" applyNumberFormat="1" applyFont="1" applyFill="1" applyBorder="1" applyAlignment="1">
      <alignment horizontal="center" vertical="center"/>
    </xf>
    <xf numFmtId="20" fontId="10" fillId="25" borderId="1" xfId="0" applyNumberFormat="1" applyFont="1" applyFill="1" applyBorder="1" applyAlignment="1">
      <alignment horizontal="center" vertical="center"/>
    </xf>
    <xf numFmtId="20" fontId="10" fillId="19" borderId="1" xfId="0" applyNumberFormat="1" applyFont="1" applyFill="1" applyBorder="1" applyAlignment="1">
      <alignment horizontal="center" vertical="center"/>
    </xf>
    <xf numFmtId="20" fontId="10" fillId="11" borderId="1" xfId="0" applyNumberFormat="1" applyFont="1" applyFill="1" applyBorder="1" applyAlignment="1">
      <alignment horizontal="center" vertical="center"/>
    </xf>
    <xf numFmtId="20" fontId="10" fillId="11" borderId="6" xfId="0" applyNumberFormat="1" applyFont="1" applyFill="1" applyBorder="1" applyAlignment="1">
      <alignment horizontal="center" vertical="center"/>
    </xf>
    <xf numFmtId="20" fontId="10" fillId="4" borderId="6" xfId="0" applyNumberFormat="1" applyFont="1" applyFill="1" applyBorder="1" applyAlignment="1">
      <alignment horizontal="center" vertical="center"/>
    </xf>
    <xf numFmtId="20" fontId="10" fillId="11" borderId="5" xfId="0" applyNumberFormat="1" applyFont="1" applyFill="1" applyBorder="1" applyAlignment="1">
      <alignment horizontal="center" vertical="center"/>
    </xf>
    <xf numFmtId="20" fontId="10" fillId="11" borderId="9" xfId="0" applyNumberFormat="1" applyFont="1" applyFill="1" applyBorder="1" applyAlignment="1">
      <alignment horizontal="center" vertical="center"/>
    </xf>
    <xf numFmtId="20" fontId="10" fillId="4" borderId="5" xfId="0" applyNumberFormat="1" applyFont="1" applyFill="1" applyBorder="1" applyAlignment="1">
      <alignment horizontal="center" vertical="center"/>
    </xf>
    <xf numFmtId="20" fontId="10" fillId="4" borderId="9" xfId="0" applyNumberFormat="1" applyFont="1" applyFill="1" applyBorder="1" applyAlignment="1">
      <alignment horizontal="center" vertical="center"/>
    </xf>
    <xf numFmtId="20" fontId="10" fillId="4" borderId="8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1">
    <cellStyle name="Comma" xfId="1" builtinId="3"/>
    <cellStyle name="Comma [0] 2" xfId="9" xr:uid="{3A1086DB-02D5-4CED-8134-74DF57AF1FE2}"/>
    <cellStyle name="Comma 2" xfId="10" xr:uid="{5BDB39A0-088E-4A8F-8E37-5F7C724F2260}"/>
    <cellStyle name="Comma 4" xfId="2" xr:uid="{9C5DF9D3-05CB-4706-A670-9ADC23A17A2C}"/>
    <cellStyle name="Normal" xfId="0" builtinId="0"/>
    <cellStyle name="Normal 2" xfId="4" xr:uid="{F6ACECCC-1039-4D54-89CC-8C411B8BE7BB}"/>
    <cellStyle name="Normal 2 2" xfId="8" xr:uid="{9995EF4D-731A-4CED-A791-D15C62543FCD}"/>
    <cellStyle name="Normal 3" xfId="3" xr:uid="{37471715-E775-4B2C-8184-6E3EE756FF69}"/>
    <cellStyle name="Normal 3 2" xfId="7" xr:uid="{BC5E5B89-6761-459B-AC72-6A56865240AA}"/>
    <cellStyle name="Normal 4" xfId="6" xr:uid="{7B7A6D90-A81F-4516-8B67-840CDD479078}"/>
    <cellStyle name="Normal 5" xfId="5" xr:uid="{42060002-F627-4D89-A2CB-7773ACF05315}"/>
  </cellStyles>
  <dxfs count="180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1446256</xdr:colOff>
      <xdr:row>1</xdr:row>
      <xdr:rowOff>287037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319040-1EA9-44AD-8EE3-E986F89E5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6791326" cy="904875"/>
        </a:xfrm>
        <a:prstGeom prst="rect">
          <a:avLst/>
        </a:prstGeom>
      </xdr:spPr>
    </xdr:pic>
    <xdr:clientData/>
  </xdr:twoCellAnchor>
  <xdr:twoCellAnchor editAs="oneCell">
    <xdr:from>
      <xdr:col>22</xdr:col>
      <xdr:colOff>739775</xdr:colOff>
      <xdr:row>61</xdr:row>
      <xdr:rowOff>842964</xdr:rowOff>
    </xdr:from>
    <xdr:to>
      <xdr:col>22</xdr:col>
      <xdr:colOff>1587500</xdr:colOff>
      <xdr:row>63</xdr:row>
      <xdr:rowOff>255143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E294F578-7418-44E5-BE91-CE2AD1C5A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460025" y="48309214"/>
          <a:ext cx="847725" cy="144417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E411A9-1DFA-4D60-BEE7-F9634EC8E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68787" cy="2000250"/>
        </a:xfrm>
        <a:prstGeom prst="rect">
          <a:avLst/>
        </a:prstGeom>
      </xdr:spPr>
    </xdr:pic>
    <xdr:clientData/>
  </xdr:twoCellAnchor>
  <xdr:twoCellAnchor editAs="oneCell">
    <xdr:from>
      <xdr:col>22</xdr:col>
      <xdr:colOff>820737</xdr:colOff>
      <xdr:row>47</xdr:row>
      <xdr:rowOff>9527</xdr:rowOff>
    </xdr:from>
    <xdr:to>
      <xdr:col>22</xdr:col>
      <xdr:colOff>1668462</xdr:colOff>
      <xdr:row>48</xdr:row>
      <xdr:rowOff>450405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B9484FF7-6715-49F1-8CE1-938BA1C07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02912" y="50682527"/>
          <a:ext cx="847725" cy="146957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478A59-7683-42AF-B751-F92B1EA6A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68787" cy="2000250"/>
        </a:xfrm>
        <a:prstGeom prst="rect">
          <a:avLst/>
        </a:prstGeom>
      </xdr:spPr>
    </xdr:pic>
    <xdr:clientData/>
  </xdr:twoCellAnchor>
  <xdr:twoCellAnchor editAs="oneCell">
    <xdr:from>
      <xdr:col>22</xdr:col>
      <xdr:colOff>820737</xdr:colOff>
      <xdr:row>46</xdr:row>
      <xdr:rowOff>9527</xdr:rowOff>
    </xdr:from>
    <xdr:to>
      <xdr:col>22</xdr:col>
      <xdr:colOff>1668462</xdr:colOff>
      <xdr:row>47</xdr:row>
      <xdr:rowOff>450405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6EE7A462-89B6-4B0D-944C-3B25366E2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02912" y="38052377"/>
          <a:ext cx="847725" cy="146957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8E64E6-AF0A-46B6-B23F-EAD35C6FE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68787" cy="2000250"/>
        </a:xfrm>
        <a:prstGeom prst="rect">
          <a:avLst/>
        </a:prstGeom>
      </xdr:spPr>
    </xdr:pic>
    <xdr:clientData/>
  </xdr:twoCellAnchor>
  <xdr:twoCellAnchor editAs="oneCell">
    <xdr:from>
      <xdr:col>22</xdr:col>
      <xdr:colOff>820737</xdr:colOff>
      <xdr:row>49</xdr:row>
      <xdr:rowOff>9527</xdr:rowOff>
    </xdr:from>
    <xdr:to>
      <xdr:col>22</xdr:col>
      <xdr:colOff>1668462</xdr:colOff>
      <xdr:row>50</xdr:row>
      <xdr:rowOff>450405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095F0D81-DA95-4B7A-A832-1DCF5575D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02912" y="37309427"/>
          <a:ext cx="847725" cy="146957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BD035-3C36-4DC1-B220-D185CBAF3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68787" cy="2000250"/>
        </a:xfrm>
        <a:prstGeom prst="rect">
          <a:avLst/>
        </a:prstGeom>
      </xdr:spPr>
    </xdr:pic>
    <xdr:clientData/>
  </xdr:twoCellAnchor>
  <xdr:twoCellAnchor editAs="oneCell">
    <xdr:from>
      <xdr:col>22</xdr:col>
      <xdr:colOff>820737</xdr:colOff>
      <xdr:row>59</xdr:row>
      <xdr:rowOff>9527</xdr:rowOff>
    </xdr:from>
    <xdr:to>
      <xdr:col>22</xdr:col>
      <xdr:colOff>1668462</xdr:colOff>
      <xdr:row>60</xdr:row>
      <xdr:rowOff>450404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FCBEFC23-724E-414F-92E1-3CCECFE59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02912" y="39566852"/>
          <a:ext cx="847725" cy="146957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07B221-FBB5-48B4-A36E-8FD7A544A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68787" cy="2000250"/>
        </a:xfrm>
        <a:prstGeom prst="rect">
          <a:avLst/>
        </a:prstGeom>
      </xdr:spPr>
    </xdr:pic>
    <xdr:clientData/>
  </xdr:twoCellAnchor>
  <xdr:twoCellAnchor editAs="oneCell">
    <xdr:from>
      <xdr:col>22</xdr:col>
      <xdr:colOff>820737</xdr:colOff>
      <xdr:row>49</xdr:row>
      <xdr:rowOff>9527</xdr:rowOff>
    </xdr:from>
    <xdr:to>
      <xdr:col>22</xdr:col>
      <xdr:colOff>1668462</xdr:colOff>
      <xdr:row>50</xdr:row>
      <xdr:rowOff>450405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23C4037E-E6F9-47B9-9A0C-752B786FC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02912" y="46967777"/>
          <a:ext cx="847725" cy="146957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674956-25EF-4A7D-9AA5-345D87852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68787" cy="2000250"/>
        </a:xfrm>
        <a:prstGeom prst="rect">
          <a:avLst/>
        </a:prstGeom>
      </xdr:spPr>
    </xdr:pic>
    <xdr:clientData/>
  </xdr:twoCellAnchor>
  <xdr:twoCellAnchor editAs="oneCell">
    <xdr:from>
      <xdr:col>22</xdr:col>
      <xdr:colOff>820737</xdr:colOff>
      <xdr:row>76</xdr:row>
      <xdr:rowOff>9527</xdr:rowOff>
    </xdr:from>
    <xdr:to>
      <xdr:col>22</xdr:col>
      <xdr:colOff>1668462</xdr:colOff>
      <xdr:row>77</xdr:row>
      <xdr:rowOff>450405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23BEEB7F-3FAF-4C78-B725-3965AF1C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02912" y="39538277"/>
          <a:ext cx="847725" cy="146957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820737</xdr:colOff>
      <xdr:row>70</xdr:row>
      <xdr:rowOff>504827</xdr:rowOff>
    </xdr:from>
    <xdr:to>
      <xdr:col>22</xdr:col>
      <xdr:colOff>1668462</xdr:colOff>
      <xdr:row>70</xdr:row>
      <xdr:rowOff>1974405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0CB93F43-A150-48F1-91A9-CD97047B0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826737" y="63255527"/>
          <a:ext cx="847725" cy="146957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820737</xdr:colOff>
      <xdr:row>63</xdr:row>
      <xdr:rowOff>504827</xdr:rowOff>
    </xdr:from>
    <xdr:to>
      <xdr:col>22</xdr:col>
      <xdr:colOff>1668462</xdr:colOff>
      <xdr:row>63</xdr:row>
      <xdr:rowOff>1974405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46CADDA0-7CC4-4B95-BF13-1E0522350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702912" y="56073677"/>
          <a:ext cx="847725" cy="146957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757237</xdr:colOff>
      <xdr:row>40</xdr:row>
      <xdr:rowOff>854077</xdr:rowOff>
    </xdr:from>
    <xdr:to>
      <xdr:col>22</xdr:col>
      <xdr:colOff>1604962</xdr:colOff>
      <xdr:row>42</xdr:row>
      <xdr:rowOff>291655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D035FC93-1DD0-4B18-AFBB-5A9E4E1DB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144487" y="31365827"/>
          <a:ext cx="847725" cy="146957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757237</xdr:colOff>
      <xdr:row>44</xdr:row>
      <xdr:rowOff>854077</xdr:rowOff>
    </xdr:from>
    <xdr:to>
      <xdr:col>22</xdr:col>
      <xdr:colOff>1604962</xdr:colOff>
      <xdr:row>46</xdr:row>
      <xdr:rowOff>291655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E6C9C6F3-5E1D-457A-88FE-3E188DFFD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039712" y="33277177"/>
          <a:ext cx="847725" cy="1494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18</xdr:col>
      <xdr:colOff>959469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9DD0F2-CE53-47E4-A15F-639BFA9BF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38900100" cy="3409950"/>
        </a:xfrm>
        <a:prstGeom prst="rect">
          <a:avLst/>
        </a:prstGeom>
      </xdr:spPr>
    </xdr:pic>
    <xdr:clientData/>
  </xdr:twoCellAnchor>
  <xdr:twoCellAnchor editAs="oneCell">
    <xdr:from>
      <xdr:col>22</xdr:col>
      <xdr:colOff>739775</xdr:colOff>
      <xdr:row>52</xdr:row>
      <xdr:rowOff>842964</xdr:rowOff>
    </xdr:from>
    <xdr:to>
      <xdr:col>22</xdr:col>
      <xdr:colOff>1587500</xdr:colOff>
      <xdr:row>54</xdr:row>
      <xdr:rowOff>255141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A6B6E68B-444E-4AE6-A449-041A402EE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345725" y="49001364"/>
          <a:ext cx="847725" cy="146957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757237</xdr:colOff>
      <xdr:row>42</xdr:row>
      <xdr:rowOff>854077</xdr:rowOff>
    </xdr:from>
    <xdr:to>
      <xdr:col>22</xdr:col>
      <xdr:colOff>1604962</xdr:colOff>
      <xdr:row>44</xdr:row>
      <xdr:rowOff>291655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FCD5C308-7B3E-4A05-BDA9-78450CEA2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039712" y="36248977"/>
          <a:ext cx="847725" cy="149497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852487</xdr:colOff>
      <xdr:row>64</xdr:row>
      <xdr:rowOff>830265</xdr:rowOff>
    </xdr:from>
    <xdr:to>
      <xdr:col>22</xdr:col>
      <xdr:colOff>1700212</xdr:colOff>
      <xdr:row>65</xdr:row>
      <xdr:rowOff>1291781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7E997574-82A4-4EB2-818F-11206B75F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454050" y="50360265"/>
          <a:ext cx="847725" cy="148545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852487</xdr:colOff>
      <xdr:row>62</xdr:row>
      <xdr:rowOff>830265</xdr:rowOff>
    </xdr:from>
    <xdr:to>
      <xdr:col>22</xdr:col>
      <xdr:colOff>1700212</xdr:colOff>
      <xdr:row>63</xdr:row>
      <xdr:rowOff>1291781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79CA39DA-36EF-49BA-8E09-4EDA0B0AE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420712" y="51369915"/>
          <a:ext cx="847725" cy="149021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852487</xdr:colOff>
      <xdr:row>43</xdr:row>
      <xdr:rowOff>862015</xdr:rowOff>
    </xdr:from>
    <xdr:to>
      <xdr:col>22</xdr:col>
      <xdr:colOff>1700212</xdr:colOff>
      <xdr:row>45</xdr:row>
      <xdr:rowOff>307531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55E0A827-FBA4-4936-B0EE-04B567B78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525487" y="35025015"/>
          <a:ext cx="847725" cy="147751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685799</xdr:colOff>
      <xdr:row>38</xdr:row>
      <xdr:rowOff>695328</xdr:rowOff>
    </xdr:from>
    <xdr:to>
      <xdr:col>22</xdr:col>
      <xdr:colOff>1533524</xdr:colOff>
      <xdr:row>38</xdr:row>
      <xdr:rowOff>2188719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2EC892C6-775B-4235-B798-E29B00689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287362" y="32651703"/>
          <a:ext cx="847725" cy="149339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1098549</xdr:colOff>
      <xdr:row>44</xdr:row>
      <xdr:rowOff>758828</xdr:rowOff>
    </xdr:from>
    <xdr:to>
      <xdr:col>22</xdr:col>
      <xdr:colOff>1946274</xdr:colOff>
      <xdr:row>46</xdr:row>
      <xdr:rowOff>220219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ED1064B1-0BB2-4963-860F-7E6B31174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771549" y="36985578"/>
          <a:ext cx="847725" cy="149339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1098549</xdr:colOff>
      <xdr:row>47</xdr:row>
      <xdr:rowOff>758828</xdr:rowOff>
    </xdr:from>
    <xdr:to>
      <xdr:col>22</xdr:col>
      <xdr:colOff>1946274</xdr:colOff>
      <xdr:row>49</xdr:row>
      <xdr:rowOff>220219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95784749-8033-4A4D-8617-8FFE1C488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666774" y="37487228"/>
          <a:ext cx="847725" cy="151879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1098549</xdr:colOff>
      <xdr:row>52</xdr:row>
      <xdr:rowOff>758828</xdr:rowOff>
    </xdr:from>
    <xdr:to>
      <xdr:col>22</xdr:col>
      <xdr:colOff>1946274</xdr:colOff>
      <xdr:row>54</xdr:row>
      <xdr:rowOff>220219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458B771D-9B88-4802-9A34-93A368EB8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666774" y="38382578"/>
          <a:ext cx="847725" cy="1518791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1098549</xdr:colOff>
      <xdr:row>57</xdr:row>
      <xdr:rowOff>758828</xdr:rowOff>
    </xdr:from>
    <xdr:to>
      <xdr:col>22</xdr:col>
      <xdr:colOff>1946274</xdr:colOff>
      <xdr:row>59</xdr:row>
      <xdr:rowOff>220219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E7627E03-BB2F-4F47-AFC1-D69937DA0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666774" y="42097328"/>
          <a:ext cx="847725" cy="1518791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1098549</xdr:colOff>
      <xdr:row>48</xdr:row>
      <xdr:rowOff>758828</xdr:rowOff>
    </xdr:from>
    <xdr:to>
      <xdr:col>22</xdr:col>
      <xdr:colOff>1946274</xdr:colOff>
      <xdr:row>50</xdr:row>
      <xdr:rowOff>220219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8259C52F-188E-479B-901C-0124BDC9A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666774" y="45812078"/>
          <a:ext cx="847725" cy="1518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1643063</xdr:colOff>
      <xdr:row>3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4FE7-F396-4F32-BE8E-368B61063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7011650" cy="1990725"/>
        </a:xfrm>
        <a:prstGeom prst="rect">
          <a:avLst/>
        </a:prstGeom>
      </xdr:spPr>
    </xdr:pic>
    <xdr:clientData/>
  </xdr:twoCellAnchor>
  <xdr:twoCellAnchor editAs="oneCell">
    <xdr:from>
      <xdr:col>22</xdr:col>
      <xdr:colOff>858837</xdr:colOff>
      <xdr:row>55</xdr:row>
      <xdr:rowOff>962027</xdr:rowOff>
    </xdr:from>
    <xdr:to>
      <xdr:col>22</xdr:col>
      <xdr:colOff>1706562</xdr:colOff>
      <xdr:row>57</xdr:row>
      <xdr:rowOff>374204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2F42FC58-A29B-4118-B8BB-C863E6709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69587" y="44777027"/>
          <a:ext cx="847725" cy="146005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1098549</xdr:colOff>
      <xdr:row>61</xdr:row>
      <xdr:rowOff>758828</xdr:rowOff>
    </xdr:from>
    <xdr:to>
      <xdr:col>22</xdr:col>
      <xdr:colOff>1946274</xdr:colOff>
      <xdr:row>63</xdr:row>
      <xdr:rowOff>220219</xdr:rowOff>
    </xdr:to>
    <xdr:pic>
      <xdr:nvPicPr>
        <xdr:cNvPr id="2" name="Graphic 1" descr="Butterfly with solid fill">
          <a:extLst>
            <a:ext uri="{FF2B5EF4-FFF2-40B4-BE49-F238E27FC236}">
              <a16:creationId xmlns:a16="http://schemas.microsoft.com/office/drawing/2014/main" id="{7BA9D4F0-1713-4859-BD36-15F87779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666774" y="39125528"/>
          <a:ext cx="847725" cy="1518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3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B2A0BD-9AD2-4994-94F9-1A37C4ECB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97362" cy="1962150"/>
        </a:xfrm>
        <a:prstGeom prst="rect">
          <a:avLst/>
        </a:prstGeom>
      </xdr:spPr>
    </xdr:pic>
    <xdr:clientData/>
  </xdr:twoCellAnchor>
  <xdr:twoCellAnchor editAs="oneCell">
    <xdr:from>
      <xdr:col>22</xdr:col>
      <xdr:colOff>706437</xdr:colOff>
      <xdr:row>61</xdr:row>
      <xdr:rowOff>542927</xdr:rowOff>
    </xdr:from>
    <xdr:to>
      <xdr:col>22</xdr:col>
      <xdr:colOff>1554162</xdr:colOff>
      <xdr:row>61</xdr:row>
      <xdr:rowOff>2012504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B3DFA4B6-ECD0-4022-87FB-5B7D314B0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12437" y="36776027"/>
          <a:ext cx="847725" cy="14695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3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CD24-B952-42B0-A3F3-B81A69DB4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68787" cy="1962150"/>
        </a:xfrm>
        <a:prstGeom prst="rect">
          <a:avLst/>
        </a:prstGeom>
      </xdr:spPr>
    </xdr:pic>
    <xdr:clientData/>
  </xdr:twoCellAnchor>
  <xdr:twoCellAnchor editAs="oneCell">
    <xdr:from>
      <xdr:col>22</xdr:col>
      <xdr:colOff>820737</xdr:colOff>
      <xdr:row>50</xdr:row>
      <xdr:rowOff>9527</xdr:rowOff>
    </xdr:from>
    <xdr:to>
      <xdr:col>22</xdr:col>
      <xdr:colOff>1668462</xdr:colOff>
      <xdr:row>51</xdr:row>
      <xdr:rowOff>450404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7641A34A-D297-4095-82BA-9B1D994F3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826737" y="47748827"/>
          <a:ext cx="847725" cy="14695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3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50B904-728B-4FB2-99F7-652933A52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68787" cy="1962150"/>
        </a:xfrm>
        <a:prstGeom prst="rect">
          <a:avLst/>
        </a:prstGeom>
      </xdr:spPr>
    </xdr:pic>
    <xdr:clientData/>
  </xdr:twoCellAnchor>
  <xdr:twoCellAnchor editAs="oneCell">
    <xdr:from>
      <xdr:col>22</xdr:col>
      <xdr:colOff>820737</xdr:colOff>
      <xdr:row>69</xdr:row>
      <xdr:rowOff>9527</xdr:rowOff>
    </xdr:from>
    <xdr:to>
      <xdr:col>22</xdr:col>
      <xdr:colOff>1668462</xdr:colOff>
      <xdr:row>70</xdr:row>
      <xdr:rowOff>450404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4E93B79F-C8DA-4661-BBD1-328E0763D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02912" y="40281227"/>
          <a:ext cx="847725" cy="14695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3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F6BB59-DF96-49A9-A059-9F2623CFE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68787" cy="1962150"/>
        </a:xfrm>
        <a:prstGeom prst="rect">
          <a:avLst/>
        </a:prstGeom>
      </xdr:spPr>
    </xdr:pic>
    <xdr:clientData/>
  </xdr:twoCellAnchor>
  <xdr:twoCellAnchor editAs="oneCell">
    <xdr:from>
      <xdr:col>22</xdr:col>
      <xdr:colOff>820737</xdr:colOff>
      <xdr:row>70</xdr:row>
      <xdr:rowOff>9527</xdr:rowOff>
    </xdr:from>
    <xdr:to>
      <xdr:col>22</xdr:col>
      <xdr:colOff>1668462</xdr:colOff>
      <xdr:row>71</xdr:row>
      <xdr:rowOff>450405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BFBC2CB6-796C-4E39-903F-C113753E5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02912" y="54397277"/>
          <a:ext cx="847725" cy="14695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204987-4C15-43A9-A2ED-56725AA61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68787" cy="1962150"/>
        </a:xfrm>
        <a:prstGeom prst="rect">
          <a:avLst/>
        </a:prstGeom>
      </xdr:spPr>
    </xdr:pic>
    <xdr:clientData/>
  </xdr:twoCellAnchor>
  <xdr:twoCellAnchor editAs="oneCell">
    <xdr:from>
      <xdr:col>22</xdr:col>
      <xdr:colOff>820737</xdr:colOff>
      <xdr:row>68</xdr:row>
      <xdr:rowOff>9527</xdr:rowOff>
    </xdr:from>
    <xdr:to>
      <xdr:col>22</xdr:col>
      <xdr:colOff>1668462</xdr:colOff>
      <xdr:row>69</xdr:row>
      <xdr:rowOff>450405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95EC651B-8BB2-4516-846F-7B8F29521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02912" y="55140227"/>
          <a:ext cx="847725" cy="146957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438150</xdr:rowOff>
    </xdr:from>
    <xdr:to>
      <xdr:col>8</xdr:col>
      <xdr:colOff>1614488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8F15B-E526-46B9-B74B-BB59AC8BF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438150"/>
          <a:ext cx="16968787" cy="2000250"/>
        </a:xfrm>
        <a:prstGeom prst="rect">
          <a:avLst/>
        </a:prstGeom>
      </xdr:spPr>
    </xdr:pic>
    <xdr:clientData/>
  </xdr:twoCellAnchor>
  <xdr:twoCellAnchor editAs="oneCell">
    <xdr:from>
      <xdr:col>22</xdr:col>
      <xdr:colOff>820737</xdr:colOff>
      <xdr:row>64</xdr:row>
      <xdr:rowOff>9527</xdr:rowOff>
    </xdr:from>
    <xdr:to>
      <xdr:col>22</xdr:col>
      <xdr:colOff>1668462</xdr:colOff>
      <xdr:row>65</xdr:row>
      <xdr:rowOff>450405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631D0762-E653-4189-9A79-E15726CAA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02912" y="53654327"/>
          <a:ext cx="847725" cy="1469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8C22-64C8-4A30-8B2A-60BF6FD29FD0}">
  <sheetPr codeName="Sheet1" filterMode="1"/>
  <dimension ref="A1:X93"/>
  <sheetViews>
    <sheetView view="pageBreakPreview" topLeftCell="C15" zoomScale="37" zoomScaleNormal="10" zoomScaleSheetLayoutView="37" workbookViewId="0">
      <selection activeCell="L56" sqref="L56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/>
    <col min="15" max="15" width="46.7109375" style="3" customWidth="1"/>
    <col min="16" max="16" width="36.85546875" style="3" customWidth="1"/>
    <col min="17" max="17" width="27.85546875" style="3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105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17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22" t="s">
        <v>21</v>
      </c>
      <c r="J8" s="22" t="s">
        <v>22</v>
      </c>
      <c r="K8" s="22" t="s">
        <v>23</v>
      </c>
      <c r="L8" s="411"/>
      <c r="M8" s="412"/>
      <c r="N8" s="394"/>
      <c r="O8" s="394"/>
      <c r="P8" s="396"/>
      <c r="Q8" s="396"/>
      <c r="R8" s="398"/>
      <c r="S8" s="22" t="s">
        <v>24</v>
      </c>
      <c r="T8" s="22" t="s">
        <v>25</v>
      </c>
      <c r="U8" s="22"/>
      <c r="V8" s="400"/>
      <c r="W8" s="383"/>
    </row>
    <row r="9" spans="1:23" s="18" customFormat="1" ht="58.5" hidden="1" customHeight="1" x14ac:dyDescent="1">
      <c r="A9" s="23" t="s">
        <v>26</v>
      </c>
      <c r="B9" s="108"/>
      <c r="C9" s="109">
        <v>1</v>
      </c>
      <c r="D9" s="24"/>
      <c r="E9" s="110" t="s">
        <v>106</v>
      </c>
      <c r="F9" s="111"/>
      <c r="G9" s="112"/>
      <c r="H9" s="111"/>
      <c r="I9" s="111"/>
      <c r="J9" s="111"/>
      <c r="K9" s="111">
        <v>1</v>
      </c>
      <c r="L9" s="111">
        <v>1</v>
      </c>
      <c r="M9" s="113"/>
      <c r="N9" s="113" t="s">
        <v>44</v>
      </c>
      <c r="O9" s="113" t="s">
        <v>65</v>
      </c>
      <c r="P9" s="113" t="s">
        <v>28</v>
      </c>
      <c r="Q9" s="113" t="s">
        <v>29</v>
      </c>
      <c r="R9" s="113">
        <v>2057197755</v>
      </c>
      <c r="S9" s="113"/>
      <c r="T9" s="113" t="s">
        <v>107</v>
      </c>
      <c r="U9" s="113" t="s">
        <v>108</v>
      </c>
      <c r="V9" s="114" t="s">
        <v>3</v>
      </c>
      <c r="W9" s="25"/>
    </row>
    <row r="10" spans="1:23" s="18" customFormat="1" ht="58.5" hidden="1" customHeight="1" x14ac:dyDescent="1">
      <c r="A10" s="27"/>
      <c r="B10" s="108"/>
      <c r="C10" s="109">
        <v>2</v>
      </c>
      <c r="D10" s="28"/>
      <c r="E10" s="110" t="s">
        <v>109</v>
      </c>
      <c r="F10" s="111"/>
      <c r="G10" s="112"/>
      <c r="H10" s="111"/>
      <c r="I10" s="111"/>
      <c r="J10" s="111"/>
      <c r="K10" s="111">
        <v>1</v>
      </c>
      <c r="L10" s="111"/>
      <c r="M10" s="113">
        <v>1</v>
      </c>
      <c r="N10" s="113" t="s">
        <v>44</v>
      </c>
      <c r="O10" s="113" t="s">
        <v>65</v>
      </c>
      <c r="P10" s="113" t="s">
        <v>28</v>
      </c>
      <c r="Q10" s="113" t="s">
        <v>29</v>
      </c>
      <c r="R10" s="113">
        <v>2057197756</v>
      </c>
      <c r="S10" s="113"/>
      <c r="T10" s="113" t="s">
        <v>107</v>
      </c>
      <c r="U10" s="113" t="s">
        <v>110</v>
      </c>
      <c r="V10" s="114" t="s">
        <v>3</v>
      </c>
      <c r="W10" s="25"/>
    </row>
    <row r="11" spans="1:23" s="18" customFormat="1" ht="58.5" hidden="1" customHeight="1" x14ac:dyDescent="1">
      <c r="A11" s="27"/>
      <c r="B11" s="108"/>
      <c r="C11" s="109">
        <v>3</v>
      </c>
      <c r="D11" s="28"/>
      <c r="E11" s="110" t="s">
        <v>111</v>
      </c>
      <c r="F11" s="111"/>
      <c r="G11" s="112"/>
      <c r="H11" s="111"/>
      <c r="I11" s="111"/>
      <c r="J11" s="111"/>
      <c r="K11" s="111">
        <v>1</v>
      </c>
      <c r="L11" s="111"/>
      <c r="M11" s="113">
        <v>1</v>
      </c>
      <c r="N11" s="113" t="s">
        <v>44</v>
      </c>
      <c r="O11" s="113" t="s">
        <v>112</v>
      </c>
      <c r="P11" s="113" t="s">
        <v>51</v>
      </c>
      <c r="Q11" s="113" t="s">
        <v>29</v>
      </c>
      <c r="R11" s="113">
        <v>2092328886</v>
      </c>
      <c r="S11" s="113"/>
      <c r="T11" s="113" t="s">
        <v>113</v>
      </c>
      <c r="U11" s="113" t="s">
        <v>114</v>
      </c>
      <c r="V11" s="114" t="s">
        <v>3</v>
      </c>
      <c r="W11" s="25"/>
    </row>
    <row r="12" spans="1:23" s="18" customFormat="1" ht="58.5" customHeight="1" x14ac:dyDescent="1">
      <c r="A12" s="27"/>
      <c r="B12" s="108"/>
      <c r="C12" s="109">
        <v>4</v>
      </c>
      <c r="D12" s="28"/>
      <c r="E12" s="110" t="s">
        <v>115</v>
      </c>
      <c r="F12" s="111"/>
      <c r="G12" s="112"/>
      <c r="H12" s="111"/>
      <c r="I12" s="111"/>
      <c r="J12" s="111">
        <v>1</v>
      </c>
      <c r="K12" s="111"/>
      <c r="L12" s="111"/>
      <c r="M12" s="113">
        <v>1</v>
      </c>
      <c r="N12" s="113" t="s">
        <v>31</v>
      </c>
      <c r="O12" s="113" t="s">
        <v>116</v>
      </c>
      <c r="P12" s="113" t="s">
        <v>48</v>
      </c>
      <c r="Q12" s="113" t="s">
        <v>29</v>
      </c>
      <c r="R12" s="113">
        <v>2028742158</v>
      </c>
      <c r="S12" s="113"/>
      <c r="T12" s="113" t="s">
        <v>117</v>
      </c>
      <c r="U12" s="113" t="s">
        <v>118</v>
      </c>
      <c r="V12" s="114" t="s">
        <v>2</v>
      </c>
      <c r="W12" s="25"/>
    </row>
    <row r="13" spans="1:23" s="18" customFormat="1" ht="58.5" hidden="1" customHeight="1" x14ac:dyDescent="1">
      <c r="A13" s="27"/>
      <c r="B13" s="108"/>
      <c r="C13" s="109">
        <v>5</v>
      </c>
      <c r="D13" s="28"/>
      <c r="E13" s="110" t="s">
        <v>119</v>
      </c>
      <c r="F13" s="111"/>
      <c r="G13" s="112"/>
      <c r="H13" s="111"/>
      <c r="I13" s="111"/>
      <c r="J13" s="111"/>
      <c r="K13" s="111">
        <v>1</v>
      </c>
      <c r="L13" s="111">
        <v>1</v>
      </c>
      <c r="M13" s="113"/>
      <c r="N13" s="113" t="s">
        <v>43</v>
      </c>
      <c r="O13" s="113" t="s">
        <v>50</v>
      </c>
      <c r="P13" s="113" t="s">
        <v>48</v>
      </c>
      <c r="Q13" s="113" t="s">
        <v>29</v>
      </c>
      <c r="R13" s="113">
        <v>2059155999</v>
      </c>
      <c r="S13" s="113"/>
      <c r="T13" s="113" t="s">
        <v>120</v>
      </c>
      <c r="U13" s="113" t="s">
        <v>121</v>
      </c>
      <c r="V13" s="114" t="s">
        <v>3</v>
      </c>
      <c r="W13" s="25"/>
    </row>
    <row r="14" spans="1:23" s="18" customFormat="1" ht="58.5" customHeight="1" x14ac:dyDescent="1">
      <c r="A14" s="27"/>
      <c r="B14" s="108"/>
      <c r="C14" s="109">
        <v>6</v>
      </c>
      <c r="D14" s="28"/>
      <c r="E14" s="29" t="s">
        <v>122</v>
      </c>
      <c r="F14" s="30"/>
      <c r="G14" s="31">
        <v>1</v>
      </c>
      <c r="H14" s="30"/>
      <c r="I14" s="30"/>
      <c r="J14" s="30"/>
      <c r="K14" s="30"/>
      <c r="L14" s="30">
        <v>1</v>
      </c>
      <c r="M14" s="32"/>
      <c r="N14" s="32" t="s">
        <v>37</v>
      </c>
      <c r="O14" s="32" t="s">
        <v>123</v>
      </c>
      <c r="P14" s="32" t="s">
        <v>124</v>
      </c>
      <c r="Q14" s="32" t="s">
        <v>29</v>
      </c>
      <c r="R14" s="32">
        <v>2054053555</v>
      </c>
      <c r="S14" s="32"/>
      <c r="T14" s="32" t="s">
        <v>117</v>
      </c>
      <c r="U14" s="32" t="s">
        <v>125</v>
      </c>
      <c r="V14" s="114" t="s">
        <v>2</v>
      </c>
      <c r="W14" s="25" t="s">
        <v>63</v>
      </c>
    </row>
    <row r="15" spans="1:23" s="18" customFormat="1" ht="58.5" customHeight="1" x14ac:dyDescent="1">
      <c r="A15" s="27"/>
      <c r="B15" s="108"/>
      <c r="C15" s="109">
        <v>7</v>
      </c>
      <c r="D15" s="28"/>
      <c r="E15" s="110" t="s">
        <v>126</v>
      </c>
      <c r="F15" s="111"/>
      <c r="G15" s="112"/>
      <c r="H15" s="111"/>
      <c r="I15" s="111"/>
      <c r="J15" s="111"/>
      <c r="K15" s="111">
        <v>1</v>
      </c>
      <c r="L15" s="111"/>
      <c r="M15" s="113">
        <v>1</v>
      </c>
      <c r="N15" s="113" t="s">
        <v>31</v>
      </c>
      <c r="O15" s="113" t="s">
        <v>35</v>
      </c>
      <c r="P15" s="113" t="s">
        <v>28</v>
      </c>
      <c r="Q15" s="113" t="s">
        <v>29</v>
      </c>
      <c r="R15" s="113">
        <v>2099800174</v>
      </c>
      <c r="S15" s="113" t="s">
        <v>127</v>
      </c>
      <c r="T15" s="113"/>
      <c r="U15" s="113" t="s">
        <v>128</v>
      </c>
      <c r="V15" s="114" t="s">
        <v>2</v>
      </c>
      <c r="W15" s="25"/>
    </row>
    <row r="16" spans="1:23" s="18" customFormat="1" ht="58.5" hidden="1" customHeight="1" x14ac:dyDescent="1">
      <c r="A16" s="27"/>
      <c r="B16" s="108"/>
      <c r="C16" s="109">
        <v>8</v>
      </c>
      <c r="D16" s="28"/>
      <c r="E16" s="110" t="s">
        <v>129</v>
      </c>
      <c r="F16" s="111"/>
      <c r="G16" s="112"/>
      <c r="H16" s="111"/>
      <c r="I16" s="111">
        <v>1</v>
      </c>
      <c r="J16" s="111"/>
      <c r="K16" s="111"/>
      <c r="L16" s="111">
        <v>1</v>
      </c>
      <c r="M16" s="113"/>
      <c r="N16" s="113" t="s">
        <v>31</v>
      </c>
      <c r="O16" s="113" t="s">
        <v>61</v>
      </c>
      <c r="P16" s="113" t="s">
        <v>48</v>
      </c>
      <c r="Q16" s="113" t="s">
        <v>29</v>
      </c>
      <c r="R16" s="113">
        <v>2097041444</v>
      </c>
      <c r="S16" s="113" t="s">
        <v>52</v>
      </c>
      <c r="T16" s="113"/>
      <c r="U16" s="113" t="s">
        <v>130</v>
      </c>
      <c r="V16" s="114" t="s">
        <v>3</v>
      </c>
      <c r="W16" s="25"/>
    </row>
    <row r="17" spans="1:23" s="18" customFormat="1" ht="58.5" hidden="1" customHeight="1" x14ac:dyDescent="1">
      <c r="A17" s="27"/>
      <c r="B17" s="108"/>
      <c r="C17" s="109">
        <v>9</v>
      </c>
      <c r="D17" s="28"/>
      <c r="E17" s="29" t="s">
        <v>131</v>
      </c>
      <c r="F17" s="30"/>
      <c r="G17" s="31"/>
      <c r="H17" s="30"/>
      <c r="I17" s="30"/>
      <c r="J17" s="30">
        <v>1</v>
      </c>
      <c r="K17" s="30"/>
      <c r="L17" s="30">
        <v>1</v>
      </c>
      <c r="M17" s="32"/>
      <c r="N17" s="32" t="s">
        <v>31</v>
      </c>
      <c r="O17" s="32" t="s">
        <v>132</v>
      </c>
      <c r="P17" s="32" t="s">
        <v>28</v>
      </c>
      <c r="Q17" s="32" t="s">
        <v>29</v>
      </c>
      <c r="R17" s="32">
        <v>2022336305</v>
      </c>
      <c r="S17" s="32"/>
      <c r="T17" s="32" t="s">
        <v>117</v>
      </c>
      <c r="U17" s="32" t="s">
        <v>57</v>
      </c>
      <c r="V17" s="114" t="s">
        <v>3</v>
      </c>
      <c r="W17" s="25" t="s">
        <v>36</v>
      </c>
    </row>
    <row r="18" spans="1:23" s="18" customFormat="1" ht="58.5" customHeight="1" x14ac:dyDescent="1">
      <c r="A18" s="27"/>
      <c r="B18" s="108"/>
      <c r="C18" s="109">
        <v>10</v>
      </c>
      <c r="D18" s="28"/>
      <c r="E18" s="110" t="s">
        <v>133</v>
      </c>
      <c r="F18" s="111"/>
      <c r="G18" s="112"/>
      <c r="H18" s="111"/>
      <c r="I18" s="111"/>
      <c r="J18" s="111"/>
      <c r="K18" s="111">
        <v>1</v>
      </c>
      <c r="L18" s="111"/>
      <c r="M18" s="113">
        <v>1</v>
      </c>
      <c r="N18" s="113" t="s">
        <v>49</v>
      </c>
      <c r="O18" s="113" t="s">
        <v>134</v>
      </c>
      <c r="P18" s="113" t="s">
        <v>135</v>
      </c>
      <c r="Q18" s="113" t="s">
        <v>155</v>
      </c>
      <c r="R18" s="113">
        <v>2097074443</v>
      </c>
      <c r="S18" s="113"/>
      <c r="T18" s="113" t="s">
        <v>136</v>
      </c>
      <c r="U18" s="113" t="s">
        <v>137</v>
      </c>
      <c r="V18" s="114" t="s">
        <v>2</v>
      </c>
      <c r="W18" s="25"/>
    </row>
    <row r="19" spans="1:23" s="18" customFormat="1" ht="58.5" hidden="1" customHeight="1" x14ac:dyDescent="1">
      <c r="A19" s="27"/>
      <c r="B19" s="108"/>
      <c r="C19" s="109">
        <v>11</v>
      </c>
      <c r="D19" s="28"/>
      <c r="E19" s="110" t="s">
        <v>138</v>
      </c>
      <c r="F19" s="111"/>
      <c r="G19" s="112"/>
      <c r="H19" s="111"/>
      <c r="I19" s="111"/>
      <c r="J19" s="111">
        <v>1</v>
      </c>
      <c r="K19" s="111"/>
      <c r="L19" s="111">
        <v>1</v>
      </c>
      <c r="M19" s="113"/>
      <c r="N19" s="113" t="s">
        <v>34</v>
      </c>
      <c r="O19" s="113" t="s">
        <v>54</v>
      </c>
      <c r="P19" s="113" t="s">
        <v>28</v>
      </c>
      <c r="Q19" s="113" t="s">
        <v>29</v>
      </c>
      <c r="R19" s="113">
        <v>2059344493</v>
      </c>
      <c r="S19" s="113"/>
      <c r="T19" s="113" t="s">
        <v>139</v>
      </c>
      <c r="U19" s="113" t="s">
        <v>140</v>
      </c>
      <c r="V19" s="114" t="s">
        <v>3</v>
      </c>
      <c r="W19" s="25"/>
    </row>
    <row r="20" spans="1:23" s="18" customFormat="1" ht="58.5" hidden="1" customHeight="1" x14ac:dyDescent="1">
      <c r="A20" s="27"/>
      <c r="B20" s="108"/>
      <c r="C20" s="109">
        <v>12</v>
      </c>
      <c r="D20" s="28"/>
      <c r="E20" s="110" t="s">
        <v>141</v>
      </c>
      <c r="F20" s="111"/>
      <c r="G20" s="112"/>
      <c r="H20" s="111"/>
      <c r="I20" s="111">
        <v>1</v>
      </c>
      <c r="J20" s="111"/>
      <c r="K20" s="111"/>
      <c r="L20" s="111">
        <v>1</v>
      </c>
      <c r="M20" s="113"/>
      <c r="N20" s="113" t="s">
        <v>31</v>
      </c>
      <c r="O20" s="113" t="s">
        <v>47</v>
      </c>
      <c r="P20" s="113" t="s">
        <v>48</v>
      </c>
      <c r="Q20" s="113" t="s">
        <v>29</v>
      </c>
      <c r="R20" s="113">
        <v>2022822453</v>
      </c>
      <c r="S20" s="113"/>
      <c r="T20" s="113" t="s">
        <v>142</v>
      </c>
      <c r="U20" s="113" t="s">
        <v>143</v>
      </c>
      <c r="V20" s="114" t="s">
        <v>3</v>
      </c>
      <c r="W20" s="25"/>
    </row>
    <row r="21" spans="1:23" s="18" customFormat="1" ht="58.5" customHeight="1" x14ac:dyDescent="1">
      <c r="A21" s="27"/>
      <c r="B21" s="108"/>
      <c r="C21" s="109">
        <v>13</v>
      </c>
      <c r="D21" s="28"/>
      <c r="E21" s="110" t="s">
        <v>144</v>
      </c>
      <c r="F21" s="111"/>
      <c r="G21" s="112"/>
      <c r="H21" s="111"/>
      <c r="I21" s="111"/>
      <c r="J21" s="111"/>
      <c r="K21" s="111">
        <v>1</v>
      </c>
      <c r="L21" s="111">
        <v>1</v>
      </c>
      <c r="M21" s="113"/>
      <c r="N21" s="113" t="s">
        <v>43</v>
      </c>
      <c r="O21" s="113" t="s">
        <v>145</v>
      </c>
      <c r="P21" s="113" t="s">
        <v>28</v>
      </c>
      <c r="Q21" s="113" t="s">
        <v>29</v>
      </c>
      <c r="R21" s="113">
        <v>2054535324</v>
      </c>
      <c r="S21" s="113"/>
      <c r="T21" s="113" t="s">
        <v>146</v>
      </c>
      <c r="U21" s="113" t="s">
        <v>147</v>
      </c>
      <c r="V21" s="114" t="s">
        <v>2</v>
      </c>
      <c r="W21" s="25"/>
    </row>
    <row r="22" spans="1:23" s="18" customFormat="1" ht="58.5" hidden="1" customHeight="1" x14ac:dyDescent="1">
      <c r="A22" s="27"/>
      <c r="B22" s="108"/>
      <c r="C22" s="109">
        <v>14</v>
      </c>
      <c r="D22" s="28"/>
      <c r="E22" s="110" t="s">
        <v>148</v>
      </c>
      <c r="F22" s="111"/>
      <c r="G22" s="112"/>
      <c r="H22" s="111">
        <v>1</v>
      </c>
      <c r="I22" s="111"/>
      <c r="J22" s="111"/>
      <c r="K22" s="111"/>
      <c r="L22" s="111"/>
      <c r="M22" s="113">
        <v>1</v>
      </c>
      <c r="N22" s="113" t="s">
        <v>37</v>
      </c>
      <c r="O22" s="113" t="s">
        <v>149</v>
      </c>
      <c r="P22" s="113" t="s">
        <v>28</v>
      </c>
      <c r="Q22" s="113" t="s">
        <v>29</v>
      </c>
      <c r="R22" s="113">
        <v>96097719</v>
      </c>
      <c r="S22" s="113"/>
      <c r="T22" s="113" t="s">
        <v>117</v>
      </c>
      <c r="U22" s="113" t="s">
        <v>150</v>
      </c>
      <c r="V22" s="114" t="s">
        <v>3</v>
      </c>
      <c r="W22" s="25"/>
    </row>
    <row r="23" spans="1:23" s="18" customFormat="1" ht="58.5" hidden="1" customHeight="1" x14ac:dyDescent="1">
      <c r="A23" s="27"/>
      <c r="B23" s="108"/>
      <c r="C23" s="109">
        <v>15</v>
      </c>
      <c r="D23" s="28"/>
      <c r="E23" s="110" t="s">
        <v>151</v>
      </c>
      <c r="F23" s="111"/>
      <c r="G23" s="112"/>
      <c r="H23" s="111"/>
      <c r="I23" s="111"/>
      <c r="J23" s="111"/>
      <c r="K23" s="111">
        <v>1</v>
      </c>
      <c r="L23" s="111">
        <v>1</v>
      </c>
      <c r="M23" s="113"/>
      <c r="N23" s="113" t="s">
        <v>44</v>
      </c>
      <c r="O23" s="113" t="s">
        <v>123</v>
      </c>
      <c r="P23" s="113" t="s">
        <v>28</v>
      </c>
      <c r="Q23" s="113" t="s">
        <v>29</v>
      </c>
      <c r="R23" s="113">
        <v>2054668899</v>
      </c>
      <c r="S23" s="113"/>
      <c r="T23" s="113" t="s">
        <v>46</v>
      </c>
      <c r="U23" s="113" t="s">
        <v>152</v>
      </c>
      <c r="V23" s="114" t="s">
        <v>3</v>
      </c>
      <c r="W23" s="25"/>
    </row>
    <row r="24" spans="1:23" s="18" customFormat="1" ht="58.5" customHeight="1" x14ac:dyDescent="1">
      <c r="A24" s="27"/>
      <c r="B24" s="108"/>
      <c r="C24" s="109">
        <v>16</v>
      </c>
      <c r="D24" s="28"/>
      <c r="E24" s="29" t="s">
        <v>153</v>
      </c>
      <c r="F24" s="30"/>
      <c r="G24" s="31"/>
      <c r="H24" s="30"/>
      <c r="I24" s="30"/>
      <c r="J24" s="30">
        <v>1</v>
      </c>
      <c r="K24" s="30"/>
      <c r="L24" s="30">
        <v>1</v>
      </c>
      <c r="M24" s="32"/>
      <c r="N24" s="32" t="s">
        <v>31</v>
      </c>
      <c r="O24" s="115" t="s">
        <v>154</v>
      </c>
      <c r="P24" s="115" t="s">
        <v>135</v>
      </c>
      <c r="Q24" s="115" t="s">
        <v>155</v>
      </c>
      <c r="R24" s="115">
        <v>2078845595</v>
      </c>
      <c r="S24" s="115"/>
      <c r="T24" s="115" t="s">
        <v>117</v>
      </c>
      <c r="U24" s="115" t="s">
        <v>110</v>
      </c>
      <c r="V24" s="114" t="s">
        <v>2</v>
      </c>
      <c r="W24" s="25" t="s">
        <v>63</v>
      </c>
    </row>
    <row r="25" spans="1:23" s="18" customFormat="1" ht="58.5" hidden="1" customHeight="1" x14ac:dyDescent="1">
      <c r="A25" s="27"/>
      <c r="B25" s="108"/>
      <c r="C25" s="109">
        <v>17</v>
      </c>
      <c r="D25" s="28"/>
      <c r="E25" s="110" t="s">
        <v>156</v>
      </c>
      <c r="F25" s="111"/>
      <c r="G25" s="112"/>
      <c r="H25" s="111"/>
      <c r="I25" s="111"/>
      <c r="J25" s="111">
        <v>1</v>
      </c>
      <c r="K25" s="111"/>
      <c r="L25" s="111">
        <v>1</v>
      </c>
      <c r="M25" s="113"/>
      <c r="N25" s="113" t="s">
        <v>31</v>
      </c>
      <c r="O25" s="113" t="s">
        <v>35</v>
      </c>
      <c r="P25" s="113" t="s">
        <v>28</v>
      </c>
      <c r="Q25" s="113" t="s">
        <v>29</v>
      </c>
      <c r="R25" s="113">
        <v>2023232455</v>
      </c>
      <c r="S25" s="113"/>
      <c r="T25" s="113" t="s">
        <v>157</v>
      </c>
      <c r="U25" s="113" t="s">
        <v>158</v>
      </c>
      <c r="V25" s="114" t="s">
        <v>3</v>
      </c>
      <c r="W25" s="25"/>
    </row>
    <row r="26" spans="1:23" s="18" customFormat="1" ht="58.5" customHeight="1" x14ac:dyDescent="1">
      <c r="A26" s="27"/>
      <c r="B26" s="108"/>
      <c r="C26" s="109">
        <v>18</v>
      </c>
      <c r="D26" s="28"/>
      <c r="E26" s="110" t="s">
        <v>159</v>
      </c>
      <c r="F26" s="111"/>
      <c r="G26" s="112"/>
      <c r="H26" s="111"/>
      <c r="I26" s="111">
        <v>1</v>
      </c>
      <c r="J26" s="111"/>
      <c r="K26" s="111"/>
      <c r="L26" s="111"/>
      <c r="M26" s="113">
        <v>1</v>
      </c>
      <c r="N26" s="113" t="s">
        <v>37</v>
      </c>
      <c r="O26" s="113" t="s">
        <v>50</v>
      </c>
      <c r="P26" s="113" t="s">
        <v>48</v>
      </c>
      <c r="Q26" s="113" t="s">
        <v>29</v>
      </c>
      <c r="R26" s="113">
        <v>2092055640</v>
      </c>
      <c r="S26" s="113" t="s">
        <v>160</v>
      </c>
      <c r="T26" s="113"/>
      <c r="U26" s="113" t="s">
        <v>161</v>
      </c>
      <c r="V26" s="114" t="s">
        <v>2</v>
      </c>
      <c r="W26" s="25"/>
    </row>
    <row r="27" spans="1:23" s="18" customFormat="1" ht="58.5" customHeight="1" x14ac:dyDescent="1">
      <c r="A27" s="27"/>
      <c r="B27" s="108"/>
      <c r="C27" s="109">
        <v>19</v>
      </c>
      <c r="D27" s="28"/>
      <c r="E27" s="110" t="s">
        <v>162</v>
      </c>
      <c r="F27" s="111"/>
      <c r="G27" s="112"/>
      <c r="H27" s="111">
        <v>1</v>
      </c>
      <c r="I27" s="111"/>
      <c r="J27" s="111"/>
      <c r="K27" s="111"/>
      <c r="L27" s="111"/>
      <c r="M27" s="113">
        <v>1</v>
      </c>
      <c r="N27" s="113" t="s">
        <v>37</v>
      </c>
      <c r="O27" s="113" t="s">
        <v>163</v>
      </c>
      <c r="P27" s="113" t="s">
        <v>48</v>
      </c>
      <c r="Q27" s="113" t="s">
        <v>29</v>
      </c>
      <c r="R27" s="113">
        <v>2055448822</v>
      </c>
      <c r="S27" s="113"/>
      <c r="T27" s="113" t="s">
        <v>164</v>
      </c>
      <c r="U27" s="113" t="s">
        <v>165</v>
      </c>
      <c r="V27" s="114" t="s">
        <v>2</v>
      </c>
      <c r="W27" s="25"/>
    </row>
    <row r="28" spans="1:23" s="18" customFormat="1" ht="58.5" hidden="1" customHeight="1" x14ac:dyDescent="1">
      <c r="A28" s="27"/>
      <c r="B28" s="108"/>
      <c r="C28" s="109">
        <v>20</v>
      </c>
      <c r="D28" s="28"/>
      <c r="E28" s="110" t="s">
        <v>166</v>
      </c>
      <c r="F28" s="111"/>
      <c r="G28" s="112"/>
      <c r="H28" s="111"/>
      <c r="I28" s="111"/>
      <c r="J28" s="111"/>
      <c r="K28" s="111">
        <v>1</v>
      </c>
      <c r="L28" s="111">
        <v>1</v>
      </c>
      <c r="M28" s="113"/>
      <c r="N28" s="113" t="s">
        <v>43</v>
      </c>
      <c r="O28" s="113" t="s">
        <v>167</v>
      </c>
      <c r="P28" s="113" t="s">
        <v>168</v>
      </c>
      <c r="Q28" s="113" t="s">
        <v>169</v>
      </c>
      <c r="R28" s="113">
        <v>309998904</v>
      </c>
      <c r="S28" s="113" t="s">
        <v>170</v>
      </c>
      <c r="T28" s="113"/>
      <c r="U28" s="113" t="s">
        <v>147</v>
      </c>
      <c r="V28" s="114" t="s">
        <v>3</v>
      </c>
      <c r="W28" s="25"/>
    </row>
    <row r="29" spans="1:23" s="18" customFormat="1" ht="58.5" hidden="1" customHeight="1" x14ac:dyDescent="1">
      <c r="A29" s="27"/>
      <c r="B29" s="108"/>
      <c r="C29" s="109">
        <v>21</v>
      </c>
      <c r="D29" s="28"/>
      <c r="E29" s="110" t="s">
        <v>171</v>
      </c>
      <c r="F29" s="111"/>
      <c r="G29" s="112"/>
      <c r="H29" s="111"/>
      <c r="I29" s="111"/>
      <c r="J29" s="111"/>
      <c r="K29" s="111">
        <v>1</v>
      </c>
      <c r="L29" s="111">
        <v>1</v>
      </c>
      <c r="M29" s="113"/>
      <c r="N29" s="113" t="s">
        <v>53</v>
      </c>
      <c r="O29" s="113" t="s">
        <v>172</v>
      </c>
      <c r="P29" s="113" t="s">
        <v>28</v>
      </c>
      <c r="Q29" s="113" t="s">
        <v>29</v>
      </c>
      <c r="R29" s="113">
        <v>2076666052</v>
      </c>
      <c r="S29" s="113"/>
      <c r="T29" s="113" t="s">
        <v>55</v>
      </c>
      <c r="U29" s="113" t="s">
        <v>173</v>
      </c>
      <c r="V29" s="114" t="s">
        <v>3</v>
      </c>
      <c r="W29" s="25"/>
    </row>
    <row r="30" spans="1:23" s="18" customFormat="1" ht="58.5" hidden="1" customHeight="1" x14ac:dyDescent="1">
      <c r="A30" s="27"/>
      <c r="B30" s="108"/>
      <c r="C30" s="109">
        <v>22</v>
      </c>
      <c r="D30" s="28"/>
      <c r="E30" s="29" t="s">
        <v>174</v>
      </c>
      <c r="F30" s="30"/>
      <c r="G30" s="31"/>
      <c r="H30" s="30"/>
      <c r="I30" s="30"/>
      <c r="J30" s="30">
        <v>1</v>
      </c>
      <c r="K30" s="30"/>
      <c r="L30" s="30">
        <v>1</v>
      </c>
      <c r="M30" s="32"/>
      <c r="N30" s="32" t="s">
        <v>31</v>
      </c>
      <c r="O30" s="32" t="s">
        <v>175</v>
      </c>
      <c r="P30" s="32" t="s">
        <v>28</v>
      </c>
      <c r="Q30" s="32" t="s">
        <v>29</v>
      </c>
      <c r="R30" s="32" t="s">
        <v>176</v>
      </c>
      <c r="S30" s="32"/>
      <c r="T30" s="32" t="s">
        <v>117</v>
      </c>
      <c r="U30" s="32" t="s">
        <v>30</v>
      </c>
      <c r="V30" s="114" t="s">
        <v>3</v>
      </c>
      <c r="W30" s="25" t="s">
        <v>59</v>
      </c>
    </row>
    <row r="31" spans="1:23" s="18" customFormat="1" ht="58.5" hidden="1" customHeight="1" x14ac:dyDescent="1">
      <c r="A31" s="27"/>
      <c r="B31" s="108"/>
      <c r="C31" s="109">
        <v>23</v>
      </c>
      <c r="D31" s="28"/>
      <c r="E31" s="110" t="s">
        <v>177</v>
      </c>
      <c r="F31" s="111"/>
      <c r="G31" s="112"/>
      <c r="H31" s="111"/>
      <c r="I31" s="111"/>
      <c r="J31" s="111"/>
      <c r="K31" s="111">
        <v>1</v>
      </c>
      <c r="L31" s="111">
        <v>1</v>
      </c>
      <c r="M31" s="113"/>
      <c r="N31" s="113" t="s">
        <v>43</v>
      </c>
      <c r="O31" s="113" t="s">
        <v>178</v>
      </c>
      <c r="P31" s="113" t="s">
        <v>48</v>
      </c>
      <c r="Q31" s="113" t="s">
        <v>29</v>
      </c>
      <c r="R31" s="113">
        <v>2055326003</v>
      </c>
      <c r="S31" s="113"/>
      <c r="T31" s="113" t="s">
        <v>39</v>
      </c>
      <c r="U31" s="113" t="s">
        <v>179</v>
      </c>
      <c r="V31" s="114" t="s">
        <v>3</v>
      </c>
      <c r="W31" s="25"/>
    </row>
    <row r="32" spans="1:23" s="18" customFormat="1" ht="58.5" hidden="1" customHeight="1" x14ac:dyDescent="1">
      <c r="A32" s="27"/>
      <c r="B32" s="108"/>
      <c r="C32" s="109">
        <v>24</v>
      </c>
      <c r="D32" s="28"/>
      <c r="E32" s="29" t="s">
        <v>180</v>
      </c>
      <c r="F32" s="30"/>
      <c r="G32" s="31"/>
      <c r="H32" s="30"/>
      <c r="I32" s="30">
        <v>1</v>
      </c>
      <c r="J32" s="30"/>
      <c r="K32" s="30"/>
      <c r="L32" s="30">
        <v>1</v>
      </c>
      <c r="M32" s="32"/>
      <c r="N32" s="32" t="s">
        <v>31</v>
      </c>
      <c r="O32" s="32" t="s">
        <v>181</v>
      </c>
      <c r="P32" s="32" t="s">
        <v>28</v>
      </c>
      <c r="Q32" s="32" t="s">
        <v>29</v>
      </c>
      <c r="R32" s="32">
        <v>2077707203</v>
      </c>
      <c r="S32" s="32"/>
      <c r="T32" s="32" t="s">
        <v>182</v>
      </c>
      <c r="U32" s="32" t="s">
        <v>114</v>
      </c>
      <c r="V32" s="114" t="s">
        <v>3</v>
      </c>
      <c r="W32" s="25" t="s">
        <v>59</v>
      </c>
    </row>
    <row r="33" spans="1:23" s="18" customFormat="1" ht="58.5" customHeight="1" x14ac:dyDescent="1">
      <c r="A33" s="27"/>
      <c r="B33" s="108"/>
      <c r="C33" s="109">
        <v>25</v>
      </c>
      <c r="D33" s="28"/>
      <c r="E33" s="29" t="s">
        <v>183</v>
      </c>
      <c r="F33" s="30"/>
      <c r="G33" s="31"/>
      <c r="H33" s="30"/>
      <c r="I33" s="30"/>
      <c r="J33" s="30">
        <v>1</v>
      </c>
      <c r="K33" s="30"/>
      <c r="L33" s="30"/>
      <c r="M33" s="32">
        <v>1</v>
      </c>
      <c r="N33" s="32" t="s">
        <v>31</v>
      </c>
      <c r="O33" s="32" t="s">
        <v>184</v>
      </c>
      <c r="P33" s="32" t="s">
        <v>45</v>
      </c>
      <c r="Q33" s="32" t="s">
        <v>29</v>
      </c>
      <c r="R33" s="32">
        <v>2098560666</v>
      </c>
      <c r="S33" s="32"/>
      <c r="T33" s="32" t="s">
        <v>185</v>
      </c>
      <c r="U33" s="32" t="s">
        <v>186</v>
      </c>
      <c r="V33" s="114" t="s">
        <v>2</v>
      </c>
      <c r="W33" s="25" t="s">
        <v>88</v>
      </c>
    </row>
    <row r="34" spans="1:23" s="18" customFormat="1" ht="58.5" customHeight="1" x14ac:dyDescent="1">
      <c r="A34" s="27"/>
      <c r="B34" s="108"/>
      <c r="C34" s="109">
        <v>26</v>
      </c>
      <c r="D34" s="28"/>
      <c r="E34" s="110" t="s">
        <v>187</v>
      </c>
      <c r="F34" s="111"/>
      <c r="G34" s="112"/>
      <c r="H34" s="111"/>
      <c r="I34" s="111"/>
      <c r="J34" s="111">
        <v>1</v>
      </c>
      <c r="K34" s="111"/>
      <c r="L34" s="111">
        <v>1</v>
      </c>
      <c r="M34" s="113"/>
      <c r="N34" s="113" t="s">
        <v>31</v>
      </c>
      <c r="O34" s="113" t="s">
        <v>64</v>
      </c>
      <c r="P34" s="113" t="s">
        <v>48</v>
      </c>
      <c r="Q34" s="113" t="s">
        <v>29</v>
      </c>
      <c r="R34" s="113">
        <v>2056563942</v>
      </c>
      <c r="S34" s="113"/>
      <c r="T34" s="113" t="s">
        <v>188</v>
      </c>
      <c r="U34" s="113" t="s">
        <v>121</v>
      </c>
      <c r="V34" s="114" t="s">
        <v>2</v>
      </c>
      <c r="W34" s="25"/>
    </row>
    <row r="35" spans="1:23" s="18" customFormat="1" ht="58.5" hidden="1" customHeight="1" x14ac:dyDescent="1">
      <c r="A35" s="381" t="s">
        <v>56</v>
      </c>
      <c r="B35" s="108"/>
      <c r="C35" s="109">
        <v>27</v>
      </c>
      <c r="D35" s="28"/>
      <c r="E35" s="110" t="s">
        <v>189</v>
      </c>
      <c r="F35" s="111"/>
      <c r="G35" s="112"/>
      <c r="H35" s="111"/>
      <c r="I35" s="111">
        <v>1</v>
      </c>
      <c r="J35" s="111"/>
      <c r="K35" s="111"/>
      <c r="L35" s="111">
        <v>1</v>
      </c>
      <c r="M35" s="113"/>
      <c r="N35" s="113" t="s">
        <v>34</v>
      </c>
      <c r="O35" s="113" t="s">
        <v>181</v>
      </c>
      <c r="P35" s="113" t="s">
        <v>28</v>
      </c>
      <c r="Q35" s="113" t="s">
        <v>29</v>
      </c>
      <c r="R35" s="113">
        <v>2077444317</v>
      </c>
      <c r="S35" s="113" t="s">
        <v>190</v>
      </c>
      <c r="T35" s="113"/>
      <c r="U35" s="113" t="s">
        <v>191</v>
      </c>
      <c r="V35" s="114" t="s">
        <v>3</v>
      </c>
      <c r="W35" s="25"/>
    </row>
    <row r="36" spans="1:23" s="18" customFormat="1" ht="58.5" hidden="1" customHeight="1" x14ac:dyDescent="1">
      <c r="A36" s="381"/>
      <c r="B36" s="108"/>
      <c r="C36" s="109">
        <v>28</v>
      </c>
      <c r="D36" s="28"/>
      <c r="E36" s="110" t="s">
        <v>192</v>
      </c>
      <c r="F36" s="111"/>
      <c r="G36" s="112"/>
      <c r="H36" s="111"/>
      <c r="I36" s="111">
        <v>1</v>
      </c>
      <c r="J36" s="111"/>
      <c r="K36" s="111"/>
      <c r="L36" s="111">
        <v>1</v>
      </c>
      <c r="M36" s="113"/>
      <c r="N36" s="113" t="s">
        <v>34</v>
      </c>
      <c r="O36" s="113" t="s">
        <v>181</v>
      </c>
      <c r="P36" s="113" t="s">
        <v>28</v>
      </c>
      <c r="Q36" s="113" t="s">
        <v>29</v>
      </c>
      <c r="R36" s="113">
        <v>2056457711</v>
      </c>
      <c r="S36" s="113" t="s">
        <v>190</v>
      </c>
      <c r="T36" s="113"/>
      <c r="U36" s="113" t="s">
        <v>60</v>
      </c>
      <c r="V36" s="114" t="s">
        <v>3</v>
      </c>
      <c r="W36" s="25"/>
    </row>
    <row r="37" spans="1:23" s="18" customFormat="1" ht="58.5" customHeight="1" x14ac:dyDescent="1">
      <c r="A37" s="381"/>
      <c r="B37" s="108"/>
      <c r="C37" s="109">
        <v>29</v>
      </c>
      <c r="D37" s="28"/>
      <c r="E37" s="110" t="s">
        <v>193</v>
      </c>
      <c r="F37" s="111"/>
      <c r="G37" s="112"/>
      <c r="H37" s="111"/>
      <c r="I37" s="111"/>
      <c r="J37" s="111"/>
      <c r="K37" s="111">
        <v>1</v>
      </c>
      <c r="L37" s="111"/>
      <c r="M37" s="113">
        <v>1</v>
      </c>
      <c r="N37" s="113" t="s">
        <v>49</v>
      </c>
      <c r="O37" s="113" t="s">
        <v>194</v>
      </c>
      <c r="P37" s="113" t="s">
        <v>32</v>
      </c>
      <c r="Q37" s="113" t="s">
        <v>29</v>
      </c>
      <c r="R37" s="113">
        <v>2028215917</v>
      </c>
      <c r="S37" s="113" t="s">
        <v>195</v>
      </c>
      <c r="T37" s="113"/>
      <c r="U37" s="113" t="s">
        <v>196</v>
      </c>
      <c r="V37" s="114" t="s">
        <v>2</v>
      </c>
      <c r="W37" s="25"/>
    </row>
    <row r="38" spans="1:23" s="18" customFormat="1" ht="58.5" customHeight="1" x14ac:dyDescent="1">
      <c r="A38" s="381"/>
      <c r="B38" s="108"/>
      <c r="C38" s="109">
        <v>30</v>
      </c>
      <c r="D38" s="28"/>
      <c r="E38" s="110" t="s">
        <v>197</v>
      </c>
      <c r="F38" s="111"/>
      <c r="G38" s="112"/>
      <c r="H38" s="111"/>
      <c r="I38" s="111"/>
      <c r="J38" s="111"/>
      <c r="K38" s="111">
        <v>1</v>
      </c>
      <c r="L38" s="111">
        <v>1</v>
      </c>
      <c r="M38" s="113"/>
      <c r="N38" s="113" t="s">
        <v>43</v>
      </c>
      <c r="O38" s="113" t="s">
        <v>194</v>
      </c>
      <c r="P38" s="113" t="s">
        <v>32</v>
      </c>
      <c r="Q38" s="113" t="s">
        <v>29</v>
      </c>
      <c r="R38" s="113">
        <v>2028215917</v>
      </c>
      <c r="S38" s="113" t="s">
        <v>195</v>
      </c>
      <c r="T38" s="113"/>
      <c r="U38" s="113" t="s">
        <v>198</v>
      </c>
      <c r="V38" s="114" t="s">
        <v>2</v>
      </c>
      <c r="W38" s="25"/>
    </row>
    <row r="39" spans="1:23" s="18" customFormat="1" ht="58.5" hidden="1" customHeight="1" x14ac:dyDescent="1">
      <c r="A39" s="381"/>
      <c r="B39" s="108"/>
      <c r="C39" s="109">
        <v>31</v>
      </c>
      <c r="D39" s="28"/>
      <c r="E39" s="110" t="s">
        <v>199</v>
      </c>
      <c r="F39" s="111"/>
      <c r="G39" s="112">
        <v>1</v>
      </c>
      <c r="H39" s="111"/>
      <c r="I39" s="111"/>
      <c r="J39" s="111"/>
      <c r="K39" s="111"/>
      <c r="L39" s="111"/>
      <c r="M39" s="113">
        <v>1</v>
      </c>
      <c r="N39" s="113" t="s">
        <v>27</v>
      </c>
      <c r="O39" s="113" t="s">
        <v>200</v>
      </c>
      <c r="P39" s="113" t="s">
        <v>48</v>
      </c>
      <c r="Q39" s="113" t="s">
        <v>29</v>
      </c>
      <c r="R39" s="113">
        <v>2099627222</v>
      </c>
      <c r="S39" s="113"/>
      <c r="T39" s="113" t="s">
        <v>201</v>
      </c>
      <c r="U39" s="113" t="s">
        <v>202</v>
      </c>
      <c r="V39" s="114" t="s">
        <v>3</v>
      </c>
      <c r="W39" s="25"/>
    </row>
    <row r="40" spans="1:23" s="18" customFormat="1" ht="58.5" customHeight="1" x14ac:dyDescent="1">
      <c r="A40" s="381"/>
      <c r="B40" s="108"/>
      <c r="C40" s="109">
        <v>32</v>
      </c>
      <c r="D40" s="28"/>
      <c r="E40" s="110" t="s">
        <v>203</v>
      </c>
      <c r="F40" s="111"/>
      <c r="G40" s="112"/>
      <c r="H40" s="111"/>
      <c r="I40" s="111">
        <v>1</v>
      </c>
      <c r="J40" s="111"/>
      <c r="K40" s="111"/>
      <c r="L40" s="111"/>
      <c r="M40" s="113">
        <v>1</v>
      </c>
      <c r="N40" s="113" t="s">
        <v>40</v>
      </c>
      <c r="O40" s="113" t="s">
        <v>123</v>
      </c>
      <c r="P40" s="113" t="s">
        <v>28</v>
      </c>
      <c r="Q40" s="113" t="s">
        <v>29</v>
      </c>
      <c r="R40" s="113" t="s">
        <v>204</v>
      </c>
      <c r="S40" s="113"/>
      <c r="T40" s="113" t="s">
        <v>66</v>
      </c>
      <c r="U40" s="113" t="s">
        <v>205</v>
      </c>
      <c r="V40" s="114" t="s">
        <v>2</v>
      </c>
      <c r="W40" s="25"/>
    </row>
    <row r="41" spans="1:23" s="18" customFormat="1" ht="58.5" hidden="1" customHeight="1" x14ac:dyDescent="1">
      <c r="A41" s="381"/>
      <c r="B41" s="108"/>
      <c r="C41" s="109">
        <v>33</v>
      </c>
      <c r="D41" s="28"/>
      <c r="E41" s="110" t="s">
        <v>206</v>
      </c>
      <c r="F41" s="111"/>
      <c r="G41" s="112"/>
      <c r="H41" s="111"/>
      <c r="I41" s="111"/>
      <c r="J41" s="111">
        <v>1</v>
      </c>
      <c r="K41" s="111"/>
      <c r="L41" s="111">
        <v>1</v>
      </c>
      <c r="M41" s="113"/>
      <c r="N41" s="113" t="s">
        <v>34</v>
      </c>
      <c r="O41" s="113" t="s">
        <v>62</v>
      </c>
      <c r="P41" s="113" t="s">
        <v>28</v>
      </c>
      <c r="Q41" s="113" t="s">
        <v>29</v>
      </c>
      <c r="R41" s="113" t="s">
        <v>207</v>
      </c>
      <c r="S41" s="113" t="s">
        <v>208</v>
      </c>
      <c r="T41" s="113"/>
      <c r="U41" s="113" t="s">
        <v>209</v>
      </c>
      <c r="V41" s="114" t="s">
        <v>3</v>
      </c>
      <c r="W41" s="25"/>
    </row>
    <row r="42" spans="1:23" s="18" customFormat="1" ht="58.5" hidden="1" customHeight="1" x14ac:dyDescent="1">
      <c r="A42" s="381"/>
      <c r="B42" s="108"/>
      <c r="C42" s="109">
        <v>34</v>
      </c>
      <c r="D42" s="28"/>
      <c r="E42" s="110" t="s">
        <v>210</v>
      </c>
      <c r="F42" s="111"/>
      <c r="G42" s="112">
        <v>1</v>
      </c>
      <c r="H42" s="111"/>
      <c r="I42" s="111"/>
      <c r="J42" s="111"/>
      <c r="K42" s="111"/>
      <c r="L42" s="111"/>
      <c r="M42" s="113">
        <v>1</v>
      </c>
      <c r="N42" s="113" t="s">
        <v>27</v>
      </c>
      <c r="O42" s="113" t="s">
        <v>116</v>
      </c>
      <c r="P42" s="113" t="s">
        <v>48</v>
      </c>
      <c r="Q42" s="113" t="s">
        <v>29</v>
      </c>
      <c r="R42" s="113" t="s">
        <v>211</v>
      </c>
      <c r="S42" s="113"/>
      <c r="T42" s="113" t="s">
        <v>212</v>
      </c>
      <c r="U42" s="113" t="s">
        <v>213</v>
      </c>
      <c r="V42" s="114" t="s">
        <v>3</v>
      </c>
      <c r="W42" s="25"/>
    </row>
    <row r="43" spans="1:23" s="18" customFormat="1" ht="58.5" hidden="1" customHeight="1" x14ac:dyDescent="1">
      <c r="A43" s="381"/>
      <c r="B43" s="108"/>
      <c r="C43" s="109">
        <v>35</v>
      </c>
      <c r="D43" s="28"/>
      <c r="E43" s="29" t="s">
        <v>214</v>
      </c>
      <c r="F43" s="30"/>
      <c r="G43" s="31">
        <v>1</v>
      </c>
      <c r="H43" s="30"/>
      <c r="I43" s="30"/>
      <c r="J43" s="30"/>
      <c r="K43" s="30"/>
      <c r="L43" s="30">
        <v>1</v>
      </c>
      <c r="M43" s="32"/>
      <c r="N43" s="32" t="s">
        <v>27</v>
      </c>
      <c r="O43" s="32" t="s">
        <v>62</v>
      </c>
      <c r="P43" s="32" t="s">
        <v>28</v>
      </c>
      <c r="Q43" s="32" t="s">
        <v>29</v>
      </c>
      <c r="R43" s="32">
        <v>2077907735</v>
      </c>
      <c r="S43" s="32"/>
      <c r="T43" s="32" t="s">
        <v>212</v>
      </c>
      <c r="U43" s="32" t="s">
        <v>215</v>
      </c>
      <c r="V43" s="114" t="s">
        <v>3</v>
      </c>
      <c r="W43" s="25" t="s">
        <v>238</v>
      </c>
    </row>
    <row r="44" spans="1:23" s="18" customFormat="1" ht="58.5" hidden="1" customHeight="1" x14ac:dyDescent="1">
      <c r="A44" s="381"/>
      <c r="B44" s="108"/>
      <c r="C44" s="109">
        <v>36</v>
      </c>
      <c r="D44" s="28"/>
      <c r="E44" s="29" t="s">
        <v>216</v>
      </c>
      <c r="F44" s="30"/>
      <c r="G44" s="31">
        <v>1</v>
      </c>
      <c r="H44" s="30"/>
      <c r="I44" s="30"/>
      <c r="J44" s="30"/>
      <c r="K44" s="30"/>
      <c r="L44" s="30"/>
      <c r="M44" s="32">
        <v>1</v>
      </c>
      <c r="N44" s="32" t="s">
        <v>27</v>
      </c>
      <c r="O44" s="32" t="s">
        <v>217</v>
      </c>
      <c r="P44" s="32" t="s">
        <v>48</v>
      </c>
      <c r="Q44" s="32" t="s">
        <v>29</v>
      </c>
      <c r="R44" s="32">
        <v>2059530793</v>
      </c>
      <c r="S44" s="32"/>
      <c r="T44" s="32" t="s">
        <v>212</v>
      </c>
      <c r="U44" s="32" t="s">
        <v>218</v>
      </c>
      <c r="V44" s="114" t="s">
        <v>3</v>
      </c>
      <c r="W44" s="25" t="s">
        <v>59</v>
      </c>
    </row>
    <row r="45" spans="1:23" s="18" customFormat="1" ht="58.5" customHeight="1" x14ac:dyDescent="1">
      <c r="A45" s="381"/>
      <c r="B45" s="108"/>
      <c r="C45" s="109">
        <v>37</v>
      </c>
      <c r="D45" s="28"/>
      <c r="E45" s="29" t="s">
        <v>219</v>
      </c>
      <c r="F45" s="30"/>
      <c r="G45" s="31"/>
      <c r="H45" s="30"/>
      <c r="I45" s="30"/>
      <c r="J45" s="30"/>
      <c r="K45" s="30">
        <v>1</v>
      </c>
      <c r="L45" s="30">
        <v>1</v>
      </c>
      <c r="M45" s="32"/>
      <c r="N45" s="32" t="s">
        <v>43</v>
      </c>
      <c r="O45" s="32" t="s">
        <v>220</v>
      </c>
      <c r="P45" s="32" t="s">
        <v>48</v>
      </c>
      <c r="Q45" s="32" t="s">
        <v>29</v>
      </c>
      <c r="R45" s="32">
        <v>20</v>
      </c>
      <c r="S45" s="32"/>
      <c r="T45" s="32" t="s">
        <v>107</v>
      </c>
      <c r="U45" s="32" t="s">
        <v>221</v>
      </c>
      <c r="V45" s="114" t="s">
        <v>2</v>
      </c>
      <c r="W45" s="25" t="s">
        <v>59</v>
      </c>
    </row>
    <row r="46" spans="1:23" s="18" customFormat="1" ht="58.5" hidden="1" customHeight="1" x14ac:dyDescent="1">
      <c r="A46" s="381"/>
      <c r="B46" s="108"/>
      <c r="C46" s="109">
        <v>38</v>
      </c>
      <c r="D46" s="28"/>
      <c r="E46" s="110" t="s">
        <v>222</v>
      </c>
      <c r="F46" s="111"/>
      <c r="G46" s="112"/>
      <c r="H46" s="111"/>
      <c r="I46" s="111"/>
      <c r="J46" s="111">
        <v>1</v>
      </c>
      <c r="K46" s="111"/>
      <c r="L46" s="111">
        <v>1</v>
      </c>
      <c r="M46" s="113"/>
      <c r="N46" s="113" t="s">
        <v>43</v>
      </c>
      <c r="O46" s="113" t="s">
        <v>223</v>
      </c>
      <c r="P46" s="113" t="s">
        <v>48</v>
      </c>
      <c r="Q46" s="113" t="s">
        <v>29</v>
      </c>
      <c r="R46" s="113">
        <v>2054194416</v>
      </c>
      <c r="S46" s="113"/>
      <c r="T46" s="113" t="s">
        <v>117</v>
      </c>
      <c r="U46" s="113" t="s">
        <v>224</v>
      </c>
      <c r="V46" s="114" t="s">
        <v>3</v>
      </c>
      <c r="W46" s="25"/>
    </row>
    <row r="47" spans="1:23" s="18" customFormat="1" ht="58.5" hidden="1" customHeight="1" x14ac:dyDescent="1">
      <c r="A47" s="381"/>
      <c r="B47" s="108"/>
      <c r="C47" s="109">
        <v>39</v>
      </c>
      <c r="D47" s="28"/>
      <c r="E47" s="110" t="s">
        <v>225</v>
      </c>
      <c r="F47" s="111"/>
      <c r="G47" s="112"/>
      <c r="H47" s="111"/>
      <c r="I47" s="111"/>
      <c r="J47" s="111"/>
      <c r="K47" s="111">
        <v>1</v>
      </c>
      <c r="L47" s="111">
        <v>1</v>
      </c>
      <c r="M47" s="113"/>
      <c r="N47" s="113" t="s">
        <v>43</v>
      </c>
      <c r="O47" s="113" t="s">
        <v>38</v>
      </c>
      <c r="P47" s="113" t="s">
        <v>28</v>
      </c>
      <c r="Q47" s="113" t="s">
        <v>29</v>
      </c>
      <c r="R47" s="113">
        <v>2099829564</v>
      </c>
      <c r="S47" s="113"/>
      <c r="T47" s="113" t="s">
        <v>226</v>
      </c>
      <c r="U47" s="113" t="s">
        <v>227</v>
      </c>
      <c r="V47" s="114" t="s">
        <v>3</v>
      </c>
      <c r="W47" s="25"/>
    </row>
    <row r="48" spans="1:23" s="18" customFormat="1" ht="58.5" customHeight="1" x14ac:dyDescent="1">
      <c r="A48" s="380" t="s">
        <v>67</v>
      </c>
      <c r="B48" s="108"/>
      <c r="C48" s="109">
        <v>40</v>
      </c>
      <c r="D48" s="28"/>
      <c r="E48" s="110" t="s">
        <v>228</v>
      </c>
      <c r="F48" s="111"/>
      <c r="G48" s="112"/>
      <c r="H48" s="111"/>
      <c r="I48" s="111"/>
      <c r="J48" s="111">
        <v>1</v>
      </c>
      <c r="K48" s="111"/>
      <c r="L48" s="111">
        <v>1</v>
      </c>
      <c r="M48" s="113"/>
      <c r="N48" s="113" t="s">
        <v>43</v>
      </c>
      <c r="O48" s="113" t="s">
        <v>62</v>
      </c>
      <c r="P48" s="113" t="s">
        <v>28</v>
      </c>
      <c r="Q48" s="113" t="s">
        <v>29</v>
      </c>
      <c r="R48" s="113">
        <v>2056632547</v>
      </c>
      <c r="S48" s="113"/>
      <c r="T48" s="113" t="s">
        <v>42</v>
      </c>
      <c r="U48" s="113" t="s">
        <v>229</v>
      </c>
      <c r="V48" s="114" t="s">
        <v>2</v>
      </c>
      <c r="W48" s="25"/>
    </row>
    <row r="49" spans="1:24" s="18" customFormat="1" ht="58.5" hidden="1" customHeight="1" x14ac:dyDescent="1">
      <c r="A49" s="380"/>
      <c r="B49" s="108"/>
      <c r="C49" s="109">
        <v>41</v>
      </c>
      <c r="D49" s="28"/>
      <c r="E49" s="110" t="s">
        <v>230</v>
      </c>
      <c r="F49" s="111"/>
      <c r="G49" s="112"/>
      <c r="H49" s="111"/>
      <c r="I49" s="111"/>
      <c r="J49" s="111"/>
      <c r="K49" s="111">
        <v>1</v>
      </c>
      <c r="L49" s="111">
        <v>1</v>
      </c>
      <c r="M49" s="113"/>
      <c r="N49" s="113" t="s">
        <v>31</v>
      </c>
      <c r="O49" s="113" t="s">
        <v>58</v>
      </c>
      <c r="P49" s="113" t="s">
        <v>28</v>
      </c>
      <c r="Q49" s="113" t="s">
        <v>29</v>
      </c>
      <c r="R49" s="113" t="s">
        <v>231</v>
      </c>
      <c r="S49" s="113"/>
      <c r="T49" s="113" t="s">
        <v>232</v>
      </c>
      <c r="U49" s="113" t="s">
        <v>233</v>
      </c>
      <c r="V49" s="114" t="s">
        <v>3</v>
      </c>
      <c r="W49" s="25"/>
    </row>
    <row r="50" spans="1:24" s="18" customFormat="1" ht="58.5" hidden="1" customHeight="1" x14ac:dyDescent="1">
      <c r="A50" s="380"/>
      <c r="B50" s="108"/>
      <c r="C50" s="109">
        <v>42</v>
      </c>
      <c r="D50" s="28"/>
      <c r="E50" s="110" t="s">
        <v>234</v>
      </c>
      <c r="F50" s="111"/>
      <c r="G50" s="112"/>
      <c r="H50" s="111"/>
      <c r="I50" s="111"/>
      <c r="J50" s="111">
        <v>1</v>
      </c>
      <c r="K50" s="111"/>
      <c r="L50" s="111"/>
      <c r="M50" s="113">
        <v>1</v>
      </c>
      <c r="N50" s="113" t="s">
        <v>53</v>
      </c>
      <c r="O50" s="113" t="s">
        <v>50</v>
      </c>
      <c r="P50" s="113" t="s">
        <v>48</v>
      </c>
      <c r="Q50" s="113" t="s">
        <v>29</v>
      </c>
      <c r="R50" s="113">
        <v>2058914444</v>
      </c>
      <c r="S50" s="113" t="s">
        <v>190</v>
      </c>
      <c r="T50" s="113"/>
      <c r="U50" s="113" t="s">
        <v>60</v>
      </c>
      <c r="V50" s="114" t="s">
        <v>3</v>
      </c>
      <c r="W50" s="25"/>
    </row>
    <row r="51" spans="1:24" s="18" customFormat="1" ht="58.5" customHeight="1" x14ac:dyDescent="1">
      <c r="A51" s="380"/>
      <c r="B51" s="108"/>
      <c r="C51" s="109">
        <v>43</v>
      </c>
      <c r="D51" s="28"/>
      <c r="E51" s="110" t="s">
        <v>235</v>
      </c>
      <c r="F51" s="111"/>
      <c r="G51" s="112"/>
      <c r="H51" s="111"/>
      <c r="I51" s="111">
        <v>1</v>
      </c>
      <c r="J51" s="111"/>
      <c r="K51" s="111"/>
      <c r="L51" s="111">
        <v>1</v>
      </c>
      <c r="M51" s="113"/>
      <c r="N51" s="113" t="s">
        <v>53</v>
      </c>
      <c r="O51" s="113" t="s">
        <v>54</v>
      </c>
      <c r="P51" s="113" t="s">
        <v>28</v>
      </c>
      <c r="Q51" s="113" t="s">
        <v>29</v>
      </c>
      <c r="R51" s="113">
        <v>2096989979</v>
      </c>
      <c r="S51" s="113" t="s">
        <v>236</v>
      </c>
      <c r="T51" s="113"/>
      <c r="U51" s="113" t="s">
        <v>237</v>
      </c>
      <c r="V51" s="114" t="s">
        <v>2</v>
      </c>
      <c r="W51" s="25"/>
    </row>
    <row r="52" spans="1:24" s="41" customFormat="1" ht="81" customHeight="1" x14ac:dyDescent="0.85">
      <c r="A52" s="33"/>
      <c r="B52" s="34"/>
      <c r="C52" s="35"/>
      <c r="D52" s="36"/>
      <c r="E52" s="37"/>
      <c r="F52" s="38"/>
      <c r="G52" s="35">
        <f t="shared" ref="G52:M52" si="0">SUM(G9:G51)</f>
        <v>5</v>
      </c>
      <c r="H52" s="35">
        <f t="shared" si="0"/>
        <v>2</v>
      </c>
      <c r="I52" s="35">
        <f t="shared" si="0"/>
        <v>8</v>
      </c>
      <c r="J52" s="35">
        <f t="shared" si="0"/>
        <v>12</v>
      </c>
      <c r="K52" s="35">
        <f t="shared" si="0"/>
        <v>16</v>
      </c>
      <c r="L52" s="35">
        <f t="shared" si="0"/>
        <v>28</v>
      </c>
      <c r="M52" s="35">
        <f t="shared" si="0"/>
        <v>15</v>
      </c>
      <c r="N52" s="35"/>
      <c r="O52" s="35"/>
      <c r="P52" s="35"/>
      <c r="Q52" s="35"/>
      <c r="R52" s="35"/>
      <c r="S52" s="35"/>
      <c r="T52" s="35"/>
      <c r="U52" s="35"/>
      <c r="V52" s="39"/>
      <c r="W52" s="40"/>
    </row>
    <row r="53" spans="1:24" s="18" customFormat="1" ht="81" customHeight="1" x14ac:dyDescent="0.85">
      <c r="A53" s="42"/>
      <c r="B53" s="43"/>
      <c r="C53" s="44"/>
      <c r="D53" s="45"/>
      <c r="E53" s="46"/>
      <c r="F53" s="47"/>
      <c r="G53" s="48"/>
      <c r="H53" s="44"/>
      <c r="I53" s="44"/>
      <c r="J53" s="44"/>
      <c r="K53" s="44"/>
      <c r="L53" s="49"/>
      <c r="M53" s="44"/>
      <c r="N53" s="44"/>
      <c r="O53" s="44"/>
      <c r="P53" s="44"/>
      <c r="Q53" s="44"/>
      <c r="R53" s="44"/>
      <c r="S53" s="44"/>
      <c r="T53" s="44"/>
      <c r="U53" s="44"/>
      <c r="V53" s="49"/>
      <c r="W53" s="10"/>
    </row>
    <row r="54" spans="1:24" s="44" customFormat="1" ht="81" customHeight="1" x14ac:dyDescent="0.85">
      <c r="A54" s="50" t="s">
        <v>68</v>
      </c>
      <c r="B54" s="51"/>
      <c r="C54" s="52"/>
      <c r="D54" s="53"/>
      <c r="F54" s="47"/>
      <c r="G54" s="48"/>
      <c r="H54" s="54"/>
      <c r="K54" s="44" t="s">
        <v>1</v>
      </c>
      <c r="L54" s="49"/>
      <c r="S54" s="55" t="s">
        <v>69</v>
      </c>
      <c r="T54" s="55"/>
      <c r="V54" s="49"/>
      <c r="W54" s="56"/>
      <c r="X54" s="56"/>
    </row>
    <row r="55" spans="1:24" s="44" customFormat="1" ht="81" customHeight="1" x14ac:dyDescent="0.85">
      <c r="A55" s="57" t="s">
        <v>70</v>
      </c>
      <c r="B55" s="58" t="s">
        <v>71</v>
      </c>
      <c r="C55" s="59" t="s">
        <v>11</v>
      </c>
      <c r="D55" s="60" t="s">
        <v>72</v>
      </c>
      <c r="F55" s="61"/>
      <c r="G55" s="62"/>
      <c r="H55" s="63"/>
      <c r="I55" s="384" t="s">
        <v>73</v>
      </c>
      <c r="J55" s="385"/>
      <c r="K55" s="386"/>
      <c r="L55" s="49"/>
      <c r="M55" s="64" t="s">
        <v>74</v>
      </c>
      <c r="N55" s="64" t="s">
        <v>75</v>
      </c>
      <c r="O55" s="387" t="s">
        <v>76</v>
      </c>
      <c r="P55" s="388"/>
      <c r="Q55" s="65" t="s">
        <v>75</v>
      </c>
      <c r="S55" s="25" t="s">
        <v>77</v>
      </c>
      <c r="T55" s="25">
        <v>2</v>
      </c>
      <c r="V55" s="389" t="s">
        <v>4</v>
      </c>
      <c r="W55" s="390"/>
    </row>
    <row r="56" spans="1:24" s="44" customFormat="1" ht="81" customHeight="1" x14ac:dyDescent="0.85">
      <c r="A56" s="66" t="s">
        <v>78</v>
      </c>
      <c r="B56" s="44">
        <v>2</v>
      </c>
      <c r="C56" s="67">
        <v>3</v>
      </c>
      <c r="D56" s="68">
        <f>SUM(B56:C56)</f>
        <v>5</v>
      </c>
      <c r="F56" s="69" t="s">
        <v>79</v>
      </c>
      <c r="G56" s="70" t="s">
        <v>3</v>
      </c>
      <c r="H56" s="71" t="s">
        <v>2</v>
      </c>
      <c r="I56" s="71" t="s">
        <v>3</v>
      </c>
      <c r="J56" s="71" t="s">
        <v>2</v>
      </c>
      <c r="K56" s="71" t="s">
        <v>72</v>
      </c>
      <c r="L56" s="49" t="s">
        <v>1</v>
      </c>
      <c r="M56" s="72" t="s">
        <v>28</v>
      </c>
      <c r="N56" s="73">
        <v>22</v>
      </c>
      <c r="O56" s="25" t="s">
        <v>168</v>
      </c>
      <c r="P56" s="25" t="s">
        <v>169</v>
      </c>
      <c r="Q56" s="25">
        <v>1</v>
      </c>
      <c r="S56" s="25" t="s">
        <v>36</v>
      </c>
      <c r="T56" s="25">
        <v>1</v>
      </c>
      <c r="V56" s="74" t="s">
        <v>26</v>
      </c>
      <c r="W56" s="25">
        <v>26</v>
      </c>
    </row>
    <row r="57" spans="1:24" s="44" customFormat="1" ht="81" customHeight="1" x14ac:dyDescent="0.85">
      <c r="A57" s="66" t="s">
        <v>80</v>
      </c>
      <c r="B57" s="25">
        <v>1</v>
      </c>
      <c r="C57" s="25">
        <v>1</v>
      </c>
      <c r="D57" s="68">
        <f t="shared" ref="D57:D60" si="1">SUM(B57:C57)</f>
        <v>2</v>
      </c>
      <c r="F57" s="75" t="s">
        <v>29</v>
      </c>
      <c r="G57" s="25">
        <v>21</v>
      </c>
      <c r="H57" s="25">
        <v>11</v>
      </c>
      <c r="I57" s="25">
        <v>5</v>
      </c>
      <c r="J57" s="25">
        <v>3</v>
      </c>
      <c r="K57" s="25">
        <f>SUBTOTAL(9,G57:J57)</f>
        <v>40</v>
      </c>
      <c r="L57" s="49"/>
      <c r="M57" s="72" t="s">
        <v>48</v>
      </c>
      <c r="N57" s="73">
        <v>14</v>
      </c>
      <c r="O57" s="25" t="s">
        <v>135</v>
      </c>
      <c r="P57" s="25" t="s">
        <v>155</v>
      </c>
      <c r="Q57" s="25">
        <v>2</v>
      </c>
      <c r="S57" s="25" t="s">
        <v>59</v>
      </c>
      <c r="T57" s="25">
        <v>4</v>
      </c>
      <c r="V57" s="74" t="s">
        <v>56</v>
      </c>
      <c r="W57" s="25">
        <v>13</v>
      </c>
    </row>
    <row r="58" spans="1:24" s="44" customFormat="1" ht="81" customHeight="1" x14ac:dyDescent="0.85">
      <c r="A58" s="66" t="s">
        <v>81</v>
      </c>
      <c r="B58" s="67">
        <v>6</v>
      </c>
      <c r="C58" s="67">
        <v>2</v>
      </c>
      <c r="D58" s="68">
        <f t="shared" si="1"/>
        <v>8</v>
      </c>
      <c r="E58" s="44" t="s">
        <v>1</v>
      </c>
      <c r="F58" s="75" t="s">
        <v>76</v>
      </c>
      <c r="G58" s="25">
        <v>1</v>
      </c>
      <c r="H58" s="25">
        <v>1</v>
      </c>
      <c r="I58" s="25"/>
      <c r="J58" s="25">
        <v>1</v>
      </c>
      <c r="K58" s="25">
        <f>SUBTOTAL(9,G58:J58)</f>
        <v>3</v>
      </c>
      <c r="L58" s="49"/>
      <c r="M58" s="72" t="s">
        <v>82</v>
      </c>
      <c r="N58" s="73">
        <v>1</v>
      </c>
      <c r="O58" s="25"/>
      <c r="P58" s="25"/>
      <c r="Q58" s="25"/>
      <c r="S58" s="25" t="s">
        <v>33</v>
      </c>
      <c r="T58" s="25"/>
      <c r="V58" s="74" t="s">
        <v>83</v>
      </c>
      <c r="W58" s="25">
        <v>4</v>
      </c>
    </row>
    <row r="59" spans="1:24" s="44" customFormat="1" ht="81" customHeight="1" x14ac:dyDescent="0.85">
      <c r="A59" s="66" t="s">
        <v>84</v>
      </c>
      <c r="B59" s="67">
        <v>9</v>
      </c>
      <c r="C59" s="67">
        <v>3</v>
      </c>
      <c r="D59" s="68">
        <f>SUM(B59:C59)</f>
        <v>12</v>
      </c>
      <c r="F59" s="76" t="s">
        <v>72</v>
      </c>
      <c r="G59" s="77">
        <f>SUM(G57:G58)</f>
        <v>22</v>
      </c>
      <c r="H59" s="77">
        <f>SUM(H57:H58)</f>
        <v>12</v>
      </c>
      <c r="I59" s="77">
        <f>SUM(I57:I58)</f>
        <v>5</v>
      </c>
      <c r="J59" s="77">
        <f>SUM(J57:J58)</f>
        <v>4</v>
      </c>
      <c r="K59" s="77">
        <f>SUM(G59:J59)</f>
        <v>43</v>
      </c>
      <c r="L59" s="49"/>
      <c r="M59" s="73" t="s">
        <v>85</v>
      </c>
      <c r="N59" s="73"/>
      <c r="O59" s="25"/>
      <c r="P59" s="25"/>
      <c r="Q59" s="25"/>
      <c r="S59" s="25" t="s">
        <v>86</v>
      </c>
      <c r="T59" s="25">
        <v>1</v>
      </c>
      <c r="V59" s="78" t="s">
        <v>72</v>
      </c>
      <c r="W59" s="25">
        <f>SUM(W56:W58)</f>
        <v>43</v>
      </c>
    </row>
    <row r="60" spans="1:24" s="44" customFormat="1" ht="81" customHeight="1" x14ac:dyDescent="0.85">
      <c r="A60" s="66" t="s">
        <v>87</v>
      </c>
      <c r="B60" s="67">
        <v>11</v>
      </c>
      <c r="C60" s="67">
        <v>5</v>
      </c>
      <c r="D60" s="68">
        <f t="shared" si="1"/>
        <v>16</v>
      </c>
      <c r="E60" s="44" t="s">
        <v>1</v>
      </c>
      <c r="F60" s="47"/>
      <c r="G60" s="48"/>
      <c r="H60" s="54"/>
      <c r="L60" s="49"/>
      <c r="M60" s="79" t="s">
        <v>32</v>
      </c>
      <c r="N60" s="73">
        <v>2</v>
      </c>
      <c r="O60" s="25"/>
      <c r="P60" s="25"/>
      <c r="Q60" s="25"/>
      <c r="S60" s="25" t="s">
        <v>88</v>
      </c>
      <c r="T60" s="25">
        <v>1</v>
      </c>
      <c r="V60" s="49"/>
      <c r="W60" s="56"/>
    </row>
    <row r="61" spans="1:24" s="44" customFormat="1" ht="81" customHeight="1" x14ac:dyDescent="0.85">
      <c r="A61" s="80" t="s">
        <v>72</v>
      </c>
      <c r="B61" s="81">
        <f>SUBTOTAL(9,B56:B60)</f>
        <v>29</v>
      </c>
      <c r="C61" s="82">
        <f>SUBTOTAL(9,C56:C60)</f>
        <v>14</v>
      </c>
      <c r="D61" s="82">
        <f>SUM(D56:D60)</f>
        <v>43</v>
      </c>
      <c r="F61" s="47"/>
      <c r="G61" s="48"/>
      <c r="H61" s="54"/>
      <c r="L61" s="49"/>
      <c r="M61" s="79" t="s">
        <v>89</v>
      </c>
      <c r="N61" s="73"/>
      <c r="O61" s="25"/>
      <c r="P61" s="25"/>
      <c r="Q61" s="25"/>
      <c r="S61" s="25" t="s">
        <v>90</v>
      </c>
      <c r="T61" s="25"/>
      <c r="V61" s="391" t="s">
        <v>91</v>
      </c>
      <c r="W61" s="392"/>
    </row>
    <row r="62" spans="1:24" s="44" customFormat="1" ht="81" customHeight="1" x14ac:dyDescent="0.85">
      <c r="A62" s="83"/>
      <c r="B62" s="43"/>
      <c r="D62" s="84"/>
      <c r="E62" s="47"/>
      <c r="F62" s="85"/>
      <c r="G62" s="86" t="s">
        <v>92</v>
      </c>
      <c r="H62" s="87" t="s">
        <v>93</v>
      </c>
      <c r="I62" s="88" t="s">
        <v>19</v>
      </c>
      <c r="J62" s="374" t="s">
        <v>94</v>
      </c>
      <c r="K62" s="375"/>
      <c r="L62" s="49"/>
      <c r="M62" s="73" t="s">
        <v>51</v>
      </c>
      <c r="N62" s="73">
        <v>1</v>
      </c>
      <c r="O62" s="25"/>
      <c r="P62" s="25"/>
      <c r="Q62" s="25"/>
      <c r="S62" s="25" t="s">
        <v>41</v>
      </c>
      <c r="T62" s="25"/>
      <c r="V62" s="74"/>
      <c r="W62" s="25"/>
    </row>
    <row r="63" spans="1:24" s="44" customFormat="1" ht="81" customHeight="1" x14ac:dyDescent="0.85">
      <c r="A63" s="83"/>
      <c r="B63" s="43"/>
      <c r="D63" s="89"/>
      <c r="E63" s="90" t="s">
        <v>95</v>
      </c>
      <c r="F63" s="91"/>
      <c r="G63" s="25">
        <v>43</v>
      </c>
      <c r="H63" s="25"/>
      <c r="I63" s="25"/>
      <c r="J63" s="376"/>
      <c r="K63" s="377"/>
      <c r="L63" s="49"/>
      <c r="M63" s="73" t="s">
        <v>96</v>
      </c>
      <c r="N63" s="73"/>
      <c r="O63" s="79"/>
      <c r="P63" s="79"/>
      <c r="Q63" s="25"/>
      <c r="S63" s="25" t="s">
        <v>97</v>
      </c>
      <c r="T63" s="25"/>
      <c r="V63" s="26" t="s">
        <v>98</v>
      </c>
      <c r="W63" s="25"/>
    </row>
    <row r="64" spans="1:24" s="44" customFormat="1" ht="81" customHeight="1" x14ac:dyDescent="0.85">
      <c r="A64" s="83"/>
      <c r="B64" s="43"/>
      <c r="D64" s="89"/>
      <c r="E64" s="92" t="s">
        <v>99</v>
      </c>
      <c r="F64" s="93"/>
      <c r="G64" s="25">
        <v>43</v>
      </c>
      <c r="H64" s="25"/>
      <c r="I64" s="94"/>
      <c r="J64" s="378"/>
      <c r="K64" s="379"/>
      <c r="L64" s="49"/>
      <c r="M64" s="73" t="s">
        <v>100</v>
      </c>
      <c r="N64" s="73"/>
      <c r="O64" s="79"/>
      <c r="P64" s="79"/>
      <c r="Q64" s="25"/>
      <c r="S64" s="25" t="s">
        <v>101</v>
      </c>
      <c r="T64" s="25"/>
      <c r="V64" s="26" t="s">
        <v>102</v>
      </c>
      <c r="W64" s="25"/>
    </row>
    <row r="65" spans="1:23" s="44" customFormat="1" ht="173.25" customHeight="1" x14ac:dyDescent="0.85">
      <c r="A65" s="83"/>
      <c r="B65" s="43"/>
      <c r="D65" s="45"/>
      <c r="E65" s="95" t="s">
        <v>103</v>
      </c>
      <c r="F65" s="96"/>
      <c r="G65" s="25">
        <v>49</v>
      </c>
      <c r="H65" s="25">
        <v>6</v>
      </c>
      <c r="I65" s="94" t="s">
        <v>239</v>
      </c>
      <c r="J65" s="378" t="s">
        <v>240</v>
      </c>
      <c r="K65" s="377"/>
      <c r="L65" s="49"/>
      <c r="M65" s="97"/>
      <c r="N65" s="97">
        <f>SUBTOTAL(9,N56:N64)</f>
        <v>40</v>
      </c>
      <c r="O65" s="97"/>
      <c r="P65" s="97"/>
      <c r="Q65" s="97">
        <f>SUBTOTAL(9,Q56:Q64)</f>
        <v>3</v>
      </c>
      <c r="S65" s="25" t="s">
        <v>72</v>
      </c>
      <c r="T65" s="25">
        <f>SUBTOTAL(9,T55:T64)</f>
        <v>9</v>
      </c>
      <c r="V65" s="26" t="s">
        <v>104</v>
      </c>
      <c r="W65" s="25"/>
    </row>
    <row r="66" spans="1:23" s="44" customFormat="1" ht="81" customHeight="1" x14ac:dyDescent="0.85">
      <c r="A66" s="83"/>
      <c r="B66" s="43"/>
      <c r="D66" s="84"/>
      <c r="F66" s="47"/>
      <c r="G66" s="48"/>
      <c r="L66" s="49"/>
      <c r="V66" s="49"/>
      <c r="W66" s="56"/>
    </row>
    <row r="67" spans="1:23" s="18" customFormat="1" ht="81" customHeight="1" x14ac:dyDescent="0.9">
      <c r="A67" s="42"/>
      <c r="B67" s="98"/>
      <c r="C67" s="44"/>
      <c r="D67" s="99"/>
      <c r="E67" s="46"/>
      <c r="F67" s="47"/>
      <c r="G67" s="100"/>
      <c r="H67" s="44"/>
      <c r="I67" s="49"/>
      <c r="J67" s="49"/>
      <c r="K67" s="49"/>
      <c r="L67" s="49"/>
      <c r="M67" s="44"/>
      <c r="N67" s="44"/>
      <c r="O67" s="44"/>
      <c r="P67" s="44"/>
      <c r="Q67" s="44"/>
      <c r="R67" s="44"/>
      <c r="S67" s="44"/>
      <c r="T67" s="49"/>
      <c r="U67" s="44"/>
      <c r="V67" s="49"/>
      <c r="W67" s="10"/>
    </row>
    <row r="68" spans="1:23" s="18" customFormat="1" ht="48" customHeight="1" x14ac:dyDescent="0.9">
      <c r="A68" s="44"/>
      <c r="B68" s="98"/>
      <c r="C68" s="44"/>
      <c r="D68" s="101"/>
      <c r="E68" s="46"/>
      <c r="F68" s="47"/>
      <c r="G68" s="100"/>
      <c r="H68" s="102"/>
      <c r="I68" s="49"/>
      <c r="J68" s="49"/>
      <c r="K68" s="49"/>
      <c r="L68" s="49"/>
      <c r="M68" s="44"/>
      <c r="N68" s="44"/>
      <c r="O68" s="44" t="s">
        <v>1</v>
      </c>
      <c r="P68" s="44"/>
      <c r="Q68" s="44"/>
      <c r="R68" s="44"/>
      <c r="S68" s="44"/>
      <c r="T68" s="44"/>
      <c r="U68" s="44"/>
      <c r="V68" s="49"/>
      <c r="W68" s="10"/>
    </row>
    <row r="69" spans="1:23" s="18" customFormat="1" ht="48" customHeight="1" x14ac:dyDescent="0.9">
      <c r="B69" s="98"/>
      <c r="C69" s="44"/>
      <c r="D69" s="103"/>
      <c r="E69" s="46"/>
      <c r="F69" s="47"/>
      <c r="G69" s="100"/>
      <c r="H69" s="54"/>
      <c r="I69" s="49"/>
      <c r="J69" s="49"/>
      <c r="K69" s="49"/>
      <c r="L69" s="49"/>
      <c r="M69" s="44"/>
      <c r="N69" s="44"/>
      <c r="O69" s="44"/>
      <c r="P69" s="44"/>
      <c r="Q69" s="44"/>
      <c r="R69" s="44"/>
      <c r="S69" s="44"/>
      <c r="T69" s="44"/>
      <c r="U69" s="44"/>
      <c r="V69" s="49"/>
      <c r="W69" s="10"/>
    </row>
    <row r="70" spans="1:23" s="18" customFormat="1" ht="48" customHeight="1" x14ac:dyDescent="0.9">
      <c r="B70" s="98"/>
      <c r="C70" s="44"/>
      <c r="D70" s="104"/>
      <c r="E70" s="46"/>
      <c r="F70" s="47"/>
      <c r="G70" s="105"/>
      <c r="H70" s="54"/>
      <c r="I70" s="49"/>
      <c r="J70" s="49"/>
      <c r="K70" s="49"/>
      <c r="L70" s="49"/>
      <c r="M70" s="44"/>
      <c r="N70" s="44"/>
      <c r="O70" s="44"/>
      <c r="P70" s="44"/>
      <c r="Q70" s="44"/>
      <c r="R70" s="44"/>
      <c r="S70" s="49"/>
      <c r="T70" s="49"/>
      <c r="U70" s="44"/>
      <c r="V70" s="49"/>
      <c r="W70" s="10"/>
    </row>
    <row r="71" spans="1:23" s="18" customFormat="1" ht="48" customHeight="1" x14ac:dyDescent="0.9">
      <c r="B71" s="98"/>
      <c r="C71" s="44"/>
      <c r="D71" s="106"/>
      <c r="E71" s="46"/>
      <c r="F71" s="47"/>
      <c r="G71" s="105"/>
      <c r="H71" s="54"/>
      <c r="I71" s="49"/>
      <c r="J71" s="49"/>
      <c r="K71" s="49"/>
      <c r="L71" s="49"/>
      <c r="M71" s="44"/>
      <c r="N71" s="44"/>
      <c r="O71" s="44"/>
      <c r="P71" s="44"/>
      <c r="Q71" s="44"/>
      <c r="R71" s="44"/>
      <c r="S71" s="49"/>
      <c r="T71" s="9"/>
      <c r="U71" s="3"/>
      <c r="V71" s="49"/>
      <c r="W71" s="10"/>
    </row>
    <row r="72" spans="1:23" s="18" customFormat="1" ht="48" customHeight="1" x14ac:dyDescent="0.85">
      <c r="B72" s="2"/>
      <c r="C72" s="3"/>
      <c r="D72" s="4"/>
      <c r="E72" s="5"/>
      <c r="F72" s="6"/>
      <c r="G72" s="13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1:23" s="18" customFormat="1" ht="48" customHeight="1" x14ac:dyDescent="0.85">
      <c r="B73" s="2"/>
      <c r="C73" s="9"/>
      <c r="D73" s="14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1:23" s="18" customFormat="1" ht="48" customHeight="1" x14ac:dyDescent="0.85">
      <c r="B74" s="2"/>
      <c r="C74" s="9"/>
      <c r="D74" s="14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1:23" s="18" customFormat="1" ht="48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1:23" s="18" customFormat="1" ht="48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1:23" s="18" customFormat="1" ht="95.25" customHeight="1" x14ac:dyDescent="0.85">
      <c r="B77" s="2"/>
      <c r="C77" s="9"/>
      <c r="D77" s="14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1:23" s="18" customFormat="1" ht="209.25" customHeight="1" x14ac:dyDescent="0.85">
      <c r="B78" s="2"/>
      <c r="C78" s="9"/>
      <c r="D78" s="14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8" customFormat="1" ht="75.75" customHeight="1" x14ac:dyDescent="0.85">
      <c r="B79" s="2"/>
      <c r="C79" s="9"/>
      <c r="D79" s="14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8" customFormat="1" ht="80.25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8" customFormat="1" ht="48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1:23" s="18" customFormat="1" ht="48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1:23" s="18" customFormat="1" ht="48" customHeight="1" x14ac:dyDescent="0.85">
      <c r="B83" s="2"/>
      <c r="C83" s="9"/>
      <c r="D83" s="14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1:23" s="18" customFormat="1" ht="48" customHeight="1" x14ac:dyDescent="0.85">
      <c r="B84" s="2"/>
      <c r="C84" s="9"/>
      <c r="D84" s="14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85" spans="1:23" s="18" customFormat="1" ht="48" customHeight="1" x14ac:dyDescent="0.85">
      <c r="B85" s="2"/>
      <c r="C85" s="9"/>
      <c r="D85" s="14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9"/>
      <c r="W85" s="10"/>
    </row>
    <row r="93" spans="1:23" s="107" customFormat="1" ht="48" customHeight="1" x14ac:dyDescent="0.85">
      <c r="A93" s="1"/>
      <c r="B93" s="2"/>
      <c r="C93" s="9"/>
      <c r="D93" s="14"/>
      <c r="E93" s="5"/>
      <c r="F93" s="6"/>
      <c r="G93" s="7"/>
      <c r="H93" s="8"/>
      <c r="I93" s="9"/>
      <c r="J93" s="9"/>
      <c r="K93" s="9"/>
      <c r="L93" s="9"/>
      <c r="M93" s="3"/>
      <c r="N93" s="3"/>
      <c r="O93" s="3"/>
      <c r="P93" s="3"/>
      <c r="Q93" s="3"/>
      <c r="R93" s="3"/>
      <c r="S93" s="9"/>
      <c r="T93" s="9"/>
      <c r="U93" s="3"/>
      <c r="V93" s="9"/>
      <c r="W93" s="10"/>
    </row>
  </sheetData>
  <autoFilter ref="A7:W52" xr:uid="{5B788C22-64C8-4A30-8B2A-60BF6FD29FD0}">
    <filterColumn colId="6" showButton="0"/>
    <filterColumn colId="7" showButton="0"/>
    <filterColumn colId="8" showButton="0"/>
    <filterColumn colId="9" showButton="0"/>
    <filterColumn colId="18" showButton="0"/>
    <filterColumn colId="21">
      <filters blank="1">
        <filter val="ໃໝ່"/>
      </filters>
    </filterColumn>
  </autoFilter>
  <mergeCells count="27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V61:W61"/>
    <mergeCell ref="O7:O8"/>
    <mergeCell ref="P7:P8"/>
    <mergeCell ref="Q7:Q8"/>
    <mergeCell ref="R7:R8"/>
    <mergeCell ref="S7:T7"/>
    <mergeCell ref="V7:V8"/>
    <mergeCell ref="A35:A47"/>
    <mergeCell ref="W7:W8"/>
    <mergeCell ref="I55:K55"/>
    <mergeCell ref="O55:P55"/>
    <mergeCell ref="V55:W55"/>
    <mergeCell ref="J62:K62"/>
    <mergeCell ref="J63:K63"/>
    <mergeCell ref="J64:K64"/>
    <mergeCell ref="J65:K65"/>
    <mergeCell ref="A48:A51"/>
  </mergeCells>
  <conditionalFormatting sqref="D9:D51">
    <cfRule type="duplicateValues" dxfId="179" priority="30"/>
    <cfRule type="duplicateValues" dxfId="178" priority="31"/>
  </conditionalFormatting>
  <pageMargins left="0.7" right="0.7" top="0.75" bottom="0.75" header="0.3" footer="0.3"/>
  <pageSetup scale="15" orientation="landscape" horizontalDpi="203" verticalDpi="203" r:id="rId1"/>
  <rowBreaks count="1" manualBreakCount="1">
    <brk id="52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EABF34B-470B-4D26-AFB8-93DB0CDF996C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C286158E-8450-41A1-8455-68AF9E562A14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S54:S65 V1:V1048576</xm:sqref>
        </x14:conditionalFormatting>
        <x14:conditionalFormatting xmlns:xm="http://schemas.microsoft.com/office/excel/2006/main">
          <x14:cfRule type="containsText" priority="3" operator="containsText" id="{E304E0B8-037B-4F53-B25F-28AE4C0EAAA5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V52:V1048576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975E-01D2-4C91-BE53-D4DEE3E11B37}">
  <dimension ref="A1:X78"/>
  <sheetViews>
    <sheetView view="pageBreakPreview" topLeftCell="J38" zoomScale="40" zoomScaleNormal="10" zoomScaleSheetLayoutView="40" workbookViewId="0">
      <selection activeCell="X52" sqref="X52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1102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248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249" t="s">
        <v>21</v>
      </c>
      <c r="J8" s="249" t="s">
        <v>22</v>
      </c>
      <c r="K8" s="249" t="s">
        <v>23</v>
      </c>
      <c r="L8" s="411"/>
      <c r="M8" s="412"/>
      <c r="N8" s="394"/>
      <c r="O8" s="394"/>
      <c r="P8" s="396"/>
      <c r="Q8" s="396"/>
      <c r="R8" s="398"/>
      <c r="S8" s="249" t="s">
        <v>24</v>
      </c>
      <c r="T8" s="249" t="s">
        <v>25</v>
      </c>
      <c r="U8" s="249"/>
      <c r="V8" s="400"/>
      <c r="W8" s="383"/>
    </row>
    <row r="9" spans="1:23" s="18" customFormat="1" ht="58.5" customHeight="1" x14ac:dyDescent="1">
      <c r="A9" s="23" t="s">
        <v>26</v>
      </c>
      <c r="B9" s="108"/>
      <c r="C9" s="109">
        <v>1</v>
      </c>
      <c r="D9" s="24"/>
      <c r="E9" s="195" t="s">
        <v>1103</v>
      </c>
      <c r="F9" s="114">
        <v>35</v>
      </c>
      <c r="G9" s="151"/>
      <c r="H9" s="151"/>
      <c r="I9" s="151"/>
      <c r="J9" s="151">
        <v>1</v>
      </c>
      <c r="K9" s="151"/>
      <c r="L9" s="151"/>
      <c r="M9" s="151">
        <v>1</v>
      </c>
      <c r="N9" s="151" t="s">
        <v>31</v>
      </c>
      <c r="O9" s="197" t="s">
        <v>616</v>
      </c>
      <c r="P9" s="151" t="s">
        <v>28</v>
      </c>
      <c r="Q9" s="198" t="s">
        <v>29</v>
      </c>
      <c r="R9" s="113">
        <v>2055149249</v>
      </c>
      <c r="S9" s="152"/>
      <c r="T9" s="111" t="s">
        <v>252</v>
      </c>
      <c r="U9" s="113" t="s">
        <v>999</v>
      </c>
      <c r="V9" s="113" t="s">
        <v>2</v>
      </c>
      <c r="W9" s="113"/>
    </row>
    <row r="10" spans="1:23" s="18" customFormat="1" ht="58.5" customHeight="1" x14ac:dyDescent="1">
      <c r="A10" s="27"/>
      <c r="B10" s="108"/>
      <c r="C10" s="109">
        <v>2</v>
      </c>
      <c r="D10" s="28"/>
      <c r="E10" s="195" t="s">
        <v>1104</v>
      </c>
      <c r="F10" s="114">
        <v>79</v>
      </c>
      <c r="G10" s="151"/>
      <c r="H10" s="151"/>
      <c r="I10" s="151"/>
      <c r="J10" s="151"/>
      <c r="K10" s="151">
        <v>1</v>
      </c>
      <c r="L10" s="151"/>
      <c r="M10" s="151">
        <v>1</v>
      </c>
      <c r="N10" s="151" t="s">
        <v>31</v>
      </c>
      <c r="O10" s="197" t="s">
        <v>491</v>
      </c>
      <c r="P10" s="151" t="s">
        <v>45</v>
      </c>
      <c r="Q10" s="151" t="s">
        <v>29</v>
      </c>
      <c r="R10" s="113">
        <v>2055599879</v>
      </c>
      <c r="S10" s="152"/>
      <c r="T10" s="111"/>
      <c r="U10" s="113" t="s">
        <v>1020</v>
      </c>
      <c r="V10" s="113" t="s">
        <v>3</v>
      </c>
      <c r="W10" s="113"/>
    </row>
    <row r="11" spans="1:23" s="18" customFormat="1" ht="58.5" customHeight="1" x14ac:dyDescent="1">
      <c r="A11" s="27"/>
      <c r="B11" s="108"/>
      <c r="C11" s="109">
        <v>3</v>
      </c>
      <c r="D11" s="28"/>
      <c r="E11" s="195" t="s">
        <v>1105</v>
      </c>
      <c r="F11" s="114" t="s">
        <v>1106</v>
      </c>
      <c r="G11" s="151">
        <v>1</v>
      </c>
      <c r="H11" s="151"/>
      <c r="I11" s="151"/>
      <c r="J11" s="151"/>
      <c r="K11" s="151"/>
      <c r="L11" s="151"/>
      <c r="M11" s="151">
        <v>1</v>
      </c>
      <c r="N11" s="151" t="s">
        <v>27</v>
      </c>
      <c r="O11" s="197" t="s">
        <v>733</v>
      </c>
      <c r="P11" s="151" t="s">
        <v>48</v>
      </c>
      <c r="Q11" s="151" t="s">
        <v>29</v>
      </c>
      <c r="R11" s="113">
        <v>2059790036</v>
      </c>
      <c r="S11" s="111" t="s">
        <v>448</v>
      </c>
      <c r="T11" s="152"/>
      <c r="U11" s="113" t="s">
        <v>803</v>
      </c>
      <c r="V11" s="113" t="s">
        <v>3</v>
      </c>
      <c r="W11" s="113"/>
    </row>
    <row r="12" spans="1:23" s="18" customFormat="1" ht="58.5" customHeight="1" x14ac:dyDescent="1">
      <c r="A12" s="27"/>
      <c r="B12" s="108"/>
      <c r="C12" s="109">
        <v>4</v>
      </c>
      <c r="D12" s="28"/>
      <c r="E12" s="195" t="s">
        <v>1107</v>
      </c>
      <c r="F12" s="114">
        <v>74</v>
      </c>
      <c r="G12" s="151"/>
      <c r="H12" s="151"/>
      <c r="I12" s="151"/>
      <c r="J12" s="151"/>
      <c r="K12" s="151">
        <v>1</v>
      </c>
      <c r="L12" s="151">
        <v>1</v>
      </c>
      <c r="M12" s="151"/>
      <c r="N12" s="151" t="s">
        <v>44</v>
      </c>
      <c r="O12" s="197" t="s">
        <v>1108</v>
      </c>
      <c r="P12" s="151" t="s">
        <v>28</v>
      </c>
      <c r="Q12" s="151" t="s">
        <v>29</v>
      </c>
      <c r="R12" s="113">
        <v>2054668899</v>
      </c>
      <c r="S12" s="111" t="s">
        <v>170</v>
      </c>
      <c r="T12" s="152"/>
      <c r="U12" s="113" t="s">
        <v>140</v>
      </c>
      <c r="V12" s="113" t="s">
        <v>3</v>
      </c>
      <c r="W12" s="113"/>
    </row>
    <row r="13" spans="1:23" s="18" customFormat="1" ht="58.5" customHeight="1" x14ac:dyDescent="1">
      <c r="A13" s="27"/>
      <c r="B13" s="108"/>
      <c r="C13" s="109">
        <v>5</v>
      </c>
      <c r="D13" s="28"/>
      <c r="E13" s="207" t="s">
        <v>1109</v>
      </c>
      <c r="F13" s="176">
        <v>23</v>
      </c>
      <c r="G13" s="141"/>
      <c r="H13" s="141"/>
      <c r="I13" s="141">
        <v>1</v>
      </c>
      <c r="J13" s="141"/>
      <c r="K13" s="141"/>
      <c r="L13" s="141"/>
      <c r="M13" s="141">
        <v>1</v>
      </c>
      <c r="N13" s="141" t="s">
        <v>31</v>
      </c>
      <c r="O13" s="208" t="s">
        <v>1110</v>
      </c>
      <c r="P13" s="141" t="s">
        <v>28</v>
      </c>
      <c r="Q13" s="141" t="s">
        <v>29</v>
      </c>
      <c r="R13" s="32">
        <v>2058992216</v>
      </c>
      <c r="S13" s="30"/>
      <c r="T13" s="143" t="s">
        <v>278</v>
      </c>
      <c r="U13" s="32" t="s">
        <v>150</v>
      </c>
      <c r="V13" s="113" t="s">
        <v>3</v>
      </c>
      <c r="W13" s="113" t="s">
        <v>59</v>
      </c>
    </row>
    <row r="14" spans="1:23" s="18" customFormat="1" ht="58.5" customHeight="1" x14ac:dyDescent="1">
      <c r="A14" s="27"/>
      <c r="B14" s="108"/>
      <c r="C14" s="109">
        <v>6</v>
      </c>
      <c r="D14" s="28"/>
      <c r="E14" s="195" t="s">
        <v>1111</v>
      </c>
      <c r="F14" s="114">
        <v>41</v>
      </c>
      <c r="G14" s="151"/>
      <c r="H14" s="151"/>
      <c r="I14" s="151"/>
      <c r="J14" s="151">
        <v>1</v>
      </c>
      <c r="K14" s="151"/>
      <c r="L14" s="151">
        <v>1</v>
      </c>
      <c r="M14" s="151"/>
      <c r="N14" s="151" t="s">
        <v>31</v>
      </c>
      <c r="O14" s="197" t="s">
        <v>50</v>
      </c>
      <c r="P14" s="151" t="s">
        <v>48</v>
      </c>
      <c r="Q14" s="151" t="s">
        <v>29</v>
      </c>
      <c r="R14" s="113">
        <v>2055558383</v>
      </c>
      <c r="S14" s="111"/>
      <c r="T14" s="152" t="s">
        <v>1112</v>
      </c>
      <c r="U14" s="113" t="s">
        <v>108</v>
      </c>
      <c r="V14" s="113" t="s">
        <v>3</v>
      </c>
      <c r="W14" s="113"/>
    </row>
    <row r="15" spans="1:23" s="18" customFormat="1" ht="58.5" customHeight="1" x14ac:dyDescent="1">
      <c r="A15" s="27"/>
      <c r="B15" s="108"/>
      <c r="C15" s="109">
        <v>7</v>
      </c>
      <c r="D15" s="28"/>
      <c r="E15" s="195" t="s">
        <v>1113</v>
      </c>
      <c r="F15" s="114">
        <v>43</v>
      </c>
      <c r="G15" s="151"/>
      <c r="H15" s="151"/>
      <c r="I15" s="151"/>
      <c r="J15" s="151">
        <v>1</v>
      </c>
      <c r="K15" s="151"/>
      <c r="L15" s="151"/>
      <c r="M15" s="151">
        <v>1</v>
      </c>
      <c r="N15" s="197" t="s">
        <v>31</v>
      </c>
      <c r="O15" s="196" t="s">
        <v>1114</v>
      </c>
      <c r="P15" s="151" t="s">
        <v>488</v>
      </c>
      <c r="Q15" s="151" t="s">
        <v>343</v>
      </c>
      <c r="R15" s="113">
        <v>2052355559</v>
      </c>
      <c r="S15" s="152"/>
      <c r="T15" s="111" t="s">
        <v>1115</v>
      </c>
      <c r="U15" s="113" t="s">
        <v>999</v>
      </c>
      <c r="V15" s="113" t="s">
        <v>2</v>
      </c>
      <c r="W15" s="113"/>
    </row>
    <row r="16" spans="1:23" s="18" customFormat="1" ht="58.5" customHeight="1" x14ac:dyDescent="1">
      <c r="A16" s="27"/>
      <c r="B16" s="108"/>
      <c r="C16" s="109">
        <v>8</v>
      </c>
      <c r="D16" s="28"/>
      <c r="E16" s="195" t="s">
        <v>1116</v>
      </c>
      <c r="F16" s="114">
        <v>24</v>
      </c>
      <c r="G16" s="151"/>
      <c r="H16" s="151"/>
      <c r="I16" s="151">
        <v>1</v>
      </c>
      <c r="J16" s="151"/>
      <c r="K16" s="151"/>
      <c r="L16" s="151">
        <v>1</v>
      </c>
      <c r="M16" s="151"/>
      <c r="N16" s="151" t="s">
        <v>53</v>
      </c>
      <c r="O16" s="197" t="s">
        <v>35</v>
      </c>
      <c r="P16" s="151" t="s">
        <v>28</v>
      </c>
      <c r="Q16" s="151" t="s">
        <v>29</v>
      </c>
      <c r="R16" s="113">
        <v>20566974437</v>
      </c>
      <c r="S16" s="111" t="s">
        <v>645</v>
      </c>
      <c r="T16" s="152"/>
      <c r="U16" s="113" t="s">
        <v>1002</v>
      </c>
      <c r="V16" s="113" t="s">
        <v>3</v>
      </c>
      <c r="W16" s="113"/>
    </row>
    <row r="17" spans="1:23" s="18" customFormat="1" ht="58.5" customHeight="1" x14ac:dyDescent="1">
      <c r="A17" s="27"/>
      <c r="B17" s="108"/>
      <c r="C17" s="109">
        <v>9</v>
      </c>
      <c r="D17" s="28"/>
      <c r="E17" s="207" t="s">
        <v>1117</v>
      </c>
      <c r="F17" s="176">
        <v>41</v>
      </c>
      <c r="G17" s="141"/>
      <c r="H17" s="141"/>
      <c r="I17" s="141"/>
      <c r="J17" s="141">
        <v>1</v>
      </c>
      <c r="K17" s="141"/>
      <c r="L17" s="141"/>
      <c r="M17" s="141">
        <v>1</v>
      </c>
      <c r="N17" s="141" t="s">
        <v>31</v>
      </c>
      <c r="O17" s="208" t="s">
        <v>2</v>
      </c>
      <c r="P17" s="141" t="s">
        <v>335</v>
      </c>
      <c r="Q17" s="141" t="s">
        <v>41</v>
      </c>
      <c r="R17" s="32">
        <v>2055796266</v>
      </c>
      <c r="S17" s="30"/>
      <c r="T17" s="143" t="s">
        <v>386</v>
      </c>
      <c r="U17" s="32" t="s">
        <v>1118</v>
      </c>
      <c r="V17" s="113" t="s">
        <v>3</v>
      </c>
      <c r="W17" s="113" t="s">
        <v>59</v>
      </c>
    </row>
    <row r="18" spans="1:23" s="18" customFormat="1" ht="58.5" customHeight="1" x14ac:dyDescent="1">
      <c r="A18" s="27"/>
      <c r="B18" s="108"/>
      <c r="C18" s="109">
        <v>10</v>
      </c>
      <c r="D18" s="28"/>
      <c r="E18" s="195" t="s">
        <v>1119</v>
      </c>
      <c r="F18" s="114">
        <v>54</v>
      </c>
      <c r="G18" s="151"/>
      <c r="H18" s="151"/>
      <c r="I18" s="151"/>
      <c r="J18" s="151"/>
      <c r="K18" s="151">
        <v>1</v>
      </c>
      <c r="L18" s="151"/>
      <c r="M18" s="151">
        <v>1</v>
      </c>
      <c r="N18" s="151" t="s">
        <v>31</v>
      </c>
      <c r="O18" s="197" t="s">
        <v>310</v>
      </c>
      <c r="P18" s="151" t="s">
        <v>28</v>
      </c>
      <c r="Q18" s="151" t="s">
        <v>29</v>
      </c>
      <c r="R18" s="113">
        <v>2099642481</v>
      </c>
      <c r="S18" s="111"/>
      <c r="T18" s="152" t="s">
        <v>386</v>
      </c>
      <c r="U18" s="113" t="s">
        <v>118</v>
      </c>
      <c r="V18" s="113" t="s">
        <v>2</v>
      </c>
      <c r="W18" s="113"/>
    </row>
    <row r="19" spans="1:23" s="18" customFormat="1" ht="58.5" customHeight="1" x14ac:dyDescent="1">
      <c r="A19" s="27"/>
      <c r="B19" s="108"/>
      <c r="C19" s="109">
        <v>11</v>
      </c>
      <c r="D19" s="28"/>
      <c r="E19" s="207" t="s">
        <v>1166</v>
      </c>
      <c r="F19" s="176" t="s">
        <v>1167</v>
      </c>
      <c r="G19" s="141"/>
      <c r="H19" s="141"/>
      <c r="I19" s="141"/>
      <c r="J19" s="141">
        <v>1</v>
      </c>
      <c r="K19" s="141"/>
      <c r="L19" s="141"/>
      <c r="M19" s="141">
        <v>1</v>
      </c>
      <c r="N19" s="141" t="s">
        <v>31</v>
      </c>
      <c r="O19" s="208" t="s">
        <v>58</v>
      </c>
      <c r="P19" s="141" t="s">
        <v>28</v>
      </c>
      <c r="Q19" s="141" t="s">
        <v>29</v>
      </c>
      <c r="R19" s="32">
        <v>95199951</v>
      </c>
      <c r="S19" s="30"/>
      <c r="T19" s="143" t="s">
        <v>572</v>
      </c>
      <c r="U19" s="32" t="s">
        <v>430</v>
      </c>
      <c r="V19" s="113" t="s">
        <v>2</v>
      </c>
      <c r="W19" s="113" t="s">
        <v>33</v>
      </c>
    </row>
    <row r="20" spans="1:23" s="18" customFormat="1" ht="58.5" customHeight="1" x14ac:dyDescent="1">
      <c r="A20" s="27"/>
      <c r="B20" s="108"/>
      <c r="C20" s="109">
        <v>12</v>
      </c>
      <c r="D20" s="28"/>
      <c r="E20" s="207" t="s">
        <v>1168</v>
      </c>
      <c r="F20" s="176">
        <v>35</v>
      </c>
      <c r="G20" s="141"/>
      <c r="H20" s="141"/>
      <c r="I20" s="141"/>
      <c r="J20" s="141">
        <v>1</v>
      </c>
      <c r="K20" s="141"/>
      <c r="L20" s="141">
        <v>1</v>
      </c>
      <c r="M20" s="141"/>
      <c r="N20" s="141" t="s">
        <v>31</v>
      </c>
      <c r="O20" s="208" t="s">
        <v>58</v>
      </c>
      <c r="P20" s="141" t="s">
        <v>28</v>
      </c>
      <c r="Q20" s="141" t="s">
        <v>29</v>
      </c>
      <c r="R20" s="32">
        <v>95199952</v>
      </c>
      <c r="S20" s="30"/>
      <c r="T20" s="143" t="s">
        <v>572</v>
      </c>
      <c r="U20" s="32" t="s">
        <v>430</v>
      </c>
      <c r="V20" s="113" t="s">
        <v>2</v>
      </c>
      <c r="W20" s="113" t="s">
        <v>33</v>
      </c>
    </row>
    <row r="21" spans="1:23" s="18" customFormat="1" ht="58.5" customHeight="1" x14ac:dyDescent="1">
      <c r="A21" s="27"/>
      <c r="B21" s="108"/>
      <c r="C21" s="109">
        <v>13</v>
      </c>
      <c r="D21" s="28"/>
      <c r="E21" s="195" t="s">
        <v>1120</v>
      </c>
      <c r="F21" s="114">
        <v>23</v>
      </c>
      <c r="G21" s="151"/>
      <c r="H21" s="151"/>
      <c r="I21" s="151">
        <v>1</v>
      </c>
      <c r="J21" s="151"/>
      <c r="K21" s="151"/>
      <c r="L21" s="151">
        <v>1</v>
      </c>
      <c r="M21" s="151"/>
      <c r="N21" s="151" t="s">
        <v>53</v>
      </c>
      <c r="O21" s="197" t="s">
        <v>65</v>
      </c>
      <c r="P21" s="151" t="s">
        <v>28</v>
      </c>
      <c r="Q21" s="151" t="s">
        <v>29</v>
      </c>
      <c r="R21" s="113">
        <v>2078195901</v>
      </c>
      <c r="S21" s="111"/>
      <c r="T21" s="152" t="s">
        <v>1121</v>
      </c>
      <c r="U21" s="113" t="s">
        <v>1122</v>
      </c>
      <c r="V21" s="113" t="s">
        <v>2</v>
      </c>
      <c r="W21" s="113"/>
    </row>
    <row r="22" spans="1:23" s="18" customFormat="1" ht="58.5" customHeight="1" x14ac:dyDescent="1">
      <c r="A22" s="27"/>
      <c r="B22" s="108"/>
      <c r="C22" s="109">
        <v>14</v>
      </c>
      <c r="D22" s="28"/>
      <c r="E22" s="195" t="s">
        <v>1123</v>
      </c>
      <c r="F22" s="114">
        <v>41</v>
      </c>
      <c r="G22" s="151"/>
      <c r="H22" s="151"/>
      <c r="I22" s="151"/>
      <c r="J22" s="151">
        <v>1</v>
      </c>
      <c r="K22" s="151"/>
      <c r="L22" s="151"/>
      <c r="M22" s="151">
        <v>1</v>
      </c>
      <c r="N22" s="197" t="s">
        <v>34</v>
      </c>
      <c r="O22" s="196" t="s">
        <v>178</v>
      </c>
      <c r="P22" s="151" t="s">
        <v>48</v>
      </c>
      <c r="Q22" s="151" t="s">
        <v>29</v>
      </c>
      <c r="R22" s="113">
        <v>2056565611</v>
      </c>
      <c r="S22" s="152"/>
      <c r="T22" s="111" t="s">
        <v>107</v>
      </c>
      <c r="U22" s="113" t="s">
        <v>108</v>
      </c>
      <c r="V22" s="113" t="s">
        <v>2</v>
      </c>
      <c r="W22" s="113"/>
    </row>
    <row r="23" spans="1:23" s="18" customFormat="1" ht="58.5" customHeight="1" x14ac:dyDescent="1">
      <c r="A23" s="27"/>
      <c r="B23" s="108"/>
      <c r="C23" s="109">
        <v>15</v>
      </c>
      <c r="D23" s="28"/>
      <c r="E23" s="195" t="s">
        <v>1124</v>
      </c>
      <c r="F23" s="114">
        <v>67</v>
      </c>
      <c r="G23" s="151"/>
      <c r="H23" s="151"/>
      <c r="I23" s="199"/>
      <c r="J23" s="151"/>
      <c r="K23" s="151">
        <v>1</v>
      </c>
      <c r="L23" s="151"/>
      <c r="M23" s="151">
        <v>1</v>
      </c>
      <c r="N23" s="151" t="s">
        <v>34</v>
      </c>
      <c r="O23" s="197" t="s">
        <v>1125</v>
      </c>
      <c r="P23" s="151" t="s">
        <v>602</v>
      </c>
      <c r="Q23" s="151" t="s">
        <v>41</v>
      </c>
      <c r="R23" s="113">
        <v>2097385222</v>
      </c>
      <c r="S23" s="152"/>
      <c r="T23" s="111" t="s">
        <v>46</v>
      </c>
      <c r="U23" s="113" t="s">
        <v>1126</v>
      </c>
      <c r="V23" s="113" t="s">
        <v>3</v>
      </c>
      <c r="W23" s="113"/>
    </row>
    <row r="24" spans="1:23" s="18" customFormat="1" ht="58.5" customHeight="1" x14ac:dyDescent="1">
      <c r="A24" s="27"/>
      <c r="B24" s="108"/>
      <c r="C24" s="109">
        <v>16</v>
      </c>
      <c r="D24" s="28"/>
      <c r="E24" s="195" t="s">
        <v>1127</v>
      </c>
      <c r="F24" s="114">
        <v>26</v>
      </c>
      <c r="G24" s="151"/>
      <c r="H24" s="151"/>
      <c r="I24" s="151">
        <v>1</v>
      </c>
      <c r="J24" s="151"/>
      <c r="K24" s="151"/>
      <c r="L24" s="151">
        <v>1</v>
      </c>
      <c r="M24" s="151"/>
      <c r="N24" s="197" t="s">
        <v>53</v>
      </c>
      <c r="O24" s="196" t="s">
        <v>1128</v>
      </c>
      <c r="P24" s="151" t="s">
        <v>1129</v>
      </c>
      <c r="Q24" s="151" t="s">
        <v>249</v>
      </c>
      <c r="R24" s="113">
        <v>2091259909</v>
      </c>
      <c r="S24" s="111" t="s">
        <v>190</v>
      </c>
      <c r="T24" s="152"/>
      <c r="U24" s="113" t="s">
        <v>1130</v>
      </c>
      <c r="V24" s="113" t="s">
        <v>2</v>
      </c>
      <c r="W24" s="113"/>
    </row>
    <row r="25" spans="1:23" s="18" customFormat="1" ht="58.5" customHeight="1" x14ac:dyDescent="1">
      <c r="A25" s="27"/>
      <c r="B25" s="108"/>
      <c r="C25" s="109">
        <v>17</v>
      </c>
      <c r="D25" s="28"/>
      <c r="E25" s="151" t="s">
        <v>1131</v>
      </c>
      <c r="F25" s="114">
        <v>43</v>
      </c>
      <c r="G25" s="151"/>
      <c r="H25" s="151"/>
      <c r="I25" s="151"/>
      <c r="J25" s="151">
        <v>1</v>
      </c>
      <c r="K25" s="151"/>
      <c r="L25" s="151"/>
      <c r="M25" s="151">
        <v>1</v>
      </c>
      <c r="N25" s="151" t="s">
        <v>31</v>
      </c>
      <c r="O25" s="197" t="s">
        <v>373</v>
      </c>
      <c r="P25" s="151" t="s">
        <v>28</v>
      </c>
      <c r="Q25" s="151" t="s">
        <v>29</v>
      </c>
      <c r="R25" s="113">
        <v>2058244333</v>
      </c>
      <c r="S25" s="111"/>
      <c r="T25" s="152" t="s">
        <v>1132</v>
      </c>
      <c r="U25" s="113" t="s">
        <v>1133</v>
      </c>
      <c r="V25" s="113" t="s">
        <v>3</v>
      </c>
      <c r="W25" s="113"/>
    </row>
    <row r="26" spans="1:23" s="18" customFormat="1" ht="58.5" customHeight="1" x14ac:dyDescent="1">
      <c r="A26" s="27"/>
      <c r="B26" s="108"/>
      <c r="C26" s="109">
        <v>18</v>
      </c>
      <c r="D26" s="28"/>
      <c r="E26" s="195" t="s">
        <v>1134</v>
      </c>
      <c r="F26" s="114">
        <v>40</v>
      </c>
      <c r="G26" s="151"/>
      <c r="H26" s="151"/>
      <c r="I26" s="151"/>
      <c r="J26" s="151">
        <v>1</v>
      </c>
      <c r="K26" s="151"/>
      <c r="L26" s="151"/>
      <c r="M26" s="151">
        <v>1</v>
      </c>
      <c r="N26" s="151" t="s">
        <v>53</v>
      </c>
      <c r="O26" s="197" t="s">
        <v>1135</v>
      </c>
      <c r="P26" s="151" t="s">
        <v>28</v>
      </c>
      <c r="Q26" s="151" t="s">
        <v>29</v>
      </c>
      <c r="R26" s="113">
        <v>2057601089</v>
      </c>
      <c r="S26" s="111"/>
      <c r="T26" s="152" t="s">
        <v>672</v>
      </c>
      <c r="U26" s="113" t="s">
        <v>140</v>
      </c>
      <c r="V26" s="113" t="s">
        <v>2</v>
      </c>
      <c r="W26" s="113"/>
    </row>
    <row r="27" spans="1:23" s="18" customFormat="1" ht="58.5" customHeight="1" x14ac:dyDescent="1">
      <c r="A27" s="27"/>
      <c r="B27" s="108"/>
      <c r="C27" s="109">
        <v>19</v>
      </c>
      <c r="D27" s="28"/>
      <c r="E27" s="195" t="s">
        <v>1136</v>
      </c>
      <c r="F27" s="114">
        <v>29</v>
      </c>
      <c r="G27" s="151"/>
      <c r="H27" s="151"/>
      <c r="I27" s="151">
        <v>1</v>
      </c>
      <c r="J27" s="151"/>
      <c r="K27" s="151"/>
      <c r="L27" s="151"/>
      <c r="M27" s="151">
        <v>1</v>
      </c>
      <c r="N27" s="151" t="s">
        <v>34</v>
      </c>
      <c r="O27" s="197" t="s">
        <v>1137</v>
      </c>
      <c r="P27" s="151" t="s">
        <v>1138</v>
      </c>
      <c r="Q27" s="151" t="s">
        <v>1139</v>
      </c>
      <c r="R27" s="113">
        <v>202343830</v>
      </c>
      <c r="S27" s="111"/>
      <c r="T27" s="152" t="s">
        <v>1140</v>
      </c>
      <c r="U27" s="113" t="s">
        <v>150</v>
      </c>
      <c r="V27" s="113" t="s">
        <v>3</v>
      </c>
      <c r="W27" s="113"/>
    </row>
    <row r="28" spans="1:23" s="18" customFormat="1" ht="58.5" customHeight="1" x14ac:dyDescent="1">
      <c r="A28" s="27"/>
      <c r="B28" s="108"/>
      <c r="C28" s="109">
        <v>20</v>
      </c>
      <c r="D28" s="28"/>
      <c r="E28" s="195" t="s">
        <v>1141</v>
      </c>
      <c r="F28" s="114">
        <v>84</v>
      </c>
      <c r="G28" s="151"/>
      <c r="H28" s="151"/>
      <c r="I28" s="151"/>
      <c r="J28" s="151"/>
      <c r="K28" s="151">
        <v>1</v>
      </c>
      <c r="L28" s="151">
        <v>1</v>
      </c>
      <c r="M28" s="151"/>
      <c r="N28" s="151" t="s">
        <v>43</v>
      </c>
      <c r="O28" s="197" t="s">
        <v>1142</v>
      </c>
      <c r="P28" s="151" t="s">
        <v>350</v>
      </c>
      <c r="Q28" s="151" t="s">
        <v>29</v>
      </c>
      <c r="R28" s="113">
        <v>22223574</v>
      </c>
      <c r="S28" s="111"/>
      <c r="T28" s="152" t="s">
        <v>1143</v>
      </c>
      <c r="U28" s="113" t="s">
        <v>1144</v>
      </c>
      <c r="V28" s="113" t="s">
        <v>3</v>
      </c>
      <c r="W28" s="113"/>
    </row>
    <row r="29" spans="1:23" s="18" customFormat="1" ht="58.5" customHeight="1" x14ac:dyDescent="1">
      <c r="A29" s="27"/>
      <c r="B29" s="108"/>
      <c r="C29" s="109">
        <v>21</v>
      </c>
      <c r="D29" s="28"/>
      <c r="E29" s="195" t="s">
        <v>311</v>
      </c>
      <c r="F29" s="114">
        <v>84</v>
      </c>
      <c r="G29" s="151"/>
      <c r="H29" s="151"/>
      <c r="I29" s="151"/>
      <c r="J29" s="151"/>
      <c r="K29" s="151">
        <v>1</v>
      </c>
      <c r="L29" s="151">
        <v>1</v>
      </c>
      <c r="M29" s="151"/>
      <c r="N29" s="151" t="s">
        <v>43</v>
      </c>
      <c r="O29" s="197" t="s">
        <v>312</v>
      </c>
      <c r="P29" s="151" t="s">
        <v>32</v>
      </c>
      <c r="Q29" s="151" t="s">
        <v>29</v>
      </c>
      <c r="R29" s="113">
        <v>2058258392</v>
      </c>
      <c r="S29" s="111"/>
      <c r="T29" s="152" t="s">
        <v>1145</v>
      </c>
      <c r="U29" s="113" t="s">
        <v>1146</v>
      </c>
      <c r="V29" s="113" t="s">
        <v>3</v>
      </c>
      <c r="W29" s="113"/>
    </row>
    <row r="30" spans="1:23" s="18" customFormat="1" ht="58.5" customHeight="1" x14ac:dyDescent="1">
      <c r="A30" s="153" t="s">
        <v>56</v>
      </c>
      <c r="B30" s="108"/>
      <c r="C30" s="109">
        <v>22</v>
      </c>
      <c r="D30" s="28"/>
      <c r="E30" s="195" t="s">
        <v>1147</v>
      </c>
      <c r="F30" s="114">
        <v>14</v>
      </c>
      <c r="G30" s="151"/>
      <c r="H30" s="151">
        <v>1</v>
      </c>
      <c r="I30" s="151"/>
      <c r="J30" s="151"/>
      <c r="K30" s="151"/>
      <c r="L30" s="151"/>
      <c r="M30" s="151">
        <v>1</v>
      </c>
      <c r="N30" s="151" t="s">
        <v>37</v>
      </c>
      <c r="O30" s="201" t="s">
        <v>50</v>
      </c>
      <c r="P30" s="151" t="s">
        <v>32</v>
      </c>
      <c r="Q30" s="151" t="s">
        <v>29</v>
      </c>
      <c r="R30" s="113">
        <v>2055563189</v>
      </c>
      <c r="S30" s="111"/>
      <c r="T30" s="152" t="s">
        <v>672</v>
      </c>
      <c r="U30" s="113" t="s">
        <v>1148</v>
      </c>
      <c r="V30" s="113" t="s">
        <v>3</v>
      </c>
      <c r="W30" s="113"/>
    </row>
    <row r="31" spans="1:23" s="18" customFormat="1" ht="58.5" customHeight="1" x14ac:dyDescent="1">
      <c r="A31" s="153"/>
      <c r="B31" s="108"/>
      <c r="C31" s="109">
        <v>23</v>
      </c>
      <c r="D31" s="28"/>
      <c r="E31" s="195" t="s">
        <v>1149</v>
      </c>
      <c r="F31" s="114">
        <v>1</v>
      </c>
      <c r="G31" s="151">
        <v>1</v>
      </c>
      <c r="H31" s="151"/>
      <c r="I31" s="151"/>
      <c r="J31" s="151"/>
      <c r="K31" s="151"/>
      <c r="L31" s="151"/>
      <c r="M31" s="151">
        <v>1</v>
      </c>
      <c r="N31" s="200" t="s">
        <v>27</v>
      </c>
      <c r="O31" s="196" t="s">
        <v>62</v>
      </c>
      <c r="P31" s="151" t="s">
        <v>28</v>
      </c>
      <c r="Q31" s="151" t="s">
        <v>29</v>
      </c>
      <c r="R31" s="113">
        <v>2058852299</v>
      </c>
      <c r="S31" s="111"/>
      <c r="T31" s="113" t="s">
        <v>252</v>
      </c>
      <c r="U31" s="113" t="s">
        <v>215</v>
      </c>
      <c r="V31" s="113" t="s">
        <v>3</v>
      </c>
      <c r="W31" s="113"/>
    </row>
    <row r="32" spans="1:23" s="18" customFormat="1" ht="58.5" customHeight="1" x14ac:dyDescent="1">
      <c r="A32" s="153"/>
      <c r="B32" s="108"/>
      <c r="C32" s="109">
        <v>24</v>
      </c>
      <c r="D32" s="28"/>
      <c r="E32" s="207" t="s">
        <v>1150</v>
      </c>
      <c r="F32" s="176">
        <v>2</v>
      </c>
      <c r="G32" s="141">
        <v>1</v>
      </c>
      <c r="H32" s="141"/>
      <c r="I32" s="141"/>
      <c r="J32" s="141"/>
      <c r="K32" s="141"/>
      <c r="L32" s="141"/>
      <c r="M32" s="141">
        <v>1</v>
      </c>
      <c r="N32" s="209" t="s">
        <v>27</v>
      </c>
      <c r="O32" s="256" t="s">
        <v>616</v>
      </c>
      <c r="P32" s="141" t="s">
        <v>100</v>
      </c>
      <c r="Q32" s="141" t="s">
        <v>29</v>
      </c>
      <c r="R32" s="32">
        <v>2055559725</v>
      </c>
      <c r="S32" s="30"/>
      <c r="T32" s="143" t="s">
        <v>42</v>
      </c>
      <c r="U32" s="32" t="s">
        <v>1151</v>
      </c>
      <c r="V32" s="113" t="s">
        <v>2</v>
      </c>
      <c r="W32" s="113" t="s">
        <v>63</v>
      </c>
    </row>
    <row r="33" spans="1:24" s="18" customFormat="1" ht="58.5" customHeight="1" x14ac:dyDescent="1">
      <c r="A33" s="380" t="s">
        <v>67</v>
      </c>
      <c r="B33" s="108"/>
      <c r="C33" s="109">
        <v>25</v>
      </c>
      <c r="D33" s="28"/>
      <c r="E33" s="228" t="s">
        <v>1152</v>
      </c>
      <c r="F33" s="114">
        <v>28</v>
      </c>
      <c r="G33" s="114"/>
      <c r="H33" s="114"/>
      <c r="I33" s="114">
        <v>1</v>
      </c>
      <c r="J33" s="114"/>
      <c r="K33" s="109"/>
      <c r="L33" s="109">
        <v>1</v>
      </c>
      <c r="M33" s="152"/>
      <c r="N33" s="152" t="s">
        <v>34</v>
      </c>
      <c r="O33" s="152" t="s">
        <v>1153</v>
      </c>
      <c r="P33" s="151" t="s">
        <v>48</v>
      </c>
      <c r="Q33" s="152" t="s">
        <v>29</v>
      </c>
      <c r="R33" s="152">
        <v>2029419789</v>
      </c>
      <c r="S33" s="205"/>
      <c r="T33" s="152" t="s">
        <v>1154</v>
      </c>
      <c r="U33" s="113" t="s">
        <v>1155</v>
      </c>
      <c r="V33" s="113" t="s">
        <v>2</v>
      </c>
      <c r="W33" s="113"/>
    </row>
    <row r="34" spans="1:24" s="18" customFormat="1" ht="58.5" customHeight="1" x14ac:dyDescent="1">
      <c r="A34" s="380"/>
      <c r="B34" s="108"/>
      <c r="C34" s="109">
        <v>26</v>
      </c>
      <c r="D34" s="28"/>
      <c r="E34" s="195" t="s">
        <v>1156</v>
      </c>
      <c r="F34" s="114">
        <v>21</v>
      </c>
      <c r="G34" s="151"/>
      <c r="H34" s="151"/>
      <c r="I34" s="151">
        <v>1</v>
      </c>
      <c r="J34" s="151"/>
      <c r="K34" s="151"/>
      <c r="L34" s="151"/>
      <c r="M34" s="151">
        <v>1</v>
      </c>
      <c r="N34" s="200" t="s">
        <v>1157</v>
      </c>
      <c r="O34" s="196" t="s">
        <v>310</v>
      </c>
      <c r="P34" s="151" t="s">
        <v>28</v>
      </c>
      <c r="Q34" s="151" t="s">
        <v>29</v>
      </c>
      <c r="R34" s="152">
        <v>2078708742</v>
      </c>
      <c r="S34" s="205" t="s">
        <v>1158</v>
      </c>
      <c r="T34" s="152"/>
      <c r="U34" s="113" t="s">
        <v>1159</v>
      </c>
      <c r="V34" s="113" t="s">
        <v>2</v>
      </c>
      <c r="W34" s="113"/>
    </row>
    <row r="35" spans="1:24" s="18" customFormat="1" ht="58.5" customHeight="1" x14ac:dyDescent="1">
      <c r="A35" s="380"/>
      <c r="B35" s="108"/>
      <c r="C35" s="109">
        <v>27</v>
      </c>
      <c r="D35" s="28"/>
      <c r="E35" s="195" t="s">
        <v>1160</v>
      </c>
      <c r="F35" s="114">
        <v>79</v>
      </c>
      <c r="G35" s="151"/>
      <c r="H35" s="151"/>
      <c r="I35" s="151"/>
      <c r="J35" s="151"/>
      <c r="K35" s="151">
        <v>1</v>
      </c>
      <c r="L35" s="151"/>
      <c r="M35" s="151">
        <v>1</v>
      </c>
      <c r="N35" s="151" t="s">
        <v>44</v>
      </c>
      <c r="O35" s="200" t="s">
        <v>451</v>
      </c>
      <c r="P35" s="151" t="s">
        <v>51</v>
      </c>
      <c r="Q35" s="151" t="s">
        <v>29</v>
      </c>
      <c r="R35" s="152">
        <v>2056359075</v>
      </c>
      <c r="S35" s="205"/>
      <c r="T35" s="152" t="s">
        <v>1161</v>
      </c>
      <c r="U35" s="113" t="s">
        <v>1162</v>
      </c>
      <c r="V35" s="113" t="s">
        <v>3</v>
      </c>
      <c r="W35" s="113"/>
    </row>
    <row r="36" spans="1:24" s="18" customFormat="1" ht="58.5" customHeight="1" x14ac:dyDescent="1">
      <c r="A36" s="380"/>
      <c r="B36" s="108"/>
      <c r="C36" s="109">
        <v>28</v>
      </c>
      <c r="D36" s="28"/>
      <c r="E36" s="150" t="s">
        <v>1163</v>
      </c>
      <c r="F36" s="114">
        <v>12</v>
      </c>
      <c r="G36" s="151"/>
      <c r="H36" s="151">
        <v>1</v>
      </c>
      <c r="I36" s="151"/>
      <c r="J36" s="151"/>
      <c r="K36" s="151"/>
      <c r="L36" s="151"/>
      <c r="M36" s="151">
        <v>1</v>
      </c>
      <c r="N36" s="200" t="s">
        <v>37</v>
      </c>
      <c r="O36" s="196" t="s">
        <v>1164</v>
      </c>
      <c r="P36" s="151" t="s">
        <v>596</v>
      </c>
      <c r="Q36" s="151" t="s">
        <v>29</v>
      </c>
      <c r="R36" s="152">
        <v>2058121562</v>
      </c>
      <c r="S36" s="205"/>
      <c r="T36" s="152" t="s">
        <v>42</v>
      </c>
      <c r="U36" s="113" t="s">
        <v>1165</v>
      </c>
      <c r="V36" s="113" t="s">
        <v>2</v>
      </c>
      <c r="W36" s="113"/>
    </row>
    <row r="37" spans="1:24" s="41" customFormat="1" ht="81" customHeight="1" x14ac:dyDescent="0.85">
      <c r="A37" s="33"/>
      <c r="B37" s="34"/>
      <c r="C37" s="35"/>
      <c r="D37" s="36"/>
      <c r="E37" s="37"/>
      <c r="F37" s="38"/>
      <c r="G37" s="188">
        <f t="shared" ref="G37:N37" si="0">SUM(G9:G36)</f>
        <v>3</v>
      </c>
      <c r="H37" s="35">
        <f t="shared" si="0"/>
        <v>2</v>
      </c>
      <c r="I37" s="35">
        <f t="shared" si="0"/>
        <v>7</v>
      </c>
      <c r="J37" s="35">
        <f t="shared" si="0"/>
        <v>9</v>
      </c>
      <c r="K37" s="35">
        <f t="shared" si="0"/>
        <v>7</v>
      </c>
      <c r="L37" s="35">
        <f t="shared" si="0"/>
        <v>9</v>
      </c>
      <c r="M37" s="35">
        <f t="shared" si="0"/>
        <v>19</v>
      </c>
      <c r="N37" s="35">
        <f t="shared" si="0"/>
        <v>0</v>
      </c>
      <c r="O37" s="35"/>
      <c r="P37" s="35"/>
      <c r="Q37" s="35"/>
      <c r="R37" s="35"/>
      <c r="S37" s="35"/>
      <c r="T37" s="35"/>
      <c r="U37" s="35"/>
      <c r="V37" s="39"/>
      <c r="W37" s="40"/>
    </row>
    <row r="38" spans="1:24" s="18" customFormat="1" ht="81" customHeight="1" x14ac:dyDescent="0.85">
      <c r="A38" s="42"/>
      <c r="B38" s="43"/>
      <c r="C38" s="44"/>
      <c r="D38" s="45"/>
      <c r="E38" s="46"/>
      <c r="F38" s="47"/>
      <c r="G38" s="48"/>
      <c r="H38" s="44"/>
      <c r="I38" s="44"/>
      <c r="J38" s="44"/>
      <c r="K38" s="44"/>
      <c r="L38" s="49"/>
      <c r="M38" s="44"/>
      <c r="N38" s="44"/>
      <c r="O38" s="44"/>
      <c r="P38" s="44"/>
      <c r="Q38" s="44"/>
      <c r="R38" s="44"/>
      <c r="S38" s="44"/>
      <c r="T38" s="44"/>
      <c r="U38" s="44"/>
      <c r="V38" s="49"/>
      <c r="W38" s="10"/>
    </row>
    <row r="39" spans="1:24" s="44" customFormat="1" ht="81" customHeight="1" x14ac:dyDescent="0.85">
      <c r="A39" s="245" t="s">
        <v>68</v>
      </c>
      <c r="B39" s="246"/>
      <c r="C39" s="52"/>
      <c r="D39" s="53"/>
      <c r="F39" s="47"/>
      <c r="G39" s="48"/>
      <c r="H39" s="54"/>
      <c r="K39" s="44" t="s">
        <v>1</v>
      </c>
      <c r="L39" s="49"/>
      <c r="S39" s="55" t="s">
        <v>69</v>
      </c>
      <c r="T39" s="55"/>
      <c r="V39" s="49"/>
      <c r="W39" s="56"/>
      <c r="X39" s="56"/>
    </row>
    <row r="40" spans="1:24" s="44" customFormat="1" ht="81" customHeight="1" x14ac:dyDescent="0.85">
      <c r="A40" s="57" t="s">
        <v>70</v>
      </c>
      <c r="B40" s="58" t="s">
        <v>71</v>
      </c>
      <c r="C40" s="59" t="s">
        <v>11</v>
      </c>
      <c r="D40" s="60" t="s">
        <v>72</v>
      </c>
      <c r="F40" s="61"/>
      <c r="G40" s="62"/>
      <c r="H40" s="63"/>
      <c r="I40" s="384" t="s">
        <v>73</v>
      </c>
      <c r="J40" s="385"/>
      <c r="K40" s="386"/>
      <c r="L40" s="49"/>
      <c r="M40" s="64" t="s">
        <v>74</v>
      </c>
      <c r="N40" s="64" t="s">
        <v>75</v>
      </c>
      <c r="O40" s="387" t="s">
        <v>76</v>
      </c>
      <c r="P40" s="388"/>
      <c r="Q40" s="65" t="s">
        <v>75</v>
      </c>
      <c r="S40" s="25" t="s">
        <v>77</v>
      </c>
      <c r="T40" s="25">
        <v>1</v>
      </c>
      <c r="V40" s="389" t="s">
        <v>4</v>
      </c>
      <c r="W40" s="390"/>
    </row>
    <row r="41" spans="1:24" s="44" customFormat="1" ht="81" customHeight="1" x14ac:dyDescent="0.85">
      <c r="A41" s="66" t="s">
        <v>78</v>
      </c>
      <c r="B41" s="44">
        <v>0</v>
      </c>
      <c r="C41" s="67">
        <v>3</v>
      </c>
      <c r="D41" s="68">
        <f>SUM(B41:C41)</f>
        <v>3</v>
      </c>
      <c r="F41" s="69" t="s">
        <v>79</v>
      </c>
      <c r="G41" s="70" t="s">
        <v>3</v>
      </c>
      <c r="H41" s="71" t="s">
        <v>2</v>
      </c>
      <c r="I41" s="71" t="s">
        <v>3</v>
      </c>
      <c r="J41" s="71" t="s">
        <v>2</v>
      </c>
      <c r="K41" s="71" t="s">
        <v>72</v>
      </c>
      <c r="L41" s="49" t="s">
        <v>1</v>
      </c>
      <c r="M41" s="72" t="s">
        <v>28</v>
      </c>
      <c r="N41" s="73">
        <v>12</v>
      </c>
      <c r="O41" s="25" t="s">
        <v>488</v>
      </c>
      <c r="P41" s="25" t="s">
        <v>343</v>
      </c>
      <c r="Q41" s="25">
        <v>1</v>
      </c>
      <c r="S41" s="25" t="s">
        <v>36</v>
      </c>
      <c r="T41" s="25"/>
      <c r="V41" s="74" t="s">
        <v>26</v>
      </c>
      <c r="W41" s="25">
        <v>21</v>
      </c>
    </row>
    <row r="42" spans="1:24" s="44" customFormat="1" ht="81" customHeight="1" x14ac:dyDescent="0.85">
      <c r="A42" s="66" t="s">
        <v>80</v>
      </c>
      <c r="B42" s="25">
        <v>0</v>
      </c>
      <c r="C42" s="25">
        <v>2</v>
      </c>
      <c r="D42" s="68">
        <f t="shared" ref="D42:D45" si="1">SUM(B42:C42)</f>
        <v>2</v>
      </c>
      <c r="F42" s="75" t="s">
        <v>29</v>
      </c>
      <c r="G42" s="25">
        <v>10</v>
      </c>
      <c r="H42" s="25">
        <v>9</v>
      </c>
      <c r="I42" s="25">
        <v>1</v>
      </c>
      <c r="J42" s="25">
        <v>3</v>
      </c>
      <c r="K42" s="25">
        <f>SUBTOTAL(9,G42:J42)</f>
        <v>23</v>
      </c>
      <c r="L42" s="49"/>
      <c r="M42" s="72" t="s">
        <v>48</v>
      </c>
      <c r="N42" s="73">
        <v>4</v>
      </c>
      <c r="O42" s="25" t="s">
        <v>1129</v>
      </c>
      <c r="P42" s="25" t="s">
        <v>249</v>
      </c>
      <c r="Q42" s="25">
        <v>1</v>
      </c>
      <c r="S42" s="25" t="s">
        <v>59</v>
      </c>
      <c r="T42" s="25">
        <v>2</v>
      </c>
      <c r="V42" s="74" t="s">
        <v>56</v>
      </c>
      <c r="W42" s="25">
        <v>3</v>
      </c>
    </row>
    <row r="43" spans="1:24" s="44" customFormat="1" ht="81" customHeight="1" x14ac:dyDescent="0.85">
      <c r="A43" s="66" t="s">
        <v>81</v>
      </c>
      <c r="B43" s="67">
        <v>5</v>
      </c>
      <c r="C43" s="67">
        <v>2</v>
      </c>
      <c r="D43" s="68">
        <f t="shared" si="1"/>
        <v>7</v>
      </c>
      <c r="E43" s="44" t="s">
        <v>1</v>
      </c>
      <c r="F43" s="75" t="s">
        <v>76</v>
      </c>
      <c r="G43" s="25">
        <v>2</v>
      </c>
      <c r="H43" s="25">
        <v>2</v>
      </c>
      <c r="I43" s="25">
        <v>1</v>
      </c>
      <c r="J43" s="25"/>
      <c r="K43" s="25">
        <f>SUBTOTAL(9,G43:J43)</f>
        <v>5</v>
      </c>
      <c r="L43" s="49"/>
      <c r="M43" s="72" t="s">
        <v>82</v>
      </c>
      <c r="N43" s="73">
        <v>1</v>
      </c>
      <c r="O43" s="25" t="s">
        <v>602</v>
      </c>
      <c r="P43" s="25" t="s">
        <v>41</v>
      </c>
      <c r="Q43" s="25">
        <v>2</v>
      </c>
      <c r="S43" s="25" t="s">
        <v>33</v>
      </c>
      <c r="T43" s="25">
        <v>2</v>
      </c>
      <c r="V43" s="74" t="s">
        <v>83</v>
      </c>
      <c r="W43" s="25">
        <v>4</v>
      </c>
    </row>
    <row r="44" spans="1:24" s="44" customFormat="1" ht="81" customHeight="1" x14ac:dyDescent="0.85">
      <c r="A44" s="66" t="s">
        <v>84</v>
      </c>
      <c r="B44" s="67">
        <v>2</v>
      </c>
      <c r="C44" s="67">
        <v>7</v>
      </c>
      <c r="D44" s="68">
        <f>SUM(B44:C44)</f>
        <v>9</v>
      </c>
      <c r="F44" s="76" t="s">
        <v>72</v>
      </c>
      <c r="G44" s="77">
        <f>SUM(G42:G43)</f>
        <v>12</v>
      </c>
      <c r="H44" s="77">
        <f>SUM(H42:H43)</f>
        <v>11</v>
      </c>
      <c r="I44" s="77">
        <f>SUM(I42:I43)</f>
        <v>2</v>
      </c>
      <c r="J44" s="77">
        <f>SUM(J42:J43)</f>
        <v>3</v>
      </c>
      <c r="K44" s="77">
        <f>SUM(G44:J44)</f>
        <v>28</v>
      </c>
      <c r="L44" s="49"/>
      <c r="M44" s="73" t="s">
        <v>85</v>
      </c>
      <c r="N44" s="73">
        <v>1</v>
      </c>
      <c r="O44" s="25" t="s">
        <v>1138</v>
      </c>
      <c r="P44" s="25" t="s">
        <v>1139</v>
      </c>
      <c r="Q44" s="25">
        <v>1</v>
      </c>
      <c r="S44" s="25" t="s">
        <v>86</v>
      </c>
      <c r="T44" s="25"/>
      <c r="V44" s="78" t="s">
        <v>72</v>
      </c>
      <c r="W44" s="25">
        <f>SUM(W41:W43)</f>
        <v>28</v>
      </c>
    </row>
    <row r="45" spans="1:24" s="44" customFormat="1" ht="81" customHeight="1" x14ac:dyDescent="0.85">
      <c r="A45" s="66" t="s">
        <v>87</v>
      </c>
      <c r="B45" s="67">
        <v>3</v>
      </c>
      <c r="C45" s="67">
        <v>4</v>
      </c>
      <c r="D45" s="68">
        <f t="shared" si="1"/>
        <v>7</v>
      </c>
      <c r="E45" s="44" t="s">
        <v>1</v>
      </c>
      <c r="F45" s="47"/>
      <c r="G45" s="48"/>
      <c r="H45" s="54"/>
      <c r="L45" s="49"/>
      <c r="M45" s="79" t="s">
        <v>32</v>
      </c>
      <c r="N45" s="73">
        <v>2</v>
      </c>
      <c r="O45" s="25"/>
      <c r="P45" s="25"/>
      <c r="Q45" s="25"/>
      <c r="S45" s="25" t="s">
        <v>88</v>
      </c>
      <c r="T45" s="25"/>
      <c r="V45" s="49"/>
      <c r="W45" s="56"/>
    </row>
    <row r="46" spans="1:24" s="44" customFormat="1" ht="81" customHeight="1" x14ac:dyDescent="0.85">
      <c r="A46" s="80" t="s">
        <v>72</v>
      </c>
      <c r="B46" s="81">
        <f>SUBTOTAL(9,B41:B45)</f>
        <v>10</v>
      </c>
      <c r="C46" s="82">
        <f>SUBTOTAL(9,C41:C45)</f>
        <v>18</v>
      </c>
      <c r="D46" s="82">
        <f>SUM(D41:D45)</f>
        <v>28</v>
      </c>
      <c r="F46" s="47"/>
      <c r="G46" s="48"/>
      <c r="H46" s="54"/>
      <c r="L46" s="49"/>
      <c r="M46" s="79" t="s">
        <v>89</v>
      </c>
      <c r="N46" s="73">
        <v>1</v>
      </c>
      <c r="O46" s="25"/>
      <c r="P46" s="25"/>
      <c r="Q46" s="25"/>
      <c r="S46" s="25" t="s">
        <v>90</v>
      </c>
      <c r="T46" s="25"/>
      <c r="V46" s="391" t="s">
        <v>91</v>
      </c>
      <c r="W46" s="392"/>
    </row>
    <row r="47" spans="1:24" s="44" customFormat="1" ht="81" customHeight="1" x14ac:dyDescent="0.85">
      <c r="A47" s="83"/>
      <c r="B47" s="43"/>
      <c r="D47" s="84"/>
      <c r="E47" s="47"/>
      <c r="F47" s="85"/>
      <c r="G47" s="86" t="s">
        <v>92</v>
      </c>
      <c r="H47" s="87" t="s">
        <v>93</v>
      </c>
      <c r="I47" s="88" t="s">
        <v>19</v>
      </c>
      <c r="J47" s="374" t="s">
        <v>94</v>
      </c>
      <c r="K47" s="375"/>
      <c r="L47" s="49"/>
      <c r="M47" s="73" t="s">
        <v>51</v>
      </c>
      <c r="N47" s="73">
        <v>1</v>
      </c>
      <c r="O47" s="25"/>
      <c r="P47" s="25"/>
      <c r="Q47" s="25"/>
      <c r="S47" s="25" t="s">
        <v>839</v>
      </c>
      <c r="T47" s="25"/>
      <c r="V47" s="74"/>
      <c r="W47" s="25"/>
    </row>
    <row r="48" spans="1:24" s="44" customFormat="1" ht="81" customHeight="1" x14ac:dyDescent="0.85">
      <c r="A48" s="83"/>
      <c r="B48" s="43"/>
      <c r="D48" s="89"/>
      <c r="E48" s="90" t="s">
        <v>95</v>
      </c>
      <c r="F48" s="91"/>
      <c r="G48" s="25">
        <v>28</v>
      </c>
      <c r="H48" s="25"/>
      <c r="I48" s="25"/>
      <c r="J48" s="376"/>
      <c r="K48" s="377"/>
      <c r="L48" s="49"/>
      <c r="M48" s="73" t="s">
        <v>96</v>
      </c>
      <c r="N48" s="73"/>
      <c r="O48" s="79"/>
      <c r="P48" s="79"/>
      <c r="Q48" s="25"/>
      <c r="S48" s="25" t="s">
        <v>97</v>
      </c>
      <c r="T48" s="25"/>
      <c r="V48" s="26" t="s">
        <v>98</v>
      </c>
      <c r="W48" s="25"/>
    </row>
    <row r="49" spans="1:23" s="44" customFormat="1" ht="81" customHeight="1" x14ac:dyDescent="0.85">
      <c r="A49" s="83"/>
      <c r="B49" s="43"/>
      <c r="D49" s="89"/>
      <c r="E49" s="247" t="s">
        <v>99</v>
      </c>
      <c r="F49" s="93"/>
      <c r="G49" s="25">
        <v>26</v>
      </c>
      <c r="H49" s="25">
        <v>2</v>
      </c>
      <c r="I49" s="94" t="s">
        <v>1170</v>
      </c>
      <c r="J49" s="378"/>
      <c r="K49" s="379"/>
      <c r="L49" s="49"/>
      <c r="M49" s="73" t="s">
        <v>100</v>
      </c>
      <c r="N49" s="73">
        <v>1</v>
      </c>
      <c r="O49" s="79"/>
      <c r="P49" s="79"/>
      <c r="Q49" s="25"/>
      <c r="S49" s="25" t="s">
        <v>101</v>
      </c>
      <c r="T49" s="25"/>
      <c r="V49" s="26" t="s">
        <v>102</v>
      </c>
      <c r="W49" s="25"/>
    </row>
    <row r="50" spans="1:23" s="44" customFormat="1" ht="173.25" customHeight="1" x14ac:dyDescent="0.85">
      <c r="A50" s="83"/>
      <c r="B50" s="43"/>
      <c r="D50" s="45"/>
      <c r="E50" s="95" t="s">
        <v>103</v>
      </c>
      <c r="F50" s="96"/>
      <c r="G50" s="25">
        <v>30</v>
      </c>
      <c r="H50" s="25">
        <v>2</v>
      </c>
      <c r="I50" s="94" t="s">
        <v>1169</v>
      </c>
      <c r="J50" s="378"/>
      <c r="K50" s="379"/>
      <c r="L50" s="49"/>
      <c r="M50" s="97"/>
      <c r="N50" s="97">
        <f>SUBTOTAL(9,N41:N49)</f>
        <v>23</v>
      </c>
      <c r="O50" s="97"/>
      <c r="P50" s="97"/>
      <c r="Q50" s="97">
        <f>SUBTOTAL(9,Q41:Q49)</f>
        <v>5</v>
      </c>
      <c r="S50" s="25" t="s">
        <v>72</v>
      </c>
      <c r="T50" s="25">
        <f>SUBTOTAL(9,T40:T49)</f>
        <v>5</v>
      </c>
      <c r="V50" s="26" t="s">
        <v>104</v>
      </c>
      <c r="W50" s="25"/>
    </row>
    <row r="51" spans="1:23" s="44" customFormat="1" ht="81" customHeight="1" x14ac:dyDescent="0.85">
      <c r="A51" s="83"/>
      <c r="B51" s="43"/>
      <c r="D51" s="84"/>
      <c r="F51" s="47"/>
      <c r="G51" s="48"/>
      <c r="L51" s="49"/>
      <c r="V51" s="49"/>
      <c r="W51" s="56"/>
    </row>
    <row r="52" spans="1:23" s="18" customFormat="1" ht="81" customHeight="1" x14ac:dyDescent="0.9">
      <c r="A52" s="42"/>
      <c r="B52" s="98"/>
      <c r="C52" s="44"/>
      <c r="D52" s="99"/>
      <c r="E52" s="46"/>
      <c r="F52" s="47"/>
      <c r="G52" s="100"/>
      <c r="H52" s="44"/>
      <c r="I52" s="49"/>
      <c r="J52" s="49"/>
      <c r="K52" s="49"/>
      <c r="L52" s="49"/>
      <c r="M52" s="44"/>
      <c r="N52" s="44"/>
      <c r="O52" s="44"/>
      <c r="P52" s="44"/>
      <c r="Q52" s="44"/>
      <c r="R52" s="44"/>
      <c r="S52" s="44"/>
      <c r="T52" s="49"/>
      <c r="U52" s="44"/>
      <c r="V52" s="49"/>
      <c r="W52" s="10"/>
    </row>
    <row r="53" spans="1:23" s="18" customFormat="1" ht="48" customHeight="1" x14ac:dyDescent="0.9">
      <c r="A53" s="44"/>
      <c r="B53" s="98"/>
      <c r="C53" s="44"/>
      <c r="D53" s="101"/>
      <c r="E53" s="46"/>
      <c r="F53" s="47"/>
      <c r="G53" s="100"/>
      <c r="H53" s="102"/>
      <c r="I53" s="49"/>
      <c r="J53" s="49"/>
      <c r="K53" s="49"/>
      <c r="L53" s="49"/>
      <c r="M53" s="44"/>
      <c r="N53" s="44"/>
      <c r="O53" s="44" t="s">
        <v>1</v>
      </c>
      <c r="P53" s="44"/>
      <c r="Q53" s="44"/>
      <c r="R53" s="44"/>
      <c r="S53" s="44"/>
      <c r="T53" s="44"/>
      <c r="U53" s="44"/>
      <c r="V53" s="49"/>
      <c r="W53" s="10"/>
    </row>
    <row r="54" spans="1:23" s="18" customFormat="1" ht="48" customHeight="1" x14ac:dyDescent="0.9">
      <c r="B54" s="98"/>
      <c r="C54" s="44"/>
      <c r="D54" s="103"/>
      <c r="E54" s="46"/>
      <c r="F54" s="47"/>
      <c r="G54" s="100"/>
      <c r="H54" s="54"/>
      <c r="I54" s="49"/>
      <c r="J54" s="49"/>
      <c r="K54" s="49"/>
      <c r="L54" s="49"/>
      <c r="M54" s="44"/>
      <c r="N54" s="44"/>
      <c r="O54" s="44"/>
      <c r="P54" s="44"/>
      <c r="Q54" s="44"/>
      <c r="R54" s="44"/>
      <c r="S54" s="44"/>
      <c r="T54" s="44"/>
      <c r="U54" s="44"/>
      <c r="V54" s="49"/>
      <c r="W54" s="10"/>
    </row>
    <row r="55" spans="1:23" s="18" customFormat="1" ht="48" customHeight="1" x14ac:dyDescent="0.9">
      <c r="B55" s="98"/>
      <c r="C55" s="44"/>
      <c r="D55" s="104"/>
      <c r="E55" s="46"/>
      <c r="F55" s="47"/>
      <c r="G55" s="105"/>
      <c r="H55" s="54"/>
      <c r="I55" s="49"/>
      <c r="J55" s="49"/>
      <c r="K55" s="49"/>
      <c r="L55" s="49"/>
      <c r="M55" s="44"/>
      <c r="N55" s="44"/>
      <c r="O55" s="44"/>
      <c r="P55" s="44"/>
      <c r="Q55" s="44"/>
      <c r="R55" s="44"/>
      <c r="S55" s="49"/>
      <c r="T55" s="49"/>
      <c r="U55" s="44"/>
      <c r="V55" s="49"/>
      <c r="W55" s="10"/>
    </row>
    <row r="56" spans="1:23" s="18" customFormat="1" ht="48" customHeight="1" x14ac:dyDescent="0.9">
      <c r="B56" s="98"/>
      <c r="C56" s="44"/>
      <c r="D56" s="106"/>
      <c r="E56" s="46"/>
      <c r="F56" s="47"/>
      <c r="G56" s="105"/>
      <c r="H56" s="54"/>
      <c r="I56" s="49"/>
      <c r="J56" s="49"/>
      <c r="K56" s="49"/>
      <c r="L56" s="49"/>
      <c r="M56" s="44"/>
      <c r="N56" s="44"/>
      <c r="O56" s="44"/>
      <c r="P56" s="44"/>
      <c r="Q56" s="44"/>
      <c r="R56" s="44"/>
      <c r="S56" s="49"/>
      <c r="T56" s="9"/>
      <c r="U56" s="3"/>
      <c r="V56" s="49"/>
      <c r="W56" s="10"/>
    </row>
    <row r="57" spans="1:23" s="18" customFormat="1" ht="48" customHeight="1" x14ac:dyDescent="0.85">
      <c r="B57" s="2"/>
      <c r="C57" s="3"/>
      <c r="D57" s="4"/>
      <c r="E57" s="5"/>
      <c r="F57" s="6"/>
      <c r="G57" s="13"/>
      <c r="H57" s="8"/>
      <c r="I57" s="9"/>
      <c r="J57" s="9"/>
      <c r="K57" s="9"/>
      <c r="L57" s="9"/>
      <c r="M57" s="3"/>
      <c r="N57" s="3"/>
      <c r="O57" s="3"/>
      <c r="P57" s="3"/>
      <c r="Q57" s="3"/>
      <c r="R57" s="3"/>
      <c r="S57" s="9"/>
      <c r="T57" s="9"/>
      <c r="U57" s="3"/>
      <c r="V57" s="9"/>
      <c r="W57" s="10"/>
    </row>
    <row r="58" spans="1:23" s="18" customFormat="1" ht="48" customHeight="1" x14ac:dyDescent="0.85">
      <c r="B58" s="2"/>
      <c r="C58" s="9"/>
      <c r="D58" s="14"/>
      <c r="E58" s="5"/>
      <c r="F58" s="6"/>
      <c r="G58" s="7"/>
      <c r="H58" s="8"/>
      <c r="I58" s="9"/>
      <c r="J58" s="9"/>
      <c r="K58" s="9"/>
      <c r="L58" s="9"/>
      <c r="M58" s="3"/>
      <c r="N58" s="3"/>
      <c r="O58" s="3"/>
      <c r="P58" s="3"/>
      <c r="Q58" s="3"/>
      <c r="R58" s="3"/>
      <c r="S58" s="9"/>
      <c r="T58" s="9"/>
      <c r="U58" s="3"/>
      <c r="V58" s="9"/>
      <c r="W58" s="10"/>
    </row>
    <row r="59" spans="1:23" s="18" customFormat="1" ht="48" customHeight="1" x14ac:dyDescent="0.85">
      <c r="B59" s="2"/>
      <c r="C59" s="9"/>
      <c r="D59" s="14"/>
      <c r="E59" s="5"/>
      <c r="F59" s="6"/>
      <c r="G59" s="7"/>
      <c r="H59" s="8"/>
      <c r="I59" s="9"/>
      <c r="J59" s="9"/>
      <c r="K59" s="9"/>
      <c r="L59" s="9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1:23" s="18" customFormat="1" ht="48" customHeight="1" x14ac:dyDescent="0.85">
      <c r="B60" s="2"/>
      <c r="C60" s="9"/>
      <c r="D60" s="14"/>
      <c r="E60" s="5"/>
      <c r="F60" s="6"/>
      <c r="G60" s="7"/>
      <c r="H60" s="8"/>
      <c r="I60" s="9"/>
      <c r="J60" s="9"/>
      <c r="K60" s="9"/>
      <c r="L60" s="9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8" customFormat="1" ht="48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8" customFormat="1" ht="95.25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8" customFormat="1" ht="209.25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75.75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1:23" s="18" customFormat="1" ht="80.25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1:23" s="18" customFormat="1" ht="48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1:23" s="18" customFormat="1" ht="48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1:23" s="18" customFormat="1" ht="48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1:23" s="18" customFormat="1" ht="48" customHeight="1" x14ac:dyDescent="0.85">
      <c r="B69" s="2"/>
      <c r="C69" s="9"/>
      <c r="D69" s="14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1:23" s="18" customFormat="1" ht="48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8" spans="1:23" s="107" customFormat="1" ht="48" customHeight="1" x14ac:dyDescent="0.85">
      <c r="A78" s="1"/>
      <c r="B78" s="2"/>
      <c r="C78" s="9"/>
      <c r="D78" s="14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</sheetData>
  <autoFilter ref="A7:W37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40:P40"/>
    <mergeCell ref="V40:W40"/>
    <mergeCell ref="V46:W46"/>
    <mergeCell ref="O7:O8"/>
    <mergeCell ref="P7:P8"/>
    <mergeCell ref="Q7:Q8"/>
    <mergeCell ref="R7:R8"/>
    <mergeCell ref="S7:T7"/>
    <mergeCell ref="V7:V8"/>
    <mergeCell ref="J47:K47"/>
    <mergeCell ref="J48:K48"/>
    <mergeCell ref="J49:K49"/>
    <mergeCell ref="J50:K50"/>
    <mergeCell ref="A33:A36"/>
    <mergeCell ref="I40:K40"/>
  </mergeCells>
  <conditionalFormatting sqref="D9:D36">
    <cfRule type="duplicateValues" dxfId="134" priority="374"/>
    <cfRule type="duplicateValues" dxfId="133" priority="375"/>
  </conditionalFormatting>
  <pageMargins left="0.7" right="0.7" top="0.75" bottom="0.75" header="0.3" footer="0.3"/>
  <pageSetup scale="14" orientation="landscape" horizontalDpi="203" verticalDpi="203" r:id="rId1"/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115F7F8-51F0-4F6C-9078-FCE66FF9F3C5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565E0C5-EBF0-4823-956E-4BA8B236EB3E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S39:S50 V1:V1048576</xm:sqref>
        </x14:conditionalFormatting>
        <x14:conditionalFormatting xmlns:xm="http://schemas.microsoft.com/office/excel/2006/main">
          <x14:cfRule type="containsText" priority="3" operator="containsText" id="{4290A846-E7AE-411E-A6A7-FB6474CCDD9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V37:V1048576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2155-3B03-4468-90D1-181B34F9CBD2}">
  <dimension ref="A1:X77"/>
  <sheetViews>
    <sheetView view="pageBreakPreview" topLeftCell="F41" zoomScale="40" zoomScaleNormal="10" zoomScaleSheetLayoutView="40" workbookViewId="0">
      <selection activeCell="R11" sqref="R11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1171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250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251" t="s">
        <v>21</v>
      </c>
      <c r="J8" s="251" t="s">
        <v>22</v>
      </c>
      <c r="K8" s="251" t="s">
        <v>23</v>
      </c>
      <c r="L8" s="411"/>
      <c r="M8" s="412"/>
      <c r="N8" s="394"/>
      <c r="O8" s="394"/>
      <c r="P8" s="396"/>
      <c r="Q8" s="396"/>
      <c r="R8" s="398"/>
      <c r="S8" s="251" t="s">
        <v>24</v>
      </c>
      <c r="T8" s="251" t="s">
        <v>25</v>
      </c>
      <c r="U8" s="251"/>
      <c r="V8" s="400"/>
      <c r="W8" s="383"/>
    </row>
    <row r="9" spans="1:23" s="18" customFormat="1" ht="58.5" customHeight="1" x14ac:dyDescent="1">
      <c r="A9" s="23" t="s">
        <v>26</v>
      </c>
      <c r="B9" s="108"/>
      <c r="C9" s="109">
        <v>1</v>
      </c>
      <c r="D9" s="24"/>
      <c r="E9" s="195" t="s">
        <v>1172</v>
      </c>
      <c r="F9" s="114" t="s">
        <v>1173</v>
      </c>
      <c r="G9" s="151">
        <v>1</v>
      </c>
      <c r="H9" s="151"/>
      <c r="I9" s="151"/>
      <c r="J9" s="151"/>
      <c r="K9" s="151"/>
      <c r="L9" s="151"/>
      <c r="M9" s="151">
        <v>1</v>
      </c>
      <c r="N9" s="151" t="s">
        <v>27</v>
      </c>
      <c r="O9" s="197" t="s">
        <v>414</v>
      </c>
      <c r="P9" s="151" t="s">
        <v>28</v>
      </c>
      <c r="Q9" s="198" t="s">
        <v>29</v>
      </c>
      <c r="R9" s="113">
        <v>2059873030</v>
      </c>
      <c r="S9" s="152"/>
      <c r="T9" s="111" t="s">
        <v>654</v>
      </c>
      <c r="U9" s="113" t="s">
        <v>1174</v>
      </c>
      <c r="V9" s="113" t="s">
        <v>3</v>
      </c>
      <c r="W9" s="113"/>
    </row>
    <row r="10" spans="1:23" s="18" customFormat="1" ht="58.5" customHeight="1" x14ac:dyDescent="1">
      <c r="A10" s="27"/>
      <c r="B10" s="108"/>
      <c r="C10" s="109">
        <v>2</v>
      </c>
      <c r="D10" s="28"/>
      <c r="E10" s="195" t="s">
        <v>501</v>
      </c>
      <c r="F10" s="114">
        <v>37</v>
      </c>
      <c r="G10" s="151"/>
      <c r="H10" s="151"/>
      <c r="I10" s="151"/>
      <c r="J10" s="151">
        <v>1</v>
      </c>
      <c r="K10" s="151"/>
      <c r="L10" s="151"/>
      <c r="M10" s="151">
        <v>1</v>
      </c>
      <c r="N10" s="151" t="s">
        <v>31</v>
      </c>
      <c r="O10" s="197" t="s">
        <v>286</v>
      </c>
      <c r="P10" s="151" t="s">
        <v>28</v>
      </c>
      <c r="Q10" s="151" t="s">
        <v>29</v>
      </c>
      <c r="R10" s="113">
        <v>2056777363</v>
      </c>
      <c r="S10" s="152" t="s">
        <v>160</v>
      </c>
      <c r="T10" s="111"/>
      <c r="U10" s="113" t="s">
        <v>1175</v>
      </c>
      <c r="V10" s="113" t="s">
        <v>3</v>
      </c>
      <c r="W10" s="113"/>
    </row>
    <row r="11" spans="1:23" s="18" customFormat="1" ht="58.5" customHeight="1" x14ac:dyDescent="1">
      <c r="A11" s="27"/>
      <c r="B11" s="108"/>
      <c r="C11" s="109">
        <v>3</v>
      </c>
      <c r="D11" s="28"/>
      <c r="E11" s="195" t="s">
        <v>1134</v>
      </c>
      <c r="F11" s="114">
        <v>40</v>
      </c>
      <c r="G11" s="151"/>
      <c r="H11" s="151"/>
      <c r="I11" s="151"/>
      <c r="J11" s="151">
        <v>1</v>
      </c>
      <c r="K11" s="151"/>
      <c r="L11" s="151"/>
      <c r="M11" s="151">
        <v>1</v>
      </c>
      <c r="N11" s="151" t="s">
        <v>450</v>
      </c>
      <c r="O11" s="197" t="s">
        <v>1135</v>
      </c>
      <c r="P11" s="151" t="s">
        <v>350</v>
      </c>
      <c r="Q11" s="151" t="s">
        <v>29</v>
      </c>
      <c r="R11" s="113">
        <v>2057601089</v>
      </c>
      <c r="S11" s="111" t="s">
        <v>160</v>
      </c>
      <c r="T11" s="152"/>
      <c r="U11" s="113" t="s">
        <v>1176</v>
      </c>
      <c r="V11" s="113" t="s">
        <v>3</v>
      </c>
      <c r="W11" s="113"/>
    </row>
    <row r="12" spans="1:23" s="18" customFormat="1" ht="58.5" customHeight="1" x14ac:dyDescent="1">
      <c r="A12" s="27"/>
      <c r="B12" s="108"/>
      <c r="C12" s="109">
        <v>4</v>
      </c>
      <c r="D12" s="28"/>
      <c r="E12" s="195" t="s">
        <v>1177</v>
      </c>
      <c r="F12" s="114">
        <v>54</v>
      </c>
      <c r="G12" s="151"/>
      <c r="H12" s="151"/>
      <c r="I12" s="151"/>
      <c r="J12" s="151"/>
      <c r="K12" s="151">
        <v>1</v>
      </c>
      <c r="L12" s="151">
        <v>1</v>
      </c>
      <c r="M12" s="151"/>
      <c r="N12" s="151" t="s">
        <v>34</v>
      </c>
      <c r="O12" s="197" t="s">
        <v>595</v>
      </c>
      <c r="P12" s="151" t="s">
        <v>596</v>
      </c>
      <c r="Q12" s="151" t="s">
        <v>29</v>
      </c>
      <c r="R12" s="113">
        <v>2099854262</v>
      </c>
      <c r="S12" s="111"/>
      <c r="T12" s="152" t="s">
        <v>120</v>
      </c>
      <c r="U12" s="113" t="s">
        <v>1178</v>
      </c>
      <c r="V12" s="113" t="s">
        <v>2</v>
      </c>
      <c r="W12" s="113"/>
    </row>
    <row r="13" spans="1:23" s="18" customFormat="1" ht="58.5" customHeight="1" x14ac:dyDescent="1">
      <c r="A13" s="27"/>
      <c r="B13" s="108"/>
      <c r="C13" s="109">
        <v>5</v>
      </c>
      <c r="D13" s="28"/>
      <c r="E13" s="195" t="s">
        <v>1179</v>
      </c>
      <c r="F13" s="114">
        <v>35</v>
      </c>
      <c r="G13" s="151"/>
      <c r="H13" s="151"/>
      <c r="I13" s="151"/>
      <c r="J13" s="151">
        <v>1</v>
      </c>
      <c r="K13" s="151"/>
      <c r="L13" s="151">
        <v>1</v>
      </c>
      <c r="M13" s="151"/>
      <c r="N13" s="151" t="s">
        <v>34</v>
      </c>
      <c r="O13" s="197" t="s">
        <v>595</v>
      </c>
      <c r="P13" s="151" t="s">
        <v>596</v>
      </c>
      <c r="Q13" s="151" t="s">
        <v>29</v>
      </c>
      <c r="R13" s="113">
        <v>2099854262</v>
      </c>
      <c r="S13" s="111"/>
      <c r="T13" s="152" t="s">
        <v>914</v>
      </c>
      <c r="U13" s="113" t="s">
        <v>1155</v>
      </c>
      <c r="V13" s="113" t="s">
        <v>2</v>
      </c>
      <c r="W13" s="113"/>
    </row>
    <row r="14" spans="1:23" s="18" customFormat="1" ht="58.5" customHeight="1" x14ac:dyDescent="1">
      <c r="A14" s="27"/>
      <c r="B14" s="108"/>
      <c r="C14" s="109">
        <v>6</v>
      </c>
      <c r="D14" s="28"/>
      <c r="E14" s="195" t="s">
        <v>1180</v>
      </c>
      <c r="F14" s="114">
        <v>25</v>
      </c>
      <c r="G14" s="151"/>
      <c r="H14" s="151"/>
      <c r="I14" s="151">
        <v>1</v>
      </c>
      <c r="J14" s="151"/>
      <c r="K14" s="151"/>
      <c r="L14" s="151">
        <v>1</v>
      </c>
      <c r="M14" s="151"/>
      <c r="N14" s="151" t="s">
        <v>31</v>
      </c>
      <c r="O14" s="197" t="s">
        <v>310</v>
      </c>
      <c r="P14" s="151" t="s">
        <v>28</v>
      </c>
      <c r="Q14" s="151" t="s">
        <v>29</v>
      </c>
      <c r="R14" s="113">
        <v>2093716115</v>
      </c>
      <c r="S14" s="111"/>
      <c r="T14" s="152" t="s">
        <v>386</v>
      </c>
      <c r="U14" s="113" t="s">
        <v>1181</v>
      </c>
      <c r="V14" s="113" t="s">
        <v>3</v>
      </c>
      <c r="W14" s="113"/>
    </row>
    <row r="15" spans="1:23" s="18" customFormat="1" ht="58.5" customHeight="1" x14ac:dyDescent="1">
      <c r="A15" s="27"/>
      <c r="B15" s="108"/>
      <c r="C15" s="109">
        <v>7</v>
      </c>
      <c r="D15" s="28"/>
      <c r="E15" s="195" t="s">
        <v>1182</v>
      </c>
      <c r="F15" s="114">
        <v>29</v>
      </c>
      <c r="G15" s="151"/>
      <c r="H15" s="151"/>
      <c r="I15" s="151">
        <v>1</v>
      </c>
      <c r="J15" s="151"/>
      <c r="K15" s="151"/>
      <c r="L15" s="151">
        <v>1</v>
      </c>
      <c r="M15" s="151"/>
      <c r="N15" s="197" t="s">
        <v>43</v>
      </c>
      <c r="O15" s="196" t="s">
        <v>217</v>
      </c>
      <c r="P15" s="151" t="s">
        <v>48</v>
      </c>
      <c r="Q15" s="151" t="s">
        <v>29</v>
      </c>
      <c r="R15" s="113">
        <v>2077422222</v>
      </c>
      <c r="S15" s="152"/>
      <c r="T15" s="111" t="s">
        <v>1183</v>
      </c>
      <c r="U15" s="113" t="s">
        <v>1184</v>
      </c>
      <c r="V15" s="113" t="s">
        <v>2</v>
      </c>
      <c r="W15" s="113"/>
    </row>
    <row r="16" spans="1:23" s="18" customFormat="1" ht="58.5" customHeight="1" x14ac:dyDescent="1">
      <c r="A16" s="27"/>
      <c r="B16" s="108"/>
      <c r="C16" s="109">
        <v>8</v>
      </c>
      <c r="D16" s="28"/>
      <c r="E16" s="195" t="s">
        <v>1185</v>
      </c>
      <c r="F16" s="114">
        <v>25</v>
      </c>
      <c r="G16" s="151"/>
      <c r="H16" s="151"/>
      <c r="I16" s="151">
        <v>1</v>
      </c>
      <c r="J16" s="151"/>
      <c r="K16" s="151"/>
      <c r="L16" s="151"/>
      <c r="M16" s="151">
        <v>1</v>
      </c>
      <c r="N16" s="151" t="s">
        <v>34</v>
      </c>
      <c r="O16" s="197" t="s">
        <v>1186</v>
      </c>
      <c r="P16" s="151" t="s">
        <v>48</v>
      </c>
      <c r="Q16" s="151" t="s">
        <v>29</v>
      </c>
      <c r="R16" s="113">
        <v>2029998832</v>
      </c>
      <c r="S16" s="111"/>
      <c r="T16" s="152" t="s">
        <v>351</v>
      </c>
      <c r="U16" s="113" t="s">
        <v>1187</v>
      </c>
      <c r="V16" s="113" t="s">
        <v>2</v>
      </c>
      <c r="W16" s="113"/>
    </row>
    <row r="17" spans="1:23" s="18" customFormat="1" ht="58.5" customHeight="1" x14ac:dyDescent="1">
      <c r="A17" s="27"/>
      <c r="B17" s="108"/>
      <c r="C17" s="109">
        <v>9</v>
      </c>
      <c r="D17" s="28"/>
      <c r="E17" s="207" t="s">
        <v>1188</v>
      </c>
      <c r="F17" s="176">
        <v>42</v>
      </c>
      <c r="G17" s="141"/>
      <c r="H17" s="141"/>
      <c r="I17" s="141"/>
      <c r="J17" s="141">
        <v>1</v>
      </c>
      <c r="K17" s="141"/>
      <c r="L17" s="141">
        <v>1</v>
      </c>
      <c r="M17" s="141"/>
      <c r="N17" s="141" t="s">
        <v>31</v>
      </c>
      <c r="O17" s="208" t="s">
        <v>715</v>
      </c>
      <c r="P17" s="141" t="s">
        <v>51</v>
      </c>
      <c r="Q17" s="141" t="s">
        <v>29</v>
      </c>
      <c r="R17" s="32">
        <v>2022889942</v>
      </c>
      <c r="S17" s="30"/>
      <c r="T17" s="143" t="s">
        <v>120</v>
      </c>
      <c r="U17" s="32" t="s">
        <v>1176</v>
      </c>
      <c r="V17" s="113" t="s">
        <v>3</v>
      </c>
      <c r="W17" s="113" t="s">
        <v>63</v>
      </c>
    </row>
    <row r="18" spans="1:23" s="18" customFormat="1" ht="58.5" customHeight="1" x14ac:dyDescent="1">
      <c r="A18" s="27"/>
      <c r="B18" s="108"/>
      <c r="C18" s="109">
        <v>10</v>
      </c>
      <c r="D18" s="28"/>
      <c r="E18" s="195" t="s">
        <v>885</v>
      </c>
      <c r="F18" s="114">
        <v>7</v>
      </c>
      <c r="G18" s="151">
        <v>1</v>
      </c>
      <c r="H18" s="151"/>
      <c r="I18" s="151"/>
      <c r="J18" s="151"/>
      <c r="K18" s="151"/>
      <c r="L18" s="151"/>
      <c r="M18" s="151">
        <v>1</v>
      </c>
      <c r="N18" s="151" t="s">
        <v>37</v>
      </c>
      <c r="O18" s="197" t="s">
        <v>288</v>
      </c>
      <c r="P18" s="151" t="s">
        <v>28</v>
      </c>
      <c r="Q18" s="151" t="s">
        <v>29</v>
      </c>
      <c r="R18" s="113">
        <v>2023455575</v>
      </c>
      <c r="S18" s="111" t="s">
        <v>190</v>
      </c>
      <c r="T18" s="152"/>
      <c r="U18" s="113" t="s">
        <v>503</v>
      </c>
      <c r="V18" s="113" t="s">
        <v>3</v>
      </c>
      <c r="W18" s="113"/>
    </row>
    <row r="19" spans="1:23" s="18" customFormat="1" ht="58.5" customHeight="1" x14ac:dyDescent="1">
      <c r="A19" s="27"/>
      <c r="B19" s="108"/>
      <c r="C19" s="109">
        <v>11</v>
      </c>
      <c r="D19" s="28"/>
      <c r="E19" s="195" t="s">
        <v>1189</v>
      </c>
      <c r="F19" s="114">
        <v>22</v>
      </c>
      <c r="G19" s="151"/>
      <c r="H19" s="151"/>
      <c r="I19" s="151">
        <v>1</v>
      </c>
      <c r="J19" s="151"/>
      <c r="K19" s="151"/>
      <c r="L19" s="151">
        <v>1</v>
      </c>
      <c r="M19" s="151"/>
      <c r="N19" s="151" t="s">
        <v>34</v>
      </c>
      <c r="O19" s="197" t="s">
        <v>116</v>
      </c>
      <c r="P19" s="151" t="s">
        <v>48</v>
      </c>
      <c r="Q19" s="151" t="s">
        <v>29</v>
      </c>
      <c r="R19" s="113">
        <v>2091111588</v>
      </c>
      <c r="S19" s="111" t="s">
        <v>1190</v>
      </c>
      <c r="T19" s="152"/>
      <c r="U19" s="113" t="s">
        <v>1191</v>
      </c>
      <c r="V19" s="113" t="s">
        <v>2</v>
      </c>
      <c r="W19" s="113"/>
    </row>
    <row r="20" spans="1:23" s="18" customFormat="1" ht="58.5" customHeight="1" x14ac:dyDescent="1">
      <c r="A20" s="27"/>
      <c r="B20" s="108"/>
      <c r="C20" s="109">
        <v>12</v>
      </c>
      <c r="D20" s="28"/>
      <c r="E20" s="195" t="s">
        <v>1192</v>
      </c>
      <c r="F20" s="114">
        <v>8</v>
      </c>
      <c r="G20" s="151">
        <v>1</v>
      </c>
      <c r="H20" s="151"/>
      <c r="I20" s="151"/>
      <c r="J20" s="151"/>
      <c r="K20" s="151"/>
      <c r="L20" s="151">
        <v>1</v>
      </c>
      <c r="M20" s="151"/>
      <c r="N20" s="151" t="s">
        <v>37</v>
      </c>
      <c r="O20" s="197" t="s">
        <v>28</v>
      </c>
      <c r="P20" s="151" t="s">
        <v>51</v>
      </c>
      <c r="Q20" s="151" t="s">
        <v>29</v>
      </c>
      <c r="R20" s="113">
        <v>2028935645</v>
      </c>
      <c r="S20" s="111"/>
      <c r="T20" s="152" t="s">
        <v>42</v>
      </c>
      <c r="U20" s="113" t="s">
        <v>1193</v>
      </c>
      <c r="V20" s="113" t="s">
        <v>3</v>
      </c>
      <c r="W20" s="113"/>
    </row>
    <row r="21" spans="1:23" s="18" customFormat="1" ht="58.5" customHeight="1" x14ac:dyDescent="1">
      <c r="A21" s="27"/>
      <c r="B21" s="108"/>
      <c r="C21" s="109">
        <v>13</v>
      </c>
      <c r="D21" s="28"/>
      <c r="E21" s="195" t="s">
        <v>1194</v>
      </c>
      <c r="F21" s="114" t="s">
        <v>1195</v>
      </c>
      <c r="G21" s="151">
        <v>1</v>
      </c>
      <c r="H21" s="151"/>
      <c r="I21" s="151"/>
      <c r="J21" s="151"/>
      <c r="K21" s="151"/>
      <c r="L21" s="151">
        <v>1</v>
      </c>
      <c r="M21" s="151"/>
      <c r="N21" s="151" t="s">
        <v>27</v>
      </c>
      <c r="O21" s="197" t="s">
        <v>265</v>
      </c>
      <c r="P21" s="151" t="s">
        <v>51</v>
      </c>
      <c r="Q21" s="151" t="s">
        <v>29</v>
      </c>
      <c r="R21" s="113">
        <v>2059943528</v>
      </c>
      <c r="S21" s="111"/>
      <c r="T21" s="152" t="s">
        <v>535</v>
      </c>
      <c r="U21" s="113" t="s">
        <v>1196</v>
      </c>
      <c r="V21" s="113" t="s">
        <v>3</v>
      </c>
      <c r="W21" s="113"/>
    </row>
    <row r="22" spans="1:23" s="18" customFormat="1" ht="58.5" customHeight="1" x14ac:dyDescent="1">
      <c r="A22" s="27"/>
      <c r="B22" s="108"/>
      <c r="C22" s="109">
        <v>14</v>
      </c>
      <c r="D22" s="28"/>
      <c r="E22" s="195" t="s">
        <v>1197</v>
      </c>
      <c r="F22" s="114" t="s">
        <v>1198</v>
      </c>
      <c r="G22" s="151">
        <v>1</v>
      </c>
      <c r="H22" s="151"/>
      <c r="I22" s="151"/>
      <c r="J22" s="151"/>
      <c r="K22" s="151"/>
      <c r="L22" s="151"/>
      <c r="M22" s="151">
        <v>1</v>
      </c>
      <c r="N22" s="197" t="s">
        <v>27</v>
      </c>
      <c r="O22" s="196" t="s">
        <v>265</v>
      </c>
      <c r="P22" s="151" t="s">
        <v>51</v>
      </c>
      <c r="Q22" s="151" t="s">
        <v>29</v>
      </c>
      <c r="R22" s="113">
        <v>2059943528</v>
      </c>
      <c r="S22" s="152"/>
      <c r="T22" s="111" t="s">
        <v>535</v>
      </c>
      <c r="U22" s="113" t="s">
        <v>1199</v>
      </c>
      <c r="V22" s="113" t="s">
        <v>3</v>
      </c>
      <c r="W22" s="113"/>
    </row>
    <row r="23" spans="1:23" s="18" customFormat="1" ht="58.5" customHeight="1" x14ac:dyDescent="1">
      <c r="A23" s="27"/>
      <c r="B23" s="108"/>
      <c r="C23" s="109">
        <v>15</v>
      </c>
      <c r="D23" s="28"/>
      <c r="E23" s="207" t="s">
        <v>1200</v>
      </c>
      <c r="F23" s="176" t="s">
        <v>1201</v>
      </c>
      <c r="G23" s="141">
        <v>1</v>
      </c>
      <c r="H23" s="141"/>
      <c r="I23" s="230"/>
      <c r="J23" s="141"/>
      <c r="K23" s="141"/>
      <c r="L23" s="141">
        <v>1</v>
      </c>
      <c r="M23" s="141"/>
      <c r="N23" s="141" t="s">
        <v>27</v>
      </c>
      <c r="O23" s="208" t="s">
        <v>1084</v>
      </c>
      <c r="P23" s="141" t="s">
        <v>28</v>
      </c>
      <c r="Q23" s="141" t="s">
        <v>29</v>
      </c>
      <c r="R23" s="32">
        <v>2059699666</v>
      </c>
      <c r="S23" s="143"/>
      <c r="T23" s="30" t="s">
        <v>42</v>
      </c>
      <c r="U23" s="32" t="s">
        <v>1202</v>
      </c>
      <c r="V23" s="113" t="s">
        <v>2</v>
      </c>
      <c r="W23" s="113" t="s">
        <v>59</v>
      </c>
    </row>
    <row r="24" spans="1:23" s="18" customFormat="1" ht="58.5" customHeight="1" x14ac:dyDescent="1">
      <c r="A24" s="381" t="s">
        <v>56</v>
      </c>
      <c r="B24" s="108"/>
      <c r="C24" s="109">
        <v>16</v>
      </c>
      <c r="D24" s="28"/>
      <c r="E24" s="207" t="s">
        <v>1203</v>
      </c>
      <c r="F24" s="176" t="s">
        <v>1204</v>
      </c>
      <c r="G24" s="141">
        <v>1</v>
      </c>
      <c r="H24" s="141"/>
      <c r="I24" s="141"/>
      <c r="J24" s="141"/>
      <c r="K24" s="141"/>
      <c r="L24" s="141"/>
      <c r="M24" s="141">
        <v>1</v>
      </c>
      <c r="N24" s="208" t="s">
        <v>27</v>
      </c>
      <c r="O24" s="210" t="s">
        <v>58</v>
      </c>
      <c r="P24" s="141" t="s">
        <v>28</v>
      </c>
      <c r="Q24" s="141" t="s">
        <v>29</v>
      </c>
      <c r="R24" s="32">
        <v>2055548652</v>
      </c>
      <c r="S24" s="30"/>
      <c r="T24" s="143" t="s">
        <v>1205</v>
      </c>
      <c r="U24" s="32" t="s">
        <v>1206</v>
      </c>
      <c r="V24" s="113" t="s">
        <v>3</v>
      </c>
      <c r="W24" s="113" t="s">
        <v>59</v>
      </c>
    </row>
    <row r="25" spans="1:23" s="18" customFormat="1" ht="58.5" customHeight="1" x14ac:dyDescent="1">
      <c r="A25" s="381"/>
      <c r="B25" s="108"/>
      <c r="C25" s="109">
        <v>17</v>
      </c>
      <c r="D25" s="28"/>
      <c r="E25" s="151" t="s">
        <v>1207</v>
      </c>
      <c r="F25" s="114" t="s">
        <v>1208</v>
      </c>
      <c r="G25" s="151">
        <v>1</v>
      </c>
      <c r="H25" s="151"/>
      <c r="I25" s="151"/>
      <c r="J25" s="151"/>
      <c r="K25" s="151"/>
      <c r="L25" s="151"/>
      <c r="M25" s="151">
        <v>1</v>
      </c>
      <c r="N25" s="151" t="s">
        <v>27</v>
      </c>
      <c r="O25" s="197" t="s">
        <v>1209</v>
      </c>
      <c r="P25" s="151" t="s">
        <v>32</v>
      </c>
      <c r="Q25" s="151" t="s">
        <v>29</v>
      </c>
      <c r="R25" s="113">
        <v>2059599292</v>
      </c>
      <c r="S25" s="111"/>
      <c r="T25" s="152" t="s">
        <v>1210</v>
      </c>
      <c r="U25" s="113" t="s">
        <v>202</v>
      </c>
      <c r="V25" s="113" t="s">
        <v>2</v>
      </c>
      <c r="W25" s="113"/>
    </row>
    <row r="26" spans="1:23" s="18" customFormat="1" ht="58.5" customHeight="1" x14ac:dyDescent="1">
      <c r="A26" s="381"/>
      <c r="B26" s="108"/>
      <c r="C26" s="109">
        <v>18</v>
      </c>
      <c r="D26" s="28"/>
      <c r="E26" s="195" t="s">
        <v>1211</v>
      </c>
      <c r="F26" s="114">
        <v>36</v>
      </c>
      <c r="G26" s="151"/>
      <c r="H26" s="151"/>
      <c r="I26" s="151"/>
      <c r="J26" s="151">
        <v>1</v>
      </c>
      <c r="K26" s="151"/>
      <c r="L26" s="151"/>
      <c r="M26" s="151">
        <v>1</v>
      </c>
      <c r="N26" s="151" t="s">
        <v>31</v>
      </c>
      <c r="O26" s="197" t="s">
        <v>580</v>
      </c>
      <c r="P26" s="151" t="s">
        <v>32</v>
      </c>
      <c r="Q26" s="151" t="s">
        <v>29</v>
      </c>
      <c r="R26" s="113">
        <v>2059599292</v>
      </c>
      <c r="S26" s="111"/>
      <c r="T26" s="152" t="s">
        <v>117</v>
      </c>
      <c r="U26" s="113" t="s">
        <v>1212</v>
      </c>
      <c r="V26" s="113" t="s">
        <v>2</v>
      </c>
      <c r="W26" s="113"/>
    </row>
    <row r="27" spans="1:23" s="18" customFormat="1" ht="58.5" customHeight="1" x14ac:dyDescent="1">
      <c r="A27" s="381"/>
      <c r="B27" s="108"/>
      <c r="C27" s="109">
        <v>19</v>
      </c>
      <c r="D27" s="28"/>
      <c r="E27" s="195" t="s">
        <v>1213</v>
      </c>
      <c r="F27" s="114">
        <v>37</v>
      </c>
      <c r="G27" s="151"/>
      <c r="H27" s="151"/>
      <c r="I27" s="151"/>
      <c r="J27" s="151">
        <v>1</v>
      </c>
      <c r="K27" s="151"/>
      <c r="L27" s="151">
        <v>1</v>
      </c>
      <c r="M27" s="151"/>
      <c r="N27" s="151" t="s">
        <v>34</v>
      </c>
      <c r="O27" s="197" t="s">
        <v>223</v>
      </c>
      <c r="P27" s="151" t="s">
        <v>28</v>
      </c>
      <c r="Q27" s="151" t="s">
        <v>29</v>
      </c>
      <c r="R27" s="113">
        <v>2022212164</v>
      </c>
      <c r="S27" s="111"/>
      <c r="T27" s="152" t="s">
        <v>1006</v>
      </c>
      <c r="U27" s="113" t="s">
        <v>237</v>
      </c>
      <c r="V27" s="113" t="s">
        <v>2</v>
      </c>
      <c r="W27" s="113"/>
    </row>
    <row r="28" spans="1:23" s="18" customFormat="1" ht="58.5" customHeight="1" x14ac:dyDescent="1">
      <c r="A28" s="381"/>
      <c r="B28" s="108"/>
      <c r="C28" s="109">
        <v>20</v>
      </c>
      <c r="D28" s="28"/>
      <c r="E28" s="195" t="s">
        <v>671</v>
      </c>
      <c r="F28" s="114">
        <v>14</v>
      </c>
      <c r="G28" s="151"/>
      <c r="H28" s="151">
        <v>1</v>
      </c>
      <c r="I28" s="151"/>
      <c r="J28" s="151"/>
      <c r="K28" s="151"/>
      <c r="L28" s="151"/>
      <c r="M28" s="151">
        <v>1</v>
      </c>
      <c r="N28" s="151" t="s">
        <v>37</v>
      </c>
      <c r="O28" s="197" t="s">
        <v>50</v>
      </c>
      <c r="P28" s="151" t="s">
        <v>32</v>
      </c>
      <c r="Q28" s="151" t="s">
        <v>29</v>
      </c>
      <c r="R28" s="113">
        <v>2055503189</v>
      </c>
      <c r="S28" s="111"/>
      <c r="T28" s="152" t="s">
        <v>672</v>
      </c>
      <c r="U28" s="113" t="s">
        <v>1214</v>
      </c>
      <c r="V28" s="113" t="s">
        <v>3</v>
      </c>
      <c r="W28" s="113"/>
    </row>
    <row r="29" spans="1:23" s="18" customFormat="1" ht="58.5" customHeight="1" x14ac:dyDescent="1">
      <c r="A29" s="381"/>
      <c r="B29" s="108"/>
      <c r="C29" s="109">
        <v>21</v>
      </c>
      <c r="D29" s="28"/>
      <c r="E29" s="195" t="s">
        <v>1215</v>
      </c>
      <c r="F29" s="114">
        <v>64</v>
      </c>
      <c r="G29" s="151"/>
      <c r="H29" s="151"/>
      <c r="I29" s="151"/>
      <c r="J29" s="151"/>
      <c r="K29" s="151">
        <v>1</v>
      </c>
      <c r="L29" s="151">
        <v>1</v>
      </c>
      <c r="M29" s="151"/>
      <c r="N29" s="151" t="s">
        <v>43</v>
      </c>
      <c r="O29" s="197" t="s">
        <v>902</v>
      </c>
      <c r="P29" s="151" t="s">
        <v>48</v>
      </c>
      <c r="Q29" s="151" t="s">
        <v>29</v>
      </c>
      <c r="R29" s="113">
        <v>2028945616</v>
      </c>
      <c r="S29" s="111"/>
      <c r="T29" s="152" t="s">
        <v>1216</v>
      </c>
      <c r="U29" s="113" t="s">
        <v>1217</v>
      </c>
      <c r="V29" s="113" t="s">
        <v>2</v>
      </c>
      <c r="W29" s="113"/>
    </row>
    <row r="30" spans="1:23" s="18" customFormat="1" ht="58.5" customHeight="1" x14ac:dyDescent="1">
      <c r="A30" s="381"/>
      <c r="B30" s="108"/>
      <c r="C30" s="109">
        <v>22</v>
      </c>
      <c r="D30" s="28"/>
      <c r="E30" s="207" t="s">
        <v>1218</v>
      </c>
      <c r="F30" s="176">
        <v>26</v>
      </c>
      <c r="G30" s="141"/>
      <c r="H30" s="141"/>
      <c r="I30" s="141">
        <v>1</v>
      </c>
      <c r="J30" s="141"/>
      <c r="K30" s="141"/>
      <c r="L30" s="141">
        <v>1</v>
      </c>
      <c r="M30" s="141"/>
      <c r="N30" s="141" t="s">
        <v>31</v>
      </c>
      <c r="O30" s="257" t="s">
        <v>822</v>
      </c>
      <c r="P30" s="141" t="s">
        <v>28</v>
      </c>
      <c r="Q30" s="141" t="s">
        <v>29</v>
      </c>
      <c r="R30" s="32">
        <v>2059565056</v>
      </c>
      <c r="S30" s="30" t="s">
        <v>190</v>
      </c>
      <c r="T30" s="143"/>
      <c r="U30" s="32" t="s">
        <v>1219</v>
      </c>
      <c r="V30" s="113" t="s">
        <v>3</v>
      </c>
      <c r="W30" s="113" t="s">
        <v>97</v>
      </c>
    </row>
    <row r="31" spans="1:23" s="18" customFormat="1" ht="58.5" customHeight="1" x14ac:dyDescent="1">
      <c r="A31" s="380" t="s">
        <v>67</v>
      </c>
      <c r="B31" s="108"/>
      <c r="C31" s="109">
        <v>23</v>
      </c>
      <c r="D31" s="28"/>
      <c r="E31" s="195" t="s">
        <v>1220</v>
      </c>
      <c r="F31" s="114">
        <v>20</v>
      </c>
      <c r="G31" s="151"/>
      <c r="H31" s="151"/>
      <c r="I31" s="151">
        <v>1</v>
      </c>
      <c r="J31" s="151"/>
      <c r="K31" s="151"/>
      <c r="L31" s="151"/>
      <c r="M31" s="151">
        <v>1</v>
      </c>
      <c r="N31" s="200" t="s">
        <v>40</v>
      </c>
      <c r="O31" s="196" t="s">
        <v>1221</v>
      </c>
      <c r="P31" s="151" t="s">
        <v>45</v>
      </c>
      <c r="Q31" s="151" t="s">
        <v>29</v>
      </c>
      <c r="R31" s="113">
        <v>2055248896</v>
      </c>
      <c r="S31" s="111"/>
      <c r="T31" s="113" t="s">
        <v>278</v>
      </c>
      <c r="U31" s="113" t="s">
        <v>1222</v>
      </c>
      <c r="V31" s="113" t="s">
        <v>3</v>
      </c>
      <c r="W31" s="113"/>
    </row>
    <row r="32" spans="1:23" s="18" customFormat="1" ht="58.5" customHeight="1" x14ac:dyDescent="1">
      <c r="A32" s="380"/>
      <c r="B32" s="108"/>
      <c r="C32" s="109">
        <v>24</v>
      </c>
      <c r="D32" s="28"/>
      <c r="E32" s="195" t="s">
        <v>1223</v>
      </c>
      <c r="F32" s="114">
        <v>56</v>
      </c>
      <c r="G32" s="151"/>
      <c r="H32" s="151"/>
      <c r="I32" s="151"/>
      <c r="J32" s="151"/>
      <c r="K32" s="151">
        <v>1</v>
      </c>
      <c r="L32" s="151">
        <v>1</v>
      </c>
      <c r="M32" s="151"/>
      <c r="N32" s="200" t="s">
        <v>43</v>
      </c>
      <c r="O32" s="202" t="s">
        <v>411</v>
      </c>
      <c r="P32" s="151" t="s">
        <v>28</v>
      </c>
      <c r="Q32" s="151" t="s">
        <v>29</v>
      </c>
      <c r="R32" s="113">
        <v>2058822287</v>
      </c>
      <c r="S32" s="111"/>
      <c r="T32" s="152" t="s">
        <v>1224</v>
      </c>
      <c r="U32" s="113" t="s">
        <v>1225</v>
      </c>
      <c r="V32" s="113" t="s">
        <v>2</v>
      </c>
      <c r="W32" s="113"/>
    </row>
    <row r="33" spans="1:24" s="18" customFormat="1" ht="58.5" customHeight="1" x14ac:dyDescent="1">
      <c r="A33" s="380"/>
      <c r="B33" s="108"/>
      <c r="C33" s="109">
        <v>25</v>
      </c>
      <c r="D33" s="28"/>
      <c r="E33" s="228" t="s">
        <v>1226</v>
      </c>
      <c r="F33" s="114">
        <v>2.4</v>
      </c>
      <c r="G33" s="114">
        <v>1</v>
      </c>
      <c r="H33" s="114"/>
      <c r="I33" s="114"/>
      <c r="J33" s="114"/>
      <c r="K33" s="109"/>
      <c r="L33" s="109">
        <v>1</v>
      </c>
      <c r="M33" s="152"/>
      <c r="N33" s="152" t="s">
        <v>27</v>
      </c>
      <c r="O33" s="152" t="s">
        <v>251</v>
      </c>
      <c r="P33" s="151" t="s">
        <v>28</v>
      </c>
      <c r="Q33" s="152" t="s">
        <v>29</v>
      </c>
      <c r="R33" s="152">
        <v>2099666879</v>
      </c>
      <c r="S33" s="205"/>
      <c r="T33" s="152" t="s">
        <v>1227</v>
      </c>
      <c r="U33" s="113" t="s">
        <v>1228</v>
      </c>
      <c r="V33" s="113" t="s">
        <v>2</v>
      </c>
      <c r="W33" s="113"/>
    </row>
    <row r="34" spans="1:24" s="18" customFormat="1" ht="58.5" customHeight="1" x14ac:dyDescent="1">
      <c r="A34" s="380"/>
      <c r="B34" s="108"/>
      <c r="C34" s="109">
        <v>26</v>
      </c>
      <c r="D34" s="28"/>
      <c r="E34" s="195" t="s">
        <v>1229</v>
      </c>
      <c r="F34" s="114">
        <v>6</v>
      </c>
      <c r="G34" s="151">
        <v>1</v>
      </c>
      <c r="H34" s="151"/>
      <c r="I34" s="151"/>
      <c r="J34" s="151"/>
      <c r="K34" s="151"/>
      <c r="L34" s="151"/>
      <c r="M34" s="151">
        <v>1</v>
      </c>
      <c r="N34" s="200" t="s">
        <v>550</v>
      </c>
      <c r="O34" s="196" t="s">
        <v>132</v>
      </c>
      <c r="P34" s="151" t="s">
        <v>28</v>
      </c>
      <c r="Q34" s="151" t="s">
        <v>29</v>
      </c>
      <c r="R34" s="152" t="s">
        <v>1230</v>
      </c>
      <c r="S34" s="205"/>
      <c r="T34" s="152" t="s">
        <v>1231</v>
      </c>
      <c r="U34" s="113" t="s">
        <v>1232</v>
      </c>
      <c r="V34" s="113" t="s">
        <v>2</v>
      </c>
      <c r="W34" s="113"/>
    </row>
    <row r="35" spans="1:24" s="18" customFormat="1" ht="58.5" customHeight="1" x14ac:dyDescent="1">
      <c r="A35" s="380"/>
      <c r="B35" s="108"/>
      <c r="C35" s="109">
        <v>27</v>
      </c>
      <c r="D35" s="28"/>
      <c r="E35" s="195" t="s">
        <v>1233</v>
      </c>
      <c r="F35" s="114">
        <v>26</v>
      </c>
      <c r="G35" s="151"/>
      <c r="H35" s="151"/>
      <c r="I35" s="151">
        <v>1</v>
      </c>
      <c r="J35" s="151"/>
      <c r="K35" s="151"/>
      <c r="L35" s="151">
        <v>1</v>
      </c>
      <c r="M35" s="151"/>
      <c r="N35" s="151" t="s">
        <v>34</v>
      </c>
      <c r="O35" s="200" t="s">
        <v>1234</v>
      </c>
      <c r="P35" s="151" t="s">
        <v>48</v>
      </c>
      <c r="Q35" s="151" t="s">
        <v>29</v>
      </c>
      <c r="R35" s="152" t="s">
        <v>1235</v>
      </c>
      <c r="S35" s="205"/>
      <c r="T35" s="152" t="s">
        <v>1236</v>
      </c>
      <c r="U35" s="113" t="s">
        <v>1237</v>
      </c>
      <c r="V35" s="113" t="s">
        <v>2</v>
      </c>
      <c r="W35" s="113"/>
    </row>
    <row r="36" spans="1:24" s="41" customFormat="1" ht="81" customHeight="1" x14ac:dyDescent="0.85">
      <c r="A36" s="33"/>
      <c r="B36" s="34"/>
      <c r="C36" s="35"/>
      <c r="D36" s="36"/>
      <c r="E36" s="37"/>
      <c r="F36" s="38"/>
      <c r="G36" s="188">
        <f t="shared" ref="G36:N36" si="0">SUM(G9:G35)</f>
        <v>10</v>
      </c>
      <c r="H36" s="35">
        <f t="shared" si="0"/>
        <v>1</v>
      </c>
      <c r="I36" s="35">
        <f t="shared" si="0"/>
        <v>7</v>
      </c>
      <c r="J36" s="35">
        <f t="shared" si="0"/>
        <v>6</v>
      </c>
      <c r="K36" s="35">
        <f t="shared" si="0"/>
        <v>3</v>
      </c>
      <c r="L36" s="35">
        <f t="shared" si="0"/>
        <v>15</v>
      </c>
      <c r="M36" s="35">
        <f t="shared" si="0"/>
        <v>12</v>
      </c>
      <c r="N36" s="35">
        <f t="shared" si="0"/>
        <v>0</v>
      </c>
      <c r="O36" s="35"/>
      <c r="P36" s="35"/>
      <c r="Q36" s="35"/>
      <c r="R36" s="35"/>
      <c r="S36" s="35"/>
      <c r="T36" s="35"/>
      <c r="U36" s="35"/>
      <c r="V36" s="39"/>
      <c r="W36" s="40"/>
    </row>
    <row r="37" spans="1:24" s="18" customFormat="1" ht="81" customHeight="1" x14ac:dyDescent="0.85">
      <c r="A37" s="42"/>
      <c r="B37" s="43"/>
      <c r="C37" s="44"/>
      <c r="D37" s="45"/>
      <c r="E37" s="46"/>
      <c r="F37" s="47"/>
      <c r="G37" s="48"/>
      <c r="H37" s="44"/>
      <c r="I37" s="44"/>
      <c r="J37" s="44"/>
      <c r="K37" s="44"/>
      <c r="L37" s="49"/>
      <c r="M37" s="44"/>
      <c r="N37" s="44"/>
      <c r="O37" s="44"/>
      <c r="P37" s="44"/>
      <c r="Q37" s="44"/>
      <c r="R37" s="44"/>
      <c r="S37" s="44"/>
      <c r="T37" s="44"/>
      <c r="U37" s="44"/>
      <c r="V37" s="49"/>
      <c r="W37" s="10"/>
    </row>
    <row r="38" spans="1:24" s="44" customFormat="1" ht="81" customHeight="1" x14ac:dyDescent="0.85">
      <c r="A38" s="253" t="s">
        <v>68</v>
      </c>
      <c r="B38" s="254"/>
      <c r="C38" s="52"/>
      <c r="D38" s="53"/>
      <c r="F38" s="47"/>
      <c r="G38" s="48"/>
      <c r="H38" s="54"/>
      <c r="K38" s="44" t="s">
        <v>1</v>
      </c>
      <c r="L38" s="49"/>
      <c r="S38" s="55" t="s">
        <v>69</v>
      </c>
      <c r="T38" s="55"/>
      <c r="V38" s="49"/>
      <c r="W38" s="56"/>
      <c r="X38" s="56"/>
    </row>
    <row r="39" spans="1:24" s="44" customFormat="1" ht="81" customHeight="1" x14ac:dyDescent="0.85">
      <c r="A39" s="57" t="s">
        <v>70</v>
      </c>
      <c r="B39" s="58" t="s">
        <v>71</v>
      </c>
      <c r="C39" s="59" t="s">
        <v>11</v>
      </c>
      <c r="D39" s="60" t="s">
        <v>72</v>
      </c>
      <c r="F39" s="61"/>
      <c r="G39" s="62"/>
      <c r="H39" s="63"/>
      <c r="I39" s="384" t="s">
        <v>73</v>
      </c>
      <c r="J39" s="385"/>
      <c r="K39" s="386"/>
      <c r="L39" s="49"/>
      <c r="M39" s="64" t="s">
        <v>74</v>
      </c>
      <c r="N39" s="64" t="s">
        <v>75</v>
      </c>
      <c r="O39" s="387" t="s">
        <v>76</v>
      </c>
      <c r="P39" s="388"/>
      <c r="Q39" s="65" t="s">
        <v>75</v>
      </c>
      <c r="S39" s="25" t="s">
        <v>77</v>
      </c>
      <c r="T39" s="25">
        <v>1</v>
      </c>
      <c r="V39" s="389" t="s">
        <v>4</v>
      </c>
      <c r="W39" s="390"/>
    </row>
    <row r="40" spans="1:24" s="44" customFormat="1" ht="81" customHeight="1" x14ac:dyDescent="0.85">
      <c r="A40" s="66" t="s">
        <v>78</v>
      </c>
      <c r="B40" s="44">
        <v>4</v>
      </c>
      <c r="C40" s="67">
        <v>6</v>
      </c>
      <c r="D40" s="68">
        <f>SUM(B40:C40)</f>
        <v>10</v>
      </c>
      <c r="F40" s="69" t="s">
        <v>79</v>
      </c>
      <c r="G40" s="70" t="s">
        <v>3</v>
      </c>
      <c r="H40" s="71" t="s">
        <v>2</v>
      </c>
      <c r="I40" s="71" t="s">
        <v>3</v>
      </c>
      <c r="J40" s="71" t="s">
        <v>2</v>
      </c>
      <c r="K40" s="71" t="s">
        <v>72</v>
      </c>
      <c r="L40" s="49" t="s">
        <v>1</v>
      </c>
      <c r="M40" s="72" t="s">
        <v>28</v>
      </c>
      <c r="N40" s="73">
        <v>11</v>
      </c>
      <c r="O40" s="25"/>
      <c r="P40" s="25"/>
      <c r="Q40" s="25"/>
      <c r="S40" s="25" t="s">
        <v>36</v>
      </c>
      <c r="T40" s="25"/>
      <c r="V40" s="74" t="s">
        <v>26</v>
      </c>
      <c r="W40" s="25">
        <v>15</v>
      </c>
    </row>
    <row r="41" spans="1:24" s="44" customFormat="1" ht="81" customHeight="1" x14ac:dyDescent="0.85">
      <c r="A41" s="66" t="s">
        <v>80</v>
      </c>
      <c r="B41" s="25">
        <v>0</v>
      </c>
      <c r="C41" s="25">
        <v>1</v>
      </c>
      <c r="D41" s="68">
        <f t="shared" ref="D41:D44" si="1">SUM(B41:C41)</f>
        <v>1</v>
      </c>
      <c r="F41" s="75" t="s">
        <v>29</v>
      </c>
      <c r="G41" s="25">
        <v>10</v>
      </c>
      <c r="H41" s="25">
        <v>13</v>
      </c>
      <c r="I41" s="25">
        <v>3</v>
      </c>
      <c r="J41" s="25">
        <v>1</v>
      </c>
      <c r="K41" s="25">
        <f>SUBTOTAL(9,G41:J41)</f>
        <v>27</v>
      </c>
      <c r="L41" s="49"/>
      <c r="M41" s="72" t="s">
        <v>48</v>
      </c>
      <c r="N41" s="73">
        <v>5</v>
      </c>
      <c r="O41" s="25"/>
      <c r="P41" s="25"/>
      <c r="Q41" s="25"/>
      <c r="S41" s="25" t="s">
        <v>59</v>
      </c>
      <c r="T41" s="25">
        <v>2</v>
      </c>
      <c r="V41" s="74" t="s">
        <v>56</v>
      </c>
      <c r="W41" s="25">
        <v>7</v>
      </c>
    </row>
    <row r="42" spans="1:24" s="44" customFormat="1" ht="81" customHeight="1" x14ac:dyDescent="0.85">
      <c r="A42" s="66" t="s">
        <v>81</v>
      </c>
      <c r="B42" s="67">
        <v>5</v>
      </c>
      <c r="C42" s="67">
        <v>2</v>
      </c>
      <c r="D42" s="68">
        <f t="shared" si="1"/>
        <v>7</v>
      </c>
      <c r="E42" s="44" t="s">
        <v>1</v>
      </c>
      <c r="F42" s="75" t="s">
        <v>76</v>
      </c>
      <c r="G42" s="25"/>
      <c r="H42" s="25"/>
      <c r="I42" s="25"/>
      <c r="J42" s="25"/>
      <c r="K42" s="25">
        <f>SUBTOTAL(9,G42:J42)</f>
        <v>0</v>
      </c>
      <c r="L42" s="49"/>
      <c r="M42" s="72" t="s">
        <v>82</v>
      </c>
      <c r="N42" s="73">
        <v>1</v>
      </c>
      <c r="O42" s="25"/>
      <c r="P42" s="25"/>
      <c r="Q42" s="25"/>
      <c r="S42" s="25" t="s">
        <v>33</v>
      </c>
      <c r="T42" s="25"/>
      <c r="V42" s="74" t="s">
        <v>83</v>
      </c>
      <c r="W42" s="25">
        <v>5</v>
      </c>
    </row>
    <row r="43" spans="1:24" s="44" customFormat="1" ht="81" customHeight="1" x14ac:dyDescent="0.85">
      <c r="A43" s="66" t="s">
        <v>84</v>
      </c>
      <c r="B43" s="67">
        <v>3</v>
      </c>
      <c r="C43" s="67">
        <v>3</v>
      </c>
      <c r="D43" s="68">
        <f>SUM(B43:C43)</f>
        <v>6</v>
      </c>
      <c r="F43" s="76" t="s">
        <v>72</v>
      </c>
      <c r="G43" s="77">
        <f>SUM(G41:G42)</f>
        <v>10</v>
      </c>
      <c r="H43" s="77">
        <f>SUM(H41:H42)</f>
        <v>13</v>
      </c>
      <c r="I43" s="77">
        <f>SUM(I41:I42)</f>
        <v>3</v>
      </c>
      <c r="J43" s="77">
        <f>SUM(J41:J42)</f>
        <v>1</v>
      </c>
      <c r="K43" s="77">
        <f>SUM(G43:J43)</f>
        <v>27</v>
      </c>
      <c r="L43" s="49"/>
      <c r="M43" s="73" t="s">
        <v>85</v>
      </c>
      <c r="N43" s="73">
        <v>1</v>
      </c>
      <c r="O43" s="25"/>
      <c r="P43" s="25"/>
      <c r="Q43" s="25"/>
      <c r="S43" s="25" t="s">
        <v>86</v>
      </c>
      <c r="T43" s="25"/>
      <c r="V43" s="78" t="s">
        <v>72</v>
      </c>
      <c r="W43" s="25">
        <f>SUM(W40:W42)</f>
        <v>27</v>
      </c>
    </row>
    <row r="44" spans="1:24" s="44" customFormat="1" ht="81" customHeight="1" x14ac:dyDescent="0.85">
      <c r="A44" s="66" t="s">
        <v>87</v>
      </c>
      <c r="B44" s="67">
        <v>3</v>
      </c>
      <c r="C44" s="67">
        <v>0</v>
      </c>
      <c r="D44" s="68">
        <f t="shared" si="1"/>
        <v>3</v>
      </c>
      <c r="E44" s="44" t="s">
        <v>1</v>
      </c>
      <c r="F44" s="47"/>
      <c r="G44" s="48"/>
      <c r="H44" s="54"/>
      <c r="L44" s="49"/>
      <c r="M44" s="79" t="s">
        <v>32</v>
      </c>
      <c r="N44" s="73">
        <v>3</v>
      </c>
      <c r="O44" s="25"/>
      <c r="P44" s="25"/>
      <c r="Q44" s="25"/>
      <c r="S44" s="25" t="s">
        <v>88</v>
      </c>
      <c r="T44" s="25"/>
      <c r="V44" s="49"/>
      <c r="W44" s="56"/>
    </row>
    <row r="45" spans="1:24" s="44" customFormat="1" ht="81" customHeight="1" x14ac:dyDescent="0.85">
      <c r="A45" s="80" t="s">
        <v>72</v>
      </c>
      <c r="B45" s="81">
        <f>SUBTOTAL(9,B40:B44)</f>
        <v>15</v>
      </c>
      <c r="C45" s="82">
        <f>SUBTOTAL(9,C40:C44)</f>
        <v>12</v>
      </c>
      <c r="D45" s="82">
        <f>SUM(D40:D44)</f>
        <v>27</v>
      </c>
      <c r="F45" s="47"/>
      <c r="G45" s="48"/>
      <c r="H45" s="54"/>
      <c r="L45" s="49"/>
      <c r="M45" s="79" t="s">
        <v>89</v>
      </c>
      <c r="N45" s="73">
        <v>2</v>
      </c>
      <c r="O45" s="25"/>
      <c r="P45" s="25"/>
      <c r="Q45" s="25"/>
      <c r="S45" s="25" t="s">
        <v>90</v>
      </c>
      <c r="T45" s="25"/>
      <c r="V45" s="391" t="s">
        <v>91</v>
      </c>
      <c r="W45" s="392"/>
    </row>
    <row r="46" spans="1:24" s="44" customFormat="1" ht="81" customHeight="1" x14ac:dyDescent="0.85">
      <c r="A46" s="83"/>
      <c r="B46" s="43"/>
      <c r="D46" s="84"/>
      <c r="E46" s="47"/>
      <c r="F46" s="85"/>
      <c r="G46" s="86" t="s">
        <v>92</v>
      </c>
      <c r="H46" s="87" t="s">
        <v>93</v>
      </c>
      <c r="I46" s="88" t="s">
        <v>19</v>
      </c>
      <c r="J46" s="374" t="s">
        <v>94</v>
      </c>
      <c r="K46" s="375"/>
      <c r="L46" s="49"/>
      <c r="M46" s="73" t="s">
        <v>51</v>
      </c>
      <c r="N46" s="73">
        <v>4</v>
      </c>
      <c r="O46" s="25"/>
      <c r="P46" s="25"/>
      <c r="Q46" s="25"/>
      <c r="S46" s="25" t="s">
        <v>839</v>
      </c>
      <c r="T46" s="25"/>
      <c r="V46" s="74"/>
      <c r="W46" s="25"/>
    </row>
    <row r="47" spans="1:24" s="44" customFormat="1" ht="81" customHeight="1" x14ac:dyDescent="0.85">
      <c r="A47" s="83"/>
      <c r="B47" s="43"/>
      <c r="D47" s="89"/>
      <c r="E47" s="90" t="s">
        <v>95</v>
      </c>
      <c r="F47" s="91"/>
      <c r="G47" s="25">
        <v>27</v>
      </c>
      <c r="H47" s="25"/>
      <c r="I47" s="25"/>
      <c r="J47" s="376"/>
      <c r="K47" s="377"/>
      <c r="L47" s="49"/>
      <c r="M47" s="73" t="s">
        <v>96</v>
      </c>
      <c r="N47" s="73"/>
      <c r="O47" s="79"/>
      <c r="P47" s="79"/>
      <c r="Q47" s="25"/>
      <c r="S47" s="25" t="s">
        <v>97</v>
      </c>
      <c r="T47" s="25">
        <v>1</v>
      </c>
      <c r="V47" s="26" t="s">
        <v>98</v>
      </c>
      <c r="W47" s="25"/>
    </row>
    <row r="48" spans="1:24" s="44" customFormat="1" ht="81" customHeight="1" x14ac:dyDescent="0.85">
      <c r="A48" s="83"/>
      <c r="B48" s="43"/>
      <c r="D48" s="89"/>
      <c r="E48" s="252" t="s">
        <v>99</v>
      </c>
      <c r="F48" s="93"/>
      <c r="G48" s="25">
        <v>27</v>
      </c>
      <c r="H48" s="25"/>
      <c r="I48" s="94"/>
      <c r="J48" s="378"/>
      <c r="K48" s="379"/>
      <c r="L48" s="49"/>
      <c r="M48" s="73" t="s">
        <v>100</v>
      </c>
      <c r="N48" s="73"/>
      <c r="O48" s="79"/>
      <c r="P48" s="79"/>
      <c r="Q48" s="25"/>
      <c r="S48" s="25" t="s">
        <v>101</v>
      </c>
      <c r="T48" s="25"/>
      <c r="V48" s="26" t="s">
        <v>102</v>
      </c>
      <c r="W48" s="25"/>
    </row>
    <row r="49" spans="1:23" s="44" customFormat="1" ht="173.25" customHeight="1" x14ac:dyDescent="0.85">
      <c r="A49" s="83"/>
      <c r="B49" s="43"/>
      <c r="D49" s="45"/>
      <c r="E49" s="95" t="s">
        <v>103</v>
      </c>
      <c r="F49" s="96"/>
      <c r="G49" s="25"/>
      <c r="H49" s="25"/>
      <c r="I49" s="94"/>
      <c r="J49" s="378"/>
      <c r="K49" s="379"/>
      <c r="L49" s="49"/>
      <c r="M49" s="97"/>
      <c r="N49" s="97">
        <f>SUBTOTAL(9,N40:N48)</f>
        <v>27</v>
      </c>
      <c r="O49" s="97"/>
      <c r="P49" s="97"/>
      <c r="Q49" s="97">
        <f>SUBTOTAL(9,Q40:Q48)</f>
        <v>0</v>
      </c>
      <c r="S49" s="25" t="s">
        <v>72</v>
      </c>
      <c r="T49" s="25">
        <f>SUBTOTAL(9,T39:T48)</f>
        <v>4</v>
      </c>
      <c r="V49" s="26" t="s">
        <v>104</v>
      </c>
      <c r="W49" s="25"/>
    </row>
    <row r="50" spans="1:23" s="44" customFormat="1" ht="81" customHeight="1" x14ac:dyDescent="0.85">
      <c r="A50" s="83"/>
      <c r="B50" s="43"/>
      <c r="D50" s="84"/>
      <c r="F50" s="47"/>
      <c r="G50" s="48"/>
      <c r="L50" s="49"/>
      <c r="V50" s="49"/>
      <c r="W50" s="56"/>
    </row>
    <row r="51" spans="1:23" s="18" customFormat="1" ht="81" customHeight="1" x14ac:dyDescent="0.9">
      <c r="A51" s="42"/>
      <c r="B51" s="98"/>
      <c r="C51" s="44"/>
      <c r="D51" s="99"/>
      <c r="E51" s="46"/>
      <c r="F51" s="47"/>
      <c r="G51" s="100"/>
      <c r="H51" s="44"/>
      <c r="I51" s="49"/>
      <c r="J51" s="49"/>
      <c r="K51" s="49"/>
      <c r="L51" s="49"/>
      <c r="M51" s="44"/>
      <c r="N51" s="44"/>
      <c r="O51" s="44"/>
      <c r="P51" s="44"/>
      <c r="Q51" s="44"/>
      <c r="R51" s="44"/>
      <c r="S51" s="44"/>
      <c r="T51" s="49"/>
      <c r="U51" s="44"/>
      <c r="V51" s="49"/>
      <c r="W51" s="10"/>
    </row>
    <row r="52" spans="1:23" s="18" customFormat="1" ht="48" customHeight="1" x14ac:dyDescent="0.9">
      <c r="A52" s="44"/>
      <c r="B52" s="98"/>
      <c r="C52" s="44"/>
      <c r="D52" s="101"/>
      <c r="E52" s="46"/>
      <c r="F52" s="47"/>
      <c r="G52" s="100"/>
      <c r="H52" s="102"/>
      <c r="I52" s="49"/>
      <c r="J52" s="49"/>
      <c r="K52" s="49"/>
      <c r="L52" s="49"/>
      <c r="M52" s="44"/>
      <c r="N52" s="44"/>
      <c r="O52" s="44" t="s">
        <v>1</v>
      </c>
      <c r="P52" s="44"/>
      <c r="Q52" s="44"/>
      <c r="R52" s="44"/>
      <c r="S52" s="44"/>
      <c r="T52" s="44"/>
      <c r="U52" s="44"/>
      <c r="V52" s="49"/>
      <c r="W52" s="10"/>
    </row>
    <row r="53" spans="1:23" s="18" customFormat="1" ht="48" customHeight="1" x14ac:dyDescent="0.9">
      <c r="B53" s="98"/>
      <c r="C53" s="44"/>
      <c r="D53" s="103"/>
      <c r="E53" s="46"/>
      <c r="F53" s="47"/>
      <c r="G53" s="100"/>
      <c r="H53" s="54"/>
      <c r="I53" s="49"/>
      <c r="J53" s="49"/>
      <c r="K53" s="49"/>
      <c r="L53" s="49"/>
      <c r="M53" s="44"/>
      <c r="N53" s="44"/>
      <c r="O53" s="44"/>
      <c r="P53" s="44"/>
      <c r="Q53" s="44"/>
      <c r="R53" s="44"/>
      <c r="S53" s="44"/>
      <c r="T53" s="44"/>
      <c r="U53" s="44"/>
      <c r="V53" s="49"/>
      <c r="W53" s="10"/>
    </row>
    <row r="54" spans="1:23" s="18" customFormat="1" ht="48" customHeight="1" x14ac:dyDescent="0.9">
      <c r="B54" s="98"/>
      <c r="C54" s="44"/>
      <c r="D54" s="104"/>
      <c r="E54" s="46"/>
      <c r="F54" s="47"/>
      <c r="G54" s="105"/>
      <c r="H54" s="54"/>
      <c r="I54" s="49"/>
      <c r="J54" s="49"/>
      <c r="K54" s="49"/>
      <c r="L54" s="49"/>
      <c r="M54" s="44"/>
      <c r="N54" s="44"/>
      <c r="O54" s="44"/>
      <c r="P54" s="44"/>
      <c r="Q54" s="44"/>
      <c r="R54" s="44"/>
      <c r="S54" s="49"/>
      <c r="T54" s="49"/>
      <c r="U54" s="44"/>
      <c r="V54" s="49"/>
      <c r="W54" s="10"/>
    </row>
    <row r="55" spans="1:23" s="18" customFormat="1" ht="48" customHeight="1" x14ac:dyDescent="0.9">
      <c r="B55" s="98"/>
      <c r="C55" s="44"/>
      <c r="D55" s="106"/>
      <c r="E55" s="46"/>
      <c r="F55" s="47"/>
      <c r="G55" s="105"/>
      <c r="H55" s="54"/>
      <c r="I55" s="49"/>
      <c r="J55" s="49"/>
      <c r="K55" s="49"/>
      <c r="L55" s="49"/>
      <c r="M55" s="44"/>
      <c r="N55" s="44"/>
      <c r="O55" s="44"/>
      <c r="P55" s="44"/>
      <c r="Q55" s="44"/>
      <c r="R55" s="44"/>
      <c r="S55" s="49"/>
      <c r="T55" s="9"/>
      <c r="U55" s="3"/>
      <c r="V55" s="49"/>
      <c r="W55" s="10"/>
    </row>
    <row r="56" spans="1:23" s="18" customFormat="1" ht="48" customHeight="1" x14ac:dyDescent="0.85">
      <c r="B56" s="2"/>
      <c r="C56" s="3"/>
      <c r="D56" s="4"/>
      <c r="E56" s="5"/>
      <c r="F56" s="6"/>
      <c r="G56" s="13"/>
      <c r="H56" s="8"/>
      <c r="I56" s="9"/>
      <c r="J56" s="9"/>
      <c r="K56" s="9"/>
      <c r="L56" s="9"/>
      <c r="M56" s="3"/>
      <c r="N56" s="3"/>
      <c r="O56" s="3"/>
      <c r="P56" s="3"/>
      <c r="Q56" s="3"/>
      <c r="R56" s="3"/>
      <c r="S56" s="9"/>
      <c r="T56" s="9"/>
      <c r="U56" s="3"/>
      <c r="V56" s="9"/>
      <c r="W56" s="10"/>
    </row>
    <row r="57" spans="1:23" s="18" customFormat="1" ht="48" customHeight="1" x14ac:dyDescent="0.85">
      <c r="B57" s="2"/>
      <c r="C57" s="9"/>
      <c r="D57" s="14"/>
      <c r="E57" s="5"/>
      <c r="F57" s="6"/>
      <c r="G57" s="7"/>
      <c r="H57" s="8"/>
      <c r="I57" s="9"/>
      <c r="J57" s="9"/>
      <c r="K57" s="9"/>
      <c r="L57" s="9"/>
      <c r="M57" s="3"/>
      <c r="N57" s="3"/>
      <c r="O57" s="3"/>
      <c r="P57" s="3"/>
      <c r="Q57" s="3"/>
      <c r="R57" s="3"/>
      <c r="S57" s="9"/>
      <c r="T57" s="9"/>
      <c r="U57" s="3"/>
      <c r="V57" s="9"/>
      <c r="W57" s="10"/>
    </row>
    <row r="58" spans="1:23" s="18" customFormat="1" ht="48" customHeight="1" x14ac:dyDescent="0.85">
      <c r="B58" s="2"/>
      <c r="C58" s="9"/>
      <c r="D58" s="14"/>
      <c r="E58" s="5"/>
      <c r="F58" s="6"/>
      <c r="G58" s="7"/>
      <c r="H58" s="8"/>
      <c r="I58" s="9"/>
      <c r="J58" s="9"/>
      <c r="K58" s="9"/>
      <c r="L58" s="9"/>
      <c r="M58" s="3"/>
      <c r="N58" s="3"/>
      <c r="O58" s="3"/>
      <c r="P58" s="3"/>
      <c r="Q58" s="3"/>
      <c r="R58" s="3"/>
      <c r="S58" s="9"/>
      <c r="T58" s="9"/>
      <c r="U58" s="3"/>
      <c r="V58" s="9"/>
      <c r="W58" s="10"/>
    </row>
    <row r="59" spans="1:23" s="18" customFormat="1" ht="48" customHeight="1" x14ac:dyDescent="0.85">
      <c r="B59" s="2"/>
      <c r="C59" s="9"/>
      <c r="D59" s="14"/>
      <c r="E59" s="5"/>
      <c r="F59" s="6"/>
      <c r="G59" s="7"/>
      <c r="H59" s="8"/>
      <c r="I59" s="9"/>
      <c r="J59" s="9"/>
      <c r="K59" s="9"/>
      <c r="L59" s="9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1:23" s="18" customFormat="1" ht="48" customHeight="1" x14ac:dyDescent="0.85">
      <c r="B60" s="2"/>
      <c r="C60" s="9"/>
      <c r="D60" s="14"/>
      <c r="E60" s="5"/>
      <c r="F60" s="6"/>
      <c r="G60" s="7"/>
      <c r="H60" s="8"/>
      <c r="I60" s="9"/>
      <c r="J60" s="9"/>
      <c r="K60" s="9"/>
      <c r="L60" s="9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8" customFormat="1" ht="95.25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8" customFormat="1" ht="209.25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8" customFormat="1" ht="75.75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80.25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1:23" s="18" customFormat="1" ht="48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1:23" s="18" customFormat="1" ht="48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1:23" s="18" customFormat="1" ht="48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1:23" s="18" customFormat="1" ht="48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1:23" s="18" customFormat="1" ht="48" customHeight="1" x14ac:dyDescent="0.85">
      <c r="B69" s="2"/>
      <c r="C69" s="9"/>
      <c r="D69" s="14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7" spans="1:23" s="107" customFormat="1" ht="48" customHeight="1" x14ac:dyDescent="0.85">
      <c r="A77" s="1"/>
      <c r="B77" s="2"/>
      <c r="C77" s="9"/>
      <c r="D77" s="14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</sheetData>
  <autoFilter ref="A7:W36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46:K46"/>
    <mergeCell ref="J47:K47"/>
    <mergeCell ref="J48:K48"/>
    <mergeCell ref="J49:K49"/>
    <mergeCell ref="A24:A30"/>
    <mergeCell ref="A31:A35"/>
    <mergeCell ref="I39:K39"/>
    <mergeCell ref="O39:P39"/>
    <mergeCell ref="V39:W39"/>
    <mergeCell ref="V45:W45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</mergeCells>
  <conditionalFormatting sqref="D9:D35">
    <cfRule type="duplicateValues" dxfId="129" priority="376"/>
    <cfRule type="duplicateValues" dxfId="128" priority="377"/>
  </conditionalFormatting>
  <pageMargins left="0.7" right="0.7" top="0.75" bottom="0.75" header="0.3" footer="0.3"/>
  <pageSetup scale="14" orientation="landscape" horizontalDpi="203" verticalDpi="203" r:id="rId1"/>
  <rowBreaks count="1" manualBreakCount="1">
    <brk id="49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32FB954-1B8D-48C6-9A28-87A5C67A14F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6070D38-D2EA-4B1F-A13A-DF1ED0B2519B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S38:S49 V1:V1048576</xm:sqref>
        </x14:conditionalFormatting>
        <x14:conditionalFormatting xmlns:xm="http://schemas.microsoft.com/office/excel/2006/main">
          <x14:cfRule type="containsText" priority="3" operator="containsText" id="{217943D0-5930-4900-903C-50C6B71D174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V36:V1048576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196E-7667-461C-9823-A0A65D28F4AF}">
  <dimension ref="A1:X80"/>
  <sheetViews>
    <sheetView view="pageBreakPreview" topLeftCell="A40" zoomScale="55" zoomScaleNormal="10" zoomScaleSheetLayoutView="55" workbookViewId="0">
      <selection activeCell="A6" sqref="A6:W6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1238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250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251" t="s">
        <v>21</v>
      </c>
      <c r="J8" s="251" t="s">
        <v>22</v>
      </c>
      <c r="K8" s="251" t="s">
        <v>23</v>
      </c>
      <c r="L8" s="411"/>
      <c r="M8" s="412"/>
      <c r="N8" s="394"/>
      <c r="O8" s="394"/>
      <c r="P8" s="396"/>
      <c r="Q8" s="396"/>
      <c r="R8" s="398"/>
      <c r="S8" s="251" t="s">
        <v>24</v>
      </c>
      <c r="T8" s="251" t="s">
        <v>25</v>
      </c>
      <c r="U8" s="251"/>
      <c r="V8" s="400"/>
      <c r="W8" s="383"/>
    </row>
    <row r="9" spans="1:23" s="18" customFormat="1" ht="58.5" customHeight="1" x14ac:dyDescent="1">
      <c r="A9" s="23" t="s">
        <v>26</v>
      </c>
      <c r="B9" s="108"/>
      <c r="C9" s="109">
        <v>1</v>
      </c>
      <c r="D9" s="24"/>
      <c r="E9" s="195" t="s">
        <v>1239</v>
      </c>
      <c r="F9" s="114">
        <v>48</v>
      </c>
      <c r="G9" s="151"/>
      <c r="H9" s="151"/>
      <c r="I9" s="151"/>
      <c r="J9" s="151">
        <v>1</v>
      </c>
      <c r="K9" s="151"/>
      <c r="L9" s="151">
        <v>1</v>
      </c>
      <c r="M9" s="151"/>
      <c r="N9" s="151" t="s">
        <v>34</v>
      </c>
      <c r="O9" s="197" t="s">
        <v>1240</v>
      </c>
      <c r="P9" s="151" t="s">
        <v>45</v>
      </c>
      <c r="Q9" s="198" t="s">
        <v>29</v>
      </c>
      <c r="R9" s="113">
        <v>2059619559</v>
      </c>
      <c r="S9" s="152"/>
      <c r="T9" s="111" t="s">
        <v>351</v>
      </c>
      <c r="U9" s="113" t="s">
        <v>1241</v>
      </c>
      <c r="V9" s="113" t="s">
        <v>2</v>
      </c>
      <c r="W9" s="113"/>
    </row>
    <row r="10" spans="1:23" s="18" customFormat="1" ht="58.5" customHeight="1" x14ac:dyDescent="1">
      <c r="A10" s="27"/>
      <c r="B10" s="108"/>
      <c r="C10" s="109">
        <v>2</v>
      </c>
      <c r="D10" s="28"/>
      <c r="E10" s="195" t="s">
        <v>1242</v>
      </c>
      <c r="F10" s="114">
        <v>29</v>
      </c>
      <c r="G10" s="151"/>
      <c r="H10" s="151"/>
      <c r="I10" s="151">
        <v>1</v>
      </c>
      <c r="J10" s="151"/>
      <c r="K10" s="151"/>
      <c r="L10" s="151">
        <v>1</v>
      </c>
      <c r="M10" s="151"/>
      <c r="N10" s="151" t="s">
        <v>31</v>
      </c>
      <c r="O10" s="197" t="s">
        <v>123</v>
      </c>
      <c r="P10" s="151" t="s">
        <v>28</v>
      </c>
      <c r="Q10" s="151" t="s">
        <v>29</v>
      </c>
      <c r="R10" s="113">
        <v>2054476410</v>
      </c>
      <c r="S10" s="152"/>
      <c r="T10" s="111" t="s">
        <v>1243</v>
      </c>
      <c r="U10" s="113" t="s">
        <v>229</v>
      </c>
      <c r="V10" s="113" t="s">
        <v>2</v>
      </c>
      <c r="W10" s="113"/>
    </row>
    <row r="11" spans="1:23" s="18" customFormat="1" ht="58.5" customHeight="1" x14ac:dyDescent="1">
      <c r="A11" s="27"/>
      <c r="B11" s="108"/>
      <c r="C11" s="109">
        <v>3</v>
      </c>
      <c r="D11" s="28"/>
      <c r="E11" s="195" t="s">
        <v>1244</v>
      </c>
      <c r="F11" s="114">
        <v>40</v>
      </c>
      <c r="G11" s="151"/>
      <c r="H11" s="151"/>
      <c r="I11" s="151"/>
      <c r="J11" s="151">
        <v>1</v>
      </c>
      <c r="K11" s="151"/>
      <c r="L11" s="151">
        <v>1</v>
      </c>
      <c r="M11" s="151"/>
      <c r="N11" s="151" t="s">
        <v>851</v>
      </c>
      <c r="O11" s="197" t="s">
        <v>568</v>
      </c>
      <c r="P11" s="151" t="s">
        <v>350</v>
      </c>
      <c r="Q11" s="151" t="s">
        <v>29</v>
      </c>
      <c r="R11" s="113">
        <v>2095603120</v>
      </c>
      <c r="S11" s="111"/>
      <c r="T11" s="152" t="s">
        <v>120</v>
      </c>
      <c r="U11" s="113" t="s">
        <v>1245</v>
      </c>
      <c r="V11" s="113" t="s">
        <v>2</v>
      </c>
      <c r="W11" s="113"/>
    </row>
    <row r="12" spans="1:23" s="18" customFormat="1" ht="58.5" customHeight="1" x14ac:dyDescent="1">
      <c r="A12" s="27"/>
      <c r="B12" s="108"/>
      <c r="C12" s="109">
        <v>4</v>
      </c>
      <c r="D12" s="28"/>
      <c r="E12" s="207" t="s">
        <v>1246</v>
      </c>
      <c r="F12" s="176">
        <v>45</v>
      </c>
      <c r="G12" s="141"/>
      <c r="H12" s="141"/>
      <c r="I12" s="141"/>
      <c r="J12" s="141">
        <v>1</v>
      </c>
      <c r="K12" s="141"/>
      <c r="L12" s="141">
        <v>1</v>
      </c>
      <c r="M12" s="141"/>
      <c r="N12" s="141" t="s">
        <v>34</v>
      </c>
      <c r="O12" s="208" t="s">
        <v>288</v>
      </c>
      <c r="P12" s="141" t="s">
        <v>28</v>
      </c>
      <c r="Q12" s="141" t="s">
        <v>29</v>
      </c>
      <c r="R12" s="32">
        <v>2058949889</v>
      </c>
      <c r="S12" s="30"/>
      <c r="T12" s="143" t="s">
        <v>301</v>
      </c>
      <c r="U12" s="32" t="s">
        <v>1247</v>
      </c>
      <c r="V12" s="113" t="s">
        <v>3</v>
      </c>
      <c r="W12" s="113" t="s">
        <v>36</v>
      </c>
    </row>
    <row r="13" spans="1:23" s="18" customFormat="1" ht="58.5" customHeight="1" x14ac:dyDescent="1">
      <c r="A13" s="27"/>
      <c r="B13" s="108"/>
      <c r="C13" s="109">
        <v>5</v>
      </c>
      <c r="D13" s="28"/>
      <c r="E13" s="195" t="s">
        <v>1248</v>
      </c>
      <c r="F13" s="114">
        <v>8</v>
      </c>
      <c r="G13" s="151">
        <v>1</v>
      </c>
      <c r="H13" s="151"/>
      <c r="I13" s="151"/>
      <c r="J13" s="151"/>
      <c r="K13" s="151"/>
      <c r="L13" s="151">
        <v>1</v>
      </c>
      <c r="M13" s="151"/>
      <c r="N13" s="151" t="s">
        <v>37</v>
      </c>
      <c r="O13" s="197" t="s">
        <v>338</v>
      </c>
      <c r="P13" s="151" t="s">
        <v>28</v>
      </c>
      <c r="Q13" s="151" t="s">
        <v>29</v>
      </c>
      <c r="R13" s="113">
        <v>2028935645</v>
      </c>
      <c r="S13" s="111"/>
      <c r="T13" s="152" t="s">
        <v>278</v>
      </c>
      <c r="U13" s="113" t="s">
        <v>1249</v>
      </c>
      <c r="V13" s="113" t="s">
        <v>3</v>
      </c>
      <c r="W13" s="113"/>
    </row>
    <row r="14" spans="1:23" s="18" customFormat="1" ht="58.5" customHeight="1" x14ac:dyDescent="1">
      <c r="A14" s="27"/>
      <c r="B14" s="108"/>
      <c r="C14" s="109">
        <v>6</v>
      </c>
      <c r="D14" s="28"/>
      <c r="E14" s="207" t="s">
        <v>1250</v>
      </c>
      <c r="F14" s="176">
        <v>34</v>
      </c>
      <c r="G14" s="141"/>
      <c r="H14" s="141"/>
      <c r="I14" s="141"/>
      <c r="J14" s="141">
        <v>1</v>
      </c>
      <c r="K14" s="141"/>
      <c r="L14" s="141">
        <v>1</v>
      </c>
      <c r="M14" s="141"/>
      <c r="N14" s="141" t="s">
        <v>31</v>
      </c>
      <c r="O14" s="208" t="s">
        <v>286</v>
      </c>
      <c r="P14" s="141" t="s">
        <v>28</v>
      </c>
      <c r="Q14" s="141" t="s">
        <v>29</v>
      </c>
      <c r="R14" s="32">
        <v>2055655261</v>
      </c>
      <c r="S14" s="30"/>
      <c r="T14" s="143" t="s">
        <v>1251</v>
      </c>
      <c r="U14" s="32" t="s">
        <v>1252</v>
      </c>
      <c r="V14" s="113" t="s">
        <v>3</v>
      </c>
      <c r="W14" s="113" t="s">
        <v>36</v>
      </c>
    </row>
    <row r="15" spans="1:23" s="18" customFormat="1" ht="58.5" customHeight="1" x14ac:dyDescent="1">
      <c r="A15" s="27"/>
      <c r="B15" s="108"/>
      <c r="C15" s="109">
        <v>7</v>
      </c>
      <c r="D15" s="28"/>
      <c r="E15" s="207" t="s">
        <v>1253</v>
      </c>
      <c r="F15" s="176">
        <v>26</v>
      </c>
      <c r="G15" s="141"/>
      <c r="H15" s="141"/>
      <c r="I15" s="141">
        <v>1</v>
      </c>
      <c r="J15" s="141"/>
      <c r="K15" s="141"/>
      <c r="L15" s="141">
        <v>1</v>
      </c>
      <c r="M15" s="141"/>
      <c r="N15" s="141" t="s">
        <v>31</v>
      </c>
      <c r="O15" s="208" t="s">
        <v>411</v>
      </c>
      <c r="P15" s="141" t="s">
        <v>28</v>
      </c>
      <c r="Q15" s="141" t="s">
        <v>29</v>
      </c>
      <c r="R15" s="32">
        <v>2052179983</v>
      </c>
      <c r="S15" s="30"/>
      <c r="T15" s="143" t="s">
        <v>278</v>
      </c>
      <c r="U15" s="32" t="s">
        <v>1254</v>
      </c>
      <c r="V15" s="113" t="s">
        <v>3</v>
      </c>
      <c r="W15" s="113" t="s">
        <v>59</v>
      </c>
    </row>
    <row r="16" spans="1:23" s="18" customFormat="1" ht="58.5" customHeight="1" x14ac:dyDescent="1">
      <c r="A16" s="27"/>
      <c r="B16" s="108"/>
      <c r="C16" s="109">
        <v>8</v>
      </c>
      <c r="D16" s="28"/>
      <c r="E16" s="195" t="s">
        <v>1255</v>
      </c>
      <c r="F16" s="114">
        <v>27</v>
      </c>
      <c r="G16" s="151"/>
      <c r="H16" s="151"/>
      <c r="I16" s="151">
        <v>1</v>
      </c>
      <c r="J16" s="151"/>
      <c r="K16" s="151"/>
      <c r="L16" s="151">
        <v>1</v>
      </c>
      <c r="M16" s="151"/>
      <c r="N16" s="151" t="s">
        <v>31</v>
      </c>
      <c r="O16" s="197" t="s">
        <v>288</v>
      </c>
      <c r="P16" s="151" t="s">
        <v>28</v>
      </c>
      <c r="Q16" s="151" t="s">
        <v>29</v>
      </c>
      <c r="R16" s="113">
        <v>2056762526</v>
      </c>
      <c r="S16" s="111"/>
      <c r="T16" s="152" t="s">
        <v>1243</v>
      </c>
      <c r="U16" s="113" t="s">
        <v>229</v>
      </c>
      <c r="V16" s="113" t="s">
        <v>2</v>
      </c>
      <c r="W16" s="113"/>
    </row>
    <row r="17" spans="1:23" s="18" customFormat="1" ht="58.5" customHeight="1" x14ac:dyDescent="1">
      <c r="A17" s="27"/>
      <c r="B17" s="108"/>
      <c r="C17" s="109">
        <v>9</v>
      </c>
      <c r="D17" s="28"/>
      <c r="E17" s="207" t="s">
        <v>1256</v>
      </c>
      <c r="F17" s="176">
        <v>6</v>
      </c>
      <c r="G17" s="141">
        <v>1</v>
      </c>
      <c r="H17" s="141"/>
      <c r="I17" s="141"/>
      <c r="J17" s="141"/>
      <c r="K17" s="141"/>
      <c r="L17" s="141"/>
      <c r="M17" s="141">
        <v>1</v>
      </c>
      <c r="N17" s="141" t="s">
        <v>27</v>
      </c>
      <c r="O17" s="208" t="s">
        <v>1257</v>
      </c>
      <c r="P17" s="141" t="s">
        <v>32</v>
      </c>
      <c r="Q17" s="141" t="s">
        <v>29</v>
      </c>
      <c r="R17" s="32">
        <v>2077771135</v>
      </c>
      <c r="S17" s="30"/>
      <c r="T17" s="143" t="s">
        <v>42</v>
      </c>
      <c r="U17" s="32" t="s">
        <v>1258</v>
      </c>
      <c r="V17" s="113" t="s">
        <v>3</v>
      </c>
      <c r="W17" s="113" t="s">
        <v>63</v>
      </c>
    </row>
    <row r="18" spans="1:23" s="18" customFormat="1" ht="58.5" customHeight="1" x14ac:dyDescent="1">
      <c r="A18" s="27"/>
      <c r="B18" s="108"/>
      <c r="C18" s="109">
        <v>10</v>
      </c>
      <c r="D18" s="28"/>
      <c r="E18" s="195" t="s">
        <v>1259</v>
      </c>
      <c r="F18" s="114">
        <v>49</v>
      </c>
      <c r="G18" s="151"/>
      <c r="H18" s="151"/>
      <c r="I18" s="151"/>
      <c r="J18" s="151">
        <v>1</v>
      </c>
      <c r="K18" s="151"/>
      <c r="L18" s="151">
        <v>1</v>
      </c>
      <c r="M18" s="151"/>
      <c r="N18" s="151"/>
      <c r="O18" s="197" t="s">
        <v>62</v>
      </c>
      <c r="P18" s="151" t="s">
        <v>28</v>
      </c>
      <c r="Q18" s="151" t="s">
        <v>29</v>
      </c>
      <c r="R18" s="113">
        <v>2054430995</v>
      </c>
      <c r="S18" s="111" t="s">
        <v>190</v>
      </c>
      <c r="T18" s="152"/>
      <c r="U18" s="113" t="s">
        <v>1260</v>
      </c>
      <c r="V18" s="113" t="s">
        <v>2</v>
      </c>
      <c r="W18" s="113"/>
    </row>
    <row r="19" spans="1:23" s="18" customFormat="1" ht="58.5" customHeight="1" x14ac:dyDescent="1">
      <c r="A19" s="27"/>
      <c r="B19" s="108"/>
      <c r="C19" s="109">
        <v>11</v>
      </c>
      <c r="D19" s="28"/>
      <c r="E19" s="195" t="s">
        <v>1261</v>
      </c>
      <c r="F19" s="114">
        <v>22</v>
      </c>
      <c r="G19" s="151"/>
      <c r="H19" s="151"/>
      <c r="I19" s="151">
        <v>1</v>
      </c>
      <c r="J19" s="151"/>
      <c r="K19" s="151"/>
      <c r="L19" s="151">
        <v>1</v>
      </c>
      <c r="M19" s="151"/>
      <c r="N19" s="151"/>
      <c r="O19" s="197" t="s">
        <v>1262</v>
      </c>
      <c r="P19" s="151" t="s">
        <v>100</v>
      </c>
      <c r="Q19" s="151" t="s">
        <v>29</v>
      </c>
      <c r="R19" s="113">
        <v>2093467933</v>
      </c>
      <c r="S19" s="111"/>
      <c r="T19" s="152" t="s">
        <v>531</v>
      </c>
      <c r="U19" s="113" t="s">
        <v>1263</v>
      </c>
      <c r="V19" s="113" t="s">
        <v>2</v>
      </c>
      <c r="W19" s="113"/>
    </row>
    <row r="20" spans="1:23" s="18" customFormat="1" ht="58.5" customHeight="1" x14ac:dyDescent="1">
      <c r="A20" s="27"/>
      <c r="B20" s="108"/>
      <c r="C20" s="109">
        <v>12</v>
      </c>
      <c r="D20" s="28"/>
      <c r="E20" s="195" t="s">
        <v>1264</v>
      </c>
      <c r="F20" s="114">
        <v>5</v>
      </c>
      <c r="G20" s="151">
        <v>1</v>
      </c>
      <c r="H20" s="151"/>
      <c r="I20" s="151"/>
      <c r="J20" s="151"/>
      <c r="K20" s="151"/>
      <c r="L20" s="151"/>
      <c r="M20" s="151">
        <v>1</v>
      </c>
      <c r="N20" s="151" t="s">
        <v>27</v>
      </c>
      <c r="O20" s="197" t="s">
        <v>1265</v>
      </c>
      <c r="P20" s="151" t="s">
        <v>45</v>
      </c>
      <c r="Q20" s="151" t="s">
        <v>29</v>
      </c>
      <c r="R20" s="113">
        <v>2022446565</v>
      </c>
      <c r="S20" s="111"/>
      <c r="T20" s="152" t="s">
        <v>42</v>
      </c>
      <c r="U20" s="113" t="s">
        <v>1266</v>
      </c>
      <c r="V20" s="113" t="s">
        <v>2</v>
      </c>
      <c r="W20" s="113"/>
    </row>
    <row r="21" spans="1:23" s="18" customFormat="1" ht="58.5" customHeight="1" x14ac:dyDescent="1">
      <c r="A21" s="27"/>
      <c r="B21" s="108"/>
      <c r="C21" s="109">
        <v>13</v>
      </c>
      <c r="D21" s="28"/>
      <c r="E21" s="195" t="s">
        <v>1267</v>
      </c>
      <c r="F21" s="114">
        <v>2.1</v>
      </c>
      <c r="G21" s="151">
        <v>1</v>
      </c>
      <c r="H21" s="151"/>
      <c r="I21" s="151"/>
      <c r="J21" s="151"/>
      <c r="K21" s="151"/>
      <c r="L21" s="151"/>
      <c r="M21" s="151">
        <v>1</v>
      </c>
      <c r="N21" s="151" t="s">
        <v>27</v>
      </c>
      <c r="O21" s="197" t="s">
        <v>297</v>
      </c>
      <c r="P21" s="151" t="s">
        <v>28</v>
      </c>
      <c r="Q21" s="151" t="s">
        <v>29</v>
      </c>
      <c r="R21" s="113">
        <v>2098962345</v>
      </c>
      <c r="S21" s="111"/>
      <c r="T21" s="152" t="s">
        <v>242</v>
      </c>
      <c r="U21" s="113" t="s">
        <v>1268</v>
      </c>
      <c r="V21" s="113" t="s">
        <v>3</v>
      </c>
      <c r="W21" s="113"/>
    </row>
    <row r="22" spans="1:23" s="18" customFormat="1" ht="58.5" customHeight="1" x14ac:dyDescent="1">
      <c r="A22" s="27"/>
      <c r="B22" s="108"/>
      <c r="C22" s="109">
        <v>14</v>
      </c>
      <c r="D22" s="28"/>
      <c r="E22" s="195" t="s">
        <v>1269</v>
      </c>
      <c r="F22" s="114">
        <v>49</v>
      </c>
      <c r="G22" s="151"/>
      <c r="H22" s="151"/>
      <c r="I22" s="151"/>
      <c r="J22" s="151">
        <v>1</v>
      </c>
      <c r="K22" s="151"/>
      <c r="L22" s="151">
        <v>1</v>
      </c>
      <c r="M22" s="151"/>
      <c r="N22" s="151"/>
      <c r="O22" s="197" t="s">
        <v>1270</v>
      </c>
      <c r="P22" s="151" t="s">
        <v>100</v>
      </c>
      <c r="Q22" s="151" t="s">
        <v>29</v>
      </c>
      <c r="R22" s="113">
        <v>205615033</v>
      </c>
      <c r="S22" s="111"/>
      <c r="T22" s="152" t="s">
        <v>1271</v>
      </c>
      <c r="U22" s="113" t="s">
        <v>1272</v>
      </c>
      <c r="V22" s="113" t="s">
        <v>2</v>
      </c>
      <c r="W22" s="113"/>
    </row>
    <row r="23" spans="1:23" s="18" customFormat="1" ht="58.5" customHeight="1" x14ac:dyDescent="1">
      <c r="A23" s="27"/>
      <c r="B23" s="108"/>
      <c r="C23" s="109">
        <v>15</v>
      </c>
      <c r="D23" s="28"/>
      <c r="E23" s="195" t="s">
        <v>1273</v>
      </c>
      <c r="F23" s="114">
        <v>68</v>
      </c>
      <c r="G23" s="151"/>
      <c r="H23" s="151"/>
      <c r="I23" s="151"/>
      <c r="J23" s="151"/>
      <c r="K23" s="151">
        <v>1</v>
      </c>
      <c r="L23" s="151"/>
      <c r="M23" s="151">
        <v>1</v>
      </c>
      <c r="N23" s="151" t="s">
        <v>53</v>
      </c>
      <c r="O23" s="197" t="s">
        <v>288</v>
      </c>
      <c r="P23" s="151" t="s">
        <v>28</v>
      </c>
      <c r="Q23" s="151" t="s">
        <v>29</v>
      </c>
      <c r="R23" s="113">
        <v>2058899009</v>
      </c>
      <c r="S23" s="111"/>
      <c r="T23" s="152" t="s">
        <v>1274</v>
      </c>
      <c r="U23" s="113" t="s">
        <v>1275</v>
      </c>
      <c r="V23" s="113" t="s">
        <v>3</v>
      </c>
      <c r="W23" s="113"/>
    </row>
    <row r="24" spans="1:23" s="18" customFormat="1" ht="58.5" customHeight="1" x14ac:dyDescent="1">
      <c r="A24" s="27"/>
      <c r="B24" s="108"/>
      <c r="C24" s="109">
        <v>16</v>
      </c>
      <c r="D24" s="28"/>
      <c r="E24" s="195" t="s">
        <v>1276</v>
      </c>
      <c r="F24" s="114">
        <v>1.2</v>
      </c>
      <c r="G24" s="151">
        <v>1</v>
      </c>
      <c r="H24" s="151"/>
      <c r="I24" s="151"/>
      <c r="J24" s="151"/>
      <c r="K24" s="151"/>
      <c r="L24" s="151"/>
      <c r="M24" s="151">
        <v>1</v>
      </c>
      <c r="N24" s="151" t="s">
        <v>27</v>
      </c>
      <c r="O24" s="197" t="s">
        <v>580</v>
      </c>
      <c r="P24" s="151" t="s">
        <v>45</v>
      </c>
      <c r="Q24" s="151" t="s">
        <v>29</v>
      </c>
      <c r="R24" s="113">
        <v>2056929879</v>
      </c>
      <c r="S24" s="111"/>
      <c r="T24" s="152" t="s">
        <v>242</v>
      </c>
      <c r="U24" s="113" t="s">
        <v>1277</v>
      </c>
      <c r="V24" s="113" t="s">
        <v>2</v>
      </c>
      <c r="W24" s="113"/>
    </row>
    <row r="25" spans="1:23" s="18" customFormat="1" ht="58.5" customHeight="1" x14ac:dyDescent="1">
      <c r="A25" s="27"/>
      <c r="B25" s="108"/>
      <c r="C25" s="109">
        <v>17</v>
      </c>
      <c r="D25" s="28"/>
      <c r="E25" s="195" t="s">
        <v>1278</v>
      </c>
      <c r="F25" s="114">
        <v>3.4</v>
      </c>
      <c r="G25" s="151">
        <v>1</v>
      </c>
      <c r="H25" s="151"/>
      <c r="I25" s="151"/>
      <c r="J25" s="151"/>
      <c r="K25" s="151"/>
      <c r="L25" s="151">
        <v>1</v>
      </c>
      <c r="M25" s="151"/>
      <c r="N25" s="197" t="s">
        <v>27</v>
      </c>
      <c r="O25" s="196" t="s">
        <v>145</v>
      </c>
      <c r="P25" s="151" t="s">
        <v>28</v>
      </c>
      <c r="Q25" s="151" t="s">
        <v>29</v>
      </c>
      <c r="R25" s="113">
        <v>2058233966</v>
      </c>
      <c r="S25" s="152"/>
      <c r="T25" s="111" t="s">
        <v>1279</v>
      </c>
      <c r="U25" s="113" t="s">
        <v>1249</v>
      </c>
      <c r="V25" s="113" t="s">
        <v>2</v>
      </c>
      <c r="W25" s="113"/>
    </row>
    <row r="26" spans="1:23" s="18" customFormat="1" ht="58.5" customHeight="1" x14ac:dyDescent="1">
      <c r="A26" s="27"/>
      <c r="B26" s="108"/>
      <c r="C26" s="109">
        <v>18</v>
      </c>
      <c r="D26" s="28"/>
      <c r="E26" s="195" t="s">
        <v>1280</v>
      </c>
      <c r="F26" s="114">
        <v>37</v>
      </c>
      <c r="G26" s="151"/>
      <c r="H26" s="151"/>
      <c r="I26" s="151"/>
      <c r="J26" s="151">
        <v>1</v>
      </c>
      <c r="K26" s="151"/>
      <c r="L26" s="151">
        <v>1</v>
      </c>
      <c r="M26" s="151"/>
      <c r="N26" s="151" t="s">
        <v>34</v>
      </c>
      <c r="O26" s="197" t="s">
        <v>223</v>
      </c>
      <c r="P26" s="151" t="s">
        <v>28</v>
      </c>
      <c r="Q26" s="151" t="s">
        <v>29</v>
      </c>
      <c r="R26" s="113">
        <v>202221264</v>
      </c>
      <c r="S26" s="111"/>
      <c r="T26" s="152" t="s">
        <v>386</v>
      </c>
      <c r="U26" s="113" t="s">
        <v>1281</v>
      </c>
      <c r="V26" s="113" t="s">
        <v>3</v>
      </c>
      <c r="W26" s="113"/>
    </row>
    <row r="27" spans="1:23" s="18" customFormat="1" ht="58.5" customHeight="1" x14ac:dyDescent="1">
      <c r="A27" s="381" t="s">
        <v>56</v>
      </c>
      <c r="B27" s="108"/>
      <c r="C27" s="109">
        <v>19</v>
      </c>
      <c r="D27" s="28"/>
      <c r="E27" s="195" t="s">
        <v>1282</v>
      </c>
      <c r="F27" s="114" t="s">
        <v>998</v>
      </c>
      <c r="G27" s="151">
        <v>1</v>
      </c>
      <c r="H27" s="151"/>
      <c r="I27" s="151"/>
      <c r="J27" s="151"/>
      <c r="K27" s="151"/>
      <c r="L27" s="151"/>
      <c r="M27" s="151">
        <v>1</v>
      </c>
      <c r="N27" s="151" t="s">
        <v>27</v>
      </c>
      <c r="O27" s="197" t="s">
        <v>251</v>
      </c>
      <c r="P27" s="151" t="s">
        <v>28</v>
      </c>
      <c r="Q27" s="151" t="s">
        <v>29</v>
      </c>
      <c r="R27" s="113">
        <v>2054246446</v>
      </c>
      <c r="S27" s="111"/>
      <c r="T27" s="152" t="s">
        <v>242</v>
      </c>
      <c r="U27" s="113" t="s">
        <v>1283</v>
      </c>
      <c r="V27" s="113" t="s">
        <v>3</v>
      </c>
      <c r="W27" s="113"/>
    </row>
    <row r="28" spans="1:23" s="18" customFormat="1" ht="58.5" customHeight="1" x14ac:dyDescent="1">
      <c r="A28" s="381"/>
      <c r="B28" s="108"/>
      <c r="C28" s="109">
        <v>20</v>
      </c>
      <c r="D28" s="28"/>
      <c r="E28" s="195" t="s">
        <v>1284</v>
      </c>
      <c r="F28" s="114" t="s">
        <v>1285</v>
      </c>
      <c r="G28" s="151">
        <v>1</v>
      </c>
      <c r="H28" s="151"/>
      <c r="I28" s="151"/>
      <c r="J28" s="151"/>
      <c r="K28" s="151"/>
      <c r="L28" s="151"/>
      <c r="M28" s="151">
        <v>1</v>
      </c>
      <c r="N28" s="151" t="s">
        <v>27</v>
      </c>
      <c r="O28" s="197" t="s">
        <v>1286</v>
      </c>
      <c r="P28" s="151" t="s">
        <v>457</v>
      </c>
      <c r="Q28" s="151" t="s">
        <v>457</v>
      </c>
      <c r="R28" s="113">
        <v>2059916619</v>
      </c>
      <c r="S28" s="111"/>
      <c r="T28" s="152" t="s">
        <v>1287</v>
      </c>
      <c r="U28" s="113" t="s">
        <v>1288</v>
      </c>
      <c r="V28" s="113" t="s">
        <v>2</v>
      </c>
      <c r="W28" s="113"/>
    </row>
    <row r="29" spans="1:23" s="18" customFormat="1" ht="58.5" customHeight="1" x14ac:dyDescent="1">
      <c r="A29" s="381"/>
      <c r="B29" s="108"/>
      <c r="C29" s="109">
        <v>21</v>
      </c>
      <c r="D29" s="28"/>
      <c r="E29" s="195" t="s">
        <v>1289</v>
      </c>
      <c r="F29" s="114">
        <v>30</v>
      </c>
      <c r="G29" s="151"/>
      <c r="H29" s="151"/>
      <c r="I29" s="151"/>
      <c r="J29" s="151">
        <v>1</v>
      </c>
      <c r="K29" s="151"/>
      <c r="L29" s="151">
        <v>1</v>
      </c>
      <c r="M29" s="151"/>
      <c r="N29" s="151" t="s">
        <v>34</v>
      </c>
      <c r="O29" s="197" t="s">
        <v>62</v>
      </c>
      <c r="P29" s="151" t="s">
        <v>28</v>
      </c>
      <c r="Q29" s="151" t="s">
        <v>29</v>
      </c>
      <c r="R29" s="113">
        <v>2054468886</v>
      </c>
      <c r="S29" s="111"/>
      <c r="T29" s="152" t="s">
        <v>1290</v>
      </c>
      <c r="U29" s="113" t="s">
        <v>1275</v>
      </c>
      <c r="V29" s="113" t="s">
        <v>3</v>
      </c>
      <c r="W29" s="113"/>
    </row>
    <row r="30" spans="1:23" s="18" customFormat="1" ht="58.5" customHeight="1" x14ac:dyDescent="1">
      <c r="A30" s="381"/>
      <c r="B30" s="108"/>
      <c r="C30" s="109">
        <v>22</v>
      </c>
      <c r="D30" s="28"/>
      <c r="E30" s="195" t="s">
        <v>1291</v>
      </c>
      <c r="F30" s="114">
        <v>8</v>
      </c>
      <c r="G30" s="151">
        <v>1</v>
      </c>
      <c r="H30" s="151"/>
      <c r="I30" s="151"/>
      <c r="J30" s="151"/>
      <c r="K30" s="151"/>
      <c r="L30" s="151">
        <v>1</v>
      </c>
      <c r="M30" s="151"/>
      <c r="N30" s="151" t="s">
        <v>27</v>
      </c>
      <c r="O30" s="197" t="s">
        <v>286</v>
      </c>
      <c r="P30" s="151" t="s">
        <v>28</v>
      </c>
      <c r="Q30" s="151" t="s">
        <v>29</v>
      </c>
      <c r="R30" s="113">
        <v>2022226864</v>
      </c>
      <c r="S30" s="111"/>
      <c r="T30" s="152" t="s">
        <v>1292</v>
      </c>
      <c r="U30" s="113" t="s">
        <v>1293</v>
      </c>
      <c r="V30" s="113" t="s">
        <v>2</v>
      </c>
      <c r="W30" s="113"/>
    </row>
    <row r="31" spans="1:23" s="18" customFormat="1" ht="58.5" customHeight="1" x14ac:dyDescent="1">
      <c r="A31" s="381"/>
      <c r="B31" s="108"/>
      <c r="C31" s="109">
        <v>23</v>
      </c>
      <c r="D31" s="28"/>
      <c r="E31" s="195" t="s">
        <v>1294</v>
      </c>
      <c r="F31" s="114">
        <v>28</v>
      </c>
      <c r="G31" s="151"/>
      <c r="H31" s="151"/>
      <c r="I31" s="151">
        <v>1</v>
      </c>
      <c r="J31" s="151"/>
      <c r="K31" s="151"/>
      <c r="L31" s="151">
        <v>1</v>
      </c>
      <c r="M31" s="151"/>
      <c r="N31" s="151" t="s">
        <v>31</v>
      </c>
      <c r="O31" s="197" t="s">
        <v>181</v>
      </c>
      <c r="P31" s="151" t="s">
        <v>28</v>
      </c>
      <c r="Q31" s="151" t="s">
        <v>29</v>
      </c>
      <c r="R31" s="113"/>
      <c r="S31" s="111" t="s">
        <v>190</v>
      </c>
      <c r="T31" s="152"/>
      <c r="U31" s="113" t="s">
        <v>1295</v>
      </c>
      <c r="V31" s="113" t="s">
        <v>3</v>
      </c>
      <c r="W31" s="113"/>
    </row>
    <row r="32" spans="1:23" s="18" customFormat="1" ht="58.5" customHeight="1" x14ac:dyDescent="1">
      <c r="A32" s="381"/>
      <c r="B32" s="108"/>
      <c r="C32" s="109">
        <v>24</v>
      </c>
      <c r="D32" s="28"/>
      <c r="E32" s="195" t="s">
        <v>1296</v>
      </c>
      <c r="F32" s="114">
        <v>20</v>
      </c>
      <c r="G32" s="151"/>
      <c r="H32" s="151"/>
      <c r="I32" s="151">
        <v>1</v>
      </c>
      <c r="J32" s="151"/>
      <c r="K32" s="151"/>
      <c r="L32" s="151"/>
      <c r="M32" s="151">
        <v>1</v>
      </c>
      <c r="N32" s="197" t="s">
        <v>40</v>
      </c>
      <c r="O32" s="196" t="s">
        <v>1221</v>
      </c>
      <c r="P32" s="151" t="s">
        <v>82</v>
      </c>
      <c r="Q32" s="151" t="s">
        <v>29</v>
      </c>
      <c r="R32" s="113">
        <v>2055248896</v>
      </c>
      <c r="S32" s="152" t="s">
        <v>1297</v>
      </c>
      <c r="T32" s="111"/>
      <c r="U32" s="113" t="s">
        <v>1298</v>
      </c>
      <c r="V32" s="113" t="s">
        <v>3</v>
      </c>
      <c r="W32" s="113"/>
    </row>
    <row r="33" spans="1:24" s="18" customFormat="1" ht="58.5" customHeight="1" x14ac:dyDescent="1">
      <c r="A33" s="381"/>
      <c r="B33" s="108"/>
      <c r="C33" s="109">
        <v>25</v>
      </c>
      <c r="D33" s="28"/>
      <c r="E33" s="195" t="s">
        <v>594</v>
      </c>
      <c r="F33" s="114">
        <v>20</v>
      </c>
      <c r="G33" s="151"/>
      <c r="H33" s="151"/>
      <c r="I33" s="151">
        <v>1</v>
      </c>
      <c r="J33" s="151"/>
      <c r="K33" s="151"/>
      <c r="L33" s="151">
        <v>1</v>
      </c>
      <c r="M33" s="151"/>
      <c r="N33" s="151" t="s">
        <v>31</v>
      </c>
      <c r="O33" s="197" t="s">
        <v>595</v>
      </c>
      <c r="P33" s="151" t="s">
        <v>596</v>
      </c>
      <c r="Q33" s="151" t="s">
        <v>29</v>
      </c>
      <c r="R33" s="113">
        <v>2028042836</v>
      </c>
      <c r="S33" s="152" t="s">
        <v>1299</v>
      </c>
      <c r="T33" s="111"/>
      <c r="U33" s="113" t="s">
        <v>1300</v>
      </c>
      <c r="V33" s="113" t="s">
        <v>3</v>
      </c>
      <c r="W33" s="113"/>
    </row>
    <row r="34" spans="1:24" s="18" customFormat="1" ht="58.5" customHeight="1" x14ac:dyDescent="1">
      <c r="A34" s="381"/>
      <c r="B34" s="108"/>
      <c r="C34" s="109">
        <v>26</v>
      </c>
      <c r="D34" s="28"/>
      <c r="E34" s="195" t="s">
        <v>1301</v>
      </c>
      <c r="F34" s="114">
        <v>47</v>
      </c>
      <c r="G34" s="151"/>
      <c r="H34" s="151"/>
      <c r="I34" s="151"/>
      <c r="J34" s="151">
        <v>1</v>
      </c>
      <c r="K34" s="151"/>
      <c r="L34" s="151"/>
      <c r="M34" s="151">
        <v>1</v>
      </c>
      <c r="N34" s="197" t="s">
        <v>34</v>
      </c>
      <c r="O34" s="196" t="s">
        <v>1302</v>
      </c>
      <c r="P34" s="151" t="s">
        <v>28</v>
      </c>
      <c r="Q34" s="151" t="s">
        <v>29</v>
      </c>
      <c r="R34" s="113">
        <v>2055412954</v>
      </c>
      <c r="S34" s="111"/>
      <c r="T34" s="152" t="s">
        <v>242</v>
      </c>
      <c r="U34" s="113" t="s">
        <v>1303</v>
      </c>
      <c r="V34" s="113" t="s">
        <v>2</v>
      </c>
      <c r="W34" s="113"/>
    </row>
    <row r="35" spans="1:24" s="18" customFormat="1" ht="58.5" customHeight="1" x14ac:dyDescent="1">
      <c r="A35" s="381"/>
      <c r="B35" s="108"/>
      <c r="C35" s="109">
        <v>27</v>
      </c>
      <c r="D35" s="28"/>
      <c r="E35" s="151" t="s">
        <v>1304</v>
      </c>
      <c r="F35" s="114">
        <v>41</v>
      </c>
      <c r="G35" s="151"/>
      <c r="H35" s="151"/>
      <c r="I35" s="151"/>
      <c r="J35" s="151">
        <v>1</v>
      </c>
      <c r="K35" s="151"/>
      <c r="L35" s="151"/>
      <c r="M35" s="151">
        <v>1</v>
      </c>
      <c r="N35" s="151" t="s">
        <v>450</v>
      </c>
      <c r="O35" s="197" t="s">
        <v>1305</v>
      </c>
      <c r="P35" s="151" t="s">
        <v>457</v>
      </c>
      <c r="Q35" s="151" t="s">
        <v>457</v>
      </c>
      <c r="R35" s="113">
        <v>2052257777</v>
      </c>
      <c r="S35" s="111" t="s">
        <v>1306</v>
      </c>
      <c r="T35" s="152"/>
      <c r="U35" s="113" t="s">
        <v>1307</v>
      </c>
      <c r="V35" s="113" t="s">
        <v>3</v>
      </c>
      <c r="W35" s="113"/>
    </row>
    <row r="36" spans="1:24" s="18" customFormat="1" ht="58.5" customHeight="1" x14ac:dyDescent="1">
      <c r="A36" s="381"/>
      <c r="B36" s="108"/>
      <c r="C36" s="109">
        <v>28</v>
      </c>
      <c r="D36" s="28"/>
      <c r="E36" s="195" t="s">
        <v>1308</v>
      </c>
      <c r="F36" s="114">
        <v>42</v>
      </c>
      <c r="G36" s="151"/>
      <c r="H36" s="151"/>
      <c r="I36" s="151"/>
      <c r="J36" s="151">
        <v>1</v>
      </c>
      <c r="K36" s="151"/>
      <c r="L36" s="151"/>
      <c r="M36" s="151">
        <v>1</v>
      </c>
      <c r="N36" s="151" t="s">
        <v>49</v>
      </c>
      <c r="O36" s="197" t="s">
        <v>1309</v>
      </c>
      <c r="P36" s="151" t="s">
        <v>96</v>
      </c>
      <c r="Q36" s="151" t="s">
        <v>29</v>
      </c>
      <c r="R36" s="113">
        <v>2077128536</v>
      </c>
      <c r="S36" s="111"/>
      <c r="T36" s="152" t="s">
        <v>1310</v>
      </c>
      <c r="U36" s="113" t="s">
        <v>1311</v>
      </c>
      <c r="V36" s="113" t="s">
        <v>2</v>
      </c>
      <c r="W36" s="113"/>
    </row>
    <row r="37" spans="1:24" s="18" customFormat="1" ht="60.75" customHeight="1" x14ac:dyDescent="1">
      <c r="A37" s="381"/>
      <c r="B37" s="108"/>
      <c r="C37" s="109">
        <v>29</v>
      </c>
      <c r="D37" s="28"/>
      <c r="E37" s="195" t="s">
        <v>1312</v>
      </c>
      <c r="F37" s="114" t="s">
        <v>1313</v>
      </c>
      <c r="G37" s="151">
        <v>1</v>
      </c>
      <c r="H37" s="151"/>
      <c r="I37" s="151"/>
      <c r="J37" s="151"/>
      <c r="K37" s="151"/>
      <c r="L37" s="151"/>
      <c r="M37" s="151">
        <v>1</v>
      </c>
      <c r="N37" s="151" t="s">
        <v>27</v>
      </c>
      <c r="O37" s="197" t="s">
        <v>1314</v>
      </c>
      <c r="P37" s="151" t="s">
        <v>596</v>
      </c>
      <c r="Q37" s="151" t="s">
        <v>29</v>
      </c>
      <c r="R37" s="113">
        <v>2076538581</v>
      </c>
      <c r="S37" s="111"/>
      <c r="T37" s="152" t="s">
        <v>242</v>
      </c>
      <c r="U37" s="113" t="s">
        <v>1315</v>
      </c>
      <c r="V37" s="113" t="s">
        <v>3</v>
      </c>
      <c r="W37" s="113"/>
    </row>
    <row r="38" spans="1:24" s="18" customFormat="1" ht="58.5" customHeight="1" x14ac:dyDescent="1">
      <c r="A38" s="255" t="s">
        <v>67</v>
      </c>
      <c r="B38" s="108"/>
      <c r="C38" s="109">
        <v>30</v>
      </c>
      <c r="D38" s="28"/>
      <c r="E38" s="195" t="s">
        <v>1316</v>
      </c>
      <c r="F38" s="114">
        <v>17</v>
      </c>
      <c r="G38" s="151"/>
      <c r="H38" s="151"/>
      <c r="I38" s="151">
        <v>1</v>
      </c>
      <c r="J38" s="151"/>
      <c r="K38" s="151"/>
      <c r="L38" s="151">
        <v>1</v>
      </c>
      <c r="M38" s="151"/>
      <c r="N38" s="200" t="s">
        <v>258</v>
      </c>
      <c r="O38" s="196" t="s">
        <v>1317</v>
      </c>
      <c r="P38" s="151" t="s">
        <v>1317</v>
      </c>
      <c r="Q38" s="151" t="s">
        <v>1318</v>
      </c>
      <c r="R38" s="113">
        <v>2077004821</v>
      </c>
      <c r="S38" s="111"/>
      <c r="T38" s="113" t="s">
        <v>295</v>
      </c>
      <c r="U38" s="113" t="s">
        <v>1319</v>
      </c>
      <c r="V38" s="113" t="s">
        <v>2</v>
      </c>
      <c r="W38" s="113"/>
    </row>
    <row r="39" spans="1:24" s="41" customFormat="1" ht="81" customHeight="1" x14ac:dyDescent="0.85">
      <c r="A39" s="33"/>
      <c r="B39" s="34"/>
      <c r="C39" s="35"/>
      <c r="D39" s="36"/>
      <c r="E39" s="37"/>
      <c r="F39" s="38"/>
      <c r="G39" s="188">
        <f t="shared" ref="G39:N39" si="0">SUM(G9:G38)</f>
        <v>10</v>
      </c>
      <c r="H39" s="35">
        <f t="shared" si="0"/>
        <v>0</v>
      </c>
      <c r="I39" s="35">
        <f t="shared" si="0"/>
        <v>8</v>
      </c>
      <c r="J39" s="35">
        <f t="shared" si="0"/>
        <v>11</v>
      </c>
      <c r="K39" s="35">
        <f t="shared" si="0"/>
        <v>1</v>
      </c>
      <c r="L39" s="35">
        <f t="shared" si="0"/>
        <v>18</v>
      </c>
      <c r="M39" s="35">
        <f t="shared" si="0"/>
        <v>12</v>
      </c>
      <c r="N39" s="35">
        <f t="shared" si="0"/>
        <v>0</v>
      </c>
      <c r="O39" s="35"/>
      <c r="P39" s="35"/>
      <c r="Q39" s="35"/>
      <c r="R39" s="35"/>
      <c r="S39" s="35"/>
      <c r="T39" s="35"/>
      <c r="U39" s="35"/>
      <c r="V39" s="39"/>
      <c r="W39" s="40"/>
    </row>
    <row r="40" spans="1:24" s="18" customFormat="1" ht="81" customHeight="1" x14ac:dyDescent="0.85">
      <c r="A40" s="42"/>
      <c r="B40" s="43"/>
      <c r="C40" s="44"/>
      <c r="D40" s="45"/>
      <c r="E40" s="46"/>
      <c r="F40" s="47"/>
      <c r="G40" s="48"/>
      <c r="H40" s="44"/>
      <c r="I40" s="44"/>
      <c r="J40" s="44"/>
      <c r="K40" s="44"/>
      <c r="L40" s="49"/>
      <c r="M40" s="44"/>
      <c r="N40" s="44"/>
      <c r="O40" s="44"/>
      <c r="P40" s="44"/>
      <c r="Q40" s="44"/>
      <c r="R40" s="44"/>
      <c r="S40" s="44"/>
      <c r="T40" s="44"/>
      <c r="U40" s="44"/>
      <c r="V40" s="49"/>
      <c r="W40" s="10"/>
    </row>
    <row r="41" spans="1:24" s="44" customFormat="1" ht="81" customHeight="1" x14ac:dyDescent="0.85">
      <c r="A41" s="253" t="s">
        <v>68</v>
      </c>
      <c r="B41" s="254"/>
      <c r="C41" s="52"/>
      <c r="D41" s="53"/>
      <c r="F41" s="47"/>
      <c r="G41" s="48"/>
      <c r="H41" s="54"/>
      <c r="K41" s="44" t="s">
        <v>1</v>
      </c>
      <c r="L41" s="49"/>
      <c r="S41" s="55" t="s">
        <v>69</v>
      </c>
      <c r="T41" s="55"/>
      <c r="V41" s="49"/>
      <c r="W41" s="56"/>
      <c r="X41" s="56"/>
    </row>
    <row r="42" spans="1:24" s="44" customFormat="1" ht="81" customHeight="1" x14ac:dyDescent="0.85">
      <c r="A42" s="57" t="s">
        <v>70</v>
      </c>
      <c r="B42" s="58" t="s">
        <v>71</v>
      </c>
      <c r="C42" s="59" t="s">
        <v>11</v>
      </c>
      <c r="D42" s="60" t="s">
        <v>72</v>
      </c>
      <c r="F42" s="61"/>
      <c r="G42" s="62"/>
      <c r="H42" s="63"/>
      <c r="I42" s="384" t="s">
        <v>73</v>
      </c>
      <c r="J42" s="385"/>
      <c r="K42" s="386"/>
      <c r="L42" s="49"/>
      <c r="M42" s="64" t="s">
        <v>74</v>
      </c>
      <c r="N42" s="64" t="s">
        <v>75</v>
      </c>
      <c r="O42" s="387" t="s">
        <v>76</v>
      </c>
      <c r="P42" s="388"/>
      <c r="Q42" s="65" t="s">
        <v>75</v>
      </c>
      <c r="S42" s="25" t="s">
        <v>77</v>
      </c>
      <c r="T42" s="25">
        <v>1</v>
      </c>
      <c r="V42" s="389" t="s">
        <v>4</v>
      </c>
      <c r="W42" s="390"/>
    </row>
    <row r="43" spans="1:24" s="44" customFormat="1" ht="81" customHeight="1" x14ac:dyDescent="0.85">
      <c r="A43" s="66" t="s">
        <v>78</v>
      </c>
      <c r="B43" s="44">
        <v>3</v>
      </c>
      <c r="C43" s="67">
        <v>7</v>
      </c>
      <c r="D43" s="68">
        <f>SUM(B43:C43)</f>
        <v>10</v>
      </c>
      <c r="F43" s="69" t="s">
        <v>79</v>
      </c>
      <c r="G43" s="70" t="s">
        <v>3</v>
      </c>
      <c r="H43" s="71" t="s">
        <v>2</v>
      </c>
      <c r="I43" s="71" t="s">
        <v>3</v>
      </c>
      <c r="J43" s="71" t="s">
        <v>2</v>
      </c>
      <c r="K43" s="71" t="s">
        <v>72</v>
      </c>
      <c r="L43" s="49" t="s">
        <v>1</v>
      </c>
      <c r="M43" s="72" t="s">
        <v>28</v>
      </c>
      <c r="N43" s="73">
        <v>16</v>
      </c>
      <c r="O43" s="25" t="s">
        <v>1317</v>
      </c>
      <c r="P43" s="25" t="s">
        <v>1318</v>
      </c>
      <c r="Q43" s="25">
        <v>1</v>
      </c>
      <c r="S43" s="25" t="s">
        <v>36</v>
      </c>
      <c r="T43" s="25">
        <v>2</v>
      </c>
      <c r="V43" s="74" t="s">
        <v>26</v>
      </c>
      <c r="W43" s="25">
        <v>18</v>
      </c>
    </row>
    <row r="44" spans="1:24" s="44" customFormat="1" ht="81" customHeight="1" x14ac:dyDescent="0.85">
      <c r="A44" s="66" t="s">
        <v>80</v>
      </c>
      <c r="B44" s="25">
        <v>0</v>
      </c>
      <c r="C44" s="25">
        <v>0</v>
      </c>
      <c r="D44" s="68">
        <f t="shared" ref="D44:D47" si="1">SUM(B44:C44)</f>
        <v>0</v>
      </c>
      <c r="F44" s="75" t="s">
        <v>29</v>
      </c>
      <c r="G44" s="25">
        <v>11</v>
      </c>
      <c r="H44" s="25">
        <v>12</v>
      </c>
      <c r="I44" s="25">
        <v>4</v>
      </c>
      <c r="J44" s="25"/>
      <c r="K44" s="25">
        <f>SUBTOTAL(9,G44:J44)</f>
        <v>27</v>
      </c>
      <c r="L44" s="49"/>
      <c r="M44" s="72" t="s">
        <v>48</v>
      </c>
      <c r="N44" s="73"/>
      <c r="O44" s="25" t="s">
        <v>457</v>
      </c>
      <c r="P44" s="25" t="s">
        <v>457</v>
      </c>
      <c r="Q44" s="25">
        <v>2</v>
      </c>
      <c r="S44" s="25" t="s">
        <v>59</v>
      </c>
      <c r="T44" s="25">
        <v>1</v>
      </c>
      <c r="V44" s="74" t="s">
        <v>56</v>
      </c>
      <c r="W44" s="25">
        <v>11</v>
      </c>
    </row>
    <row r="45" spans="1:24" s="44" customFormat="1" ht="81" customHeight="1" x14ac:dyDescent="0.85">
      <c r="A45" s="66" t="s">
        <v>81</v>
      </c>
      <c r="B45" s="67">
        <v>5</v>
      </c>
      <c r="C45" s="67">
        <v>3</v>
      </c>
      <c r="D45" s="68">
        <f t="shared" si="1"/>
        <v>8</v>
      </c>
      <c r="E45" s="44" t="s">
        <v>1</v>
      </c>
      <c r="F45" s="75" t="s">
        <v>76</v>
      </c>
      <c r="G45" s="25">
        <v>1</v>
      </c>
      <c r="H45" s="25">
        <v>2</v>
      </c>
      <c r="I45" s="25"/>
      <c r="J45" s="25"/>
      <c r="K45" s="25">
        <f>SUBTOTAL(9,G45:J45)</f>
        <v>3</v>
      </c>
      <c r="L45" s="49"/>
      <c r="M45" s="72" t="s">
        <v>82</v>
      </c>
      <c r="N45" s="73">
        <v>4</v>
      </c>
      <c r="O45" s="25"/>
      <c r="P45" s="25"/>
      <c r="Q45" s="25"/>
      <c r="S45" s="25" t="s">
        <v>33</v>
      </c>
      <c r="T45" s="25"/>
      <c r="V45" s="74" t="s">
        <v>83</v>
      </c>
      <c r="W45" s="25">
        <v>1</v>
      </c>
    </row>
    <row r="46" spans="1:24" s="44" customFormat="1" ht="81" customHeight="1" x14ac:dyDescent="0.85">
      <c r="A46" s="66" t="s">
        <v>84</v>
      </c>
      <c r="B46" s="67">
        <v>11</v>
      </c>
      <c r="C46" s="67">
        <v>0</v>
      </c>
      <c r="D46" s="68">
        <f>SUM(B46:C46)</f>
        <v>11</v>
      </c>
      <c r="F46" s="76" t="s">
        <v>72</v>
      </c>
      <c r="G46" s="77">
        <f>SUM(G44:G45)</f>
        <v>12</v>
      </c>
      <c r="H46" s="77">
        <f>SUM(H44:H45)</f>
        <v>14</v>
      </c>
      <c r="I46" s="77">
        <f>SUM(I44:I45)</f>
        <v>4</v>
      </c>
      <c r="J46" s="77">
        <f>SUM(J44:J45)</f>
        <v>0</v>
      </c>
      <c r="K46" s="77">
        <f>SUM(G46:J46)</f>
        <v>30</v>
      </c>
      <c r="L46" s="49"/>
      <c r="M46" s="73" t="s">
        <v>85</v>
      </c>
      <c r="N46" s="73">
        <v>1</v>
      </c>
      <c r="O46" s="25"/>
      <c r="P46" s="25"/>
      <c r="Q46" s="25"/>
      <c r="S46" s="25" t="s">
        <v>86</v>
      </c>
      <c r="T46" s="25"/>
      <c r="V46" s="78" t="s">
        <v>72</v>
      </c>
      <c r="W46" s="25">
        <f>SUM(W43:W45)</f>
        <v>30</v>
      </c>
    </row>
    <row r="47" spans="1:24" s="44" customFormat="1" ht="81" customHeight="1" x14ac:dyDescent="0.85">
      <c r="A47" s="66" t="s">
        <v>87</v>
      </c>
      <c r="B47" s="67">
        <v>0</v>
      </c>
      <c r="C47" s="67">
        <v>1</v>
      </c>
      <c r="D47" s="68">
        <f t="shared" si="1"/>
        <v>1</v>
      </c>
      <c r="E47" s="44" t="s">
        <v>1</v>
      </c>
      <c r="F47" s="47"/>
      <c r="G47" s="48"/>
      <c r="H47" s="54"/>
      <c r="L47" s="49"/>
      <c r="M47" s="79" t="s">
        <v>32</v>
      </c>
      <c r="N47" s="73">
        <v>1</v>
      </c>
      <c r="O47" s="25"/>
      <c r="P47" s="25"/>
      <c r="Q47" s="25"/>
      <c r="S47" s="25" t="s">
        <v>88</v>
      </c>
      <c r="T47" s="25"/>
      <c r="V47" s="49"/>
      <c r="W47" s="56"/>
    </row>
    <row r="48" spans="1:24" s="44" customFormat="1" ht="81" customHeight="1" x14ac:dyDescent="0.85">
      <c r="A48" s="80" t="s">
        <v>72</v>
      </c>
      <c r="B48" s="81">
        <f>SUBTOTAL(9,B43:B47)</f>
        <v>19</v>
      </c>
      <c r="C48" s="82">
        <f>SUBTOTAL(9,C43:C47)</f>
        <v>11</v>
      </c>
      <c r="D48" s="82">
        <f>SUM(D43:D47)</f>
        <v>30</v>
      </c>
      <c r="F48" s="47"/>
      <c r="G48" s="48"/>
      <c r="H48" s="54"/>
      <c r="L48" s="49"/>
      <c r="M48" s="79" t="s">
        <v>89</v>
      </c>
      <c r="N48" s="73">
        <v>2</v>
      </c>
      <c r="O48" s="25"/>
      <c r="P48" s="25"/>
      <c r="Q48" s="25"/>
      <c r="S48" s="25" t="s">
        <v>90</v>
      </c>
      <c r="T48" s="25"/>
      <c r="V48" s="391" t="s">
        <v>91</v>
      </c>
      <c r="W48" s="392"/>
    </row>
    <row r="49" spans="1:23" s="44" customFormat="1" ht="81" customHeight="1" x14ac:dyDescent="0.85">
      <c r="A49" s="83"/>
      <c r="B49" s="43"/>
      <c r="D49" s="84"/>
      <c r="E49" s="47"/>
      <c r="F49" s="85"/>
      <c r="G49" s="86" t="s">
        <v>92</v>
      </c>
      <c r="H49" s="87" t="s">
        <v>93</v>
      </c>
      <c r="I49" s="88" t="s">
        <v>19</v>
      </c>
      <c r="J49" s="374" t="s">
        <v>94</v>
      </c>
      <c r="K49" s="375"/>
      <c r="L49" s="49"/>
      <c r="M49" s="73" t="s">
        <v>51</v>
      </c>
      <c r="N49" s="73"/>
      <c r="O49" s="25"/>
      <c r="P49" s="25"/>
      <c r="Q49" s="25"/>
      <c r="S49" s="25" t="s">
        <v>839</v>
      </c>
      <c r="T49" s="25"/>
      <c r="V49" s="74"/>
      <c r="W49" s="25"/>
    </row>
    <row r="50" spans="1:23" s="44" customFormat="1" ht="81" customHeight="1" x14ac:dyDescent="0.85">
      <c r="A50" s="83"/>
      <c r="B50" s="43"/>
      <c r="D50" s="89"/>
      <c r="E50" s="90" t="s">
        <v>95</v>
      </c>
      <c r="F50" s="91"/>
      <c r="G50" s="25">
        <v>30</v>
      </c>
      <c r="H50" s="25"/>
      <c r="I50" s="25"/>
      <c r="J50" s="376"/>
      <c r="K50" s="377"/>
      <c r="L50" s="49"/>
      <c r="M50" s="73" t="s">
        <v>96</v>
      </c>
      <c r="N50" s="73">
        <v>1</v>
      </c>
      <c r="O50" s="79"/>
      <c r="P50" s="79"/>
      <c r="Q50" s="25"/>
      <c r="S50" s="25" t="s">
        <v>97</v>
      </c>
      <c r="T50" s="25"/>
      <c r="V50" s="26" t="s">
        <v>98</v>
      </c>
      <c r="W50" s="25"/>
    </row>
    <row r="51" spans="1:23" s="44" customFormat="1" ht="81" customHeight="1" x14ac:dyDescent="0.85">
      <c r="A51" s="83"/>
      <c r="B51" s="43"/>
      <c r="D51" s="89"/>
      <c r="E51" s="252" t="s">
        <v>99</v>
      </c>
      <c r="F51" s="93"/>
      <c r="G51" s="25">
        <v>30</v>
      </c>
      <c r="H51" s="25"/>
      <c r="I51" s="94"/>
      <c r="J51" s="378"/>
      <c r="K51" s="379"/>
      <c r="L51" s="49"/>
      <c r="M51" s="73" t="s">
        <v>100</v>
      </c>
      <c r="N51" s="73">
        <v>2</v>
      </c>
      <c r="O51" s="79"/>
      <c r="P51" s="79"/>
      <c r="Q51" s="25"/>
      <c r="S51" s="25" t="s">
        <v>101</v>
      </c>
      <c r="T51" s="25"/>
      <c r="V51" s="26" t="s">
        <v>102</v>
      </c>
      <c r="W51" s="25"/>
    </row>
    <row r="52" spans="1:23" s="44" customFormat="1" ht="173.25" customHeight="1" x14ac:dyDescent="0.85">
      <c r="A52" s="83"/>
      <c r="B52" s="43"/>
      <c r="D52" s="45"/>
      <c r="E52" s="95" t="s">
        <v>103</v>
      </c>
      <c r="F52" s="96"/>
      <c r="G52" s="25">
        <v>37</v>
      </c>
      <c r="H52" s="25">
        <v>7</v>
      </c>
      <c r="I52" s="94" t="s">
        <v>1320</v>
      </c>
      <c r="J52" s="378" t="s">
        <v>1321</v>
      </c>
      <c r="K52" s="379"/>
      <c r="L52" s="49"/>
      <c r="M52" s="97"/>
      <c r="N52" s="97">
        <f>SUBTOTAL(9,N43:N51)</f>
        <v>27</v>
      </c>
      <c r="O52" s="97"/>
      <c r="P52" s="97"/>
      <c r="Q52" s="97">
        <f>SUBTOTAL(9,Q43:Q51)</f>
        <v>3</v>
      </c>
      <c r="S52" s="25" t="s">
        <v>72</v>
      </c>
      <c r="T52" s="25">
        <f>SUBTOTAL(9,T42:T51)</f>
        <v>4</v>
      </c>
      <c r="V52" s="26" t="s">
        <v>104</v>
      </c>
      <c r="W52" s="25"/>
    </row>
    <row r="53" spans="1:23" s="44" customFormat="1" ht="81" customHeight="1" x14ac:dyDescent="0.85">
      <c r="A53" s="83"/>
      <c r="B53" s="43"/>
      <c r="D53" s="84"/>
      <c r="F53" s="47"/>
      <c r="G53" s="48"/>
      <c r="L53" s="49"/>
      <c r="V53" s="49"/>
      <c r="W53" s="56"/>
    </row>
    <row r="54" spans="1:23" s="18" customFormat="1" ht="81" customHeight="1" x14ac:dyDescent="0.9">
      <c r="A54" s="42"/>
      <c r="B54" s="98"/>
      <c r="C54" s="44"/>
      <c r="D54" s="99"/>
      <c r="E54" s="46"/>
      <c r="F54" s="47"/>
      <c r="G54" s="100"/>
      <c r="H54" s="44"/>
      <c r="I54" s="49"/>
      <c r="J54" s="49"/>
      <c r="K54" s="49"/>
      <c r="L54" s="49"/>
      <c r="M54" s="44"/>
      <c r="N54" s="44"/>
      <c r="O54" s="44"/>
      <c r="P54" s="44"/>
      <c r="Q54" s="44"/>
      <c r="R54" s="44"/>
      <c r="S54" s="44"/>
      <c r="T54" s="49"/>
      <c r="U54" s="44"/>
      <c r="V54" s="49"/>
      <c r="W54" s="10"/>
    </row>
    <row r="55" spans="1:23" s="18" customFormat="1" ht="48" customHeight="1" x14ac:dyDescent="0.9">
      <c r="A55" s="44"/>
      <c r="B55" s="98"/>
      <c r="C55" s="44"/>
      <c r="D55" s="101"/>
      <c r="E55" s="46"/>
      <c r="F55" s="47"/>
      <c r="G55" s="100"/>
      <c r="H55" s="102"/>
      <c r="I55" s="49"/>
      <c r="J55" s="49"/>
      <c r="K55" s="49"/>
      <c r="L55" s="49"/>
      <c r="M55" s="44"/>
      <c r="N55" s="44"/>
      <c r="O55" s="44" t="s">
        <v>1</v>
      </c>
      <c r="P55" s="44"/>
      <c r="Q55" s="44"/>
      <c r="R55" s="44"/>
      <c r="S55" s="44"/>
      <c r="T55" s="44"/>
      <c r="U55" s="44"/>
      <c r="V55" s="49"/>
      <c r="W55" s="10"/>
    </row>
    <row r="56" spans="1:23" s="18" customFormat="1" ht="48" customHeight="1" x14ac:dyDescent="0.9">
      <c r="B56" s="98"/>
      <c r="C56" s="44"/>
      <c r="D56" s="103"/>
      <c r="E56" s="46"/>
      <c r="F56" s="47"/>
      <c r="G56" s="100"/>
      <c r="H56" s="54"/>
      <c r="I56" s="49"/>
      <c r="J56" s="49"/>
      <c r="K56" s="49"/>
      <c r="L56" s="49"/>
      <c r="M56" s="44"/>
      <c r="N56" s="44"/>
      <c r="O56" s="44"/>
      <c r="P56" s="44"/>
      <c r="Q56" s="44"/>
      <c r="R56" s="44"/>
      <c r="S56" s="44"/>
      <c r="T56" s="44"/>
      <c r="U56" s="44"/>
      <c r="V56" s="49"/>
      <c r="W56" s="10"/>
    </row>
    <row r="57" spans="1:23" s="18" customFormat="1" ht="48" customHeight="1" x14ac:dyDescent="0.9">
      <c r="B57" s="98"/>
      <c r="C57" s="44"/>
      <c r="D57" s="104"/>
      <c r="E57" s="46"/>
      <c r="F57" s="47"/>
      <c r="G57" s="105"/>
      <c r="H57" s="54"/>
      <c r="I57" s="49"/>
      <c r="J57" s="49"/>
      <c r="K57" s="49"/>
      <c r="L57" s="49"/>
      <c r="M57" s="44"/>
      <c r="N57" s="44"/>
      <c r="O57" s="44"/>
      <c r="P57" s="44"/>
      <c r="Q57" s="44"/>
      <c r="R57" s="44"/>
      <c r="S57" s="49"/>
      <c r="T57" s="49"/>
      <c r="U57" s="44"/>
      <c r="V57" s="49"/>
      <c r="W57" s="10"/>
    </row>
    <row r="58" spans="1:23" s="18" customFormat="1" ht="48" customHeight="1" x14ac:dyDescent="0.9">
      <c r="B58" s="98"/>
      <c r="C58" s="44"/>
      <c r="D58" s="106"/>
      <c r="E58" s="46"/>
      <c r="F58" s="47"/>
      <c r="G58" s="105"/>
      <c r="H58" s="54"/>
      <c r="I58" s="49"/>
      <c r="J58" s="49"/>
      <c r="K58" s="49"/>
      <c r="L58" s="49"/>
      <c r="M58" s="44"/>
      <c r="N58" s="44"/>
      <c r="O58" s="44"/>
      <c r="P58" s="44"/>
      <c r="Q58" s="44"/>
      <c r="R58" s="44"/>
      <c r="S58" s="49"/>
      <c r="T58" s="9"/>
      <c r="U58" s="3"/>
      <c r="V58" s="49"/>
      <c r="W58" s="10"/>
    </row>
    <row r="59" spans="1:23" s="18" customFormat="1" ht="48" customHeight="1" x14ac:dyDescent="0.85">
      <c r="B59" s="2"/>
      <c r="C59" s="3"/>
      <c r="D59" s="4"/>
      <c r="E59" s="5"/>
      <c r="F59" s="6"/>
      <c r="G59" s="13"/>
      <c r="H59" s="8"/>
      <c r="I59" s="9"/>
      <c r="J59" s="9"/>
      <c r="K59" s="9"/>
      <c r="L59" s="9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1:23" s="18" customFormat="1" ht="48" customHeight="1" x14ac:dyDescent="0.85">
      <c r="B60" s="2"/>
      <c r="C60" s="9"/>
      <c r="D60" s="14"/>
      <c r="E60" s="5"/>
      <c r="F60" s="6"/>
      <c r="G60" s="7"/>
      <c r="H60" s="8"/>
      <c r="I60" s="9"/>
      <c r="J60" s="9"/>
      <c r="K60" s="9"/>
      <c r="L60" s="9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8" customFormat="1" ht="48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8" customFormat="1" ht="48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8" customFormat="1" ht="48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95.25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1:23" s="18" customFormat="1" ht="209.25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1:23" s="18" customFormat="1" ht="75.75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1:23" s="18" customFormat="1" ht="80.25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1:23" s="18" customFormat="1" ht="48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1:23" s="18" customFormat="1" ht="48" customHeight="1" x14ac:dyDescent="0.85">
      <c r="B69" s="2"/>
      <c r="C69" s="9"/>
      <c r="D69" s="14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1:23" s="18" customFormat="1" ht="48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1:23" s="18" customFormat="1" ht="48" customHeight="1" x14ac:dyDescent="0.85">
      <c r="B71" s="2"/>
      <c r="C71" s="9"/>
      <c r="D71" s="14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1:23" s="18" customFormat="1" ht="48" customHeight="1" x14ac:dyDescent="0.85">
      <c r="B72" s="2"/>
      <c r="C72" s="9"/>
      <c r="D72" s="14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80" spans="1:23" s="107" customFormat="1" ht="48" customHeight="1" x14ac:dyDescent="0.85">
      <c r="A80" s="1"/>
      <c r="B80" s="2"/>
      <c r="C80" s="9"/>
      <c r="D80" s="14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</sheetData>
  <autoFilter ref="A7:W39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V48:W48"/>
    <mergeCell ref="J49:K49"/>
    <mergeCell ref="J50:K50"/>
    <mergeCell ref="J51:K51"/>
    <mergeCell ref="J52:K52"/>
    <mergeCell ref="A27:A37"/>
    <mergeCell ref="W7:W8"/>
    <mergeCell ref="I42:K42"/>
    <mergeCell ref="O42:P42"/>
    <mergeCell ref="V42:W42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38">
    <cfRule type="duplicateValues" dxfId="124" priority="400"/>
    <cfRule type="duplicateValues" dxfId="123" priority="401"/>
  </conditionalFormatting>
  <pageMargins left="0.7" right="0.7" top="0.75" bottom="0.75" header="0.3" footer="0.3"/>
  <pageSetup scale="14" orientation="landscape" horizontalDpi="203" verticalDpi="203" r:id="rId1"/>
  <rowBreaks count="1" manualBreakCount="1">
    <brk id="52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277F3CD-B0D2-4905-BBC7-FF387E1D45B4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B38EEA11-0359-4F83-B1A8-EA0E43584F7D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S41:S52 V1:V1048576</xm:sqref>
        </x14:conditionalFormatting>
        <x14:conditionalFormatting xmlns:xm="http://schemas.microsoft.com/office/excel/2006/main">
          <x14:cfRule type="containsText" priority="3" operator="containsText" id="{6FD9629B-1A8F-45DC-9547-860C13A2968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V39:V1048576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E8F9-B238-46A8-99D5-067990CCF4B3}">
  <sheetPr filterMode="1"/>
  <dimension ref="A1:X90"/>
  <sheetViews>
    <sheetView view="pageBreakPreview" topLeftCell="M4" zoomScale="40" zoomScaleNormal="10" zoomScaleSheetLayoutView="40" workbookViewId="0">
      <selection activeCell="AC36" sqref="AC36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1238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258" t="s">
        <v>18</v>
      </c>
      <c r="V7" s="399" t="s">
        <v>19</v>
      </c>
      <c r="W7" s="382" t="s">
        <v>19</v>
      </c>
    </row>
    <row r="8" spans="1:23" s="18" customFormat="1" ht="46.5" hidden="1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259" t="s">
        <v>21</v>
      </c>
      <c r="J8" s="259" t="s">
        <v>22</v>
      </c>
      <c r="K8" s="259" t="s">
        <v>23</v>
      </c>
      <c r="L8" s="411"/>
      <c r="M8" s="412"/>
      <c r="N8" s="394"/>
      <c r="O8" s="394"/>
      <c r="P8" s="396"/>
      <c r="Q8" s="396"/>
      <c r="R8" s="398"/>
      <c r="S8" s="259" t="s">
        <v>24</v>
      </c>
      <c r="T8" s="259" t="s">
        <v>25</v>
      </c>
      <c r="U8" s="259"/>
      <c r="V8" s="400"/>
      <c r="W8" s="383"/>
    </row>
    <row r="9" spans="1:23" s="18" customFormat="1" ht="58.5" hidden="1" customHeight="1" x14ac:dyDescent="1">
      <c r="A9" s="23" t="s">
        <v>26</v>
      </c>
      <c r="B9" s="108"/>
      <c r="C9" s="126">
        <v>1</v>
      </c>
      <c r="D9" s="127"/>
      <c r="E9" s="269" t="s">
        <v>1322</v>
      </c>
      <c r="F9" s="130"/>
      <c r="G9" s="132"/>
      <c r="H9" s="132"/>
      <c r="I9" s="132"/>
      <c r="J9" s="132"/>
      <c r="K9" s="132">
        <v>1</v>
      </c>
      <c r="L9" s="132">
        <v>1</v>
      </c>
      <c r="M9" s="132"/>
      <c r="N9" s="132" t="s">
        <v>44</v>
      </c>
      <c r="O9" s="270" t="s">
        <v>247</v>
      </c>
      <c r="P9" s="132" t="s">
        <v>248</v>
      </c>
      <c r="Q9" s="271" t="s">
        <v>249</v>
      </c>
      <c r="R9" s="79">
        <v>2056763490</v>
      </c>
      <c r="S9" s="134"/>
      <c r="T9" s="128" t="s">
        <v>1323</v>
      </c>
      <c r="U9" s="79" t="s">
        <v>882</v>
      </c>
      <c r="V9" s="79" t="s">
        <v>2</v>
      </c>
      <c r="W9" s="79"/>
    </row>
    <row r="10" spans="1:23" s="18" customFormat="1" ht="58.5" hidden="1" customHeight="1" x14ac:dyDescent="1">
      <c r="A10" s="27"/>
      <c r="B10" s="108"/>
      <c r="C10" s="126">
        <v>2</v>
      </c>
      <c r="D10" s="131"/>
      <c r="E10" s="269" t="s">
        <v>1324</v>
      </c>
      <c r="F10" s="130"/>
      <c r="G10" s="132"/>
      <c r="H10" s="132"/>
      <c r="I10" s="132"/>
      <c r="J10" s="132">
        <v>1</v>
      </c>
      <c r="K10" s="132"/>
      <c r="L10" s="132">
        <v>1</v>
      </c>
      <c r="M10" s="132"/>
      <c r="N10" s="132" t="s">
        <v>31</v>
      </c>
      <c r="O10" s="270" t="s">
        <v>172</v>
      </c>
      <c r="P10" s="132" t="s">
        <v>48</v>
      </c>
      <c r="Q10" s="132" t="s">
        <v>29</v>
      </c>
      <c r="R10" s="79">
        <v>2056252666</v>
      </c>
      <c r="S10" s="134"/>
      <c r="T10" s="128" t="s">
        <v>903</v>
      </c>
      <c r="U10" s="79" t="s">
        <v>1325</v>
      </c>
      <c r="V10" s="79" t="s">
        <v>3</v>
      </c>
      <c r="W10" s="79"/>
    </row>
    <row r="11" spans="1:23" s="18" customFormat="1" ht="58.5" hidden="1" customHeight="1" x14ac:dyDescent="1">
      <c r="A11" s="27"/>
      <c r="B11" s="108"/>
      <c r="C11" s="126">
        <v>3</v>
      </c>
      <c r="D11" s="131"/>
      <c r="E11" s="269" t="s">
        <v>1326</v>
      </c>
      <c r="F11" s="130"/>
      <c r="G11" s="132"/>
      <c r="H11" s="132"/>
      <c r="I11" s="132"/>
      <c r="J11" s="132"/>
      <c r="K11" s="132">
        <v>1</v>
      </c>
      <c r="L11" s="132">
        <v>1</v>
      </c>
      <c r="M11" s="132"/>
      <c r="N11" s="132" t="s">
        <v>34</v>
      </c>
      <c r="O11" s="270" t="s">
        <v>149</v>
      </c>
      <c r="P11" s="132" t="s">
        <v>28</v>
      </c>
      <c r="Q11" s="132" t="s">
        <v>29</v>
      </c>
      <c r="R11" s="79">
        <v>2099900091</v>
      </c>
      <c r="S11" s="128"/>
      <c r="T11" s="134" t="s">
        <v>46</v>
      </c>
      <c r="U11" s="79" t="s">
        <v>1327</v>
      </c>
      <c r="V11" s="79" t="s">
        <v>3</v>
      </c>
      <c r="W11" s="79"/>
    </row>
    <row r="12" spans="1:23" s="18" customFormat="1" ht="58.5" hidden="1" customHeight="1" x14ac:dyDescent="1">
      <c r="A12" s="27"/>
      <c r="B12" s="108"/>
      <c r="C12" s="126">
        <v>4</v>
      </c>
      <c r="D12" s="131"/>
      <c r="E12" s="269" t="s">
        <v>1328</v>
      </c>
      <c r="F12" s="130"/>
      <c r="G12" s="132"/>
      <c r="H12" s="132"/>
      <c r="I12" s="132">
        <v>1</v>
      </c>
      <c r="J12" s="132"/>
      <c r="K12" s="132"/>
      <c r="L12" s="132">
        <v>1</v>
      </c>
      <c r="M12" s="132"/>
      <c r="N12" s="132" t="s">
        <v>450</v>
      </c>
      <c r="O12" s="270" t="s">
        <v>123</v>
      </c>
      <c r="P12" s="132" t="s">
        <v>28</v>
      </c>
      <c r="Q12" s="132" t="s">
        <v>29</v>
      </c>
      <c r="R12" s="79">
        <v>2099999074</v>
      </c>
      <c r="S12" s="128" t="s">
        <v>376</v>
      </c>
      <c r="T12" s="134"/>
      <c r="U12" s="79" t="s">
        <v>1002</v>
      </c>
      <c r="V12" s="79" t="s">
        <v>3</v>
      </c>
      <c r="W12" s="79"/>
    </row>
    <row r="13" spans="1:23" s="18" customFormat="1" ht="58.5" hidden="1" customHeight="1" x14ac:dyDescent="1">
      <c r="A13" s="27"/>
      <c r="B13" s="108"/>
      <c r="C13" s="126">
        <v>5</v>
      </c>
      <c r="D13" s="131"/>
      <c r="E13" s="269" t="s">
        <v>1329</v>
      </c>
      <c r="F13" s="130"/>
      <c r="G13" s="132"/>
      <c r="H13" s="132"/>
      <c r="I13" s="132"/>
      <c r="J13" s="132"/>
      <c r="K13" s="132">
        <v>1</v>
      </c>
      <c r="L13" s="132">
        <v>1</v>
      </c>
      <c r="M13" s="132"/>
      <c r="N13" s="132" t="s">
        <v>53</v>
      </c>
      <c r="O13" s="270" t="s">
        <v>1330</v>
      </c>
      <c r="P13" s="132" t="s">
        <v>1331</v>
      </c>
      <c r="Q13" s="132" t="s">
        <v>343</v>
      </c>
      <c r="R13" s="79">
        <v>2055511886</v>
      </c>
      <c r="S13" s="128"/>
      <c r="T13" s="134" t="s">
        <v>42</v>
      </c>
      <c r="U13" s="79" t="s">
        <v>911</v>
      </c>
      <c r="V13" s="79" t="s">
        <v>2</v>
      </c>
      <c r="W13" s="79"/>
    </row>
    <row r="14" spans="1:23" s="18" customFormat="1" ht="58.5" hidden="1" customHeight="1" x14ac:dyDescent="1">
      <c r="A14" s="27"/>
      <c r="B14" s="108"/>
      <c r="C14" s="126">
        <v>6</v>
      </c>
      <c r="D14" s="131"/>
      <c r="E14" s="269" t="s">
        <v>1332</v>
      </c>
      <c r="F14" s="130"/>
      <c r="G14" s="132"/>
      <c r="H14" s="132"/>
      <c r="I14" s="132"/>
      <c r="J14" s="132"/>
      <c r="K14" s="132">
        <v>1</v>
      </c>
      <c r="L14" s="132">
        <v>1</v>
      </c>
      <c r="M14" s="132"/>
      <c r="N14" s="132" t="s">
        <v>43</v>
      </c>
      <c r="O14" s="270" t="s">
        <v>1333</v>
      </c>
      <c r="P14" s="132" t="s">
        <v>350</v>
      </c>
      <c r="Q14" s="132" t="s">
        <v>29</v>
      </c>
      <c r="R14" s="79">
        <v>2054118838</v>
      </c>
      <c r="S14" s="128"/>
      <c r="T14" s="134" t="s">
        <v>1334</v>
      </c>
      <c r="U14" s="79" t="s">
        <v>1335</v>
      </c>
      <c r="V14" s="79" t="s">
        <v>2</v>
      </c>
      <c r="W14" s="79"/>
    </row>
    <row r="15" spans="1:23" s="18" customFormat="1" ht="58.5" hidden="1" customHeight="1" x14ac:dyDescent="1">
      <c r="A15" s="27"/>
      <c r="B15" s="108"/>
      <c r="C15" s="126">
        <v>7</v>
      </c>
      <c r="D15" s="131"/>
      <c r="E15" s="269" t="s">
        <v>1336</v>
      </c>
      <c r="F15" s="130"/>
      <c r="G15" s="132"/>
      <c r="H15" s="132"/>
      <c r="I15" s="132"/>
      <c r="J15" s="132">
        <v>1</v>
      </c>
      <c r="K15" s="132"/>
      <c r="L15" s="132"/>
      <c r="M15" s="132">
        <v>1</v>
      </c>
      <c r="N15" s="132" t="s">
        <v>31</v>
      </c>
      <c r="O15" s="270" t="s">
        <v>1337</v>
      </c>
      <c r="P15" s="132" t="s">
        <v>1338</v>
      </c>
      <c r="Q15" s="132" t="s">
        <v>343</v>
      </c>
      <c r="R15" s="79">
        <v>2097926203</v>
      </c>
      <c r="S15" s="128"/>
      <c r="T15" s="134" t="s">
        <v>572</v>
      </c>
      <c r="U15" s="79" t="s">
        <v>1339</v>
      </c>
      <c r="V15" s="79" t="s">
        <v>2</v>
      </c>
      <c r="W15" s="79"/>
    </row>
    <row r="16" spans="1:23" s="18" customFormat="1" ht="58.5" customHeight="1" x14ac:dyDescent="1">
      <c r="A16" s="27"/>
      <c r="B16" s="108"/>
      <c r="C16" s="126">
        <v>8</v>
      </c>
      <c r="D16" s="131"/>
      <c r="E16" s="207" t="s">
        <v>1340</v>
      </c>
      <c r="F16" s="176"/>
      <c r="G16" s="141">
        <v>1</v>
      </c>
      <c r="H16" s="141"/>
      <c r="I16" s="141"/>
      <c r="J16" s="141"/>
      <c r="K16" s="141"/>
      <c r="L16" s="141"/>
      <c r="M16" s="141">
        <v>1</v>
      </c>
      <c r="N16" s="141" t="s">
        <v>27</v>
      </c>
      <c r="O16" s="208" t="s">
        <v>414</v>
      </c>
      <c r="P16" s="141" t="s">
        <v>28</v>
      </c>
      <c r="Q16" s="141" t="s">
        <v>29</v>
      </c>
      <c r="R16" s="32">
        <v>2055559636</v>
      </c>
      <c r="S16" s="30"/>
      <c r="T16" s="143" t="s">
        <v>242</v>
      </c>
      <c r="U16" s="32" t="s">
        <v>1341</v>
      </c>
      <c r="V16" s="79" t="s">
        <v>3</v>
      </c>
      <c r="W16" s="79" t="s">
        <v>59</v>
      </c>
    </row>
    <row r="17" spans="1:23" s="18" customFormat="1" ht="58.5" customHeight="1" x14ac:dyDescent="1">
      <c r="A17" s="27"/>
      <c r="B17" s="108"/>
      <c r="C17" s="126">
        <v>9</v>
      </c>
      <c r="D17" s="131"/>
      <c r="E17" s="207" t="s">
        <v>1342</v>
      </c>
      <c r="F17" s="176"/>
      <c r="G17" s="141"/>
      <c r="H17" s="141"/>
      <c r="I17" s="141">
        <v>1</v>
      </c>
      <c r="J17" s="141"/>
      <c r="K17" s="141"/>
      <c r="L17" s="141">
        <v>1</v>
      </c>
      <c r="M17" s="141"/>
      <c r="N17" s="141" t="s">
        <v>31</v>
      </c>
      <c r="O17" s="208" t="s">
        <v>411</v>
      </c>
      <c r="P17" s="141" t="s">
        <v>28</v>
      </c>
      <c r="Q17" s="141" t="s">
        <v>29</v>
      </c>
      <c r="R17" s="32">
        <v>2052179983</v>
      </c>
      <c r="S17" s="30" t="s">
        <v>645</v>
      </c>
      <c r="T17" s="143"/>
      <c r="U17" s="32" t="s">
        <v>1325</v>
      </c>
      <c r="V17" s="79" t="s">
        <v>3</v>
      </c>
      <c r="W17" s="79" t="s">
        <v>59</v>
      </c>
    </row>
    <row r="18" spans="1:23" s="18" customFormat="1" ht="58.5" hidden="1" customHeight="1" x14ac:dyDescent="1">
      <c r="A18" s="27"/>
      <c r="B18" s="108"/>
      <c r="C18" s="126">
        <v>10</v>
      </c>
      <c r="D18" s="131"/>
      <c r="E18" s="269" t="s">
        <v>1343</v>
      </c>
      <c r="F18" s="130"/>
      <c r="G18" s="132"/>
      <c r="H18" s="132"/>
      <c r="I18" s="132"/>
      <c r="J18" s="132">
        <v>1</v>
      </c>
      <c r="K18" s="132"/>
      <c r="L18" s="132"/>
      <c r="M18" s="132">
        <v>1</v>
      </c>
      <c r="N18" s="132"/>
      <c r="O18" s="270" t="s">
        <v>662</v>
      </c>
      <c r="P18" s="132" t="s">
        <v>28</v>
      </c>
      <c r="Q18" s="132" t="s">
        <v>29</v>
      </c>
      <c r="R18" s="79">
        <v>2055662298</v>
      </c>
      <c r="S18" s="128"/>
      <c r="T18" s="134" t="s">
        <v>1344</v>
      </c>
      <c r="U18" s="79" t="s">
        <v>1345</v>
      </c>
      <c r="V18" s="79" t="s">
        <v>3</v>
      </c>
      <c r="W18" s="79"/>
    </row>
    <row r="19" spans="1:23" s="18" customFormat="1" ht="58.5" customHeight="1" x14ac:dyDescent="1">
      <c r="A19" s="27"/>
      <c r="B19" s="108"/>
      <c r="C19" s="126">
        <v>11</v>
      </c>
      <c r="D19" s="131"/>
      <c r="E19" s="207" t="s">
        <v>1346</v>
      </c>
      <c r="F19" s="176"/>
      <c r="G19" s="141"/>
      <c r="H19" s="141"/>
      <c r="I19" s="141"/>
      <c r="J19" s="141">
        <v>1</v>
      </c>
      <c r="K19" s="141"/>
      <c r="L19" s="141"/>
      <c r="M19" s="141">
        <v>1</v>
      </c>
      <c r="N19" s="141" t="s">
        <v>31</v>
      </c>
      <c r="O19" s="208" t="s">
        <v>669</v>
      </c>
      <c r="P19" s="141" t="s">
        <v>48</v>
      </c>
      <c r="Q19" s="141" t="s">
        <v>29</v>
      </c>
      <c r="R19" s="32">
        <v>2028444994</v>
      </c>
      <c r="S19" s="30"/>
      <c r="T19" s="143" t="s">
        <v>1347</v>
      </c>
      <c r="U19" s="32" t="s">
        <v>1037</v>
      </c>
      <c r="V19" s="79" t="s">
        <v>2</v>
      </c>
      <c r="W19" s="79" t="s">
        <v>59</v>
      </c>
    </row>
    <row r="20" spans="1:23" s="18" customFormat="1" ht="58.5" hidden="1" customHeight="1" x14ac:dyDescent="1">
      <c r="A20" s="27"/>
      <c r="B20" s="108"/>
      <c r="C20" s="126">
        <v>12</v>
      </c>
      <c r="D20" s="131"/>
      <c r="E20" s="269" t="s">
        <v>1348</v>
      </c>
      <c r="F20" s="130"/>
      <c r="G20" s="132"/>
      <c r="H20" s="132">
        <v>1</v>
      </c>
      <c r="I20" s="132"/>
      <c r="J20" s="132"/>
      <c r="K20" s="132"/>
      <c r="L20" s="132">
        <v>1</v>
      </c>
      <c r="M20" s="132"/>
      <c r="N20" s="132" t="s">
        <v>53</v>
      </c>
      <c r="O20" s="270" t="s">
        <v>1349</v>
      </c>
      <c r="P20" s="132" t="s">
        <v>1350</v>
      </c>
      <c r="Q20" s="132" t="s">
        <v>41</v>
      </c>
      <c r="R20" s="79">
        <v>2095067790</v>
      </c>
      <c r="S20" s="128"/>
      <c r="T20" s="134" t="s">
        <v>572</v>
      </c>
      <c r="U20" s="79" t="s">
        <v>173</v>
      </c>
      <c r="V20" s="79" t="s">
        <v>2</v>
      </c>
      <c r="W20" s="79"/>
    </row>
    <row r="21" spans="1:23" s="18" customFormat="1" ht="58.5" hidden="1" customHeight="1" x14ac:dyDescent="1">
      <c r="A21" s="27"/>
      <c r="B21" s="108"/>
      <c r="C21" s="126">
        <v>13</v>
      </c>
      <c r="D21" s="131"/>
      <c r="E21" s="269" t="s">
        <v>1351</v>
      </c>
      <c r="F21" s="130"/>
      <c r="G21" s="132"/>
      <c r="H21" s="132"/>
      <c r="I21" s="132"/>
      <c r="J21" s="132">
        <v>1</v>
      </c>
      <c r="K21" s="132"/>
      <c r="L21" s="132">
        <v>1</v>
      </c>
      <c r="M21" s="132"/>
      <c r="N21" s="132" t="s">
        <v>34</v>
      </c>
      <c r="O21" s="270" t="s">
        <v>149</v>
      </c>
      <c r="P21" s="132" t="s">
        <v>28</v>
      </c>
      <c r="Q21" s="132" t="s">
        <v>29</v>
      </c>
      <c r="R21" s="79">
        <v>2055529917</v>
      </c>
      <c r="S21" s="128" t="s">
        <v>1352</v>
      </c>
      <c r="T21" s="134"/>
      <c r="U21" s="79" t="s">
        <v>1353</v>
      </c>
      <c r="V21" s="79" t="s">
        <v>3</v>
      </c>
      <c r="W21" s="79"/>
    </row>
    <row r="22" spans="1:23" s="18" customFormat="1" ht="58.5" hidden="1" customHeight="1" x14ac:dyDescent="1">
      <c r="A22" s="27"/>
      <c r="B22" s="108"/>
      <c r="C22" s="126">
        <v>14</v>
      </c>
      <c r="D22" s="131"/>
      <c r="E22" s="269" t="s">
        <v>1354</v>
      </c>
      <c r="F22" s="130"/>
      <c r="G22" s="132"/>
      <c r="H22" s="132"/>
      <c r="I22" s="132"/>
      <c r="J22" s="132">
        <v>1</v>
      </c>
      <c r="K22" s="132"/>
      <c r="L22" s="132"/>
      <c r="M22" s="132">
        <v>1</v>
      </c>
      <c r="N22" s="132" t="s">
        <v>258</v>
      </c>
      <c r="O22" s="270" t="s">
        <v>116</v>
      </c>
      <c r="P22" s="132" t="s">
        <v>48</v>
      </c>
      <c r="Q22" s="132" t="s">
        <v>29</v>
      </c>
      <c r="R22" s="79">
        <v>2099740092</v>
      </c>
      <c r="S22" s="128" t="s">
        <v>1355</v>
      </c>
      <c r="T22" s="134"/>
      <c r="U22" s="79" t="s">
        <v>1356</v>
      </c>
      <c r="V22" s="79" t="s">
        <v>2</v>
      </c>
      <c r="W22" s="79"/>
    </row>
    <row r="23" spans="1:23" s="18" customFormat="1" ht="58.5" customHeight="1" x14ac:dyDescent="1">
      <c r="A23" s="27"/>
      <c r="B23" s="108"/>
      <c r="C23" s="126">
        <v>15</v>
      </c>
      <c r="D23" s="131"/>
      <c r="E23" s="207" t="s">
        <v>1357</v>
      </c>
      <c r="F23" s="176"/>
      <c r="G23" s="141"/>
      <c r="H23" s="141"/>
      <c r="I23" s="141"/>
      <c r="J23" s="141">
        <v>1</v>
      </c>
      <c r="K23" s="141"/>
      <c r="L23" s="141">
        <v>1</v>
      </c>
      <c r="M23" s="141"/>
      <c r="N23" s="141" t="s">
        <v>31</v>
      </c>
      <c r="O23" s="208" t="s">
        <v>1358</v>
      </c>
      <c r="P23" s="141" t="s">
        <v>660</v>
      </c>
      <c r="Q23" s="141" t="s">
        <v>41</v>
      </c>
      <c r="R23" s="32">
        <v>2022231982</v>
      </c>
      <c r="S23" s="30"/>
      <c r="T23" s="143" t="s">
        <v>242</v>
      </c>
      <c r="U23" s="32" t="s">
        <v>1341</v>
      </c>
      <c r="V23" s="79" t="s">
        <v>3</v>
      </c>
      <c r="W23" s="79" t="s">
        <v>59</v>
      </c>
    </row>
    <row r="24" spans="1:23" s="18" customFormat="1" ht="58.5" customHeight="1" x14ac:dyDescent="1">
      <c r="A24" s="27"/>
      <c r="B24" s="108"/>
      <c r="C24" s="126">
        <v>16</v>
      </c>
      <c r="D24" s="131"/>
      <c r="E24" s="207" t="s">
        <v>1359</v>
      </c>
      <c r="F24" s="176"/>
      <c r="G24" s="141"/>
      <c r="H24" s="141"/>
      <c r="I24" s="141">
        <v>1</v>
      </c>
      <c r="J24" s="141"/>
      <c r="K24" s="141"/>
      <c r="L24" s="141">
        <v>1</v>
      </c>
      <c r="M24" s="141"/>
      <c r="N24" s="141" t="s">
        <v>31</v>
      </c>
      <c r="O24" s="208" t="s">
        <v>38</v>
      </c>
      <c r="P24" s="141" t="s">
        <v>28</v>
      </c>
      <c r="Q24" s="141" t="s">
        <v>29</v>
      </c>
      <c r="R24" s="32">
        <v>2091228438</v>
      </c>
      <c r="S24" s="30"/>
      <c r="T24" s="143" t="s">
        <v>1360</v>
      </c>
      <c r="U24" s="32" t="s">
        <v>1361</v>
      </c>
      <c r="V24" s="79" t="s">
        <v>2</v>
      </c>
      <c r="W24" s="79" t="s">
        <v>36</v>
      </c>
    </row>
    <row r="25" spans="1:23" s="18" customFormat="1" ht="58.5" hidden="1" customHeight="1" x14ac:dyDescent="1">
      <c r="A25" s="27"/>
      <c r="B25" s="108"/>
      <c r="C25" s="126">
        <v>17</v>
      </c>
      <c r="D25" s="131"/>
      <c r="E25" s="269" t="s">
        <v>1362</v>
      </c>
      <c r="F25" s="130"/>
      <c r="G25" s="132"/>
      <c r="H25" s="132"/>
      <c r="I25" s="132"/>
      <c r="J25" s="132">
        <v>1</v>
      </c>
      <c r="K25" s="132"/>
      <c r="L25" s="132"/>
      <c r="M25" s="132">
        <v>1</v>
      </c>
      <c r="N25" s="132"/>
      <c r="O25" s="270" t="s">
        <v>1135</v>
      </c>
      <c r="P25" s="132" t="s">
        <v>350</v>
      </c>
      <c r="Q25" s="132" t="s">
        <v>29</v>
      </c>
      <c r="R25" s="79">
        <v>2057601089</v>
      </c>
      <c r="S25" s="128"/>
      <c r="T25" s="134" t="s">
        <v>1363</v>
      </c>
      <c r="U25" s="79" t="s">
        <v>1345</v>
      </c>
      <c r="V25" s="79" t="s">
        <v>3</v>
      </c>
      <c r="W25" s="79"/>
    </row>
    <row r="26" spans="1:23" s="18" customFormat="1" ht="58.5" hidden="1" customHeight="1" x14ac:dyDescent="1">
      <c r="A26" s="27"/>
      <c r="B26" s="108"/>
      <c r="C26" s="126">
        <v>18</v>
      </c>
      <c r="D26" s="131"/>
      <c r="E26" s="269" t="s">
        <v>1364</v>
      </c>
      <c r="F26" s="130"/>
      <c r="G26" s="132"/>
      <c r="H26" s="132"/>
      <c r="I26" s="132"/>
      <c r="J26" s="132">
        <v>1</v>
      </c>
      <c r="K26" s="132"/>
      <c r="L26" s="132">
        <v>1</v>
      </c>
      <c r="M26" s="132"/>
      <c r="N26" s="132" t="s">
        <v>43</v>
      </c>
      <c r="O26" s="270" t="s">
        <v>411</v>
      </c>
      <c r="P26" s="132" t="s">
        <v>28</v>
      </c>
      <c r="Q26" s="132" t="s">
        <v>29</v>
      </c>
      <c r="R26" s="79">
        <v>2058564999</v>
      </c>
      <c r="S26" s="128" t="s">
        <v>127</v>
      </c>
      <c r="T26" s="134"/>
      <c r="U26" s="79" t="s">
        <v>1037</v>
      </c>
      <c r="V26" s="79" t="s">
        <v>3</v>
      </c>
      <c r="W26" s="79"/>
    </row>
    <row r="27" spans="1:23" s="18" customFormat="1" ht="58.5" hidden="1" customHeight="1" x14ac:dyDescent="1">
      <c r="A27" s="27"/>
      <c r="B27" s="108"/>
      <c r="C27" s="126">
        <v>19</v>
      </c>
      <c r="D27" s="131"/>
      <c r="E27" s="269" t="s">
        <v>1365</v>
      </c>
      <c r="F27" s="130"/>
      <c r="G27" s="132"/>
      <c r="H27" s="132"/>
      <c r="I27" s="132">
        <v>1</v>
      </c>
      <c r="J27" s="132"/>
      <c r="K27" s="132"/>
      <c r="L27" s="132">
        <v>1</v>
      </c>
      <c r="M27" s="132"/>
      <c r="N27" s="132" t="s">
        <v>34</v>
      </c>
      <c r="O27" s="270" t="s">
        <v>288</v>
      </c>
      <c r="P27" s="132" t="s">
        <v>28</v>
      </c>
      <c r="Q27" s="132" t="s">
        <v>29</v>
      </c>
      <c r="R27" s="79">
        <v>2099196650</v>
      </c>
      <c r="S27" s="128"/>
      <c r="T27" s="134" t="s">
        <v>1366</v>
      </c>
      <c r="U27" s="79" t="s">
        <v>173</v>
      </c>
      <c r="V27" s="79" t="s">
        <v>2</v>
      </c>
      <c r="W27" s="79"/>
    </row>
    <row r="28" spans="1:23" s="18" customFormat="1" ht="58.5" hidden="1" customHeight="1" x14ac:dyDescent="1">
      <c r="A28" s="27"/>
      <c r="B28" s="108"/>
      <c r="C28" s="126">
        <v>20</v>
      </c>
      <c r="D28" s="131"/>
      <c r="E28" s="269" t="s">
        <v>1367</v>
      </c>
      <c r="F28" s="130"/>
      <c r="G28" s="132"/>
      <c r="H28" s="132">
        <v>1</v>
      </c>
      <c r="I28" s="132"/>
      <c r="J28" s="132"/>
      <c r="K28" s="132"/>
      <c r="L28" s="132">
        <v>1</v>
      </c>
      <c r="M28" s="132"/>
      <c r="N28" s="132" t="s">
        <v>37</v>
      </c>
      <c r="O28" s="270" t="s">
        <v>62</v>
      </c>
      <c r="P28" s="132" t="s">
        <v>28</v>
      </c>
      <c r="Q28" s="132" t="s">
        <v>29</v>
      </c>
      <c r="R28" s="79">
        <v>2056228009</v>
      </c>
      <c r="S28" s="128"/>
      <c r="T28" s="134" t="s">
        <v>117</v>
      </c>
      <c r="U28" s="79" t="s">
        <v>1368</v>
      </c>
      <c r="V28" s="79" t="s">
        <v>2</v>
      </c>
      <c r="W28" s="79"/>
    </row>
    <row r="29" spans="1:23" s="18" customFormat="1" ht="58.5" hidden="1" customHeight="1" x14ac:dyDescent="1">
      <c r="A29" s="27"/>
      <c r="B29" s="108"/>
      <c r="C29" s="126">
        <v>21</v>
      </c>
      <c r="D29" s="131"/>
      <c r="E29" s="269" t="s">
        <v>1369</v>
      </c>
      <c r="F29" s="130"/>
      <c r="G29" s="132"/>
      <c r="H29" s="132"/>
      <c r="I29" s="132">
        <v>1</v>
      </c>
      <c r="J29" s="132"/>
      <c r="K29" s="132"/>
      <c r="L29" s="132">
        <v>1</v>
      </c>
      <c r="M29" s="132"/>
      <c r="N29" s="132" t="s">
        <v>31</v>
      </c>
      <c r="O29" s="270" t="s">
        <v>61</v>
      </c>
      <c r="P29" s="132" t="s">
        <v>48</v>
      </c>
      <c r="Q29" s="132" t="s">
        <v>29</v>
      </c>
      <c r="R29" s="79">
        <v>2097041444</v>
      </c>
      <c r="S29" s="128" t="s">
        <v>1370</v>
      </c>
      <c r="T29" s="134"/>
      <c r="U29" s="79" t="s">
        <v>1371</v>
      </c>
      <c r="V29" s="79" t="s">
        <v>3</v>
      </c>
      <c r="W29" s="79"/>
    </row>
    <row r="30" spans="1:23" s="18" customFormat="1" ht="58.5" hidden="1" customHeight="1" x14ac:dyDescent="1">
      <c r="A30" s="27"/>
      <c r="B30" s="108"/>
      <c r="C30" s="126">
        <v>22</v>
      </c>
      <c r="D30" s="131"/>
      <c r="E30" s="269" t="s">
        <v>1372</v>
      </c>
      <c r="F30" s="130"/>
      <c r="G30" s="132">
        <v>1</v>
      </c>
      <c r="H30" s="132"/>
      <c r="I30" s="132"/>
      <c r="J30" s="132"/>
      <c r="K30" s="132"/>
      <c r="L30" s="132"/>
      <c r="M30" s="132">
        <v>1</v>
      </c>
      <c r="N30" s="132" t="s">
        <v>27</v>
      </c>
      <c r="O30" s="270" t="s">
        <v>172</v>
      </c>
      <c r="P30" s="132" t="s">
        <v>48</v>
      </c>
      <c r="Q30" s="132" t="s">
        <v>29</v>
      </c>
      <c r="R30" s="79">
        <v>2056554115</v>
      </c>
      <c r="S30" s="128"/>
      <c r="T30" s="134" t="s">
        <v>117</v>
      </c>
      <c r="U30" s="79" t="s">
        <v>1341</v>
      </c>
      <c r="V30" s="79" t="s">
        <v>2</v>
      </c>
      <c r="W30" s="79"/>
    </row>
    <row r="31" spans="1:23" s="18" customFormat="1" ht="58.5" hidden="1" customHeight="1" x14ac:dyDescent="1">
      <c r="A31" s="27"/>
      <c r="B31" s="108"/>
      <c r="C31" s="126">
        <v>23</v>
      </c>
      <c r="D31" s="131"/>
      <c r="E31" s="269" t="s">
        <v>1373</v>
      </c>
      <c r="F31" s="130"/>
      <c r="G31" s="132"/>
      <c r="H31" s="132"/>
      <c r="I31" s="132">
        <v>1</v>
      </c>
      <c r="J31" s="132"/>
      <c r="K31" s="132"/>
      <c r="L31" s="132">
        <v>1</v>
      </c>
      <c r="M31" s="132"/>
      <c r="N31" s="132" t="s">
        <v>53</v>
      </c>
      <c r="O31" s="270" t="s">
        <v>145</v>
      </c>
      <c r="P31" s="132" t="s">
        <v>28</v>
      </c>
      <c r="Q31" s="132" t="s">
        <v>29</v>
      </c>
      <c r="R31" s="79">
        <v>2078918792</v>
      </c>
      <c r="S31" s="128" t="s">
        <v>1027</v>
      </c>
      <c r="T31" s="134"/>
      <c r="U31" s="79" t="s">
        <v>1361</v>
      </c>
      <c r="V31" s="79" t="s">
        <v>2</v>
      </c>
      <c r="W31" s="79"/>
    </row>
    <row r="32" spans="1:23" s="18" customFormat="1" ht="58.5" hidden="1" customHeight="1" x14ac:dyDescent="1">
      <c r="A32" s="27"/>
      <c r="B32" s="108"/>
      <c r="C32" s="126">
        <v>24</v>
      </c>
      <c r="D32" s="131"/>
      <c r="E32" s="269" t="s">
        <v>1374</v>
      </c>
      <c r="F32" s="130"/>
      <c r="G32" s="132"/>
      <c r="H32" s="132"/>
      <c r="I32" s="132"/>
      <c r="J32" s="132"/>
      <c r="K32" s="132">
        <v>1</v>
      </c>
      <c r="L32" s="132">
        <v>1</v>
      </c>
      <c r="M32" s="132"/>
      <c r="N32" s="132" t="s">
        <v>43</v>
      </c>
      <c r="O32" s="270" t="s">
        <v>606</v>
      </c>
      <c r="P32" s="132" t="s">
        <v>28</v>
      </c>
      <c r="Q32" s="132" t="s">
        <v>29</v>
      </c>
      <c r="R32" s="79">
        <v>2022406195</v>
      </c>
      <c r="S32" s="128" t="s">
        <v>1375</v>
      </c>
      <c r="T32" s="134"/>
      <c r="U32" s="79" t="s">
        <v>1345</v>
      </c>
      <c r="V32" s="79" t="s">
        <v>3</v>
      </c>
      <c r="W32" s="79"/>
    </row>
    <row r="33" spans="1:23" s="18" customFormat="1" ht="58.5" hidden="1" customHeight="1" x14ac:dyDescent="1">
      <c r="A33" s="27"/>
      <c r="B33" s="108"/>
      <c r="C33" s="126">
        <v>25</v>
      </c>
      <c r="D33" s="131"/>
      <c r="E33" s="269" t="s">
        <v>1376</v>
      </c>
      <c r="F33" s="130"/>
      <c r="G33" s="132">
        <v>1</v>
      </c>
      <c r="H33" s="132"/>
      <c r="I33" s="132"/>
      <c r="J33" s="132"/>
      <c r="K33" s="132"/>
      <c r="L33" s="132"/>
      <c r="M33" s="132">
        <v>1</v>
      </c>
      <c r="N33" s="132" t="s">
        <v>27</v>
      </c>
      <c r="O33" s="270" t="s">
        <v>251</v>
      </c>
      <c r="P33" s="132" t="s">
        <v>28</v>
      </c>
      <c r="Q33" s="132" t="s">
        <v>29</v>
      </c>
      <c r="R33" s="79">
        <v>2054246446</v>
      </c>
      <c r="S33" s="128"/>
      <c r="T33" s="134" t="s">
        <v>1377</v>
      </c>
      <c r="U33" s="79" t="s">
        <v>1037</v>
      </c>
      <c r="V33" s="79" t="s">
        <v>3</v>
      </c>
      <c r="W33" s="79"/>
    </row>
    <row r="34" spans="1:23" s="18" customFormat="1" ht="58.5" hidden="1" customHeight="1" x14ac:dyDescent="1">
      <c r="A34" s="27"/>
      <c r="B34" s="108"/>
      <c r="C34" s="126">
        <v>26</v>
      </c>
      <c r="D34" s="131"/>
      <c r="E34" s="269" t="s">
        <v>1378</v>
      </c>
      <c r="F34" s="130"/>
      <c r="G34" s="132"/>
      <c r="H34" s="132"/>
      <c r="I34" s="132"/>
      <c r="J34" s="132"/>
      <c r="K34" s="132">
        <v>1</v>
      </c>
      <c r="L34" s="132">
        <v>1</v>
      </c>
      <c r="M34" s="132"/>
      <c r="N34" s="132" t="s">
        <v>43</v>
      </c>
      <c r="O34" s="270" t="s">
        <v>1379</v>
      </c>
      <c r="P34" s="132" t="s">
        <v>51</v>
      </c>
      <c r="Q34" s="132" t="s">
        <v>29</v>
      </c>
      <c r="R34" s="79">
        <v>2055213551</v>
      </c>
      <c r="S34" s="128"/>
      <c r="T34" s="134" t="s">
        <v>275</v>
      </c>
      <c r="U34" s="79" t="s">
        <v>173</v>
      </c>
      <c r="V34" s="79" t="s">
        <v>3</v>
      </c>
      <c r="W34" s="79"/>
    </row>
    <row r="35" spans="1:23" s="18" customFormat="1" ht="58.5" hidden="1" customHeight="1" x14ac:dyDescent="1">
      <c r="A35" s="27"/>
      <c r="B35" s="108"/>
      <c r="C35" s="126">
        <v>27</v>
      </c>
      <c r="D35" s="131"/>
      <c r="E35" s="269" t="s">
        <v>1380</v>
      </c>
      <c r="F35" s="130"/>
      <c r="G35" s="132"/>
      <c r="H35" s="132"/>
      <c r="I35" s="132"/>
      <c r="J35" s="132"/>
      <c r="K35" s="132">
        <v>1</v>
      </c>
      <c r="L35" s="132">
        <v>1</v>
      </c>
      <c r="M35" s="132"/>
      <c r="N35" s="132" t="s">
        <v>43</v>
      </c>
      <c r="O35" s="270" t="s">
        <v>1381</v>
      </c>
      <c r="P35" s="132" t="s">
        <v>457</v>
      </c>
      <c r="Q35" s="132" t="s">
        <v>457</v>
      </c>
      <c r="R35" s="79">
        <v>2093346698</v>
      </c>
      <c r="S35" s="128" t="s">
        <v>1382</v>
      </c>
      <c r="T35" s="134"/>
      <c r="U35" s="79" t="s">
        <v>1368</v>
      </c>
      <c r="V35" s="79" t="s">
        <v>2</v>
      </c>
      <c r="W35" s="79"/>
    </row>
    <row r="36" spans="1:23" s="18" customFormat="1" ht="58.5" customHeight="1" x14ac:dyDescent="1">
      <c r="A36" s="381" t="s">
        <v>56</v>
      </c>
      <c r="B36" s="108"/>
      <c r="C36" s="126">
        <v>28</v>
      </c>
      <c r="D36" s="131"/>
      <c r="E36" s="207" t="s">
        <v>1383</v>
      </c>
      <c r="F36" s="176"/>
      <c r="G36" s="141"/>
      <c r="H36" s="141"/>
      <c r="I36" s="141"/>
      <c r="J36" s="141"/>
      <c r="K36" s="141">
        <v>1</v>
      </c>
      <c r="L36" s="141">
        <v>1</v>
      </c>
      <c r="M36" s="141"/>
      <c r="N36" s="208" t="s">
        <v>31</v>
      </c>
      <c r="O36" s="210" t="s">
        <v>1384</v>
      </c>
      <c r="P36" s="141" t="s">
        <v>45</v>
      </c>
      <c r="Q36" s="141" t="s">
        <v>29</v>
      </c>
      <c r="R36" s="32">
        <v>2055452899</v>
      </c>
      <c r="S36" s="143"/>
      <c r="T36" s="30" t="s">
        <v>1385</v>
      </c>
      <c r="U36" s="32" t="s">
        <v>1386</v>
      </c>
      <c r="V36" s="79" t="s">
        <v>2</v>
      </c>
      <c r="W36" s="79" t="s">
        <v>63</v>
      </c>
    </row>
    <row r="37" spans="1:23" s="18" customFormat="1" ht="58.5" hidden="1" customHeight="1" x14ac:dyDescent="1">
      <c r="A37" s="381"/>
      <c r="B37" s="108"/>
      <c r="C37" s="126">
        <v>29</v>
      </c>
      <c r="D37" s="131"/>
      <c r="E37" s="269" t="s">
        <v>1387</v>
      </c>
      <c r="F37" s="130"/>
      <c r="G37" s="132">
        <v>1</v>
      </c>
      <c r="H37" s="132"/>
      <c r="I37" s="132"/>
      <c r="J37" s="132"/>
      <c r="K37" s="132"/>
      <c r="L37" s="132"/>
      <c r="M37" s="132">
        <v>1</v>
      </c>
      <c r="N37" s="132" t="s">
        <v>27</v>
      </c>
      <c r="O37" s="270" t="s">
        <v>181</v>
      </c>
      <c r="P37" s="132" t="s">
        <v>28</v>
      </c>
      <c r="Q37" s="132" t="s">
        <v>29</v>
      </c>
      <c r="R37" s="79">
        <v>2029228955</v>
      </c>
      <c r="S37" s="128" t="s">
        <v>127</v>
      </c>
      <c r="T37" s="134"/>
      <c r="U37" s="79" t="s">
        <v>1388</v>
      </c>
      <c r="V37" s="79" t="s">
        <v>3</v>
      </c>
      <c r="W37" s="79"/>
    </row>
    <row r="38" spans="1:23" s="18" customFormat="1" ht="58.5" customHeight="1" x14ac:dyDescent="1">
      <c r="A38" s="381"/>
      <c r="B38" s="108"/>
      <c r="C38" s="126">
        <v>30</v>
      </c>
      <c r="D38" s="131"/>
      <c r="E38" s="207" t="s">
        <v>1389</v>
      </c>
      <c r="F38" s="176"/>
      <c r="G38" s="141"/>
      <c r="H38" s="141"/>
      <c r="I38" s="141"/>
      <c r="J38" s="141">
        <v>1</v>
      </c>
      <c r="K38" s="141"/>
      <c r="L38" s="141"/>
      <c r="M38" s="141">
        <v>1</v>
      </c>
      <c r="N38" s="141" t="s">
        <v>31</v>
      </c>
      <c r="O38" s="208" t="s">
        <v>836</v>
      </c>
      <c r="P38" s="141" t="s">
        <v>32</v>
      </c>
      <c r="Q38" s="141" t="s">
        <v>29</v>
      </c>
      <c r="R38" s="32">
        <v>2028889389</v>
      </c>
      <c r="S38" s="30"/>
      <c r="T38" s="143" t="s">
        <v>278</v>
      </c>
      <c r="U38" s="32" t="s">
        <v>1303</v>
      </c>
      <c r="V38" s="79" t="s">
        <v>2</v>
      </c>
      <c r="W38" s="79" t="s">
        <v>36</v>
      </c>
    </row>
    <row r="39" spans="1:23" s="18" customFormat="1" ht="58.5" hidden="1" customHeight="1" x14ac:dyDescent="1">
      <c r="A39" s="381"/>
      <c r="B39" s="108"/>
      <c r="C39" s="126">
        <v>31</v>
      </c>
      <c r="D39" s="131"/>
      <c r="E39" s="269" t="s">
        <v>1220</v>
      </c>
      <c r="F39" s="130"/>
      <c r="G39" s="132"/>
      <c r="H39" s="132"/>
      <c r="I39" s="132">
        <v>1</v>
      </c>
      <c r="J39" s="132"/>
      <c r="K39" s="132"/>
      <c r="L39" s="132"/>
      <c r="M39" s="132">
        <v>1</v>
      </c>
      <c r="N39" s="132" t="s">
        <v>40</v>
      </c>
      <c r="O39" s="270" t="s">
        <v>1221</v>
      </c>
      <c r="P39" s="132" t="s">
        <v>45</v>
      </c>
      <c r="Q39" s="132" t="s">
        <v>29</v>
      </c>
      <c r="R39" s="79">
        <v>2055248896</v>
      </c>
      <c r="S39" s="128"/>
      <c r="T39" s="134" t="s">
        <v>278</v>
      </c>
      <c r="U39" s="79" t="s">
        <v>835</v>
      </c>
      <c r="V39" s="79" t="s">
        <v>3</v>
      </c>
      <c r="W39" s="79"/>
    </row>
    <row r="40" spans="1:23" s="18" customFormat="1" ht="58.5" customHeight="1" x14ac:dyDescent="1">
      <c r="A40" s="381"/>
      <c r="B40" s="108"/>
      <c r="C40" s="126">
        <v>32</v>
      </c>
      <c r="D40" s="131"/>
      <c r="E40" s="207" t="s">
        <v>1390</v>
      </c>
      <c r="F40" s="176"/>
      <c r="G40" s="141">
        <v>1</v>
      </c>
      <c r="H40" s="141"/>
      <c r="I40" s="141"/>
      <c r="J40" s="141"/>
      <c r="K40" s="141"/>
      <c r="L40" s="141"/>
      <c r="M40" s="141">
        <v>1</v>
      </c>
      <c r="N40" s="141" t="s">
        <v>27</v>
      </c>
      <c r="O40" s="208" t="s">
        <v>836</v>
      </c>
      <c r="P40" s="141" t="s">
        <v>32</v>
      </c>
      <c r="Q40" s="141" t="s">
        <v>29</v>
      </c>
      <c r="R40" s="32">
        <v>2022612829</v>
      </c>
      <c r="S40" s="30"/>
      <c r="T40" s="143" t="s">
        <v>242</v>
      </c>
      <c r="U40" s="32" t="s">
        <v>1391</v>
      </c>
      <c r="V40" s="79" t="s">
        <v>2</v>
      </c>
      <c r="W40" s="79" t="s">
        <v>36</v>
      </c>
    </row>
    <row r="41" spans="1:23" s="18" customFormat="1" ht="58.5" hidden="1" customHeight="1" x14ac:dyDescent="1">
      <c r="A41" s="381"/>
      <c r="B41" s="108"/>
      <c r="C41" s="126">
        <v>33</v>
      </c>
      <c r="D41" s="131"/>
      <c r="E41" s="269" t="s">
        <v>1392</v>
      </c>
      <c r="F41" s="130"/>
      <c r="G41" s="132">
        <v>1</v>
      </c>
      <c r="H41" s="132"/>
      <c r="I41" s="132"/>
      <c r="J41" s="132"/>
      <c r="K41" s="132"/>
      <c r="L41" s="132"/>
      <c r="M41" s="132">
        <v>1</v>
      </c>
      <c r="N41" s="132" t="s">
        <v>27</v>
      </c>
      <c r="O41" s="270" t="s">
        <v>116</v>
      </c>
      <c r="P41" s="132" t="s">
        <v>48</v>
      </c>
      <c r="Q41" s="132" t="s">
        <v>29</v>
      </c>
      <c r="R41" s="79">
        <v>2052257080</v>
      </c>
      <c r="S41" s="128"/>
      <c r="T41" s="134" t="s">
        <v>654</v>
      </c>
      <c r="U41" s="79" t="s">
        <v>1393</v>
      </c>
      <c r="V41" s="79" t="s">
        <v>2</v>
      </c>
      <c r="W41" s="79"/>
    </row>
    <row r="42" spans="1:23" s="18" customFormat="1" ht="58.5" customHeight="1" x14ac:dyDescent="1">
      <c r="A42" s="381"/>
      <c r="B42" s="108"/>
      <c r="C42" s="126">
        <v>34</v>
      </c>
      <c r="D42" s="131"/>
      <c r="E42" s="207" t="s">
        <v>1394</v>
      </c>
      <c r="F42" s="176"/>
      <c r="G42" s="141"/>
      <c r="H42" s="141"/>
      <c r="I42" s="141"/>
      <c r="J42" s="141">
        <v>1</v>
      </c>
      <c r="K42" s="141"/>
      <c r="L42" s="141">
        <v>1</v>
      </c>
      <c r="M42" s="141"/>
      <c r="N42" s="141" t="s">
        <v>31</v>
      </c>
      <c r="O42" s="208" t="s">
        <v>836</v>
      </c>
      <c r="P42" s="141" t="s">
        <v>32</v>
      </c>
      <c r="Q42" s="141" t="s">
        <v>29</v>
      </c>
      <c r="R42" s="32">
        <v>2022612829</v>
      </c>
      <c r="S42" s="30"/>
      <c r="T42" s="143" t="s">
        <v>1395</v>
      </c>
      <c r="U42" s="32" t="s">
        <v>1396</v>
      </c>
      <c r="V42" s="79" t="s">
        <v>2</v>
      </c>
      <c r="W42" s="79" t="s">
        <v>36</v>
      </c>
    </row>
    <row r="43" spans="1:23" s="18" customFormat="1" ht="58.5" hidden="1" customHeight="1" x14ac:dyDescent="1">
      <c r="A43" s="381"/>
      <c r="B43" s="108"/>
      <c r="C43" s="126">
        <v>35</v>
      </c>
      <c r="D43" s="131"/>
      <c r="E43" s="269" t="s">
        <v>1397</v>
      </c>
      <c r="F43" s="130"/>
      <c r="G43" s="132"/>
      <c r="H43" s="132"/>
      <c r="I43" s="132"/>
      <c r="J43" s="132">
        <v>1</v>
      </c>
      <c r="K43" s="132"/>
      <c r="L43" s="132">
        <v>1</v>
      </c>
      <c r="M43" s="132"/>
      <c r="N43" s="270" t="s">
        <v>450</v>
      </c>
      <c r="O43" s="272" t="s">
        <v>338</v>
      </c>
      <c r="P43" s="132" t="s">
        <v>48</v>
      </c>
      <c r="Q43" s="132" t="s">
        <v>29</v>
      </c>
      <c r="R43" s="79">
        <v>2098935645</v>
      </c>
      <c r="S43" s="134"/>
      <c r="T43" s="128" t="s">
        <v>1310</v>
      </c>
      <c r="U43" s="79" t="s">
        <v>1303</v>
      </c>
      <c r="V43" s="79" t="s">
        <v>3</v>
      </c>
      <c r="W43" s="79"/>
    </row>
    <row r="44" spans="1:23" s="18" customFormat="1" ht="58.5" hidden="1" customHeight="1" x14ac:dyDescent="1">
      <c r="A44" s="381"/>
      <c r="B44" s="108"/>
      <c r="C44" s="126">
        <v>36</v>
      </c>
      <c r="D44" s="131"/>
      <c r="E44" s="269" t="s">
        <v>1398</v>
      </c>
      <c r="F44" s="130"/>
      <c r="G44" s="132"/>
      <c r="H44" s="132"/>
      <c r="I44" s="132"/>
      <c r="J44" s="132"/>
      <c r="K44" s="132">
        <v>1</v>
      </c>
      <c r="L44" s="132">
        <v>1</v>
      </c>
      <c r="M44" s="132"/>
      <c r="N44" s="132" t="s">
        <v>43</v>
      </c>
      <c r="O44" s="270" t="s">
        <v>1399</v>
      </c>
      <c r="P44" s="132" t="s">
        <v>28</v>
      </c>
      <c r="Q44" s="132" t="s">
        <v>29</v>
      </c>
      <c r="R44" s="79">
        <v>3022662186</v>
      </c>
      <c r="S44" s="134"/>
      <c r="T44" s="128" t="s">
        <v>107</v>
      </c>
      <c r="U44" s="79" t="s">
        <v>1400</v>
      </c>
      <c r="V44" s="79" t="s">
        <v>2</v>
      </c>
      <c r="W44" s="79"/>
    </row>
    <row r="45" spans="1:23" s="18" customFormat="1" ht="58.5" customHeight="1" x14ac:dyDescent="1">
      <c r="A45" s="381"/>
      <c r="B45" s="108"/>
      <c r="C45" s="126">
        <v>37</v>
      </c>
      <c r="D45" s="131"/>
      <c r="E45" s="207" t="s">
        <v>1401</v>
      </c>
      <c r="F45" s="176"/>
      <c r="G45" s="141">
        <v>1</v>
      </c>
      <c r="H45" s="141"/>
      <c r="I45" s="141"/>
      <c r="J45" s="141"/>
      <c r="K45" s="141"/>
      <c r="L45" s="141"/>
      <c r="M45" s="141">
        <v>1</v>
      </c>
      <c r="N45" s="208" t="s">
        <v>27</v>
      </c>
      <c r="O45" s="210" t="s">
        <v>616</v>
      </c>
      <c r="P45" s="141" t="s">
        <v>100</v>
      </c>
      <c r="Q45" s="141" t="s">
        <v>29</v>
      </c>
      <c r="R45" s="32">
        <v>2096122224</v>
      </c>
      <c r="S45" s="30"/>
      <c r="T45" s="143" t="s">
        <v>278</v>
      </c>
      <c r="U45" s="32" t="s">
        <v>1391</v>
      </c>
      <c r="V45" s="79" t="s">
        <v>3</v>
      </c>
      <c r="W45" s="79" t="s">
        <v>59</v>
      </c>
    </row>
    <row r="46" spans="1:23" s="18" customFormat="1" ht="58.5" hidden="1" customHeight="1" x14ac:dyDescent="1">
      <c r="A46" s="381"/>
      <c r="B46" s="108"/>
      <c r="C46" s="126">
        <v>38</v>
      </c>
      <c r="D46" s="131"/>
      <c r="E46" s="132" t="s">
        <v>1402</v>
      </c>
      <c r="F46" s="130"/>
      <c r="G46" s="132"/>
      <c r="H46" s="132"/>
      <c r="I46" s="132">
        <v>1</v>
      </c>
      <c r="J46" s="132"/>
      <c r="K46" s="132"/>
      <c r="L46" s="132">
        <v>1</v>
      </c>
      <c r="M46" s="132"/>
      <c r="N46" s="132" t="s">
        <v>34</v>
      </c>
      <c r="O46" s="270" t="s">
        <v>286</v>
      </c>
      <c r="P46" s="132" t="s">
        <v>28</v>
      </c>
      <c r="Q46" s="132" t="s">
        <v>29</v>
      </c>
      <c r="R46" s="79">
        <v>2099240771</v>
      </c>
      <c r="S46" s="128"/>
      <c r="T46" s="134" t="s">
        <v>278</v>
      </c>
      <c r="U46" s="79" t="s">
        <v>621</v>
      </c>
      <c r="V46" s="79" t="s">
        <v>3</v>
      </c>
      <c r="W46" s="79"/>
    </row>
    <row r="47" spans="1:23" s="18" customFormat="1" ht="58.5" hidden="1" customHeight="1" x14ac:dyDescent="1">
      <c r="A47" s="381"/>
      <c r="B47" s="108"/>
      <c r="C47" s="126">
        <v>39</v>
      </c>
      <c r="D47" s="131"/>
      <c r="E47" s="269" t="s">
        <v>1403</v>
      </c>
      <c r="F47" s="130"/>
      <c r="G47" s="132"/>
      <c r="H47" s="132"/>
      <c r="I47" s="132">
        <v>1</v>
      </c>
      <c r="J47" s="132"/>
      <c r="K47" s="132"/>
      <c r="L47" s="132"/>
      <c r="M47" s="132">
        <v>1</v>
      </c>
      <c r="N47" s="132" t="s">
        <v>53</v>
      </c>
      <c r="O47" s="270" t="s">
        <v>181</v>
      </c>
      <c r="P47" s="132" t="s">
        <v>28</v>
      </c>
      <c r="Q47" s="132" t="s">
        <v>29</v>
      </c>
      <c r="R47" s="79">
        <v>205556239</v>
      </c>
      <c r="S47" s="128"/>
      <c r="T47" s="134" t="s">
        <v>1404</v>
      </c>
      <c r="U47" s="79" t="s">
        <v>1405</v>
      </c>
      <c r="V47" s="79" t="s">
        <v>2</v>
      </c>
      <c r="W47" s="79"/>
    </row>
    <row r="48" spans="1:23" s="18" customFormat="1" ht="58.5" hidden="1" customHeight="1" x14ac:dyDescent="1">
      <c r="A48" s="263" t="s">
        <v>67</v>
      </c>
      <c r="B48" s="108"/>
      <c r="C48" s="126">
        <v>40</v>
      </c>
      <c r="D48" s="131"/>
      <c r="E48" s="269" t="s">
        <v>1406</v>
      </c>
      <c r="F48" s="130"/>
      <c r="G48" s="132"/>
      <c r="H48" s="132"/>
      <c r="I48" s="132">
        <v>1</v>
      </c>
      <c r="J48" s="132"/>
      <c r="K48" s="132"/>
      <c r="L48" s="132">
        <v>1</v>
      </c>
      <c r="M48" s="132"/>
      <c r="N48" s="273" t="s">
        <v>34</v>
      </c>
      <c r="O48" s="272" t="s">
        <v>1153</v>
      </c>
      <c r="P48" s="132" t="s">
        <v>48</v>
      </c>
      <c r="Q48" s="132" t="s">
        <v>29</v>
      </c>
      <c r="R48" s="79">
        <v>2029419789</v>
      </c>
      <c r="S48" s="128" t="s">
        <v>127</v>
      </c>
      <c r="T48" s="79"/>
      <c r="U48" s="79" t="s">
        <v>1407</v>
      </c>
      <c r="V48" s="79" t="s">
        <v>2</v>
      </c>
      <c r="W48" s="79"/>
    </row>
    <row r="49" spans="1:24" s="41" customFormat="1" ht="81" hidden="1" customHeight="1" x14ac:dyDescent="0.85">
      <c r="A49" s="33"/>
      <c r="B49" s="34"/>
      <c r="C49" s="35"/>
      <c r="D49" s="36"/>
      <c r="E49" s="37"/>
      <c r="F49" s="38"/>
      <c r="G49" s="188">
        <f t="shared" ref="G49:N49" si="0">SUM(G9:G48)</f>
        <v>7</v>
      </c>
      <c r="H49" s="35">
        <f t="shared" si="0"/>
        <v>2</v>
      </c>
      <c r="I49" s="35">
        <f t="shared" si="0"/>
        <v>10</v>
      </c>
      <c r="J49" s="35">
        <f t="shared" si="0"/>
        <v>12</v>
      </c>
      <c r="K49" s="35">
        <f t="shared" si="0"/>
        <v>9</v>
      </c>
      <c r="L49" s="35">
        <f t="shared" si="0"/>
        <v>25</v>
      </c>
      <c r="M49" s="35">
        <f t="shared" si="0"/>
        <v>15</v>
      </c>
      <c r="N49" s="35">
        <f t="shared" si="0"/>
        <v>0</v>
      </c>
      <c r="O49" s="35"/>
      <c r="P49" s="35"/>
      <c r="Q49" s="35"/>
      <c r="R49" s="35"/>
      <c r="S49" s="35"/>
      <c r="T49" s="35"/>
      <c r="U49" s="35"/>
      <c r="V49" s="39"/>
      <c r="W49" s="40"/>
    </row>
    <row r="50" spans="1:24" s="18" customFormat="1" ht="81" customHeight="1" x14ac:dyDescent="0.85">
      <c r="A50" s="42"/>
      <c r="B50" s="43"/>
      <c r="C50" s="44"/>
      <c r="D50" s="45"/>
      <c r="E50" s="46"/>
      <c r="F50" s="47"/>
      <c r="G50" s="48"/>
      <c r="H50" s="44"/>
      <c r="I50" s="44"/>
      <c r="J50" s="44"/>
      <c r="K50" s="44"/>
      <c r="L50" s="49"/>
      <c r="M50" s="44"/>
      <c r="N50" s="44"/>
      <c r="O50" s="44"/>
      <c r="P50" s="44"/>
      <c r="Q50" s="44"/>
      <c r="R50" s="44"/>
      <c r="S50" s="44"/>
      <c r="T50" s="44"/>
      <c r="U50" s="44"/>
      <c r="V50" s="49"/>
      <c r="W50" s="10"/>
    </row>
    <row r="51" spans="1:24" s="44" customFormat="1" ht="81" customHeight="1" x14ac:dyDescent="0.85">
      <c r="A51" s="261" t="s">
        <v>68</v>
      </c>
      <c r="B51" s="262"/>
      <c r="C51" s="52"/>
      <c r="D51" s="53"/>
      <c r="F51" s="47"/>
      <c r="G51" s="48"/>
      <c r="H51" s="54"/>
      <c r="K51" s="44" t="s">
        <v>1</v>
      </c>
      <c r="L51" s="49"/>
      <c r="S51" s="55" t="s">
        <v>69</v>
      </c>
      <c r="T51" s="55"/>
      <c r="V51" s="49"/>
      <c r="W51" s="56"/>
      <c r="X51" s="56"/>
    </row>
    <row r="52" spans="1:24" s="44" customFormat="1" ht="81" customHeight="1" x14ac:dyDescent="0.85">
      <c r="A52" s="57" t="s">
        <v>70</v>
      </c>
      <c r="B52" s="58" t="s">
        <v>71</v>
      </c>
      <c r="C52" s="59" t="s">
        <v>11</v>
      </c>
      <c r="D52" s="60" t="s">
        <v>72</v>
      </c>
      <c r="F52" s="61"/>
      <c r="G52" s="62"/>
      <c r="H52" s="63"/>
      <c r="I52" s="384" t="s">
        <v>73</v>
      </c>
      <c r="J52" s="385"/>
      <c r="K52" s="386"/>
      <c r="L52" s="49"/>
      <c r="M52" s="64" t="s">
        <v>74</v>
      </c>
      <c r="N52" s="64" t="s">
        <v>75</v>
      </c>
      <c r="O52" s="387" t="s">
        <v>76</v>
      </c>
      <c r="P52" s="388"/>
      <c r="Q52" s="65" t="s">
        <v>75</v>
      </c>
      <c r="S52" s="25" t="s">
        <v>77</v>
      </c>
      <c r="T52" s="25">
        <v>1</v>
      </c>
      <c r="V52" s="389" t="s">
        <v>4</v>
      </c>
      <c r="W52" s="390"/>
    </row>
    <row r="53" spans="1:24" s="44" customFormat="1" ht="81" customHeight="1" x14ac:dyDescent="0.85">
      <c r="A53" s="66" t="s">
        <v>78</v>
      </c>
      <c r="B53" s="44">
        <v>0</v>
      </c>
      <c r="C53" s="67">
        <v>7</v>
      </c>
      <c r="D53" s="68">
        <f>SUM(B53:C53)</f>
        <v>7</v>
      </c>
      <c r="F53" s="69" t="s">
        <v>79</v>
      </c>
      <c r="G53" s="70" t="s">
        <v>3</v>
      </c>
      <c r="H53" s="71" t="s">
        <v>2</v>
      </c>
      <c r="I53" s="71" t="s">
        <v>3</v>
      </c>
      <c r="J53" s="71" t="s">
        <v>2</v>
      </c>
      <c r="K53" s="71" t="s">
        <v>72</v>
      </c>
      <c r="L53" s="49" t="s">
        <v>1</v>
      </c>
      <c r="M53" s="72" t="s">
        <v>28</v>
      </c>
      <c r="N53" s="73">
        <v>17</v>
      </c>
      <c r="O53" s="25" t="s">
        <v>248</v>
      </c>
      <c r="P53" s="25" t="s">
        <v>249</v>
      </c>
      <c r="Q53" s="25">
        <v>1</v>
      </c>
      <c r="S53" s="25" t="s">
        <v>36</v>
      </c>
      <c r="T53" s="25">
        <v>4</v>
      </c>
      <c r="V53" s="74" t="s">
        <v>26</v>
      </c>
      <c r="W53" s="25">
        <v>27</v>
      </c>
    </row>
    <row r="54" spans="1:24" s="44" customFormat="1" ht="81" customHeight="1" x14ac:dyDescent="0.85">
      <c r="A54" s="66" t="s">
        <v>80</v>
      </c>
      <c r="B54" s="25">
        <v>2</v>
      </c>
      <c r="C54" s="25">
        <v>0</v>
      </c>
      <c r="D54" s="68">
        <f t="shared" ref="D54:D57" si="1">SUM(B54:C54)</f>
        <v>2</v>
      </c>
      <c r="F54" s="75" t="s">
        <v>29</v>
      </c>
      <c r="G54" s="25">
        <v>15</v>
      </c>
      <c r="H54" s="25">
        <v>10</v>
      </c>
      <c r="I54" s="25">
        <v>3</v>
      </c>
      <c r="J54" s="25">
        <v>6</v>
      </c>
      <c r="K54" s="25">
        <f>SUBTOTAL(9,G54:J54)</f>
        <v>34</v>
      </c>
      <c r="L54" s="49"/>
      <c r="M54" s="72" t="s">
        <v>48</v>
      </c>
      <c r="N54" s="73">
        <v>8</v>
      </c>
      <c r="O54" s="25" t="s">
        <v>457</v>
      </c>
      <c r="P54" s="25" t="s">
        <v>457</v>
      </c>
      <c r="Q54" s="25">
        <v>1</v>
      </c>
      <c r="S54" s="25" t="s">
        <v>59</v>
      </c>
      <c r="T54" s="25">
        <v>5</v>
      </c>
      <c r="V54" s="74" t="s">
        <v>56</v>
      </c>
      <c r="W54" s="25">
        <v>12</v>
      </c>
    </row>
    <row r="55" spans="1:24" s="44" customFormat="1" ht="81" customHeight="1" x14ac:dyDescent="0.85">
      <c r="A55" s="66" t="s">
        <v>81</v>
      </c>
      <c r="B55" s="67">
        <v>8</v>
      </c>
      <c r="C55" s="67">
        <v>2</v>
      </c>
      <c r="D55" s="68">
        <f t="shared" si="1"/>
        <v>10</v>
      </c>
      <c r="E55" s="44" t="s">
        <v>1</v>
      </c>
      <c r="F55" s="75" t="s">
        <v>76</v>
      </c>
      <c r="G55" s="25"/>
      <c r="H55" s="25">
        <v>5</v>
      </c>
      <c r="I55" s="25">
        <v>1</v>
      </c>
      <c r="J55" s="25"/>
      <c r="K55" s="25">
        <f>SUBTOTAL(9,G55:J55)</f>
        <v>6</v>
      </c>
      <c r="L55" s="49"/>
      <c r="M55" s="72" t="s">
        <v>82</v>
      </c>
      <c r="N55" s="73">
        <v>2</v>
      </c>
      <c r="O55" s="25" t="s">
        <v>660</v>
      </c>
      <c r="P55" s="25" t="s">
        <v>41</v>
      </c>
      <c r="Q55" s="25">
        <v>2</v>
      </c>
      <c r="S55" s="25" t="s">
        <v>33</v>
      </c>
      <c r="T55" s="25"/>
      <c r="V55" s="74" t="s">
        <v>83</v>
      </c>
      <c r="W55" s="25">
        <v>1</v>
      </c>
    </row>
    <row r="56" spans="1:24" s="44" customFormat="1" ht="81" customHeight="1" x14ac:dyDescent="0.85">
      <c r="A56" s="66" t="s">
        <v>84</v>
      </c>
      <c r="B56" s="67">
        <v>6</v>
      </c>
      <c r="C56" s="67">
        <v>6</v>
      </c>
      <c r="D56" s="68">
        <f>SUM(B56:C56)</f>
        <v>12</v>
      </c>
      <c r="F56" s="76" t="s">
        <v>72</v>
      </c>
      <c r="G56" s="77">
        <f>SUM(G54:G55)</f>
        <v>15</v>
      </c>
      <c r="H56" s="77">
        <f>SUM(H54:H55)</f>
        <v>15</v>
      </c>
      <c r="I56" s="77">
        <f>SUM(I54:I55)</f>
        <v>4</v>
      </c>
      <c r="J56" s="77">
        <f>SUM(J54:J55)</f>
        <v>6</v>
      </c>
      <c r="K56" s="77">
        <f>SUM(G56:J56)</f>
        <v>40</v>
      </c>
      <c r="L56" s="49"/>
      <c r="M56" s="73" t="s">
        <v>85</v>
      </c>
      <c r="N56" s="73">
        <v>2</v>
      </c>
      <c r="O56" s="25" t="s">
        <v>1331</v>
      </c>
      <c r="P56" s="25" t="s">
        <v>343</v>
      </c>
      <c r="Q56" s="25">
        <v>2</v>
      </c>
      <c r="S56" s="25" t="s">
        <v>86</v>
      </c>
      <c r="T56" s="25"/>
      <c r="V56" s="78" t="s">
        <v>72</v>
      </c>
      <c r="W56" s="25">
        <f>SUM(W53:W55)</f>
        <v>40</v>
      </c>
    </row>
    <row r="57" spans="1:24" s="44" customFormat="1" ht="81" customHeight="1" x14ac:dyDescent="0.85">
      <c r="A57" s="66" t="s">
        <v>87</v>
      </c>
      <c r="B57" s="67">
        <v>9</v>
      </c>
      <c r="C57" s="67">
        <v>0</v>
      </c>
      <c r="D57" s="68">
        <f t="shared" si="1"/>
        <v>9</v>
      </c>
      <c r="E57" s="44" t="s">
        <v>1</v>
      </c>
      <c r="F57" s="47"/>
      <c r="G57" s="48"/>
      <c r="H57" s="54"/>
      <c r="L57" s="49"/>
      <c r="M57" s="79" t="s">
        <v>32</v>
      </c>
      <c r="N57" s="73">
        <v>3</v>
      </c>
      <c r="O57" s="25"/>
      <c r="P57" s="25"/>
      <c r="Q57" s="25"/>
      <c r="S57" s="25" t="s">
        <v>88</v>
      </c>
      <c r="T57" s="25"/>
      <c r="V57" s="49"/>
      <c r="W57" s="56"/>
    </row>
    <row r="58" spans="1:24" s="44" customFormat="1" ht="81" customHeight="1" x14ac:dyDescent="0.85">
      <c r="A58" s="80" t="s">
        <v>72</v>
      </c>
      <c r="B58" s="81">
        <f>SUBTOTAL(9,B53:B57)</f>
        <v>25</v>
      </c>
      <c r="C58" s="82">
        <f>SUBTOTAL(9,C53:C57)</f>
        <v>15</v>
      </c>
      <c r="D58" s="82">
        <f>SUM(B58:C58)</f>
        <v>40</v>
      </c>
      <c r="F58" s="47"/>
      <c r="G58" s="48"/>
      <c r="H58" s="54"/>
      <c r="L58" s="49"/>
      <c r="M58" s="79" t="s">
        <v>89</v>
      </c>
      <c r="N58" s="73"/>
      <c r="O58" s="25"/>
      <c r="P58" s="25"/>
      <c r="Q58" s="25"/>
      <c r="S58" s="25" t="s">
        <v>90</v>
      </c>
      <c r="T58" s="25"/>
      <c r="V58" s="391" t="s">
        <v>91</v>
      </c>
      <c r="W58" s="392"/>
    </row>
    <row r="59" spans="1:24" s="44" customFormat="1" ht="81" customHeight="1" x14ac:dyDescent="0.85">
      <c r="A59" s="83"/>
      <c r="B59" s="43"/>
      <c r="D59" s="84"/>
      <c r="E59" s="47"/>
      <c r="F59" s="85"/>
      <c r="G59" s="86" t="s">
        <v>92</v>
      </c>
      <c r="H59" s="87" t="s">
        <v>93</v>
      </c>
      <c r="I59" s="88" t="s">
        <v>19</v>
      </c>
      <c r="J59" s="374" t="s">
        <v>94</v>
      </c>
      <c r="K59" s="375"/>
      <c r="L59" s="49"/>
      <c r="M59" s="73" t="s">
        <v>51</v>
      </c>
      <c r="N59" s="73">
        <v>1</v>
      </c>
      <c r="O59" s="25"/>
      <c r="P59" s="25"/>
      <c r="Q59" s="25"/>
      <c r="S59" s="25" t="s">
        <v>839</v>
      </c>
      <c r="T59" s="25"/>
      <c r="V59" s="74"/>
      <c r="W59" s="25"/>
    </row>
    <row r="60" spans="1:24" s="44" customFormat="1" ht="81" customHeight="1" x14ac:dyDescent="0.85">
      <c r="A60" s="83"/>
      <c r="B60" s="43"/>
      <c r="D60" s="89"/>
      <c r="E60" s="90" t="s">
        <v>95</v>
      </c>
      <c r="F60" s="91"/>
      <c r="G60" s="25">
        <v>40</v>
      </c>
      <c r="H60" s="25"/>
      <c r="I60" s="25"/>
      <c r="J60" s="376"/>
      <c r="K60" s="377"/>
      <c r="L60" s="49"/>
      <c r="M60" s="73" t="s">
        <v>96</v>
      </c>
      <c r="N60" s="73"/>
      <c r="O60" s="79"/>
      <c r="P60" s="79"/>
      <c r="Q60" s="25"/>
      <c r="S60" s="25" t="s">
        <v>97</v>
      </c>
      <c r="T60" s="25"/>
      <c r="V60" s="26" t="s">
        <v>98</v>
      </c>
      <c r="W60" s="25"/>
    </row>
    <row r="61" spans="1:24" s="44" customFormat="1" ht="81" customHeight="1" x14ac:dyDescent="0.85">
      <c r="A61" s="83"/>
      <c r="B61" s="43"/>
      <c r="D61" s="89"/>
      <c r="E61" s="260" t="s">
        <v>99</v>
      </c>
      <c r="F61" s="93"/>
      <c r="G61" s="25">
        <v>40</v>
      </c>
      <c r="H61" s="25"/>
      <c r="I61" s="94"/>
      <c r="J61" s="378"/>
      <c r="K61" s="379"/>
      <c r="L61" s="49"/>
      <c r="M61" s="73" t="s">
        <v>100</v>
      </c>
      <c r="N61" s="73">
        <v>1</v>
      </c>
      <c r="O61" s="79"/>
      <c r="P61" s="79"/>
      <c r="Q61" s="25"/>
      <c r="S61" s="25" t="s">
        <v>101</v>
      </c>
      <c r="T61" s="25"/>
      <c r="V61" s="26" t="s">
        <v>102</v>
      </c>
      <c r="W61" s="25"/>
    </row>
    <row r="62" spans="1:24" s="44" customFormat="1" ht="173.25" customHeight="1" x14ac:dyDescent="0.85">
      <c r="A62" s="83"/>
      <c r="B62" s="43"/>
      <c r="D62" s="45"/>
      <c r="E62" s="95" t="s">
        <v>103</v>
      </c>
      <c r="F62" s="96"/>
      <c r="G62" s="25">
        <v>51</v>
      </c>
      <c r="H62" s="25">
        <v>11</v>
      </c>
      <c r="I62" s="94" t="s">
        <v>1408</v>
      </c>
      <c r="J62" s="378" t="s">
        <v>1409</v>
      </c>
      <c r="K62" s="379"/>
      <c r="L62" s="49"/>
      <c r="M62" s="97"/>
      <c r="N62" s="97">
        <f>SUBTOTAL(9,N53:N61)</f>
        <v>34</v>
      </c>
      <c r="O62" s="97"/>
      <c r="P62" s="97"/>
      <c r="Q62" s="97">
        <f>SUBTOTAL(9,Q53:Q61)</f>
        <v>6</v>
      </c>
      <c r="S62" s="25" t="s">
        <v>72</v>
      </c>
      <c r="T62" s="25">
        <f>SUBTOTAL(9,T52:T61)</f>
        <v>10</v>
      </c>
      <c r="V62" s="26" t="s">
        <v>104</v>
      </c>
      <c r="W62" s="25"/>
    </row>
    <row r="63" spans="1:24" s="44" customFormat="1" ht="81" customHeight="1" x14ac:dyDescent="0.85">
      <c r="A63" s="83"/>
      <c r="B63" s="43"/>
      <c r="D63" s="84"/>
      <c r="F63" s="47"/>
      <c r="G63" s="48"/>
      <c r="L63" s="49"/>
      <c r="V63" s="49"/>
      <c r="W63" s="56"/>
    </row>
    <row r="64" spans="1:24" s="18" customFormat="1" ht="81" customHeight="1" x14ac:dyDescent="0.9">
      <c r="A64" s="42"/>
      <c r="B64" s="98"/>
      <c r="C64" s="44"/>
      <c r="D64" s="99"/>
      <c r="E64" s="46"/>
      <c r="F64" s="47"/>
      <c r="G64" s="100"/>
      <c r="H64" s="44"/>
      <c r="I64" s="49"/>
      <c r="J64" s="49"/>
      <c r="K64" s="49"/>
      <c r="L64" s="49"/>
      <c r="M64" s="44"/>
      <c r="N64" s="44"/>
      <c r="O64" s="44"/>
      <c r="P64" s="44"/>
      <c r="Q64" s="44"/>
      <c r="R64" s="44"/>
      <c r="S64" s="44"/>
      <c r="T64" s="49"/>
      <c r="U64" s="44"/>
      <c r="V64" s="49"/>
      <c r="W64" s="10"/>
    </row>
    <row r="65" spans="1:23" s="18" customFormat="1" ht="48" customHeight="1" x14ac:dyDescent="0.9">
      <c r="A65" s="44"/>
      <c r="B65" s="98"/>
      <c r="C65" s="44"/>
      <c r="D65" s="101"/>
      <c r="E65" s="46"/>
      <c r="F65" s="47"/>
      <c r="G65" s="100"/>
      <c r="H65" s="102"/>
      <c r="I65" s="49"/>
      <c r="J65" s="49"/>
      <c r="K65" s="49"/>
      <c r="L65" s="49"/>
      <c r="M65" s="44"/>
      <c r="N65" s="44"/>
      <c r="O65" s="44" t="s">
        <v>1</v>
      </c>
      <c r="P65" s="44"/>
      <c r="Q65" s="44"/>
      <c r="R65" s="44"/>
      <c r="S65" s="44"/>
      <c r="T65" s="44"/>
      <c r="U65" s="44"/>
      <c r="V65" s="49"/>
      <c r="W65" s="10"/>
    </row>
    <row r="66" spans="1:23" s="18" customFormat="1" ht="48" customHeight="1" x14ac:dyDescent="0.9">
      <c r="B66" s="98"/>
      <c r="C66" s="44"/>
      <c r="D66" s="103"/>
      <c r="E66" s="46"/>
      <c r="F66" s="47"/>
      <c r="G66" s="100"/>
      <c r="H66" s="54"/>
      <c r="I66" s="49"/>
      <c r="J66" s="49"/>
      <c r="K66" s="49"/>
      <c r="L66" s="49"/>
      <c r="M66" s="44"/>
      <c r="N66" s="44"/>
      <c r="O66" s="44"/>
      <c r="P66" s="44"/>
      <c r="Q66" s="44"/>
      <c r="R66" s="44"/>
      <c r="S66" s="44"/>
      <c r="T66" s="44"/>
      <c r="U66" s="44"/>
      <c r="V66" s="49"/>
      <c r="W66" s="10"/>
    </row>
    <row r="67" spans="1:23" s="18" customFormat="1" ht="48" customHeight="1" x14ac:dyDescent="0.9">
      <c r="B67" s="98"/>
      <c r="C67" s="44"/>
      <c r="D67" s="104"/>
      <c r="E67" s="46"/>
      <c r="F67" s="47"/>
      <c r="G67" s="105"/>
      <c r="H67" s="54"/>
      <c r="I67" s="49"/>
      <c r="J67" s="49"/>
      <c r="K67" s="49"/>
      <c r="L67" s="49"/>
      <c r="M67" s="44"/>
      <c r="N67" s="44"/>
      <c r="O67" s="44"/>
      <c r="P67" s="44"/>
      <c r="Q67" s="44"/>
      <c r="R67" s="44"/>
      <c r="S67" s="49"/>
      <c r="T67" s="49"/>
      <c r="U67" s="44"/>
      <c r="V67" s="49"/>
      <c r="W67" s="10"/>
    </row>
    <row r="68" spans="1:23" s="18" customFormat="1" ht="48" customHeight="1" x14ac:dyDescent="0.9">
      <c r="B68" s="98"/>
      <c r="C68" s="44"/>
      <c r="D68" s="106"/>
      <c r="E68" s="46"/>
      <c r="F68" s="47"/>
      <c r="G68" s="105"/>
      <c r="H68" s="54"/>
      <c r="I68" s="49"/>
      <c r="J68" s="49"/>
      <c r="K68" s="49"/>
      <c r="L68" s="49"/>
      <c r="M68" s="44"/>
      <c r="N68" s="44"/>
      <c r="O68" s="44"/>
      <c r="P68" s="44"/>
      <c r="Q68" s="44"/>
      <c r="R68" s="44"/>
      <c r="S68" s="49"/>
      <c r="T68" s="9"/>
      <c r="U68" s="3"/>
      <c r="V68" s="49"/>
      <c r="W68" s="10"/>
    </row>
    <row r="69" spans="1:23" s="18" customFormat="1" ht="48" customHeight="1" x14ac:dyDescent="0.85">
      <c r="B69" s="2"/>
      <c r="C69" s="3"/>
      <c r="D69" s="4"/>
      <c r="E69" s="5"/>
      <c r="F69" s="6"/>
      <c r="G69" s="13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1:23" s="18" customFormat="1" ht="48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1:23" s="18" customFormat="1" ht="48" customHeight="1" x14ac:dyDescent="0.85">
      <c r="B71" s="2"/>
      <c r="C71" s="9"/>
      <c r="D71" s="14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1:23" s="18" customFormat="1" ht="48" customHeight="1" x14ac:dyDescent="0.85">
      <c r="B72" s="2"/>
      <c r="C72" s="9"/>
      <c r="D72" s="14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1:23" s="18" customFormat="1" ht="48" customHeight="1" x14ac:dyDescent="0.85">
      <c r="B73" s="2"/>
      <c r="C73" s="9"/>
      <c r="D73" s="14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1:23" s="18" customFormat="1" ht="95.25" customHeight="1" x14ac:dyDescent="0.85">
      <c r="B74" s="2"/>
      <c r="C74" s="9"/>
      <c r="D74" s="14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1:23" s="18" customFormat="1" ht="209.25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1:23" s="18" customFormat="1" ht="75.75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1:23" s="18" customFormat="1" ht="80.25" customHeight="1" x14ac:dyDescent="0.85">
      <c r="B77" s="2"/>
      <c r="C77" s="9"/>
      <c r="D77" s="14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1:23" s="18" customFormat="1" ht="48" customHeight="1" x14ac:dyDescent="0.85">
      <c r="B78" s="2"/>
      <c r="C78" s="9"/>
      <c r="D78" s="14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8" customFormat="1" ht="48" customHeight="1" x14ac:dyDescent="0.85">
      <c r="B79" s="2"/>
      <c r="C79" s="9"/>
      <c r="D79" s="14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8" customFormat="1" ht="48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8" customFormat="1" ht="48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1:23" s="18" customFormat="1" ht="48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90" spans="1:23" s="107" customFormat="1" ht="48" customHeight="1" x14ac:dyDescent="0.85">
      <c r="A90" s="1"/>
      <c r="B90" s="2"/>
      <c r="C90" s="9"/>
      <c r="D90" s="14"/>
      <c r="E90" s="5"/>
      <c r="F90" s="6"/>
      <c r="G90" s="7"/>
      <c r="H90" s="8"/>
      <c r="I90" s="9"/>
      <c r="J90" s="9"/>
      <c r="K90" s="9"/>
      <c r="L90" s="9"/>
      <c r="M90" s="3"/>
      <c r="N90" s="3"/>
      <c r="O90" s="3"/>
      <c r="P90" s="3"/>
      <c r="Q90" s="3"/>
      <c r="R90" s="3"/>
      <c r="S90" s="9"/>
      <c r="T90" s="9"/>
      <c r="U90" s="3"/>
      <c r="V90" s="9"/>
      <c r="W90" s="10"/>
    </row>
  </sheetData>
  <autoFilter ref="A7:W49" xr:uid="{52AB2521-E1F2-4F57-95BF-6F1502D7B29D}">
    <filterColumn colId="6" showButton="0"/>
    <filterColumn colId="7" showButton="0"/>
    <filterColumn colId="8" showButton="0"/>
    <filterColumn colId="9" showButton="0"/>
    <filterColumn colId="18" showButton="0"/>
    <filterColumn colId="22">
      <customFilters>
        <customFilter operator="notEqual" val=" "/>
      </customFilters>
    </filterColumn>
  </autoFilter>
  <mergeCells count="26">
    <mergeCell ref="J59:K59"/>
    <mergeCell ref="J60:K60"/>
    <mergeCell ref="J61:K61"/>
    <mergeCell ref="J62:K62"/>
    <mergeCell ref="A36:A47"/>
    <mergeCell ref="I52:K52"/>
    <mergeCell ref="O52:P52"/>
    <mergeCell ref="V52:W52"/>
    <mergeCell ref="V58:W58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</mergeCells>
  <conditionalFormatting sqref="D9:D48">
    <cfRule type="duplicateValues" dxfId="119" priority="402"/>
    <cfRule type="duplicateValues" dxfId="118" priority="403"/>
  </conditionalFormatting>
  <pageMargins left="0.7" right="0.7" top="0.75" bottom="0.75" header="0.3" footer="0.3"/>
  <pageSetup scale="14" orientation="landscape" horizontalDpi="203" verticalDpi="203" r:id="rId1"/>
  <rowBreaks count="2" manualBreakCount="2">
    <brk id="49" max="22" man="1"/>
    <brk id="62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30A0715-0F44-4F95-9A8F-B5932E511153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8F53FBF3-37D4-4842-BFE9-21DA672910A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S51:S62 V1:V1048576</xm:sqref>
        </x14:conditionalFormatting>
        <x14:conditionalFormatting xmlns:xm="http://schemas.microsoft.com/office/excel/2006/main">
          <x14:cfRule type="containsText" priority="3" operator="containsText" id="{9AFC2439-7B46-415E-90C8-D238BD5629E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V49:V1048576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F65F-FA8B-49E4-AE60-2C11F62E248D}">
  <dimension ref="A1:X80"/>
  <sheetViews>
    <sheetView view="pageBreakPreview" topLeftCell="L44" zoomScale="55" zoomScaleNormal="10" zoomScaleSheetLayoutView="55" workbookViewId="0">
      <selection activeCell="N43" sqref="N4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1410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267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268" t="s">
        <v>21</v>
      </c>
      <c r="J8" s="268" t="s">
        <v>22</v>
      </c>
      <c r="K8" s="268" t="s">
        <v>23</v>
      </c>
      <c r="L8" s="411"/>
      <c r="M8" s="412"/>
      <c r="N8" s="394"/>
      <c r="O8" s="394"/>
      <c r="P8" s="396"/>
      <c r="Q8" s="396"/>
      <c r="R8" s="398"/>
      <c r="S8" s="268" t="s">
        <v>24</v>
      </c>
      <c r="T8" s="268" t="s">
        <v>25</v>
      </c>
      <c r="U8" s="268"/>
      <c r="V8" s="400"/>
      <c r="W8" s="383"/>
    </row>
    <row r="9" spans="1:23" s="18" customFormat="1" ht="58.5" customHeight="1" x14ac:dyDescent="1">
      <c r="A9" s="23" t="s">
        <v>26</v>
      </c>
      <c r="B9" s="108"/>
      <c r="C9" s="109">
        <v>1</v>
      </c>
      <c r="D9" s="24"/>
      <c r="E9" s="195" t="s">
        <v>1411</v>
      </c>
      <c r="F9" s="114">
        <v>56</v>
      </c>
      <c r="G9" s="151"/>
      <c r="H9" s="151"/>
      <c r="I9" s="151"/>
      <c r="J9" s="151"/>
      <c r="K9" s="151">
        <v>1</v>
      </c>
      <c r="L9" s="151"/>
      <c r="M9" s="151">
        <v>1</v>
      </c>
      <c r="N9" s="151" t="s">
        <v>49</v>
      </c>
      <c r="O9" s="197" t="s">
        <v>1412</v>
      </c>
      <c r="P9" s="151" t="s">
        <v>596</v>
      </c>
      <c r="Q9" s="198" t="s">
        <v>29</v>
      </c>
      <c r="R9" s="113">
        <v>2055507585</v>
      </c>
      <c r="S9" s="152"/>
      <c r="T9" s="111" t="s">
        <v>1413</v>
      </c>
      <c r="U9" s="113" t="s">
        <v>1300</v>
      </c>
      <c r="V9" s="113" t="s">
        <v>3</v>
      </c>
      <c r="W9" s="113"/>
    </row>
    <row r="10" spans="1:23" s="18" customFormat="1" ht="58.5" customHeight="1" x14ac:dyDescent="1">
      <c r="A10" s="27"/>
      <c r="B10" s="108"/>
      <c r="C10" s="109">
        <v>2</v>
      </c>
      <c r="D10" s="28"/>
      <c r="E10" s="195" t="s">
        <v>1414</v>
      </c>
      <c r="F10" s="114" t="s">
        <v>1415</v>
      </c>
      <c r="G10" s="151">
        <v>1</v>
      </c>
      <c r="H10" s="151"/>
      <c r="I10" s="151"/>
      <c r="J10" s="151"/>
      <c r="K10" s="151"/>
      <c r="L10" s="151"/>
      <c r="M10" s="151">
        <v>1</v>
      </c>
      <c r="N10" s="151" t="s">
        <v>27</v>
      </c>
      <c r="O10" s="197" t="s">
        <v>58</v>
      </c>
      <c r="P10" s="151" t="s">
        <v>28</v>
      </c>
      <c r="Q10" s="151" t="s">
        <v>29</v>
      </c>
      <c r="R10" s="113">
        <v>2052082855</v>
      </c>
      <c r="S10" s="152"/>
      <c r="T10" s="111" t="s">
        <v>535</v>
      </c>
      <c r="U10" s="113" t="s">
        <v>128</v>
      </c>
      <c r="V10" s="113" t="s">
        <v>3</v>
      </c>
      <c r="W10" s="113"/>
    </row>
    <row r="11" spans="1:23" s="18" customFormat="1" ht="58.5" customHeight="1" x14ac:dyDescent="1">
      <c r="A11" s="27"/>
      <c r="B11" s="108"/>
      <c r="C11" s="109">
        <v>3</v>
      </c>
      <c r="D11" s="28"/>
      <c r="E11" s="195" t="s">
        <v>1416</v>
      </c>
      <c r="F11" s="114">
        <v>22</v>
      </c>
      <c r="G11" s="151"/>
      <c r="H11" s="151"/>
      <c r="I11" s="151">
        <v>1</v>
      </c>
      <c r="J11" s="151"/>
      <c r="K11" s="151"/>
      <c r="L11" s="151"/>
      <c r="M11" s="151">
        <v>1</v>
      </c>
      <c r="N11" s="151" t="s">
        <v>40</v>
      </c>
      <c r="O11" s="197" t="s">
        <v>1417</v>
      </c>
      <c r="P11" s="151" t="s">
        <v>54</v>
      </c>
      <c r="Q11" s="151" t="s">
        <v>1418</v>
      </c>
      <c r="R11" s="113">
        <v>2059142894</v>
      </c>
      <c r="S11" s="111"/>
      <c r="T11" s="152" t="s">
        <v>1419</v>
      </c>
      <c r="U11" s="113" t="s">
        <v>1420</v>
      </c>
      <c r="V11" s="113" t="s">
        <v>3</v>
      </c>
      <c r="W11" s="113"/>
    </row>
    <row r="12" spans="1:23" s="18" customFormat="1" ht="58.5" customHeight="1" x14ac:dyDescent="1">
      <c r="A12" s="27"/>
      <c r="B12" s="108"/>
      <c r="C12" s="109">
        <v>4</v>
      </c>
      <c r="D12" s="28"/>
      <c r="E12" s="207" t="s">
        <v>1421</v>
      </c>
      <c r="F12" s="176">
        <v>57</v>
      </c>
      <c r="G12" s="141"/>
      <c r="H12" s="141"/>
      <c r="I12" s="141"/>
      <c r="J12" s="141"/>
      <c r="K12" s="141">
        <v>1</v>
      </c>
      <c r="L12" s="141">
        <v>1</v>
      </c>
      <c r="M12" s="141"/>
      <c r="N12" s="141" t="s">
        <v>43</v>
      </c>
      <c r="O12" s="208" t="s">
        <v>530</v>
      </c>
      <c r="P12" s="141" t="s">
        <v>28</v>
      </c>
      <c r="Q12" s="141" t="s">
        <v>29</v>
      </c>
      <c r="R12" s="32">
        <v>2098064442</v>
      </c>
      <c r="S12" s="30"/>
      <c r="T12" s="143" t="s">
        <v>903</v>
      </c>
      <c r="U12" s="32" t="s">
        <v>1422</v>
      </c>
      <c r="V12" s="113" t="s">
        <v>3</v>
      </c>
      <c r="W12" s="113" t="s">
        <v>59</v>
      </c>
    </row>
    <row r="13" spans="1:23" s="18" customFormat="1" ht="58.5" customHeight="1" x14ac:dyDescent="1">
      <c r="A13" s="27"/>
      <c r="B13" s="108"/>
      <c r="C13" s="109">
        <v>5</v>
      </c>
      <c r="D13" s="28"/>
      <c r="E13" s="195" t="s">
        <v>1423</v>
      </c>
      <c r="F13" s="114">
        <v>53</v>
      </c>
      <c r="G13" s="151"/>
      <c r="H13" s="151"/>
      <c r="I13" s="151"/>
      <c r="J13" s="151"/>
      <c r="K13" s="151">
        <v>1</v>
      </c>
      <c r="L13" s="151">
        <v>1</v>
      </c>
      <c r="M13" s="151"/>
      <c r="N13" s="151" t="s">
        <v>43</v>
      </c>
      <c r="O13" s="197" t="s">
        <v>1379</v>
      </c>
      <c r="P13" s="151" t="s">
        <v>51</v>
      </c>
      <c r="Q13" s="151" t="s">
        <v>29</v>
      </c>
      <c r="R13" s="113">
        <v>20555213551</v>
      </c>
      <c r="S13" s="111"/>
      <c r="T13" s="152" t="s">
        <v>275</v>
      </c>
      <c r="U13" s="113" t="s">
        <v>789</v>
      </c>
      <c r="V13" s="113" t="s">
        <v>2</v>
      </c>
      <c r="W13" s="113"/>
    </row>
    <row r="14" spans="1:23" s="18" customFormat="1" ht="58.5" customHeight="1" x14ac:dyDescent="1">
      <c r="A14" s="27"/>
      <c r="B14" s="108"/>
      <c r="C14" s="109">
        <v>6</v>
      </c>
      <c r="D14" s="28"/>
      <c r="E14" s="195" t="s">
        <v>1424</v>
      </c>
      <c r="F14" s="114">
        <v>32</v>
      </c>
      <c r="G14" s="151"/>
      <c r="H14" s="151"/>
      <c r="I14" s="151"/>
      <c r="J14" s="151">
        <v>1</v>
      </c>
      <c r="K14" s="151"/>
      <c r="L14" s="151"/>
      <c r="M14" s="151">
        <v>1</v>
      </c>
      <c r="N14" s="151" t="s">
        <v>31</v>
      </c>
      <c r="O14" s="197" t="s">
        <v>1425</v>
      </c>
      <c r="P14" s="151" t="s">
        <v>1338</v>
      </c>
      <c r="Q14" s="151" t="s">
        <v>343</v>
      </c>
      <c r="R14" s="113">
        <v>2097926203</v>
      </c>
      <c r="S14" s="111" t="s">
        <v>1426</v>
      </c>
      <c r="T14" s="152"/>
      <c r="U14" s="113" t="s">
        <v>1427</v>
      </c>
      <c r="V14" s="113" t="s">
        <v>3</v>
      </c>
      <c r="W14" s="113"/>
    </row>
    <row r="15" spans="1:23" s="18" customFormat="1" ht="58.5" customHeight="1" x14ac:dyDescent="1">
      <c r="A15" s="27"/>
      <c r="B15" s="108"/>
      <c r="C15" s="109">
        <v>7</v>
      </c>
      <c r="D15" s="28"/>
      <c r="E15" s="195" t="s">
        <v>1428</v>
      </c>
      <c r="F15" s="114">
        <v>62</v>
      </c>
      <c r="G15" s="151"/>
      <c r="H15" s="151"/>
      <c r="I15" s="151"/>
      <c r="J15" s="151"/>
      <c r="K15" s="151">
        <v>1</v>
      </c>
      <c r="L15" s="151"/>
      <c r="M15" s="151">
        <v>1</v>
      </c>
      <c r="N15" s="151" t="s">
        <v>31</v>
      </c>
      <c r="O15" s="197" t="s">
        <v>149</v>
      </c>
      <c r="P15" s="151" t="s">
        <v>28</v>
      </c>
      <c r="Q15" s="151" t="s">
        <v>29</v>
      </c>
      <c r="R15" s="113">
        <v>2095099999</v>
      </c>
      <c r="S15" s="111"/>
      <c r="T15" s="152" t="s">
        <v>351</v>
      </c>
      <c r="U15" s="113" t="s">
        <v>1429</v>
      </c>
      <c r="V15" s="113" t="s">
        <v>3</v>
      </c>
      <c r="W15" s="113"/>
    </row>
    <row r="16" spans="1:23" s="18" customFormat="1" ht="58.5" customHeight="1" x14ac:dyDescent="1">
      <c r="A16" s="27"/>
      <c r="B16" s="108"/>
      <c r="C16" s="109">
        <v>8</v>
      </c>
      <c r="D16" s="28"/>
      <c r="E16" s="195" t="s">
        <v>1430</v>
      </c>
      <c r="F16" s="114">
        <v>8</v>
      </c>
      <c r="G16" s="151">
        <v>1</v>
      </c>
      <c r="H16" s="151"/>
      <c r="I16" s="151"/>
      <c r="J16" s="151"/>
      <c r="K16" s="151"/>
      <c r="L16" s="151">
        <v>1</v>
      </c>
      <c r="M16" s="151"/>
      <c r="N16" s="151" t="s">
        <v>27</v>
      </c>
      <c r="O16" s="197" t="s">
        <v>58</v>
      </c>
      <c r="P16" s="151" t="s">
        <v>28</v>
      </c>
      <c r="Q16" s="151" t="s">
        <v>29</v>
      </c>
      <c r="R16" s="113">
        <v>2078993239</v>
      </c>
      <c r="S16" s="111"/>
      <c r="T16" s="152" t="s">
        <v>157</v>
      </c>
      <c r="U16" s="113" t="s">
        <v>1431</v>
      </c>
      <c r="V16" s="113" t="s">
        <v>3</v>
      </c>
      <c r="W16" s="113"/>
    </row>
    <row r="17" spans="1:23" s="18" customFormat="1" ht="58.5" customHeight="1" x14ac:dyDescent="1">
      <c r="A17" s="27"/>
      <c r="B17" s="108"/>
      <c r="C17" s="109">
        <v>9</v>
      </c>
      <c r="D17" s="28"/>
      <c r="E17" s="195" t="s">
        <v>1432</v>
      </c>
      <c r="F17" s="114">
        <v>39</v>
      </c>
      <c r="G17" s="151"/>
      <c r="H17" s="151"/>
      <c r="I17" s="151"/>
      <c r="J17" s="151">
        <v>1</v>
      </c>
      <c r="K17" s="151"/>
      <c r="L17" s="151">
        <v>1</v>
      </c>
      <c r="M17" s="151"/>
      <c r="N17" s="151" t="s">
        <v>31</v>
      </c>
      <c r="O17" s="197" t="s">
        <v>1433</v>
      </c>
      <c r="P17" s="151" t="s">
        <v>28</v>
      </c>
      <c r="Q17" s="151" t="s">
        <v>29</v>
      </c>
      <c r="R17" s="113">
        <v>2028145381</v>
      </c>
      <c r="S17" s="111" t="s">
        <v>1434</v>
      </c>
      <c r="T17" s="152"/>
      <c r="U17" s="113" t="s">
        <v>1361</v>
      </c>
      <c r="V17" s="113" t="s">
        <v>2</v>
      </c>
      <c r="W17" s="113"/>
    </row>
    <row r="18" spans="1:23" s="18" customFormat="1" ht="58.5" customHeight="1" x14ac:dyDescent="1">
      <c r="A18" s="27"/>
      <c r="B18" s="108"/>
      <c r="C18" s="109">
        <v>10</v>
      </c>
      <c r="D18" s="28"/>
      <c r="E18" s="195" t="s">
        <v>1435</v>
      </c>
      <c r="F18" s="114">
        <v>27</v>
      </c>
      <c r="G18" s="151"/>
      <c r="H18" s="151"/>
      <c r="I18" s="151">
        <v>1</v>
      </c>
      <c r="J18" s="151"/>
      <c r="K18" s="151"/>
      <c r="L18" s="151"/>
      <c r="M18" s="151">
        <v>1</v>
      </c>
      <c r="N18" s="151" t="s">
        <v>53</v>
      </c>
      <c r="O18" s="197" t="s">
        <v>1436</v>
      </c>
      <c r="P18" s="151" t="s">
        <v>1436</v>
      </c>
      <c r="Q18" s="151" t="s">
        <v>41</v>
      </c>
      <c r="R18" s="113">
        <v>2099436145</v>
      </c>
      <c r="S18" s="111"/>
      <c r="T18" s="152" t="s">
        <v>120</v>
      </c>
      <c r="U18" s="113" t="s">
        <v>229</v>
      </c>
      <c r="V18" s="113" t="s">
        <v>2</v>
      </c>
      <c r="W18" s="113"/>
    </row>
    <row r="19" spans="1:23" s="18" customFormat="1" ht="58.5" customHeight="1" x14ac:dyDescent="1">
      <c r="A19" s="27"/>
      <c r="B19" s="108"/>
      <c r="C19" s="109">
        <v>11</v>
      </c>
      <c r="D19" s="28"/>
      <c r="E19" s="195" t="s">
        <v>1437</v>
      </c>
      <c r="F19" s="114">
        <v>33</v>
      </c>
      <c r="G19" s="151"/>
      <c r="H19" s="151"/>
      <c r="I19" s="151"/>
      <c r="J19" s="151">
        <v>1</v>
      </c>
      <c r="K19" s="151"/>
      <c r="L19" s="151">
        <v>1</v>
      </c>
      <c r="M19" s="151"/>
      <c r="N19" s="151" t="s">
        <v>43</v>
      </c>
      <c r="O19" s="197" t="s">
        <v>123</v>
      </c>
      <c r="P19" s="151" t="s">
        <v>28</v>
      </c>
      <c r="Q19" s="151" t="s">
        <v>29</v>
      </c>
      <c r="R19" s="113">
        <v>2098277557</v>
      </c>
      <c r="S19" s="111"/>
      <c r="T19" s="152" t="s">
        <v>117</v>
      </c>
      <c r="U19" s="113" t="s">
        <v>1020</v>
      </c>
      <c r="V19" s="113" t="s">
        <v>2</v>
      </c>
      <c r="W19" s="113"/>
    </row>
    <row r="20" spans="1:23" s="18" customFormat="1" ht="58.5" customHeight="1" x14ac:dyDescent="1">
      <c r="A20" s="27"/>
      <c r="B20" s="108"/>
      <c r="C20" s="109">
        <v>12</v>
      </c>
      <c r="D20" s="28"/>
      <c r="E20" s="195" t="s">
        <v>1438</v>
      </c>
      <c r="F20" s="114" t="s">
        <v>1439</v>
      </c>
      <c r="G20" s="151">
        <v>1</v>
      </c>
      <c r="H20" s="151"/>
      <c r="I20" s="151"/>
      <c r="J20" s="151"/>
      <c r="K20" s="151"/>
      <c r="L20" s="151">
        <v>1</v>
      </c>
      <c r="M20" s="151"/>
      <c r="N20" s="151" t="s">
        <v>27</v>
      </c>
      <c r="O20" s="197" t="s">
        <v>181</v>
      </c>
      <c r="P20" s="151" t="s">
        <v>28</v>
      </c>
      <c r="Q20" s="151" t="s">
        <v>29</v>
      </c>
      <c r="R20" s="113">
        <v>2059824956</v>
      </c>
      <c r="S20" s="111"/>
      <c r="T20" s="152" t="s">
        <v>42</v>
      </c>
      <c r="U20" s="113" t="s">
        <v>1427</v>
      </c>
      <c r="V20" s="113" t="s">
        <v>3</v>
      </c>
      <c r="W20" s="113"/>
    </row>
    <row r="21" spans="1:23" s="18" customFormat="1" ht="58.5" customHeight="1" x14ac:dyDescent="1">
      <c r="A21" s="27"/>
      <c r="B21" s="108"/>
      <c r="C21" s="109">
        <v>13</v>
      </c>
      <c r="D21" s="28"/>
      <c r="E21" s="195" t="s">
        <v>1440</v>
      </c>
      <c r="F21" s="114">
        <v>24</v>
      </c>
      <c r="G21" s="151"/>
      <c r="H21" s="151"/>
      <c r="I21" s="151">
        <v>1</v>
      </c>
      <c r="J21" s="151"/>
      <c r="K21" s="151"/>
      <c r="L21" s="151">
        <v>1</v>
      </c>
      <c r="M21" s="151"/>
      <c r="N21" s="151" t="s">
        <v>450</v>
      </c>
      <c r="O21" s="197" t="s">
        <v>1441</v>
      </c>
      <c r="P21" s="151" t="s">
        <v>350</v>
      </c>
      <c r="Q21" s="151" t="s">
        <v>29</v>
      </c>
      <c r="R21" s="113">
        <v>2057659898</v>
      </c>
      <c r="S21" s="111"/>
      <c r="T21" s="152" t="s">
        <v>535</v>
      </c>
      <c r="U21" s="113" t="s">
        <v>237</v>
      </c>
      <c r="V21" s="113" t="s">
        <v>2</v>
      </c>
      <c r="W21" s="113"/>
    </row>
    <row r="22" spans="1:23" s="18" customFormat="1" ht="58.5" customHeight="1" x14ac:dyDescent="1">
      <c r="A22" s="27"/>
      <c r="B22" s="108"/>
      <c r="C22" s="109">
        <v>14</v>
      </c>
      <c r="D22" s="28"/>
      <c r="E22" s="195" t="s">
        <v>1442</v>
      </c>
      <c r="F22" s="114">
        <v>10</v>
      </c>
      <c r="G22" s="151">
        <v>1</v>
      </c>
      <c r="H22" s="151"/>
      <c r="I22" s="151"/>
      <c r="J22" s="151"/>
      <c r="K22" s="151"/>
      <c r="L22" s="151">
        <v>1</v>
      </c>
      <c r="M22" s="151"/>
      <c r="N22" s="151" t="s">
        <v>37</v>
      </c>
      <c r="O22" s="197" t="s">
        <v>586</v>
      </c>
      <c r="P22" s="151" t="s">
        <v>32</v>
      </c>
      <c r="Q22" s="151" t="s">
        <v>29</v>
      </c>
      <c r="R22" s="113">
        <v>2022217588</v>
      </c>
      <c r="S22" s="111"/>
      <c r="T22" s="152" t="s">
        <v>535</v>
      </c>
      <c r="U22" s="113" t="s">
        <v>128</v>
      </c>
      <c r="V22" s="113" t="s">
        <v>3</v>
      </c>
      <c r="W22" s="113"/>
    </row>
    <row r="23" spans="1:23" s="18" customFormat="1" ht="58.5" customHeight="1" x14ac:dyDescent="1">
      <c r="A23" s="27"/>
      <c r="B23" s="108"/>
      <c r="C23" s="109">
        <v>15</v>
      </c>
      <c r="D23" s="28"/>
      <c r="E23" s="195" t="s">
        <v>1443</v>
      </c>
      <c r="F23" s="114">
        <v>32</v>
      </c>
      <c r="G23" s="151"/>
      <c r="H23" s="151"/>
      <c r="I23" s="151"/>
      <c r="J23" s="151">
        <v>1</v>
      </c>
      <c r="K23" s="151"/>
      <c r="L23" s="151">
        <v>1</v>
      </c>
      <c r="M23" s="151"/>
      <c r="N23" s="151" t="s">
        <v>34</v>
      </c>
      <c r="O23" s="197" t="s">
        <v>495</v>
      </c>
      <c r="P23" s="151" t="s">
        <v>48</v>
      </c>
      <c r="Q23" s="151" t="s">
        <v>29</v>
      </c>
      <c r="R23" s="113">
        <v>2077999951</v>
      </c>
      <c r="S23" s="111"/>
      <c r="T23" s="152" t="s">
        <v>117</v>
      </c>
      <c r="U23" s="113" t="s">
        <v>1444</v>
      </c>
      <c r="V23" s="113" t="s">
        <v>2</v>
      </c>
      <c r="W23" s="113"/>
    </row>
    <row r="24" spans="1:23" s="18" customFormat="1" ht="58.5" customHeight="1" x14ac:dyDescent="1">
      <c r="A24" s="27"/>
      <c r="B24" s="108"/>
      <c r="C24" s="109">
        <v>16</v>
      </c>
      <c r="D24" s="28"/>
      <c r="E24" s="195" t="s">
        <v>1127</v>
      </c>
      <c r="F24" s="114">
        <v>26</v>
      </c>
      <c r="G24" s="151"/>
      <c r="H24" s="151"/>
      <c r="I24" s="151">
        <v>1</v>
      </c>
      <c r="J24" s="151"/>
      <c r="K24" s="151"/>
      <c r="L24" s="151"/>
      <c r="M24" s="151">
        <v>1</v>
      </c>
      <c r="N24" s="151" t="s">
        <v>53</v>
      </c>
      <c r="O24" s="197" t="s">
        <v>1128</v>
      </c>
      <c r="P24" s="151" t="s">
        <v>1129</v>
      </c>
      <c r="Q24" s="151" t="s">
        <v>249</v>
      </c>
      <c r="R24" s="113">
        <v>2091259909</v>
      </c>
      <c r="S24" s="111" t="s">
        <v>190</v>
      </c>
      <c r="T24" s="152"/>
      <c r="U24" s="113" t="s">
        <v>1144</v>
      </c>
      <c r="V24" s="113" t="s">
        <v>3</v>
      </c>
      <c r="W24" s="113"/>
    </row>
    <row r="25" spans="1:23" s="18" customFormat="1" ht="58.5" customHeight="1" x14ac:dyDescent="1">
      <c r="A25" s="27"/>
      <c r="B25" s="108"/>
      <c r="C25" s="109">
        <v>17</v>
      </c>
      <c r="D25" s="28"/>
      <c r="E25" s="195" t="s">
        <v>1445</v>
      </c>
      <c r="F25" s="114">
        <v>11</v>
      </c>
      <c r="G25" s="151"/>
      <c r="H25" s="151">
        <v>1</v>
      </c>
      <c r="I25" s="151"/>
      <c r="J25" s="151"/>
      <c r="K25" s="151"/>
      <c r="L25" s="151"/>
      <c r="M25" s="151">
        <v>1</v>
      </c>
      <c r="N25" s="151" t="s">
        <v>37</v>
      </c>
      <c r="O25" s="197" t="s">
        <v>1446</v>
      </c>
      <c r="P25" s="151" t="s">
        <v>48</v>
      </c>
      <c r="Q25" s="151" t="s">
        <v>29</v>
      </c>
      <c r="R25" s="113">
        <v>2022226226</v>
      </c>
      <c r="S25" s="111"/>
      <c r="T25" s="152" t="s">
        <v>386</v>
      </c>
      <c r="U25" s="113" t="s">
        <v>1020</v>
      </c>
      <c r="V25" s="113" t="s">
        <v>3</v>
      </c>
      <c r="W25" s="113"/>
    </row>
    <row r="26" spans="1:23" s="18" customFormat="1" ht="58.5" customHeight="1" x14ac:dyDescent="1">
      <c r="A26" s="27"/>
      <c r="B26" s="108"/>
      <c r="C26" s="109">
        <v>18</v>
      </c>
      <c r="D26" s="28"/>
      <c r="E26" s="195" t="s">
        <v>1447</v>
      </c>
      <c r="F26" s="114">
        <v>4</v>
      </c>
      <c r="G26" s="151">
        <v>1</v>
      </c>
      <c r="H26" s="151"/>
      <c r="I26" s="151"/>
      <c r="J26" s="151"/>
      <c r="K26" s="151"/>
      <c r="L26" s="151">
        <v>1</v>
      </c>
      <c r="M26" s="151"/>
      <c r="N26" s="151" t="s">
        <v>27</v>
      </c>
      <c r="O26" s="197" t="s">
        <v>1448</v>
      </c>
      <c r="P26" s="151" t="s">
        <v>568</v>
      </c>
      <c r="Q26" s="151" t="s">
        <v>41</v>
      </c>
      <c r="R26" s="113">
        <v>2055522573</v>
      </c>
      <c r="S26" s="111"/>
      <c r="T26" s="152" t="s">
        <v>117</v>
      </c>
      <c r="U26" s="113" t="s">
        <v>1427</v>
      </c>
      <c r="V26" s="113" t="s">
        <v>3</v>
      </c>
      <c r="W26" s="113"/>
    </row>
    <row r="27" spans="1:23" s="18" customFormat="1" ht="58.5" customHeight="1" x14ac:dyDescent="1">
      <c r="A27" s="27"/>
      <c r="B27" s="108"/>
      <c r="C27" s="109">
        <v>19</v>
      </c>
      <c r="D27" s="28"/>
      <c r="E27" s="195" t="s">
        <v>1449</v>
      </c>
      <c r="F27" s="114">
        <v>35</v>
      </c>
      <c r="G27" s="151"/>
      <c r="H27" s="151"/>
      <c r="I27" s="151"/>
      <c r="J27" s="151">
        <v>1</v>
      </c>
      <c r="K27" s="151"/>
      <c r="L27" s="151">
        <v>1</v>
      </c>
      <c r="M27" s="151"/>
      <c r="N27" s="151" t="s">
        <v>31</v>
      </c>
      <c r="O27" s="197" t="s">
        <v>1446</v>
      </c>
      <c r="P27" s="151" t="s">
        <v>48</v>
      </c>
      <c r="Q27" s="151" t="s">
        <v>29</v>
      </c>
      <c r="R27" s="113">
        <v>2098999979</v>
      </c>
      <c r="S27" s="111" t="s">
        <v>1450</v>
      </c>
      <c r="T27" s="152"/>
      <c r="U27" s="113" t="s">
        <v>477</v>
      </c>
      <c r="V27" s="113" t="s">
        <v>3</v>
      </c>
      <c r="W27" s="113"/>
    </row>
    <row r="28" spans="1:23" s="18" customFormat="1" ht="58.5" customHeight="1" x14ac:dyDescent="1">
      <c r="A28" s="27"/>
      <c r="B28" s="108"/>
      <c r="C28" s="109">
        <v>20</v>
      </c>
      <c r="D28" s="28"/>
      <c r="E28" s="195" t="s">
        <v>1451</v>
      </c>
      <c r="F28" s="114">
        <v>34</v>
      </c>
      <c r="G28" s="151"/>
      <c r="H28" s="151"/>
      <c r="I28" s="151"/>
      <c r="J28" s="151">
        <v>1</v>
      </c>
      <c r="K28" s="151"/>
      <c r="L28" s="151">
        <v>1</v>
      </c>
      <c r="M28" s="151"/>
      <c r="N28" s="151" t="s">
        <v>31</v>
      </c>
      <c r="O28" s="197" t="s">
        <v>862</v>
      </c>
      <c r="P28" s="151" t="s">
        <v>45</v>
      </c>
      <c r="Q28" s="151" t="s">
        <v>29</v>
      </c>
      <c r="R28" s="113">
        <v>2055649666</v>
      </c>
      <c r="S28" s="111"/>
      <c r="T28" s="152" t="s">
        <v>1452</v>
      </c>
      <c r="U28" s="113" t="s">
        <v>1007</v>
      </c>
      <c r="V28" s="113" t="s">
        <v>3</v>
      </c>
      <c r="W28" s="113"/>
    </row>
    <row r="29" spans="1:23" s="18" customFormat="1" ht="58.5" customHeight="1" x14ac:dyDescent="1">
      <c r="A29" s="153" t="s">
        <v>56</v>
      </c>
      <c r="B29" s="108"/>
      <c r="C29" s="109">
        <v>21</v>
      </c>
      <c r="D29" s="28"/>
      <c r="E29" s="195" t="s">
        <v>1453</v>
      </c>
      <c r="F29" s="114">
        <v>34</v>
      </c>
      <c r="G29" s="151"/>
      <c r="H29" s="151"/>
      <c r="I29" s="151"/>
      <c r="J29" s="151">
        <v>1</v>
      </c>
      <c r="K29" s="151"/>
      <c r="L29" s="151"/>
      <c r="M29" s="151">
        <v>1</v>
      </c>
      <c r="N29" s="197" t="s">
        <v>34</v>
      </c>
      <c r="O29" s="196" t="s">
        <v>1454</v>
      </c>
      <c r="P29" s="151" t="s">
        <v>135</v>
      </c>
      <c r="Q29" s="151" t="s">
        <v>155</v>
      </c>
      <c r="R29" s="113">
        <v>2098823456</v>
      </c>
      <c r="S29" s="152" t="s">
        <v>973</v>
      </c>
      <c r="T29" s="111"/>
      <c r="U29" s="113" t="s">
        <v>1025</v>
      </c>
      <c r="V29" s="113" t="s">
        <v>3</v>
      </c>
      <c r="W29" s="113"/>
    </row>
    <row r="30" spans="1:23" s="18" customFormat="1" ht="58.5" customHeight="1" x14ac:dyDescent="1">
      <c r="A30" s="153"/>
      <c r="B30" s="108"/>
      <c r="C30" s="109">
        <v>22</v>
      </c>
      <c r="D30" s="28"/>
      <c r="E30" s="207" t="s">
        <v>1455</v>
      </c>
      <c r="F30" s="176" t="s">
        <v>1456</v>
      </c>
      <c r="G30" s="141">
        <v>1</v>
      </c>
      <c r="H30" s="141"/>
      <c r="I30" s="141"/>
      <c r="J30" s="141"/>
      <c r="K30" s="141"/>
      <c r="L30" s="141"/>
      <c r="M30" s="141">
        <v>1</v>
      </c>
      <c r="N30" s="141" t="s">
        <v>27</v>
      </c>
      <c r="O30" s="208" t="s">
        <v>411</v>
      </c>
      <c r="P30" s="141" t="s">
        <v>28</v>
      </c>
      <c r="Q30" s="141" t="s">
        <v>29</v>
      </c>
      <c r="R30" s="32">
        <v>2078000285</v>
      </c>
      <c r="S30" s="30"/>
      <c r="T30" s="143" t="s">
        <v>535</v>
      </c>
      <c r="U30" s="32" t="s">
        <v>1457</v>
      </c>
      <c r="V30" s="113" t="s">
        <v>3</v>
      </c>
      <c r="W30" s="113" t="s">
        <v>238</v>
      </c>
    </row>
    <row r="31" spans="1:23" s="18" customFormat="1" ht="58.5" customHeight="1" x14ac:dyDescent="1">
      <c r="A31" s="153"/>
      <c r="B31" s="108"/>
      <c r="C31" s="109">
        <v>23</v>
      </c>
      <c r="D31" s="28"/>
      <c r="E31" s="195" t="s">
        <v>1458</v>
      </c>
      <c r="F31" s="114">
        <v>58</v>
      </c>
      <c r="G31" s="151"/>
      <c r="H31" s="151"/>
      <c r="I31" s="151"/>
      <c r="J31" s="151"/>
      <c r="K31" s="151">
        <v>1</v>
      </c>
      <c r="L31" s="151"/>
      <c r="M31" s="151">
        <v>1</v>
      </c>
      <c r="N31" s="151" t="s">
        <v>450</v>
      </c>
      <c r="O31" s="197" t="s">
        <v>220</v>
      </c>
      <c r="P31" s="151" t="s">
        <v>249</v>
      </c>
      <c r="Q31" s="151" t="s">
        <v>249</v>
      </c>
      <c r="R31" s="113">
        <v>2058833666</v>
      </c>
      <c r="S31" s="111"/>
      <c r="T31" s="152" t="s">
        <v>1459</v>
      </c>
      <c r="U31" s="113" t="s">
        <v>1460</v>
      </c>
      <c r="V31" s="113" t="s">
        <v>3</v>
      </c>
      <c r="W31" s="113"/>
    </row>
    <row r="32" spans="1:23" s="18" customFormat="1" ht="58.5" customHeight="1" x14ac:dyDescent="1">
      <c r="A32" s="153"/>
      <c r="B32" s="108"/>
      <c r="C32" s="109">
        <v>24</v>
      </c>
      <c r="D32" s="28"/>
      <c r="E32" s="195" t="s">
        <v>1461</v>
      </c>
      <c r="F32" s="114">
        <v>18</v>
      </c>
      <c r="G32" s="151"/>
      <c r="H32" s="151">
        <v>1</v>
      </c>
      <c r="I32" s="151"/>
      <c r="J32" s="151"/>
      <c r="K32" s="151"/>
      <c r="L32" s="151"/>
      <c r="M32" s="151"/>
      <c r="N32" s="151" t="s">
        <v>40</v>
      </c>
      <c r="O32" s="197" t="s">
        <v>440</v>
      </c>
      <c r="P32" s="151" t="s">
        <v>350</v>
      </c>
      <c r="Q32" s="151" t="s">
        <v>29</v>
      </c>
      <c r="R32" s="113">
        <v>2056245999</v>
      </c>
      <c r="S32" s="111"/>
      <c r="T32" s="152" t="s">
        <v>1462</v>
      </c>
      <c r="U32" s="113" t="s">
        <v>1463</v>
      </c>
      <c r="V32" s="113" t="s">
        <v>3</v>
      </c>
      <c r="W32" s="113"/>
    </row>
    <row r="33" spans="1:24" s="18" customFormat="1" ht="58.5" customHeight="1" x14ac:dyDescent="1">
      <c r="A33" s="153"/>
      <c r="B33" s="108"/>
      <c r="C33" s="109">
        <v>25</v>
      </c>
      <c r="D33" s="28"/>
      <c r="E33" s="195" t="s">
        <v>1464</v>
      </c>
      <c r="F33" s="114">
        <v>68</v>
      </c>
      <c r="G33" s="151"/>
      <c r="H33" s="151"/>
      <c r="I33" s="151"/>
      <c r="J33" s="151"/>
      <c r="K33" s="151">
        <v>1</v>
      </c>
      <c r="L33" s="151">
        <v>1</v>
      </c>
      <c r="M33" s="151"/>
      <c r="N33" s="151" t="s">
        <v>43</v>
      </c>
      <c r="O33" s="197" t="s">
        <v>1465</v>
      </c>
      <c r="P33" s="151" t="s">
        <v>100</v>
      </c>
      <c r="Q33" s="151" t="s">
        <v>29</v>
      </c>
      <c r="R33" s="113">
        <v>2059950707</v>
      </c>
      <c r="S33" s="111"/>
      <c r="T33" s="152" t="s">
        <v>1466</v>
      </c>
      <c r="U33" s="113" t="s">
        <v>1467</v>
      </c>
      <c r="V33" s="113" t="s">
        <v>3</v>
      </c>
      <c r="W33" s="113"/>
    </row>
    <row r="34" spans="1:24" s="18" customFormat="1" ht="58.5" customHeight="1" x14ac:dyDescent="1">
      <c r="A34" s="153"/>
      <c r="B34" s="108"/>
      <c r="C34" s="109">
        <v>26</v>
      </c>
      <c r="D34" s="28"/>
      <c r="E34" s="195" t="s">
        <v>1468</v>
      </c>
      <c r="F34" s="114">
        <v>56</v>
      </c>
      <c r="G34" s="151"/>
      <c r="H34" s="151"/>
      <c r="I34" s="151"/>
      <c r="J34" s="151"/>
      <c r="K34" s="151">
        <v>1</v>
      </c>
      <c r="L34" s="151"/>
      <c r="M34" s="151">
        <v>1</v>
      </c>
      <c r="N34" s="151" t="s">
        <v>31</v>
      </c>
      <c r="O34" s="197" t="s">
        <v>288</v>
      </c>
      <c r="P34" s="151" t="s">
        <v>28</v>
      </c>
      <c r="Q34" s="151" t="s">
        <v>29</v>
      </c>
      <c r="R34" s="113">
        <v>2022205061</v>
      </c>
      <c r="S34" s="111"/>
      <c r="T34" s="152" t="s">
        <v>1469</v>
      </c>
      <c r="U34" s="113" t="s">
        <v>1407</v>
      </c>
      <c r="V34" s="113" t="s">
        <v>3</v>
      </c>
      <c r="W34" s="113"/>
    </row>
    <row r="35" spans="1:24" s="18" customFormat="1" ht="58.5" customHeight="1" x14ac:dyDescent="1">
      <c r="A35" s="153"/>
      <c r="B35" s="108"/>
      <c r="C35" s="109">
        <v>27</v>
      </c>
      <c r="D35" s="28"/>
      <c r="E35" s="207" t="s">
        <v>729</v>
      </c>
      <c r="F35" s="176" t="s">
        <v>1470</v>
      </c>
      <c r="G35" s="141">
        <v>1</v>
      </c>
      <c r="H35" s="141"/>
      <c r="I35" s="141"/>
      <c r="J35" s="141"/>
      <c r="K35" s="141"/>
      <c r="L35" s="141"/>
      <c r="M35" s="141">
        <v>1</v>
      </c>
      <c r="N35" s="141" t="s">
        <v>27</v>
      </c>
      <c r="O35" s="208" t="s">
        <v>586</v>
      </c>
      <c r="P35" s="141" t="s">
        <v>32</v>
      </c>
      <c r="Q35" s="141" t="s">
        <v>29</v>
      </c>
      <c r="R35" s="32">
        <v>20595850248</v>
      </c>
      <c r="S35" s="30" t="s">
        <v>190</v>
      </c>
      <c r="T35" s="143"/>
      <c r="U35" s="32" t="s">
        <v>1471</v>
      </c>
      <c r="V35" s="113" t="s">
        <v>3</v>
      </c>
      <c r="W35" s="113" t="s">
        <v>41</v>
      </c>
    </row>
    <row r="36" spans="1:24" s="18" customFormat="1" ht="58.5" customHeight="1" x14ac:dyDescent="1">
      <c r="A36" s="153"/>
      <c r="B36" s="108"/>
      <c r="C36" s="109">
        <v>28</v>
      </c>
      <c r="D36" s="28"/>
      <c r="E36" s="195" t="s">
        <v>1472</v>
      </c>
      <c r="F36" s="114">
        <v>50</v>
      </c>
      <c r="G36" s="151"/>
      <c r="H36" s="151"/>
      <c r="I36" s="151"/>
      <c r="J36" s="151"/>
      <c r="K36" s="151">
        <v>1</v>
      </c>
      <c r="L36" s="151"/>
      <c r="M36" s="151">
        <v>1</v>
      </c>
      <c r="N36" s="197" t="s">
        <v>31</v>
      </c>
      <c r="O36" s="196" t="s">
        <v>602</v>
      </c>
      <c r="P36" s="151" t="s">
        <v>602</v>
      </c>
      <c r="Q36" s="151" t="s">
        <v>41</v>
      </c>
      <c r="R36" s="113">
        <v>2055709333</v>
      </c>
      <c r="S36" s="152"/>
      <c r="T36" s="111" t="s">
        <v>46</v>
      </c>
      <c r="U36" s="113" t="s">
        <v>1473</v>
      </c>
      <c r="V36" s="113" t="s">
        <v>3</v>
      </c>
      <c r="W36" s="113"/>
    </row>
    <row r="37" spans="1:24" s="18" customFormat="1" ht="58.5" customHeight="1" x14ac:dyDescent="1">
      <c r="A37" s="380" t="s">
        <v>67</v>
      </c>
      <c r="B37" s="108"/>
      <c r="C37" s="109">
        <v>29</v>
      </c>
      <c r="D37" s="28"/>
      <c r="E37" s="195" t="s">
        <v>1474</v>
      </c>
      <c r="F37" s="114" t="s">
        <v>1106</v>
      </c>
      <c r="G37" s="151">
        <v>1</v>
      </c>
      <c r="H37" s="151"/>
      <c r="I37" s="151"/>
      <c r="J37" s="151"/>
      <c r="K37" s="151"/>
      <c r="L37" s="151"/>
      <c r="M37" s="151">
        <v>1</v>
      </c>
      <c r="N37" s="151" t="s">
        <v>27</v>
      </c>
      <c r="O37" s="197" t="s">
        <v>1475</v>
      </c>
      <c r="P37" s="151" t="s">
        <v>653</v>
      </c>
      <c r="Q37" s="151" t="s">
        <v>41</v>
      </c>
      <c r="R37" s="113">
        <v>2022008252</v>
      </c>
      <c r="S37" s="111"/>
      <c r="T37" s="152" t="s">
        <v>42</v>
      </c>
      <c r="U37" s="113" t="s">
        <v>640</v>
      </c>
      <c r="V37" s="113" t="s">
        <v>3</v>
      </c>
      <c r="W37" s="113"/>
    </row>
    <row r="38" spans="1:24" s="18" customFormat="1" ht="58.5" customHeight="1" x14ac:dyDescent="1">
      <c r="A38" s="380"/>
      <c r="B38" s="108"/>
      <c r="C38" s="109">
        <v>30</v>
      </c>
      <c r="D38" s="28"/>
      <c r="E38" s="195" t="s">
        <v>1476</v>
      </c>
      <c r="F38" s="114">
        <v>35</v>
      </c>
      <c r="G38" s="151"/>
      <c r="H38" s="151"/>
      <c r="I38" s="151"/>
      <c r="J38" s="151">
        <v>1</v>
      </c>
      <c r="K38" s="151"/>
      <c r="L38" s="151">
        <v>1</v>
      </c>
      <c r="M38" s="151"/>
      <c r="N38" s="200" t="s">
        <v>43</v>
      </c>
      <c r="O38" s="196" t="s">
        <v>62</v>
      </c>
      <c r="P38" s="151" t="s">
        <v>28</v>
      </c>
      <c r="Q38" s="151" t="s">
        <v>29</v>
      </c>
      <c r="R38" s="113">
        <v>2055041274</v>
      </c>
      <c r="S38" s="111"/>
      <c r="T38" s="113" t="s">
        <v>1477</v>
      </c>
      <c r="U38" s="113" t="s">
        <v>1007</v>
      </c>
      <c r="V38" s="113" t="s">
        <v>3</v>
      </c>
      <c r="W38" s="113"/>
    </row>
    <row r="39" spans="1:24" s="41" customFormat="1" ht="81" customHeight="1" x14ac:dyDescent="0.85">
      <c r="A39" s="33"/>
      <c r="B39" s="34"/>
      <c r="C39" s="35"/>
      <c r="D39" s="36"/>
      <c r="E39" s="37"/>
      <c r="F39" s="38"/>
      <c r="G39" s="188">
        <f t="shared" ref="G39:N39" si="0">SUM(G9:G38)</f>
        <v>8</v>
      </c>
      <c r="H39" s="35">
        <f t="shared" si="0"/>
        <v>2</v>
      </c>
      <c r="I39" s="35">
        <f t="shared" si="0"/>
        <v>4</v>
      </c>
      <c r="J39" s="35">
        <f t="shared" si="0"/>
        <v>8</v>
      </c>
      <c r="K39" s="35">
        <f t="shared" si="0"/>
        <v>8</v>
      </c>
      <c r="L39" s="35">
        <f t="shared" si="0"/>
        <v>14</v>
      </c>
      <c r="M39" s="35">
        <f t="shared" si="0"/>
        <v>15</v>
      </c>
      <c r="N39" s="35">
        <f t="shared" si="0"/>
        <v>0</v>
      </c>
      <c r="O39" s="35"/>
      <c r="P39" s="35"/>
      <c r="Q39" s="35"/>
      <c r="R39" s="35"/>
      <c r="S39" s="35"/>
      <c r="T39" s="35"/>
      <c r="U39" s="35"/>
      <c r="V39" s="39"/>
      <c r="W39" s="40"/>
    </row>
    <row r="40" spans="1:24" s="18" customFormat="1" ht="81" customHeight="1" x14ac:dyDescent="0.85">
      <c r="A40" s="42"/>
      <c r="B40" s="43"/>
      <c r="C40" s="44"/>
      <c r="D40" s="45"/>
      <c r="E40" s="46"/>
      <c r="F40" s="47"/>
      <c r="G40" s="48"/>
      <c r="H40" s="44"/>
      <c r="I40" s="44"/>
      <c r="J40" s="44"/>
      <c r="K40" s="44"/>
      <c r="L40" s="49"/>
      <c r="M40" s="44"/>
      <c r="N40" s="44"/>
      <c r="O40" s="44"/>
      <c r="P40" s="44"/>
      <c r="Q40" s="44"/>
      <c r="R40" s="44"/>
      <c r="S40" s="44"/>
      <c r="T40" s="44"/>
      <c r="U40" s="44"/>
      <c r="V40" s="49"/>
      <c r="W40" s="10"/>
    </row>
    <row r="41" spans="1:24" s="44" customFormat="1" ht="81" customHeight="1" x14ac:dyDescent="0.85">
      <c r="A41" s="264" t="s">
        <v>68</v>
      </c>
      <c r="B41" s="265"/>
      <c r="C41" s="52"/>
      <c r="D41" s="53"/>
      <c r="F41" s="47"/>
      <c r="G41" s="48"/>
      <c r="H41" s="54"/>
      <c r="K41" s="44" t="s">
        <v>1</v>
      </c>
      <c r="L41" s="49"/>
      <c r="S41" s="55" t="s">
        <v>69</v>
      </c>
      <c r="T41" s="55"/>
      <c r="V41" s="49"/>
      <c r="W41" s="56"/>
      <c r="X41" s="56"/>
    </row>
    <row r="42" spans="1:24" s="44" customFormat="1" ht="81" customHeight="1" x14ac:dyDescent="0.85">
      <c r="A42" s="57" t="s">
        <v>70</v>
      </c>
      <c r="B42" s="58" t="s">
        <v>71</v>
      </c>
      <c r="C42" s="59" t="s">
        <v>11</v>
      </c>
      <c r="D42" s="60" t="s">
        <v>72</v>
      </c>
      <c r="F42" s="61"/>
      <c r="G42" s="62"/>
      <c r="H42" s="63"/>
      <c r="I42" s="384" t="s">
        <v>73</v>
      </c>
      <c r="J42" s="385"/>
      <c r="K42" s="386"/>
      <c r="L42" s="49"/>
      <c r="M42" s="64" t="s">
        <v>74</v>
      </c>
      <c r="N42" s="64" t="s">
        <v>75</v>
      </c>
      <c r="O42" s="387" t="s">
        <v>76</v>
      </c>
      <c r="P42" s="388"/>
      <c r="Q42" s="65" t="s">
        <v>75</v>
      </c>
      <c r="S42" s="25" t="s">
        <v>77</v>
      </c>
      <c r="T42" s="25"/>
      <c r="V42" s="389" t="s">
        <v>4</v>
      </c>
      <c r="W42" s="390"/>
    </row>
    <row r="43" spans="1:24" s="44" customFormat="1" ht="81" customHeight="1" x14ac:dyDescent="0.85">
      <c r="A43" s="66" t="s">
        <v>78</v>
      </c>
      <c r="B43" s="44">
        <v>4</v>
      </c>
      <c r="C43" s="67">
        <v>4</v>
      </c>
      <c r="D43" s="68">
        <f>SUM(B43:C43)</f>
        <v>8</v>
      </c>
      <c r="F43" s="69" t="s">
        <v>79</v>
      </c>
      <c r="G43" s="70" t="s">
        <v>3</v>
      </c>
      <c r="H43" s="71" t="s">
        <v>2</v>
      </c>
      <c r="I43" s="71" t="s">
        <v>3</v>
      </c>
      <c r="J43" s="71" t="s">
        <v>2</v>
      </c>
      <c r="K43" s="71" t="s">
        <v>72</v>
      </c>
      <c r="L43" s="49" t="s">
        <v>1</v>
      </c>
      <c r="M43" s="72" t="s">
        <v>28</v>
      </c>
      <c r="N43" s="73">
        <v>10</v>
      </c>
      <c r="O43" s="25" t="s">
        <v>602</v>
      </c>
      <c r="P43" s="25" t="s">
        <v>41</v>
      </c>
      <c r="Q43" s="25">
        <v>4</v>
      </c>
      <c r="S43" s="25" t="s">
        <v>36</v>
      </c>
      <c r="T43" s="25"/>
      <c r="V43" s="74" t="s">
        <v>26</v>
      </c>
      <c r="W43" s="25">
        <v>20</v>
      </c>
    </row>
    <row r="44" spans="1:24" s="44" customFormat="1" ht="81" customHeight="1" x14ac:dyDescent="0.85">
      <c r="A44" s="66" t="s">
        <v>80</v>
      </c>
      <c r="B44" s="25">
        <v>0</v>
      </c>
      <c r="C44" s="25">
        <v>2</v>
      </c>
      <c r="D44" s="68">
        <f t="shared" ref="D44:D47" si="1">SUM(B44:C44)</f>
        <v>2</v>
      </c>
      <c r="F44" s="75" t="s">
        <v>29</v>
      </c>
      <c r="G44" s="25">
        <v>13</v>
      </c>
      <c r="H44" s="25">
        <v>5</v>
      </c>
      <c r="I44" s="25">
        <v>3</v>
      </c>
      <c r="J44" s="25"/>
      <c r="K44" s="25">
        <f>SUBTOTAL(9,G44:J44)</f>
        <v>21</v>
      </c>
      <c r="L44" s="49"/>
      <c r="M44" s="72" t="s">
        <v>48</v>
      </c>
      <c r="N44" s="73"/>
      <c r="O44" s="25" t="s">
        <v>249</v>
      </c>
      <c r="P44" s="25" t="s">
        <v>249</v>
      </c>
      <c r="Q44" s="25">
        <v>2</v>
      </c>
      <c r="S44" s="25" t="s">
        <v>59</v>
      </c>
      <c r="T44" s="25">
        <v>1</v>
      </c>
      <c r="V44" s="74" t="s">
        <v>56</v>
      </c>
      <c r="W44" s="25">
        <v>8</v>
      </c>
    </row>
    <row r="45" spans="1:24" s="44" customFormat="1" ht="81" customHeight="1" x14ac:dyDescent="0.85">
      <c r="A45" s="66" t="s">
        <v>81</v>
      </c>
      <c r="B45" s="67">
        <v>1</v>
      </c>
      <c r="C45" s="67">
        <v>3</v>
      </c>
      <c r="D45" s="68">
        <f t="shared" si="1"/>
        <v>4</v>
      </c>
      <c r="E45" s="44" t="s">
        <v>1</v>
      </c>
      <c r="F45" s="75" t="s">
        <v>76</v>
      </c>
      <c r="G45" s="25">
        <v>8</v>
      </c>
      <c r="H45" s="25">
        <v>1</v>
      </c>
      <c r="I45" s="25"/>
      <c r="J45" s="25"/>
      <c r="K45" s="25">
        <f>SUBTOTAL(9,G45:J45)</f>
        <v>9</v>
      </c>
      <c r="L45" s="49"/>
      <c r="M45" s="72" t="s">
        <v>82</v>
      </c>
      <c r="N45" s="73"/>
      <c r="O45" s="25" t="s">
        <v>1338</v>
      </c>
      <c r="P45" s="25" t="s">
        <v>343</v>
      </c>
      <c r="Q45" s="25">
        <v>1</v>
      </c>
      <c r="S45" s="25" t="s">
        <v>33</v>
      </c>
      <c r="T45" s="25"/>
      <c r="V45" s="74" t="s">
        <v>83</v>
      </c>
      <c r="W45" s="25">
        <v>2</v>
      </c>
    </row>
    <row r="46" spans="1:24" s="44" customFormat="1" ht="81" customHeight="1" x14ac:dyDescent="0.85">
      <c r="A46" s="66" t="s">
        <v>84</v>
      </c>
      <c r="B46" s="67">
        <v>6</v>
      </c>
      <c r="C46" s="67">
        <v>2</v>
      </c>
      <c r="D46" s="68">
        <f>SUM(B46:C46)</f>
        <v>8</v>
      </c>
      <c r="F46" s="76" t="s">
        <v>72</v>
      </c>
      <c r="G46" s="77">
        <f>SUM(G44:G45)</f>
        <v>21</v>
      </c>
      <c r="H46" s="77">
        <f>SUM(H44:H45)</f>
        <v>6</v>
      </c>
      <c r="I46" s="77">
        <f>SUM(I44:I45)</f>
        <v>3</v>
      </c>
      <c r="J46" s="77">
        <f>SUM(J44:J45)</f>
        <v>0</v>
      </c>
      <c r="K46" s="77">
        <f>SUM(G46:J46)</f>
        <v>30</v>
      </c>
      <c r="L46" s="49"/>
      <c r="M46" s="73" t="s">
        <v>85</v>
      </c>
      <c r="N46" s="73"/>
      <c r="O46" s="25" t="s">
        <v>54</v>
      </c>
      <c r="P46" s="25" t="s">
        <v>1418</v>
      </c>
      <c r="Q46" s="25">
        <v>1</v>
      </c>
      <c r="S46" s="25" t="s">
        <v>86</v>
      </c>
      <c r="T46" s="25">
        <v>1</v>
      </c>
      <c r="V46" s="78" t="s">
        <v>72</v>
      </c>
      <c r="W46" s="25">
        <f>SUM(W43:W45)</f>
        <v>30</v>
      </c>
    </row>
    <row r="47" spans="1:24" s="44" customFormat="1" ht="81" customHeight="1" x14ac:dyDescent="0.85">
      <c r="A47" s="66" t="s">
        <v>87</v>
      </c>
      <c r="B47" s="67">
        <v>3</v>
      </c>
      <c r="C47" s="67">
        <v>5</v>
      </c>
      <c r="D47" s="68">
        <f t="shared" si="1"/>
        <v>8</v>
      </c>
      <c r="E47" s="44" t="s">
        <v>1</v>
      </c>
      <c r="F47" s="47"/>
      <c r="G47" s="48"/>
      <c r="H47" s="54"/>
      <c r="L47" s="49"/>
      <c r="M47" s="79" t="s">
        <v>32</v>
      </c>
      <c r="N47" s="73"/>
      <c r="O47" s="25" t="s">
        <v>135</v>
      </c>
      <c r="P47" s="25" t="s">
        <v>155</v>
      </c>
      <c r="Q47" s="25">
        <v>1</v>
      </c>
      <c r="S47" s="25" t="s">
        <v>88</v>
      </c>
      <c r="T47" s="25"/>
      <c r="V47" s="49"/>
      <c r="W47" s="56"/>
    </row>
    <row r="48" spans="1:24" s="44" customFormat="1" ht="81" customHeight="1" x14ac:dyDescent="0.85">
      <c r="A48" s="80" t="s">
        <v>72</v>
      </c>
      <c r="B48" s="81">
        <f>SUBTOTAL(9,B43:B47)</f>
        <v>14</v>
      </c>
      <c r="C48" s="82">
        <f>SUBTOTAL(9,C43:C47)</f>
        <v>16</v>
      </c>
      <c r="D48" s="82">
        <f>SUM(D43:D47)</f>
        <v>30</v>
      </c>
      <c r="F48" s="47"/>
      <c r="G48" s="48"/>
      <c r="H48" s="54"/>
      <c r="L48" s="49"/>
      <c r="M48" s="79" t="s">
        <v>89</v>
      </c>
      <c r="N48" s="73"/>
      <c r="O48" s="25"/>
      <c r="P48" s="25"/>
      <c r="Q48" s="25"/>
      <c r="S48" s="25" t="s">
        <v>90</v>
      </c>
      <c r="T48" s="25"/>
      <c r="V48" s="391" t="s">
        <v>91</v>
      </c>
      <c r="W48" s="392"/>
    </row>
    <row r="49" spans="1:23" s="44" customFormat="1" ht="81" customHeight="1" x14ac:dyDescent="0.85">
      <c r="A49" s="83"/>
      <c r="B49" s="43"/>
      <c r="D49" s="84"/>
      <c r="E49" s="47"/>
      <c r="F49" s="85"/>
      <c r="G49" s="86" t="s">
        <v>92</v>
      </c>
      <c r="H49" s="87" t="s">
        <v>93</v>
      </c>
      <c r="I49" s="88" t="s">
        <v>19</v>
      </c>
      <c r="J49" s="374" t="s">
        <v>94</v>
      </c>
      <c r="K49" s="375"/>
      <c r="L49" s="49"/>
      <c r="M49" s="73" t="s">
        <v>51</v>
      </c>
      <c r="N49" s="73"/>
      <c r="O49" s="25"/>
      <c r="P49" s="25"/>
      <c r="Q49" s="25"/>
      <c r="S49" s="25" t="s">
        <v>41</v>
      </c>
      <c r="T49" s="25">
        <v>1</v>
      </c>
      <c r="V49" s="74"/>
      <c r="W49" s="25"/>
    </row>
    <row r="50" spans="1:23" s="44" customFormat="1" ht="81" customHeight="1" x14ac:dyDescent="0.85">
      <c r="A50" s="83"/>
      <c r="B50" s="43"/>
      <c r="D50" s="89"/>
      <c r="E50" s="90" t="s">
        <v>95</v>
      </c>
      <c r="F50" s="91"/>
      <c r="G50" s="25">
        <v>30</v>
      </c>
      <c r="H50" s="25"/>
      <c r="I50" s="25"/>
      <c r="J50" s="376"/>
      <c r="K50" s="377"/>
      <c r="L50" s="49"/>
      <c r="M50" s="73" t="s">
        <v>96</v>
      </c>
      <c r="N50" s="73"/>
      <c r="O50" s="79"/>
      <c r="P50" s="79"/>
      <c r="Q50" s="25"/>
      <c r="S50" s="25" t="s">
        <v>97</v>
      </c>
      <c r="T50" s="25"/>
      <c r="V50" s="26" t="s">
        <v>98</v>
      </c>
      <c r="W50" s="25"/>
    </row>
    <row r="51" spans="1:23" s="44" customFormat="1" ht="81" customHeight="1" x14ac:dyDescent="0.85">
      <c r="A51" s="83"/>
      <c r="B51" s="43"/>
      <c r="D51" s="89"/>
      <c r="E51" s="266" t="s">
        <v>99</v>
      </c>
      <c r="F51" s="93"/>
      <c r="G51" s="25">
        <v>30</v>
      </c>
      <c r="H51" s="25"/>
      <c r="I51" s="94"/>
      <c r="J51" s="378"/>
      <c r="K51" s="379"/>
      <c r="L51" s="49"/>
      <c r="M51" s="73" t="s">
        <v>100</v>
      </c>
      <c r="N51" s="73"/>
      <c r="O51" s="79"/>
      <c r="P51" s="79"/>
      <c r="Q51" s="25"/>
      <c r="S51" s="25" t="s">
        <v>101</v>
      </c>
      <c r="T51" s="25"/>
      <c r="V51" s="26" t="s">
        <v>102</v>
      </c>
      <c r="W51" s="25"/>
    </row>
    <row r="52" spans="1:23" s="44" customFormat="1" ht="173.25" customHeight="1" x14ac:dyDescent="0.85">
      <c r="A52" s="83"/>
      <c r="B52" s="43"/>
      <c r="D52" s="45"/>
      <c r="E52" s="95" t="s">
        <v>103</v>
      </c>
      <c r="F52" s="96"/>
      <c r="G52" s="25">
        <v>39</v>
      </c>
      <c r="H52" s="25">
        <v>9</v>
      </c>
      <c r="I52" s="94" t="s">
        <v>1478</v>
      </c>
      <c r="J52" s="378" t="s">
        <v>1479</v>
      </c>
      <c r="K52" s="379"/>
      <c r="L52" s="49"/>
      <c r="M52" s="97"/>
      <c r="N52" s="97">
        <f>SUBTOTAL(9,N43:N51)</f>
        <v>10</v>
      </c>
      <c r="O52" s="97"/>
      <c r="P52" s="97"/>
      <c r="Q52" s="97">
        <f>SUBTOTAL(9,Q43:Q51)</f>
        <v>9</v>
      </c>
      <c r="S52" s="25" t="s">
        <v>72</v>
      </c>
      <c r="T52" s="25">
        <f>SUBTOTAL(9,T42:T51)</f>
        <v>3</v>
      </c>
      <c r="V52" s="26" t="s">
        <v>104</v>
      </c>
      <c r="W52" s="25"/>
    </row>
    <row r="53" spans="1:23" s="44" customFormat="1" ht="81" customHeight="1" x14ac:dyDescent="0.85">
      <c r="A53" s="83"/>
      <c r="B53" s="43"/>
      <c r="D53" s="84"/>
      <c r="F53" s="47"/>
      <c r="G53" s="48"/>
      <c r="L53" s="49"/>
      <c r="V53" s="49"/>
      <c r="W53" s="56"/>
    </row>
    <row r="54" spans="1:23" s="18" customFormat="1" ht="81" customHeight="1" x14ac:dyDescent="0.9">
      <c r="A54" s="42"/>
      <c r="B54" s="98"/>
      <c r="C54" s="44"/>
      <c r="D54" s="99"/>
      <c r="E54" s="46"/>
      <c r="F54" s="47"/>
      <c r="G54" s="100"/>
      <c r="H54" s="44"/>
      <c r="I54" s="49"/>
      <c r="J54" s="49"/>
      <c r="K54" s="49"/>
      <c r="L54" s="49"/>
      <c r="M54" s="44"/>
      <c r="N54" s="44"/>
      <c r="O54" s="44"/>
      <c r="P54" s="44"/>
      <c r="Q54" s="44"/>
      <c r="R54" s="44"/>
      <c r="S54" s="44"/>
      <c r="T54" s="49"/>
      <c r="U54" s="44"/>
      <c r="V54" s="49"/>
      <c r="W54" s="10"/>
    </row>
    <row r="55" spans="1:23" s="18" customFormat="1" ht="48" customHeight="1" x14ac:dyDescent="0.9">
      <c r="A55" s="44"/>
      <c r="B55" s="98"/>
      <c r="C55" s="44"/>
      <c r="D55" s="101"/>
      <c r="E55" s="46"/>
      <c r="F55" s="47"/>
      <c r="G55" s="100"/>
      <c r="H55" s="102"/>
      <c r="I55" s="49"/>
      <c r="J55" s="49"/>
      <c r="K55" s="49"/>
      <c r="L55" s="49"/>
      <c r="M55" s="44"/>
      <c r="N55" s="44"/>
      <c r="O55" s="44" t="s">
        <v>1</v>
      </c>
      <c r="P55" s="44"/>
      <c r="Q55" s="44"/>
      <c r="R55" s="44"/>
      <c r="S55" s="44"/>
      <c r="T55" s="44"/>
      <c r="U55" s="44"/>
      <c r="V55" s="49"/>
      <c r="W55" s="10"/>
    </row>
    <row r="56" spans="1:23" s="18" customFormat="1" ht="48" customHeight="1" x14ac:dyDescent="0.9">
      <c r="B56" s="98"/>
      <c r="C56" s="44"/>
      <c r="D56" s="103"/>
      <c r="E56" s="46"/>
      <c r="F56" s="47"/>
      <c r="G56" s="100"/>
      <c r="H56" s="54"/>
      <c r="I56" s="49"/>
      <c r="J56" s="49"/>
      <c r="K56" s="49"/>
      <c r="L56" s="49"/>
      <c r="M56" s="44"/>
      <c r="N56" s="44"/>
      <c r="O56" s="44"/>
      <c r="P56" s="44"/>
      <c r="Q56" s="44"/>
      <c r="R56" s="44"/>
      <c r="S56" s="44"/>
      <c r="T56" s="44"/>
      <c r="U56" s="44"/>
      <c r="V56" s="49"/>
      <c r="W56" s="10"/>
    </row>
    <row r="57" spans="1:23" s="18" customFormat="1" ht="48" customHeight="1" x14ac:dyDescent="0.9">
      <c r="B57" s="98"/>
      <c r="C57" s="44"/>
      <c r="D57" s="104"/>
      <c r="E57" s="46"/>
      <c r="F57" s="47"/>
      <c r="G57" s="105"/>
      <c r="H57" s="54"/>
      <c r="I57" s="49"/>
      <c r="J57" s="49"/>
      <c r="K57" s="49"/>
      <c r="L57" s="49"/>
      <c r="M57" s="44"/>
      <c r="N57" s="44"/>
      <c r="O57" s="44"/>
      <c r="P57" s="44"/>
      <c r="Q57" s="44"/>
      <c r="R57" s="44"/>
      <c r="S57" s="49"/>
      <c r="T57" s="49"/>
      <c r="U57" s="44"/>
      <c r="V57" s="49"/>
      <c r="W57" s="10"/>
    </row>
    <row r="58" spans="1:23" s="18" customFormat="1" ht="48" customHeight="1" x14ac:dyDescent="0.9">
      <c r="B58" s="98"/>
      <c r="C58" s="44"/>
      <c r="D58" s="106"/>
      <c r="E58" s="46"/>
      <c r="F58" s="47"/>
      <c r="G58" s="105"/>
      <c r="H58" s="54"/>
      <c r="I58" s="49"/>
      <c r="J58" s="49"/>
      <c r="K58" s="49"/>
      <c r="L58" s="49"/>
      <c r="M58" s="44"/>
      <c r="N58" s="44"/>
      <c r="O58" s="44"/>
      <c r="P58" s="44"/>
      <c r="Q58" s="44"/>
      <c r="R58" s="44"/>
      <c r="S58" s="49"/>
      <c r="T58" s="9"/>
      <c r="U58" s="3"/>
      <c r="V58" s="49"/>
      <c r="W58" s="10"/>
    </row>
    <row r="59" spans="1:23" s="18" customFormat="1" ht="48" customHeight="1" x14ac:dyDescent="0.85">
      <c r="B59" s="2"/>
      <c r="C59" s="3"/>
      <c r="D59" s="4"/>
      <c r="E59" s="5"/>
      <c r="F59" s="6"/>
      <c r="G59" s="13"/>
      <c r="H59" s="8"/>
      <c r="I59" s="9"/>
      <c r="J59" s="9"/>
      <c r="K59" s="9"/>
      <c r="L59" s="9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1:23" s="18" customFormat="1" ht="48" customHeight="1" x14ac:dyDescent="0.85">
      <c r="B60" s="2"/>
      <c r="C60" s="9"/>
      <c r="D60" s="14"/>
      <c r="E60" s="5"/>
      <c r="F60" s="6"/>
      <c r="G60" s="7"/>
      <c r="H60" s="8"/>
      <c r="I60" s="9"/>
      <c r="J60" s="9"/>
      <c r="K60" s="9"/>
      <c r="L60" s="9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8" customFormat="1" ht="48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8" customFormat="1" ht="48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8" customFormat="1" ht="48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95.25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1:23" s="18" customFormat="1" ht="209.25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1:23" s="18" customFormat="1" ht="75.75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1:23" s="18" customFormat="1" ht="80.25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1:23" s="18" customFormat="1" ht="48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1:23" s="18" customFormat="1" ht="48" customHeight="1" x14ac:dyDescent="0.85">
      <c r="B69" s="2"/>
      <c r="C69" s="9"/>
      <c r="D69" s="14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1:23" s="18" customFormat="1" ht="48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1:23" s="18" customFormat="1" ht="48" customHeight="1" x14ac:dyDescent="0.85">
      <c r="B71" s="2"/>
      <c r="C71" s="9"/>
      <c r="D71" s="14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1:23" s="18" customFormat="1" ht="48" customHeight="1" x14ac:dyDescent="0.85">
      <c r="B72" s="2"/>
      <c r="C72" s="9"/>
      <c r="D72" s="14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80" spans="1:23" s="107" customFormat="1" ht="48" customHeight="1" x14ac:dyDescent="0.85">
      <c r="A80" s="1"/>
      <c r="B80" s="2"/>
      <c r="C80" s="9"/>
      <c r="D80" s="14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</sheetData>
  <autoFilter ref="A7:W39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42:P42"/>
    <mergeCell ref="V42:W42"/>
    <mergeCell ref="V48:W48"/>
    <mergeCell ref="O7:O8"/>
    <mergeCell ref="P7:P8"/>
    <mergeCell ref="Q7:Q8"/>
    <mergeCell ref="R7:R8"/>
    <mergeCell ref="S7:T7"/>
    <mergeCell ref="V7:V8"/>
    <mergeCell ref="J49:K49"/>
    <mergeCell ref="J50:K50"/>
    <mergeCell ref="J51:K51"/>
    <mergeCell ref="J52:K52"/>
    <mergeCell ref="A37:A38"/>
    <mergeCell ref="I42:K42"/>
  </mergeCells>
  <conditionalFormatting sqref="D9:D38">
    <cfRule type="duplicateValues" dxfId="114" priority="412"/>
    <cfRule type="duplicateValues" dxfId="113" priority="413"/>
  </conditionalFormatting>
  <pageMargins left="0.7" right="0.7" top="0.75" bottom="0.75" header="0.3" footer="0.3"/>
  <pageSetup scale="14" orientation="landscape" horizontalDpi="203" verticalDpi="203" r:id="rId1"/>
  <rowBreaks count="1" manualBreakCount="1">
    <brk id="52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34B03B5-5723-4435-8748-DF45B2E35A6B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5A1DC1C5-8A3E-4998-99DB-486D74E5276F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S41:S52 V1:V1048576</xm:sqref>
        </x14:conditionalFormatting>
        <x14:conditionalFormatting xmlns:xm="http://schemas.microsoft.com/office/excel/2006/main">
          <x14:cfRule type="containsText" priority="3" operator="containsText" id="{569A45AE-E2D7-471C-B3F7-6DBEB9080D76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V39:V1048576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FEFE-3F84-4B16-ADEA-DE632DEC423D}">
  <dimension ref="A1:X107"/>
  <sheetViews>
    <sheetView view="pageBreakPreview" topLeftCell="A69" zoomScale="55" zoomScaleNormal="10" zoomScaleSheetLayoutView="55" workbookViewId="0">
      <selection activeCell="L75" sqref="L75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1410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274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275" t="s">
        <v>21</v>
      </c>
      <c r="J8" s="275" t="s">
        <v>22</v>
      </c>
      <c r="K8" s="275" t="s">
        <v>23</v>
      </c>
      <c r="L8" s="411"/>
      <c r="M8" s="412"/>
      <c r="N8" s="394"/>
      <c r="O8" s="394"/>
      <c r="P8" s="396"/>
      <c r="Q8" s="396"/>
      <c r="R8" s="398"/>
      <c r="S8" s="275" t="s">
        <v>24</v>
      </c>
      <c r="T8" s="275" t="s">
        <v>25</v>
      </c>
      <c r="U8" s="275"/>
      <c r="V8" s="400"/>
      <c r="W8" s="383"/>
    </row>
    <row r="9" spans="1:23" s="18" customFormat="1" ht="58.5" customHeight="1" x14ac:dyDescent="1">
      <c r="A9" s="23" t="s">
        <v>26</v>
      </c>
      <c r="B9" s="187"/>
      <c r="C9" s="126">
        <v>1</v>
      </c>
      <c r="D9" s="127"/>
      <c r="E9" s="269" t="s">
        <v>1482</v>
      </c>
      <c r="F9" s="130">
        <v>1.2</v>
      </c>
      <c r="G9" s="132">
        <v>1</v>
      </c>
      <c r="H9" s="132"/>
      <c r="I9" s="132"/>
      <c r="J9" s="132"/>
      <c r="K9" s="132"/>
      <c r="L9" s="132"/>
      <c r="M9" s="132">
        <v>1</v>
      </c>
      <c r="N9" s="132" t="s">
        <v>27</v>
      </c>
      <c r="O9" s="270" t="s">
        <v>1483</v>
      </c>
      <c r="P9" s="132" t="s">
        <v>28</v>
      </c>
      <c r="Q9" s="271" t="s">
        <v>29</v>
      </c>
      <c r="R9" s="79">
        <v>209807355</v>
      </c>
      <c r="S9" s="134"/>
      <c r="T9" s="128" t="s">
        <v>1484</v>
      </c>
      <c r="U9" s="79" t="s">
        <v>1485</v>
      </c>
      <c r="V9" s="79" t="s">
        <v>3</v>
      </c>
      <c r="W9" s="79"/>
    </row>
    <row r="10" spans="1:23" s="18" customFormat="1" ht="58.5" customHeight="1" x14ac:dyDescent="1">
      <c r="A10" s="27"/>
      <c r="B10" s="187"/>
      <c r="C10" s="126">
        <v>2</v>
      </c>
      <c r="D10" s="131"/>
      <c r="E10" s="269" t="s">
        <v>1486</v>
      </c>
      <c r="F10" s="130" t="s">
        <v>1487</v>
      </c>
      <c r="G10" s="132">
        <v>1</v>
      </c>
      <c r="H10" s="132"/>
      <c r="I10" s="132"/>
      <c r="J10" s="132"/>
      <c r="K10" s="132"/>
      <c r="L10" s="132"/>
      <c r="M10" s="132">
        <v>1</v>
      </c>
      <c r="N10" s="132" t="s">
        <v>27</v>
      </c>
      <c r="O10" s="270" t="s">
        <v>1488</v>
      </c>
      <c r="P10" s="132" t="s">
        <v>28</v>
      </c>
      <c r="Q10" s="132" t="s">
        <v>29</v>
      </c>
      <c r="R10" s="79">
        <v>2028333859</v>
      </c>
      <c r="S10" s="134"/>
      <c r="T10" s="128" t="s">
        <v>252</v>
      </c>
      <c r="U10" s="79" t="s">
        <v>110</v>
      </c>
      <c r="V10" s="79" t="s">
        <v>3</v>
      </c>
      <c r="W10" s="79"/>
    </row>
    <row r="11" spans="1:23" s="18" customFormat="1" ht="58.5" customHeight="1" x14ac:dyDescent="1">
      <c r="A11" s="27"/>
      <c r="B11" s="187"/>
      <c r="C11" s="126">
        <v>3</v>
      </c>
      <c r="D11" s="131"/>
      <c r="E11" s="269" t="s">
        <v>1489</v>
      </c>
      <c r="F11" s="130">
        <v>64</v>
      </c>
      <c r="G11" s="132"/>
      <c r="H11" s="132"/>
      <c r="I11" s="132"/>
      <c r="J11" s="132"/>
      <c r="K11" s="132">
        <v>1</v>
      </c>
      <c r="L11" s="132"/>
      <c r="M11" s="132">
        <v>1</v>
      </c>
      <c r="N11" s="132" t="s">
        <v>31</v>
      </c>
      <c r="O11" s="270" t="s">
        <v>35</v>
      </c>
      <c r="P11" s="132" t="s">
        <v>28</v>
      </c>
      <c r="Q11" s="132" t="s">
        <v>29</v>
      </c>
      <c r="R11" s="79">
        <v>2099800174</v>
      </c>
      <c r="S11" s="128" t="s">
        <v>1490</v>
      </c>
      <c r="T11" s="134"/>
      <c r="U11" s="79" t="s">
        <v>1491</v>
      </c>
      <c r="V11" s="79" t="s">
        <v>3</v>
      </c>
      <c r="W11" s="79"/>
    </row>
    <row r="12" spans="1:23" s="18" customFormat="1" ht="58.5" customHeight="1" x14ac:dyDescent="1">
      <c r="A12" s="27"/>
      <c r="B12" s="187"/>
      <c r="C12" s="126">
        <v>4</v>
      </c>
      <c r="D12" s="131"/>
      <c r="E12" s="269" t="s">
        <v>1492</v>
      </c>
      <c r="F12" s="130">
        <v>3</v>
      </c>
      <c r="G12" s="132">
        <v>1</v>
      </c>
      <c r="H12" s="132"/>
      <c r="I12" s="132"/>
      <c r="J12" s="132"/>
      <c r="K12" s="132"/>
      <c r="L12" s="132"/>
      <c r="M12" s="132">
        <v>1</v>
      </c>
      <c r="N12" s="132" t="s">
        <v>27</v>
      </c>
      <c r="O12" s="270" t="s">
        <v>288</v>
      </c>
      <c r="P12" s="132" t="s">
        <v>28</v>
      </c>
      <c r="Q12" s="132" t="s">
        <v>29</v>
      </c>
      <c r="R12" s="79">
        <v>2078999966</v>
      </c>
      <c r="S12" s="128" t="s">
        <v>1493</v>
      </c>
      <c r="T12" s="134"/>
      <c r="U12" s="79" t="s">
        <v>1494</v>
      </c>
      <c r="V12" s="79" t="s">
        <v>2</v>
      </c>
      <c r="W12" s="79"/>
    </row>
    <row r="13" spans="1:23" s="18" customFormat="1" ht="58.5" customHeight="1" x14ac:dyDescent="1">
      <c r="A13" s="27"/>
      <c r="B13" s="187"/>
      <c r="C13" s="126">
        <v>5</v>
      </c>
      <c r="D13" s="131"/>
      <c r="E13" s="269" t="s">
        <v>1495</v>
      </c>
      <c r="F13" s="130">
        <v>37</v>
      </c>
      <c r="G13" s="132"/>
      <c r="H13" s="132"/>
      <c r="I13" s="132"/>
      <c r="J13" s="132">
        <v>1</v>
      </c>
      <c r="K13" s="132"/>
      <c r="L13" s="132">
        <v>1</v>
      </c>
      <c r="M13" s="132"/>
      <c r="N13" s="132" t="s">
        <v>450</v>
      </c>
      <c r="O13" s="270" t="s">
        <v>586</v>
      </c>
      <c r="P13" s="132" t="s">
        <v>32</v>
      </c>
      <c r="Q13" s="132" t="s">
        <v>29</v>
      </c>
      <c r="R13" s="79">
        <v>205556578</v>
      </c>
      <c r="S13" s="128"/>
      <c r="T13" s="134" t="s">
        <v>1496</v>
      </c>
      <c r="U13" s="79" t="s">
        <v>1497</v>
      </c>
      <c r="V13" s="79" t="s">
        <v>2</v>
      </c>
      <c r="W13" s="79"/>
    </row>
    <row r="14" spans="1:23" s="18" customFormat="1" ht="58.5" customHeight="1" x14ac:dyDescent="1">
      <c r="A14" s="27"/>
      <c r="B14" s="187"/>
      <c r="C14" s="126">
        <v>6</v>
      </c>
      <c r="D14" s="131"/>
      <c r="E14" s="269" t="s">
        <v>1498</v>
      </c>
      <c r="F14" s="130">
        <v>18</v>
      </c>
      <c r="G14" s="132"/>
      <c r="H14" s="132">
        <v>1</v>
      </c>
      <c r="I14" s="132"/>
      <c r="J14" s="132"/>
      <c r="K14" s="132"/>
      <c r="L14" s="132">
        <v>1</v>
      </c>
      <c r="M14" s="132"/>
      <c r="N14" s="132" t="s">
        <v>53</v>
      </c>
      <c r="O14" s="270" t="s">
        <v>247</v>
      </c>
      <c r="P14" s="132" t="s">
        <v>248</v>
      </c>
      <c r="Q14" s="132" t="s">
        <v>249</v>
      </c>
      <c r="R14" s="79">
        <v>2055994923</v>
      </c>
      <c r="S14" s="128"/>
      <c r="T14" s="134" t="s">
        <v>252</v>
      </c>
      <c r="U14" s="79" t="s">
        <v>1012</v>
      </c>
      <c r="V14" s="79" t="s">
        <v>2</v>
      </c>
      <c r="W14" s="79"/>
    </row>
    <row r="15" spans="1:23" s="18" customFormat="1" ht="58.5" customHeight="1" x14ac:dyDescent="1">
      <c r="A15" s="27"/>
      <c r="B15" s="187"/>
      <c r="C15" s="126">
        <v>7</v>
      </c>
      <c r="D15" s="131"/>
      <c r="E15" s="269" t="s">
        <v>1499</v>
      </c>
      <c r="F15" s="130">
        <v>65</v>
      </c>
      <c r="G15" s="132"/>
      <c r="H15" s="132"/>
      <c r="I15" s="132"/>
      <c r="J15" s="132"/>
      <c r="K15" s="132">
        <v>1</v>
      </c>
      <c r="L15" s="132">
        <v>1</v>
      </c>
      <c r="M15" s="132"/>
      <c r="N15" s="132" t="s">
        <v>53</v>
      </c>
      <c r="O15" s="270" t="s">
        <v>1500</v>
      </c>
      <c r="P15" s="132" t="s">
        <v>1501</v>
      </c>
      <c r="Q15" s="132" t="s">
        <v>1502</v>
      </c>
      <c r="R15" s="79">
        <v>2058252729</v>
      </c>
      <c r="S15" s="128"/>
      <c r="T15" s="134" t="s">
        <v>120</v>
      </c>
      <c r="U15" s="79" t="s">
        <v>1485</v>
      </c>
      <c r="V15" s="79" t="s">
        <v>2</v>
      </c>
      <c r="W15" s="79"/>
    </row>
    <row r="16" spans="1:23" s="18" customFormat="1" ht="58.5" customHeight="1" x14ac:dyDescent="1">
      <c r="A16" s="27"/>
      <c r="B16" s="187"/>
      <c r="C16" s="126">
        <v>8</v>
      </c>
      <c r="D16" s="131"/>
      <c r="E16" s="207" t="s">
        <v>1503</v>
      </c>
      <c r="F16" s="176">
        <v>21</v>
      </c>
      <c r="G16" s="141"/>
      <c r="H16" s="141"/>
      <c r="I16" s="141">
        <v>1</v>
      </c>
      <c r="J16" s="141"/>
      <c r="K16" s="141"/>
      <c r="L16" s="141"/>
      <c r="M16" s="141">
        <v>1</v>
      </c>
      <c r="N16" s="141" t="s">
        <v>37</v>
      </c>
      <c r="O16" s="208" t="s">
        <v>132</v>
      </c>
      <c r="P16" s="141" t="s">
        <v>28</v>
      </c>
      <c r="Q16" s="141" t="s">
        <v>29</v>
      </c>
      <c r="R16" s="32">
        <v>2056220688</v>
      </c>
      <c r="S16" s="30"/>
      <c r="T16" s="143" t="s">
        <v>1504</v>
      </c>
      <c r="U16" s="32" t="s">
        <v>1126</v>
      </c>
      <c r="V16" s="79" t="s">
        <v>3</v>
      </c>
      <c r="W16" s="79" t="s">
        <v>63</v>
      </c>
    </row>
    <row r="17" spans="1:23" s="18" customFormat="1" ht="58.5" customHeight="1" x14ac:dyDescent="1">
      <c r="A17" s="27"/>
      <c r="B17" s="187"/>
      <c r="C17" s="126">
        <v>9</v>
      </c>
      <c r="D17" s="131"/>
      <c r="E17" s="269" t="s">
        <v>1505</v>
      </c>
      <c r="F17" s="130">
        <v>69</v>
      </c>
      <c r="G17" s="132"/>
      <c r="H17" s="132"/>
      <c r="I17" s="132"/>
      <c r="J17" s="132"/>
      <c r="K17" s="132">
        <v>1</v>
      </c>
      <c r="L17" s="132">
        <v>1</v>
      </c>
      <c r="M17" s="132"/>
      <c r="N17" s="132" t="s">
        <v>43</v>
      </c>
      <c r="O17" s="270" t="s">
        <v>167</v>
      </c>
      <c r="P17" s="132" t="s">
        <v>168</v>
      </c>
      <c r="Q17" s="132" t="s">
        <v>1139</v>
      </c>
      <c r="R17" s="79">
        <v>309998904</v>
      </c>
      <c r="S17" s="128"/>
      <c r="T17" s="134" t="s">
        <v>46</v>
      </c>
      <c r="U17" s="79" t="s">
        <v>882</v>
      </c>
      <c r="V17" s="79" t="s">
        <v>3</v>
      </c>
      <c r="W17" s="79"/>
    </row>
    <row r="18" spans="1:23" s="18" customFormat="1" ht="58.5" customHeight="1" x14ac:dyDescent="1">
      <c r="A18" s="27"/>
      <c r="B18" s="187"/>
      <c r="C18" s="126">
        <v>10</v>
      </c>
      <c r="D18" s="131"/>
      <c r="E18" s="269" t="s">
        <v>1506</v>
      </c>
      <c r="F18" s="130">
        <v>36</v>
      </c>
      <c r="G18" s="132"/>
      <c r="H18" s="132"/>
      <c r="I18" s="132"/>
      <c r="J18" s="132">
        <v>1</v>
      </c>
      <c r="K18" s="132"/>
      <c r="L18" s="132"/>
      <c r="M18" s="132">
        <v>1</v>
      </c>
      <c r="N18" s="132" t="s">
        <v>258</v>
      </c>
      <c r="O18" s="270" t="s">
        <v>1507</v>
      </c>
      <c r="P18" s="132" t="s">
        <v>100</v>
      </c>
      <c r="Q18" s="132" t="s">
        <v>29</v>
      </c>
      <c r="R18" s="79">
        <v>20924406662</v>
      </c>
      <c r="S18" s="128"/>
      <c r="T18" s="134" t="s">
        <v>1484</v>
      </c>
      <c r="U18" s="79" t="s">
        <v>1037</v>
      </c>
      <c r="V18" s="79" t="s">
        <v>3</v>
      </c>
      <c r="W18" s="79"/>
    </row>
    <row r="19" spans="1:23" s="18" customFormat="1" ht="58.5" customHeight="1" x14ac:dyDescent="1">
      <c r="A19" s="27"/>
      <c r="B19" s="187"/>
      <c r="C19" s="126">
        <v>11</v>
      </c>
      <c r="D19" s="131"/>
      <c r="E19" s="207" t="s">
        <v>1508</v>
      </c>
      <c r="F19" s="176">
        <v>4</v>
      </c>
      <c r="G19" s="141">
        <v>1</v>
      </c>
      <c r="H19" s="141"/>
      <c r="I19" s="141"/>
      <c r="J19" s="141"/>
      <c r="K19" s="141"/>
      <c r="L19" s="141"/>
      <c r="M19" s="141">
        <v>1</v>
      </c>
      <c r="N19" s="141" t="s">
        <v>27</v>
      </c>
      <c r="O19" s="208" t="s">
        <v>58</v>
      </c>
      <c r="P19" s="141" t="s">
        <v>28</v>
      </c>
      <c r="Q19" s="141" t="s">
        <v>29</v>
      </c>
      <c r="R19" s="32">
        <v>2054970396</v>
      </c>
      <c r="S19" s="30"/>
      <c r="T19" s="143" t="s">
        <v>42</v>
      </c>
      <c r="U19" s="32" t="s">
        <v>1509</v>
      </c>
      <c r="V19" s="79" t="s">
        <v>3</v>
      </c>
      <c r="W19" s="79" t="s">
        <v>238</v>
      </c>
    </row>
    <row r="20" spans="1:23" s="18" customFormat="1" ht="58.5" customHeight="1" x14ac:dyDescent="1">
      <c r="A20" s="27"/>
      <c r="B20" s="187"/>
      <c r="C20" s="126">
        <v>12</v>
      </c>
      <c r="D20" s="131"/>
      <c r="E20" s="269" t="s">
        <v>1510</v>
      </c>
      <c r="F20" s="130">
        <v>63</v>
      </c>
      <c r="G20" s="132"/>
      <c r="H20" s="132"/>
      <c r="I20" s="132"/>
      <c r="J20" s="132"/>
      <c r="K20" s="132">
        <v>1</v>
      </c>
      <c r="L20" s="132">
        <v>1</v>
      </c>
      <c r="M20" s="132"/>
      <c r="N20" s="132" t="s">
        <v>43</v>
      </c>
      <c r="O20" s="270" t="s">
        <v>172</v>
      </c>
      <c r="P20" s="132" t="s">
        <v>48</v>
      </c>
      <c r="Q20" s="132" t="s">
        <v>29</v>
      </c>
      <c r="R20" s="79">
        <v>2055582979</v>
      </c>
      <c r="S20" s="128"/>
      <c r="T20" s="134" t="s">
        <v>1511</v>
      </c>
      <c r="U20" s="79" t="s">
        <v>1512</v>
      </c>
      <c r="V20" s="79" t="s">
        <v>3</v>
      </c>
      <c r="W20" s="79"/>
    </row>
    <row r="21" spans="1:23" s="18" customFormat="1" ht="58.5" customHeight="1" x14ac:dyDescent="1">
      <c r="A21" s="27"/>
      <c r="B21" s="187"/>
      <c r="C21" s="126">
        <v>13</v>
      </c>
      <c r="D21" s="131"/>
      <c r="E21" s="269" t="s">
        <v>1513</v>
      </c>
      <c r="F21" s="130" t="s">
        <v>1514</v>
      </c>
      <c r="G21" s="132">
        <v>1</v>
      </c>
      <c r="H21" s="132"/>
      <c r="I21" s="132"/>
      <c r="J21" s="132"/>
      <c r="K21" s="132"/>
      <c r="L21" s="132"/>
      <c r="M21" s="132">
        <v>1</v>
      </c>
      <c r="N21" s="132" t="s">
        <v>27</v>
      </c>
      <c r="O21" s="270" t="s">
        <v>905</v>
      </c>
      <c r="P21" s="132" t="s">
        <v>356</v>
      </c>
      <c r="Q21" s="132" t="s">
        <v>29</v>
      </c>
      <c r="R21" s="79">
        <v>2091618877</v>
      </c>
      <c r="S21" s="128"/>
      <c r="T21" s="134" t="s">
        <v>42</v>
      </c>
      <c r="U21" s="79" t="s">
        <v>1515</v>
      </c>
      <c r="V21" s="79" t="s">
        <v>2</v>
      </c>
      <c r="W21" s="79"/>
    </row>
    <row r="22" spans="1:23" s="18" customFormat="1" ht="58.5" customHeight="1" x14ac:dyDescent="1">
      <c r="A22" s="27"/>
      <c r="B22" s="187"/>
      <c r="C22" s="126">
        <v>14</v>
      </c>
      <c r="D22" s="131"/>
      <c r="E22" s="269" t="s">
        <v>1516</v>
      </c>
      <c r="F22" s="130">
        <v>36</v>
      </c>
      <c r="G22" s="132"/>
      <c r="H22" s="132"/>
      <c r="I22" s="132"/>
      <c r="J22" s="132">
        <v>1</v>
      </c>
      <c r="K22" s="132"/>
      <c r="L22" s="132">
        <v>1</v>
      </c>
      <c r="M22" s="132"/>
      <c r="N22" s="132" t="s">
        <v>31</v>
      </c>
      <c r="O22" s="270" t="s">
        <v>172</v>
      </c>
      <c r="P22" s="132" t="s">
        <v>48</v>
      </c>
      <c r="Q22" s="132" t="s">
        <v>29</v>
      </c>
      <c r="R22" s="79">
        <v>2029805689</v>
      </c>
      <c r="S22" s="128"/>
      <c r="T22" s="134" t="s">
        <v>1517</v>
      </c>
      <c r="U22" s="79" t="s">
        <v>1518</v>
      </c>
      <c r="V22" s="79" t="s">
        <v>2</v>
      </c>
      <c r="W22" s="79"/>
    </row>
    <row r="23" spans="1:23" s="18" customFormat="1" ht="58.5" customHeight="1" x14ac:dyDescent="1">
      <c r="A23" s="27"/>
      <c r="B23" s="187"/>
      <c r="C23" s="126">
        <v>15</v>
      </c>
      <c r="D23" s="131"/>
      <c r="E23" s="269" t="s">
        <v>1519</v>
      </c>
      <c r="F23" s="130">
        <v>73</v>
      </c>
      <c r="G23" s="132"/>
      <c r="H23" s="132"/>
      <c r="I23" s="132"/>
      <c r="J23" s="132"/>
      <c r="K23" s="132">
        <v>1</v>
      </c>
      <c r="L23" s="132"/>
      <c r="M23" s="132">
        <v>1</v>
      </c>
      <c r="N23" s="132" t="s">
        <v>53</v>
      </c>
      <c r="O23" s="270" t="s">
        <v>1500</v>
      </c>
      <c r="P23" s="132" t="s">
        <v>1501</v>
      </c>
      <c r="Q23" s="132" t="s">
        <v>1502</v>
      </c>
      <c r="R23" s="79">
        <v>2058252729</v>
      </c>
      <c r="S23" s="128"/>
      <c r="T23" s="134" t="s">
        <v>46</v>
      </c>
      <c r="U23" s="79" t="s">
        <v>1341</v>
      </c>
      <c r="V23" s="79" t="s">
        <v>3</v>
      </c>
      <c r="W23" s="79"/>
    </row>
    <row r="24" spans="1:23" s="18" customFormat="1" ht="58.5" customHeight="1" x14ac:dyDescent="1">
      <c r="A24" s="27"/>
      <c r="B24" s="187"/>
      <c r="C24" s="126">
        <v>16</v>
      </c>
      <c r="D24" s="131"/>
      <c r="E24" s="269" t="s">
        <v>1520</v>
      </c>
      <c r="F24" s="130">
        <v>37</v>
      </c>
      <c r="G24" s="132"/>
      <c r="H24" s="132"/>
      <c r="I24" s="132"/>
      <c r="J24" s="132">
        <v>1</v>
      </c>
      <c r="K24" s="132"/>
      <c r="L24" s="132">
        <v>1</v>
      </c>
      <c r="M24" s="132"/>
      <c r="N24" s="132" t="s">
        <v>43</v>
      </c>
      <c r="O24" s="270" t="s">
        <v>905</v>
      </c>
      <c r="P24" s="132" t="s">
        <v>356</v>
      </c>
      <c r="Q24" s="132" t="s">
        <v>29</v>
      </c>
      <c r="R24" s="79">
        <v>2091618877</v>
      </c>
      <c r="S24" s="128"/>
      <c r="T24" s="134" t="s">
        <v>1517</v>
      </c>
      <c r="U24" s="79" t="s">
        <v>1037</v>
      </c>
      <c r="V24" s="79" t="s">
        <v>2</v>
      </c>
      <c r="W24" s="79"/>
    </row>
    <row r="25" spans="1:23" s="18" customFormat="1" ht="58.5" customHeight="1" x14ac:dyDescent="1">
      <c r="A25" s="27"/>
      <c r="B25" s="187"/>
      <c r="C25" s="126">
        <v>17</v>
      </c>
      <c r="D25" s="131"/>
      <c r="E25" s="269" t="s">
        <v>1521</v>
      </c>
      <c r="F25" s="130">
        <v>65</v>
      </c>
      <c r="G25" s="132"/>
      <c r="H25" s="132"/>
      <c r="I25" s="132"/>
      <c r="J25" s="132"/>
      <c r="K25" s="132">
        <v>1</v>
      </c>
      <c r="L25" s="132">
        <v>1</v>
      </c>
      <c r="M25" s="132"/>
      <c r="N25" s="132" t="s">
        <v>31</v>
      </c>
      <c r="O25" s="270" t="s">
        <v>1522</v>
      </c>
      <c r="P25" s="132" t="s">
        <v>32</v>
      </c>
      <c r="Q25" s="132" t="s">
        <v>29</v>
      </c>
      <c r="R25" s="79">
        <v>2099801268</v>
      </c>
      <c r="S25" s="128"/>
      <c r="T25" s="134" t="s">
        <v>1517</v>
      </c>
      <c r="U25" s="79" t="s">
        <v>894</v>
      </c>
      <c r="V25" s="79" t="s">
        <v>2</v>
      </c>
      <c r="W25" s="79"/>
    </row>
    <row r="26" spans="1:23" s="18" customFormat="1" ht="58.5" customHeight="1" x14ac:dyDescent="1">
      <c r="A26" s="27"/>
      <c r="B26" s="187"/>
      <c r="C26" s="126">
        <v>18</v>
      </c>
      <c r="D26" s="131"/>
      <c r="E26" s="269" t="s">
        <v>1523</v>
      </c>
      <c r="F26" s="130">
        <v>13</v>
      </c>
      <c r="G26" s="132"/>
      <c r="H26" s="132">
        <v>1</v>
      </c>
      <c r="I26" s="132"/>
      <c r="J26" s="132"/>
      <c r="K26" s="132"/>
      <c r="L26" s="132">
        <v>1</v>
      </c>
      <c r="M26" s="132"/>
      <c r="N26" s="132" t="s">
        <v>37</v>
      </c>
      <c r="O26" s="270" t="s">
        <v>1524</v>
      </c>
      <c r="P26" s="132" t="s">
        <v>350</v>
      </c>
      <c r="Q26" s="132" t="s">
        <v>29</v>
      </c>
      <c r="R26" s="79">
        <v>2056496265</v>
      </c>
      <c r="S26" s="128"/>
      <c r="T26" s="134" t="s">
        <v>39</v>
      </c>
      <c r="U26" s="79" t="s">
        <v>1525</v>
      </c>
      <c r="V26" s="79" t="s">
        <v>2</v>
      </c>
      <c r="W26" s="79"/>
    </row>
    <row r="27" spans="1:23" s="18" customFormat="1" ht="58.5" customHeight="1" x14ac:dyDescent="1">
      <c r="A27" s="27"/>
      <c r="B27" s="187"/>
      <c r="C27" s="126">
        <v>19</v>
      </c>
      <c r="D27" s="131"/>
      <c r="E27" s="269" t="s">
        <v>1526</v>
      </c>
      <c r="F27" s="130">
        <v>64</v>
      </c>
      <c r="G27" s="132"/>
      <c r="H27" s="132"/>
      <c r="I27" s="132"/>
      <c r="J27" s="132"/>
      <c r="K27" s="132">
        <v>1</v>
      </c>
      <c r="L27" s="132">
        <v>1</v>
      </c>
      <c r="M27" s="132"/>
      <c r="N27" s="132" t="s">
        <v>31</v>
      </c>
      <c r="O27" s="270" t="s">
        <v>1527</v>
      </c>
      <c r="P27" s="132" t="s">
        <v>32</v>
      </c>
      <c r="Q27" s="132" t="s">
        <v>29</v>
      </c>
      <c r="R27" s="79">
        <v>20</v>
      </c>
      <c r="S27" s="128" t="s">
        <v>1528</v>
      </c>
      <c r="T27" s="134"/>
      <c r="U27" s="79" t="s">
        <v>1529</v>
      </c>
      <c r="V27" s="79" t="s">
        <v>2</v>
      </c>
      <c r="W27" s="79"/>
    </row>
    <row r="28" spans="1:23" s="18" customFormat="1" ht="58.5" customHeight="1" x14ac:dyDescent="1">
      <c r="A28" s="27"/>
      <c r="B28" s="187"/>
      <c r="C28" s="126">
        <v>20</v>
      </c>
      <c r="D28" s="131"/>
      <c r="E28" s="269" t="s">
        <v>1530</v>
      </c>
      <c r="F28" s="130">
        <v>24</v>
      </c>
      <c r="G28" s="132"/>
      <c r="H28" s="132"/>
      <c r="I28" s="132">
        <v>1</v>
      </c>
      <c r="J28" s="132"/>
      <c r="K28" s="132"/>
      <c r="L28" s="132"/>
      <c r="M28" s="132">
        <v>1</v>
      </c>
      <c r="N28" s="132" t="s">
        <v>1531</v>
      </c>
      <c r="O28" s="270" t="s">
        <v>310</v>
      </c>
      <c r="P28" s="132" t="s">
        <v>28</v>
      </c>
      <c r="Q28" s="132" t="s">
        <v>29</v>
      </c>
      <c r="R28" s="79">
        <v>2096616642</v>
      </c>
      <c r="S28" s="128"/>
      <c r="T28" s="134" t="s">
        <v>252</v>
      </c>
      <c r="U28" s="79" t="s">
        <v>179</v>
      </c>
      <c r="V28" s="79" t="s">
        <v>2</v>
      </c>
      <c r="W28" s="79"/>
    </row>
    <row r="29" spans="1:23" s="18" customFormat="1" ht="58.5" customHeight="1" x14ac:dyDescent="1">
      <c r="A29" s="27"/>
      <c r="B29" s="187"/>
      <c r="C29" s="126">
        <v>21</v>
      </c>
      <c r="D29" s="131"/>
      <c r="E29" s="269" t="s">
        <v>1532</v>
      </c>
      <c r="F29" s="130" t="s">
        <v>1533</v>
      </c>
      <c r="G29" s="132">
        <v>1</v>
      </c>
      <c r="H29" s="132"/>
      <c r="I29" s="132"/>
      <c r="J29" s="132"/>
      <c r="K29" s="132"/>
      <c r="L29" s="132"/>
      <c r="M29" s="132">
        <v>1</v>
      </c>
      <c r="N29" s="132" t="s">
        <v>27</v>
      </c>
      <c r="O29" s="270" t="s">
        <v>1534</v>
      </c>
      <c r="P29" s="132" t="s">
        <v>51</v>
      </c>
      <c r="Q29" s="132" t="s">
        <v>29</v>
      </c>
      <c r="R29" s="79">
        <v>2054288848</v>
      </c>
      <c r="S29" s="128"/>
      <c r="T29" s="134" t="s">
        <v>252</v>
      </c>
      <c r="U29" s="79" t="s">
        <v>1535</v>
      </c>
      <c r="V29" s="79" t="s">
        <v>2</v>
      </c>
      <c r="W29" s="79"/>
    </row>
    <row r="30" spans="1:23" s="18" customFormat="1" ht="58.5" customHeight="1" x14ac:dyDescent="1">
      <c r="A30" s="27"/>
      <c r="B30" s="187"/>
      <c r="C30" s="126">
        <v>22</v>
      </c>
      <c r="D30" s="131"/>
      <c r="E30" s="269" t="s">
        <v>1536</v>
      </c>
      <c r="F30" s="130">
        <v>17</v>
      </c>
      <c r="G30" s="132"/>
      <c r="H30" s="132">
        <v>1</v>
      </c>
      <c r="I30" s="132"/>
      <c r="J30" s="132"/>
      <c r="K30" s="132"/>
      <c r="L30" s="132">
        <v>1</v>
      </c>
      <c r="M30" s="132"/>
      <c r="N30" s="132" t="s">
        <v>53</v>
      </c>
      <c r="O30" s="270" t="s">
        <v>288</v>
      </c>
      <c r="P30" s="132" t="s">
        <v>28</v>
      </c>
      <c r="Q30" s="132" t="s">
        <v>29</v>
      </c>
      <c r="R30" s="79">
        <v>2098065922</v>
      </c>
      <c r="S30" s="128" t="s">
        <v>190</v>
      </c>
      <c r="T30" s="134"/>
      <c r="U30" s="79" t="s">
        <v>1537</v>
      </c>
      <c r="V30" s="79" t="s">
        <v>2</v>
      </c>
      <c r="W30" s="79"/>
    </row>
    <row r="31" spans="1:23" s="18" customFormat="1" ht="58.5" customHeight="1" x14ac:dyDescent="1">
      <c r="A31" s="27"/>
      <c r="B31" s="187"/>
      <c r="C31" s="126">
        <v>23</v>
      </c>
      <c r="D31" s="131"/>
      <c r="E31" s="195" t="s">
        <v>1538</v>
      </c>
      <c r="F31" s="130">
        <v>26</v>
      </c>
      <c r="G31" s="132"/>
      <c r="H31" s="132"/>
      <c r="I31" s="132">
        <v>1</v>
      </c>
      <c r="J31" s="132"/>
      <c r="K31" s="132"/>
      <c r="L31" s="132">
        <v>1</v>
      </c>
      <c r="M31" s="132"/>
      <c r="N31" s="132" t="s">
        <v>53</v>
      </c>
      <c r="O31" s="270" t="s">
        <v>288</v>
      </c>
      <c r="P31" s="132" t="s">
        <v>28</v>
      </c>
      <c r="Q31" s="132" t="s">
        <v>29</v>
      </c>
      <c r="R31" s="79">
        <v>2099196652</v>
      </c>
      <c r="S31" s="128"/>
      <c r="T31" s="134" t="s">
        <v>252</v>
      </c>
      <c r="U31" s="79" t="s">
        <v>1539</v>
      </c>
      <c r="V31" s="79" t="s">
        <v>2</v>
      </c>
      <c r="W31" s="79"/>
    </row>
    <row r="32" spans="1:23" s="18" customFormat="1" ht="58.5" customHeight="1" x14ac:dyDescent="1">
      <c r="A32" s="27"/>
      <c r="B32" s="187"/>
      <c r="C32" s="126">
        <v>24</v>
      </c>
      <c r="D32" s="131"/>
      <c r="E32" s="269" t="s">
        <v>1540</v>
      </c>
      <c r="F32" s="130">
        <v>22</v>
      </c>
      <c r="G32" s="132"/>
      <c r="H32" s="132"/>
      <c r="I32" s="132">
        <v>1</v>
      </c>
      <c r="J32" s="132"/>
      <c r="K32" s="132"/>
      <c r="L32" s="132"/>
      <c r="M32" s="132">
        <v>1</v>
      </c>
      <c r="N32" s="132" t="s">
        <v>53</v>
      </c>
      <c r="O32" s="270" t="s">
        <v>1541</v>
      </c>
      <c r="P32" s="132" t="s">
        <v>135</v>
      </c>
      <c r="Q32" s="132" t="s">
        <v>155</v>
      </c>
      <c r="R32" s="79">
        <v>2098332484</v>
      </c>
      <c r="S32" s="128" t="s">
        <v>1542</v>
      </c>
      <c r="T32" s="134"/>
      <c r="U32" s="79" t="s">
        <v>1543</v>
      </c>
      <c r="V32" s="79" t="s">
        <v>2</v>
      </c>
      <c r="W32" s="79"/>
    </row>
    <row r="33" spans="1:23" s="18" customFormat="1" ht="58.5" customHeight="1" x14ac:dyDescent="1">
      <c r="A33" s="27"/>
      <c r="B33" s="187"/>
      <c r="C33" s="126">
        <v>25</v>
      </c>
      <c r="D33" s="131"/>
      <c r="E33" s="269" t="s">
        <v>1544</v>
      </c>
      <c r="F33" s="130">
        <v>59</v>
      </c>
      <c r="G33" s="132"/>
      <c r="H33" s="132"/>
      <c r="I33" s="132"/>
      <c r="J33" s="132"/>
      <c r="K33" s="132">
        <v>1</v>
      </c>
      <c r="L33" s="132"/>
      <c r="M33" s="132">
        <v>1</v>
      </c>
      <c r="N33" s="132" t="s">
        <v>31</v>
      </c>
      <c r="O33" s="270" t="s">
        <v>1545</v>
      </c>
      <c r="P33" s="132" t="s">
        <v>1546</v>
      </c>
      <c r="Q33" s="132" t="s">
        <v>1418</v>
      </c>
      <c r="R33" s="79">
        <v>2052885566</v>
      </c>
      <c r="S33" s="128" t="s">
        <v>1547</v>
      </c>
      <c r="T33" s="134"/>
      <c r="U33" s="79" t="s">
        <v>1548</v>
      </c>
      <c r="V33" s="79" t="s">
        <v>2</v>
      </c>
      <c r="W33" s="79"/>
    </row>
    <row r="34" spans="1:23" s="18" customFormat="1" ht="58.5" customHeight="1" x14ac:dyDescent="1">
      <c r="A34" s="419" t="s">
        <v>1621</v>
      </c>
      <c r="B34" s="187"/>
      <c r="C34" s="126">
        <v>26</v>
      </c>
      <c r="D34" s="131"/>
      <c r="E34" s="269" t="s">
        <v>1549</v>
      </c>
      <c r="F34" s="130">
        <v>10</v>
      </c>
      <c r="G34" s="132"/>
      <c r="H34" s="132">
        <v>1</v>
      </c>
      <c r="I34" s="132"/>
      <c r="J34" s="132"/>
      <c r="K34" s="132"/>
      <c r="L34" s="132"/>
      <c r="M34" s="132">
        <v>1</v>
      </c>
      <c r="N34" s="132" t="s">
        <v>27</v>
      </c>
      <c r="O34" s="270" t="s">
        <v>265</v>
      </c>
      <c r="P34" s="132" t="s">
        <v>51</v>
      </c>
      <c r="Q34" s="132" t="s">
        <v>29</v>
      </c>
      <c r="R34" s="79">
        <v>2097894456</v>
      </c>
      <c r="S34" s="128"/>
      <c r="T34" s="134" t="s">
        <v>157</v>
      </c>
      <c r="U34" s="79" t="s">
        <v>1550</v>
      </c>
      <c r="V34" s="79" t="s">
        <v>3</v>
      </c>
      <c r="W34" s="79"/>
    </row>
    <row r="35" spans="1:23" s="18" customFormat="1" ht="58.5" customHeight="1" x14ac:dyDescent="1">
      <c r="A35" s="419"/>
      <c r="B35" s="187"/>
      <c r="C35" s="126">
        <v>27</v>
      </c>
      <c r="D35" s="131"/>
      <c r="E35" s="269" t="s">
        <v>1551</v>
      </c>
      <c r="F35" s="130" t="s">
        <v>1552</v>
      </c>
      <c r="G35" s="132">
        <v>1</v>
      </c>
      <c r="H35" s="132"/>
      <c r="I35" s="132"/>
      <c r="J35" s="132"/>
      <c r="K35" s="132"/>
      <c r="L35" s="132">
        <v>1</v>
      </c>
      <c r="M35" s="132"/>
      <c r="N35" s="132" t="s">
        <v>27</v>
      </c>
      <c r="O35" s="270" t="s">
        <v>1553</v>
      </c>
      <c r="P35" s="132" t="s">
        <v>48</v>
      </c>
      <c r="Q35" s="132" t="s">
        <v>29</v>
      </c>
      <c r="R35" s="79">
        <v>2097996239</v>
      </c>
      <c r="S35" s="128"/>
      <c r="T35" s="134" t="s">
        <v>535</v>
      </c>
      <c r="U35" s="79" t="s">
        <v>1554</v>
      </c>
      <c r="V35" s="79" t="s">
        <v>3</v>
      </c>
      <c r="W35" s="79"/>
    </row>
    <row r="36" spans="1:23" s="18" customFormat="1" ht="58.5" customHeight="1" x14ac:dyDescent="1">
      <c r="A36" s="419"/>
      <c r="B36" s="187"/>
      <c r="C36" s="126">
        <v>28</v>
      </c>
      <c r="D36" s="131"/>
      <c r="E36" s="207" t="s">
        <v>1555</v>
      </c>
      <c r="F36" s="176">
        <v>36</v>
      </c>
      <c r="G36" s="141"/>
      <c r="H36" s="141"/>
      <c r="I36" s="141"/>
      <c r="J36" s="141">
        <v>1</v>
      </c>
      <c r="K36" s="141"/>
      <c r="L36" s="141">
        <v>1</v>
      </c>
      <c r="M36" s="141"/>
      <c r="N36" s="141" t="s">
        <v>31</v>
      </c>
      <c r="O36" s="208" t="s">
        <v>54</v>
      </c>
      <c r="P36" s="141" t="s">
        <v>28</v>
      </c>
      <c r="Q36" s="141" t="s">
        <v>29</v>
      </c>
      <c r="R36" s="32">
        <v>2029580746</v>
      </c>
      <c r="S36" s="30"/>
      <c r="T36" s="143" t="s">
        <v>1556</v>
      </c>
      <c r="U36" s="32" t="s">
        <v>1557</v>
      </c>
      <c r="V36" s="79" t="s">
        <v>3</v>
      </c>
      <c r="W36" s="79" t="s">
        <v>59</v>
      </c>
    </row>
    <row r="37" spans="1:23" s="18" customFormat="1" ht="58.5" customHeight="1" x14ac:dyDescent="1">
      <c r="A37" s="419"/>
      <c r="B37" s="187"/>
      <c r="C37" s="126">
        <v>29</v>
      </c>
      <c r="D37" s="131"/>
      <c r="E37" s="269" t="s">
        <v>774</v>
      </c>
      <c r="F37" s="130" t="s">
        <v>998</v>
      </c>
      <c r="G37" s="132">
        <v>1</v>
      </c>
      <c r="H37" s="132"/>
      <c r="I37" s="132"/>
      <c r="J37" s="132"/>
      <c r="K37" s="132"/>
      <c r="L37" s="132"/>
      <c r="M37" s="132">
        <v>1</v>
      </c>
      <c r="N37" s="132" t="s">
        <v>27</v>
      </c>
      <c r="O37" s="270" t="s">
        <v>35</v>
      </c>
      <c r="P37" s="132" t="s">
        <v>28</v>
      </c>
      <c r="Q37" s="132" t="s">
        <v>29</v>
      </c>
      <c r="R37" s="79">
        <v>2077243309</v>
      </c>
      <c r="S37" s="128"/>
      <c r="T37" s="134" t="s">
        <v>412</v>
      </c>
      <c r="U37" s="79" t="s">
        <v>1558</v>
      </c>
      <c r="V37" s="79" t="s">
        <v>3</v>
      </c>
      <c r="W37" s="79"/>
    </row>
    <row r="38" spans="1:23" s="18" customFormat="1" ht="58.5" customHeight="1" x14ac:dyDescent="1">
      <c r="A38" s="419"/>
      <c r="B38" s="187"/>
      <c r="C38" s="126">
        <v>30</v>
      </c>
      <c r="D38" s="131"/>
      <c r="E38" s="269" t="s">
        <v>1559</v>
      </c>
      <c r="F38" s="130">
        <v>11</v>
      </c>
      <c r="G38" s="132"/>
      <c r="H38" s="132">
        <v>1</v>
      </c>
      <c r="I38" s="132"/>
      <c r="J38" s="132"/>
      <c r="K38" s="132"/>
      <c r="L38" s="132"/>
      <c r="M38" s="132">
        <v>1</v>
      </c>
      <c r="N38" s="132" t="s">
        <v>37</v>
      </c>
      <c r="O38" s="270" t="s">
        <v>1436</v>
      </c>
      <c r="P38" s="132" t="s">
        <v>1436</v>
      </c>
      <c r="Q38" s="132" t="s">
        <v>41</v>
      </c>
      <c r="R38" s="79">
        <v>2028773117</v>
      </c>
      <c r="S38" s="128"/>
      <c r="T38" s="134" t="s">
        <v>1560</v>
      </c>
      <c r="U38" s="79" t="s">
        <v>1561</v>
      </c>
      <c r="V38" s="79" t="s">
        <v>2</v>
      </c>
      <c r="W38" s="79"/>
    </row>
    <row r="39" spans="1:23" s="18" customFormat="1" ht="58.5" customHeight="1" x14ac:dyDescent="1">
      <c r="A39" s="419"/>
      <c r="B39" s="187"/>
      <c r="C39" s="126">
        <v>31</v>
      </c>
      <c r="D39" s="131"/>
      <c r="E39" s="269" t="s">
        <v>538</v>
      </c>
      <c r="F39" s="130">
        <v>8</v>
      </c>
      <c r="G39" s="132">
        <v>1</v>
      </c>
      <c r="H39" s="132"/>
      <c r="I39" s="132"/>
      <c r="J39" s="132"/>
      <c r="K39" s="132"/>
      <c r="L39" s="132"/>
      <c r="M39" s="132">
        <v>1</v>
      </c>
      <c r="N39" s="132" t="s">
        <v>27</v>
      </c>
      <c r="O39" s="270" t="s">
        <v>312</v>
      </c>
      <c r="P39" s="132" t="s">
        <v>32</v>
      </c>
      <c r="Q39" s="132" t="s">
        <v>29</v>
      </c>
      <c r="R39" s="79">
        <v>2055234524</v>
      </c>
      <c r="S39" s="128" t="s">
        <v>1562</v>
      </c>
      <c r="T39" s="134"/>
      <c r="U39" s="79" t="s">
        <v>1563</v>
      </c>
      <c r="V39" s="79" t="s">
        <v>3</v>
      </c>
      <c r="W39" s="79"/>
    </row>
    <row r="40" spans="1:23" s="18" customFormat="1" ht="58.5" customHeight="1" x14ac:dyDescent="1">
      <c r="A40" s="419"/>
      <c r="B40" s="187"/>
      <c r="C40" s="126">
        <v>32</v>
      </c>
      <c r="D40" s="131"/>
      <c r="E40" s="269" t="s">
        <v>1564</v>
      </c>
      <c r="F40" s="130">
        <v>8</v>
      </c>
      <c r="G40" s="132">
        <v>1</v>
      </c>
      <c r="H40" s="132"/>
      <c r="I40" s="132"/>
      <c r="J40" s="132"/>
      <c r="K40" s="132"/>
      <c r="L40" s="132">
        <v>1</v>
      </c>
      <c r="M40" s="132"/>
      <c r="N40" s="132" t="s">
        <v>27</v>
      </c>
      <c r="O40" s="270" t="s">
        <v>338</v>
      </c>
      <c r="P40" s="132" t="s">
        <v>48</v>
      </c>
      <c r="Q40" s="132" t="s">
        <v>29</v>
      </c>
      <c r="R40" s="79">
        <v>2028335645</v>
      </c>
      <c r="S40" s="128"/>
      <c r="T40" s="134" t="s">
        <v>1480</v>
      </c>
      <c r="U40" s="79" t="s">
        <v>1565</v>
      </c>
      <c r="V40" s="79" t="s">
        <v>3</v>
      </c>
      <c r="W40" s="79"/>
    </row>
    <row r="41" spans="1:23" s="18" customFormat="1" ht="58.5" customHeight="1" x14ac:dyDescent="1">
      <c r="A41" s="419"/>
      <c r="B41" s="187"/>
      <c r="C41" s="126">
        <v>33</v>
      </c>
      <c r="D41" s="131"/>
      <c r="E41" s="269" t="s">
        <v>1566</v>
      </c>
      <c r="F41" s="130">
        <v>54</v>
      </c>
      <c r="G41" s="132"/>
      <c r="H41" s="132"/>
      <c r="I41" s="132"/>
      <c r="J41" s="132"/>
      <c r="K41" s="132">
        <v>1</v>
      </c>
      <c r="L41" s="132">
        <v>1</v>
      </c>
      <c r="M41" s="132"/>
      <c r="N41" s="132" t="s">
        <v>53</v>
      </c>
      <c r="O41" s="270" t="s">
        <v>1567</v>
      </c>
      <c r="P41" s="132" t="s">
        <v>1568</v>
      </c>
      <c r="Q41" s="132" t="s">
        <v>1502</v>
      </c>
      <c r="R41" s="79">
        <v>2052517389</v>
      </c>
      <c r="S41" s="128"/>
      <c r="T41" s="134" t="s">
        <v>636</v>
      </c>
      <c r="U41" s="79" t="s">
        <v>1569</v>
      </c>
      <c r="V41" s="79" t="s">
        <v>2</v>
      </c>
      <c r="W41" s="79"/>
    </row>
    <row r="42" spans="1:23" s="18" customFormat="1" ht="58.5" customHeight="1" x14ac:dyDescent="1">
      <c r="A42" s="419"/>
      <c r="B42" s="187"/>
      <c r="C42" s="126">
        <v>34</v>
      </c>
      <c r="D42" s="131"/>
      <c r="E42" s="269" t="s">
        <v>1570</v>
      </c>
      <c r="F42" s="130">
        <v>64</v>
      </c>
      <c r="G42" s="132"/>
      <c r="H42" s="132"/>
      <c r="I42" s="132"/>
      <c r="J42" s="132"/>
      <c r="K42" s="132">
        <v>1</v>
      </c>
      <c r="L42" s="132">
        <v>1</v>
      </c>
      <c r="M42" s="132"/>
      <c r="N42" s="132" t="s">
        <v>31</v>
      </c>
      <c r="O42" s="270" t="s">
        <v>1571</v>
      </c>
      <c r="P42" s="132" t="s">
        <v>28</v>
      </c>
      <c r="Q42" s="132" t="s">
        <v>29</v>
      </c>
      <c r="R42" s="79">
        <v>2022927224</v>
      </c>
      <c r="S42" s="128" t="s">
        <v>1572</v>
      </c>
      <c r="T42" s="134"/>
      <c r="U42" s="79" t="s">
        <v>1573</v>
      </c>
      <c r="V42" s="79" t="s">
        <v>3</v>
      </c>
      <c r="W42" s="79"/>
    </row>
    <row r="43" spans="1:23" s="18" customFormat="1" ht="58.5" customHeight="1" x14ac:dyDescent="1">
      <c r="A43" s="419"/>
      <c r="B43" s="187"/>
      <c r="C43" s="126">
        <v>35</v>
      </c>
      <c r="D43" s="131"/>
      <c r="E43" s="269" t="s">
        <v>1574</v>
      </c>
      <c r="F43" s="130">
        <v>55</v>
      </c>
      <c r="G43" s="132"/>
      <c r="H43" s="132"/>
      <c r="I43" s="132"/>
      <c r="J43" s="132"/>
      <c r="K43" s="132">
        <v>1</v>
      </c>
      <c r="L43" s="132"/>
      <c r="M43" s="132">
        <v>1</v>
      </c>
      <c r="N43" s="132" t="s">
        <v>53</v>
      </c>
      <c r="O43" s="270" t="s">
        <v>62</v>
      </c>
      <c r="P43" s="132" t="s">
        <v>28</v>
      </c>
      <c r="Q43" s="132" t="s">
        <v>29</v>
      </c>
      <c r="R43" s="79">
        <v>2059662443</v>
      </c>
      <c r="S43" s="128"/>
      <c r="T43" s="134" t="s">
        <v>528</v>
      </c>
      <c r="U43" s="79" t="s">
        <v>1575</v>
      </c>
      <c r="V43" s="79" t="s">
        <v>3</v>
      </c>
      <c r="W43" s="79"/>
    </row>
    <row r="44" spans="1:23" s="18" customFormat="1" ht="58.5" customHeight="1" x14ac:dyDescent="1">
      <c r="A44" s="419"/>
      <c r="B44" s="187"/>
      <c r="C44" s="126">
        <v>36</v>
      </c>
      <c r="D44" s="131"/>
      <c r="E44" s="207" t="s">
        <v>1576</v>
      </c>
      <c r="F44" s="176">
        <v>38</v>
      </c>
      <c r="G44" s="141"/>
      <c r="H44" s="141"/>
      <c r="I44" s="141"/>
      <c r="J44" s="141">
        <v>1</v>
      </c>
      <c r="K44" s="141"/>
      <c r="L44" s="141">
        <v>1</v>
      </c>
      <c r="M44" s="141"/>
      <c r="N44" s="141" t="s">
        <v>31</v>
      </c>
      <c r="O44" s="208" t="s">
        <v>251</v>
      </c>
      <c r="P44" s="141" t="s">
        <v>28</v>
      </c>
      <c r="Q44" s="141" t="s">
        <v>29</v>
      </c>
      <c r="R44" s="32">
        <v>2077818295</v>
      </c>
      <c r="S44" s="30"/>
      <c r="T44" s="143" t="s">
        <v>1577</v>
      </c>
      <c r="U44" s="32" t="s">
        <v>1175</v>
      </c>
      <c r="V44" s="79" t="s">
        <v>2</v>
      </c>
      <c r="W44" s="79" t="s">
        <v>59</v>
      </c>
    </row>
    <row r="45" spans="1:23" s="18" customFormat="1" ht="58.5" customHeight="1" x14ac:dyDescent="1">
      <c r="A45" s="419"/>
      <c r="B45" s="187"/>
      <c r="C45" s="126">
        <v>37</v>
      </c>
      <c r="D45" s="131"/>
      <c r="E45" s="269" t="s">
        <v>1578</v>
      </c>
      <c r="F45" s="130">
        <v>14</v>
      </c>
      <c r="G45" s="132"/>
      <c r="H45" s="132">
        <v>1</v>
      </c>
      <c r="I45" s="132"/>
      <c r="J45" s="132"/>
      <c r="K45" s="132"/>
      <c r="L45" s="132"/>
      <c r="M45" s="132">
        <v>1</v>
      </c>
      <c r="N45" s="132" t="s">
        <v>37</v>
      </c>
      <c r="O45" s="270" t="s">
        <v>149</v>
      </c>
      <c r="P45" s="132" t="s">
        <v>28</v>
      </c>
      <c r="Q45" s="132" t="s">
        <v>29</v>
      </c>
      <c r="R45" s="79">
        <v>2099900091</v>
      </c>
      <c r="S45" s="128"/>
      <c r="T45" s="134" t="s">
        <v>1579</v>
      </c>
      <c r="U45" s="79" t="s">
        <v>1407</v>
      </c>
      <c r="V45" s="79" t="s">
        <v>3</v>
      </c>
      <c r="W45" s="79"/>
    </row>
    <row r="46" spans="1:23" s="18" customFormat="1" ht="58.5" customHeight="1" x14ac:dyDescent="1">
      <c r="A46" s="419"/>
      <c r="B46" s="187"/>
      <c r="C46" s="126">
        <v>38</v>
      </c>
      <c r="D46" s="131"/>
      <c r="E46" s="207" t="s">
        <v>1580</v>
      </c>
      <c r="F46" s="176" t="s">
        <v>1581</v>
      </c>
      <c r="G46" s="141">
        <v>1</v>
      </c>
      <c r="H46" s="141"/>
      <c r="I46" s="141"/>
      <c r="J46" s="141"/>
      <c r="K46" s="141"/>
      <c r="L46" s="141"/>
      <c r="M46" s="141">
        <v>1</v>
      </c>
      <c r="N46" s="141" t="s">
        <v>27</v>
      </c>
      <c r="O46" s="208" t="s">
        <v>310</v>
      </c>
      <c r="P46" s="141" t="s">
        <v>28</v>
      </c>
      <c r="Q46" s="141" t="s">
        <v>29</v>
      </c>
      <c r="R46" s="32">
        <v>2055605391</v>
      </c>
      <c r="S46" s="30"/>
      <c r="T46" s="143" t="s">
        <v>1582</v>
      </c>
      <c r="U46" s="32" t="s">
        <v>1583</v>
      </c>
      <c r="V46" s="79" t="s">
        <v>3</v>
      </c>
      <c r="W46" s="79" t="s">
        <v>59</v>
      </c>
    </row>
    <row r="47" spans="1:23" s="18" customFormat="1" ht="58.5" customHeight="1" x14ac:dyDescent="1">
      <c r="A47" s="419"/>
      <c r="B47" s="187"/>
      <c r="C47" s="126">
        <v>39</v>
      </c>
      <c r="D47" s="131"/>
      <c r="E47" s="269" t="s">
        <v>1584</v>
      </c>
      <c r="F47" s="130">
        <v>55</v>
      </c>
      <c r="G47" s="132"/>
      <c r="H47" s="132"/>
      <c r="I47" s="132"/>
      <c r="J47" s="132"/>
      <c r="K47" s="132">
        <v>1</v>
      </c>
      <c r="L47" s="132"/>
      <c r="M47" s="132">
        <v>1</v>
      </c>
      <c r="N47" s="132" t="s">
        <v>34</v>
      </c>
      <c r="O47" s="270" t="s">
        <v>1585</v>
      </c>
      <c r="P47" s="132" t="s">
        <v>48</v>
      </c>
      <c r="Q47" s="132" t="s">
        <v>29</v>
      </c>
      <c r="R47" s="79">
        <v>2056628008</v>
      </c>
      <c r="S47" s="128"/>
      <c r="T47" s="134" t="s">
        <v>386</v>
      </c>
      <c r="U47" s="79" t="s">
        <v>1586</v>
      </c>
      <c r="V47" s="79" t="s">
        <v>3</v>
      </c>
      <c r="W47" s="79"/>
    </row>
    <row r="48" spans="1:23" s="18" customFormat="1" ht="58.5" customHeight="1" x14ac:dyDescent="1">
      <c r="A48" s="419"/>
      <c r="B48" s="187"/>
      <c r="C48" s="126">
        <v>40</v>
      </c>
      <c r="D48" s="131"/>
      <c r="E48" s="207" t="s">
        <v>1587</v>
      </c>
      <c r="F48" s="176" t="s">
        <v>1588</v>
      </c>
      <c r="G48" s="141">
        <v>1</v>
      </c>
      <c r="H48" s="141"/>
      <c r="I48" s="141"/>
      <c r="J48" s="141"/>
      <c r="K48" s="141"/>
      <c r="L48" s="141">
        <v>1</v>
      </c>
      <c r="M48" s="141"/>
      <c r="N48" s="141" t="s">
        <v>27</v>
      </c>
      <c r="O48" s="208" t="s">
        <v>586</v>
      </c>
      <c r="P48" s="141" t="s">
        <v>32</v>
      </c>
      <c r="Q48" s="141" t="s">
        <v>29</v>
      </c>
      <c r="R48" s="32">
        <v>2055499549</v>
      </c>
      <c r="S48" s="30"/>
      <c r="T48" s="143" t="s">
        <v>278</v>
      </c>
      <c r="U48" s="32" t="s">
        <v>1589</v>
      </c>
      <c r="V48" s="79" t="s">
        <v>3</v>
      </c>
      <c r="W48" s="79" t="s">
        <v>59</v>
      </c>
    </row>
    <row r="49" spans="1:23" s="18" customFormat="1" ht="58.5" customHeight="1" x14ac:dyDescent="1">
      <c r="A49" s="419"/>
      <c r="B49" s="187"/>
      <c r="C49" s="126">
        <v>41</v>
      </c>
      <c r="D49" s="131"/>
      <c r="E49" s="269" t="s">
        <v>1590</v>
      </c>
      <c r="F49" s="130" t="s">
        <v>1204</v>
      </c>
      <c r="G49" s="132">
        <v>1</v>
      </c>
      <c r="H49" s="132"/>
      <c r="I49" s="132"/>
      <c r="J49" s="132"/>
      <c r="K49" s="132"/>
      <c r="L49" s="132"/>
      <c r="M49" s="132">
        <v>1</v>
      </c>
      <c r="N49" s="132" t="s">
        <v>27</v>
      </c>
      <c r="O49" s="270" t="s">
        <v>913</v>
      </c>
      <c r="P49" s="132" t="s">
        <v>28</v>
      </c>
      <c r="Q49" s="132" t="s">
        <v>29</v>
      </c>
      <c r="R49" s="79">
        <v>2056006729</v>
      </c>
      <c r="S49" s="128"/>
      <c r="T49" s="134" t="s">
        <v>468</v>
      </c>
      <c r="U49" s="79" t="s">
        <v>1591</v>
      </c>
      <c r="V49" s="79" t="s">
        <v>3</v>
      </c>
      <c r="W49" s="79"/>
    </row>
    <row r="50" spans="1:23" s="18" customFormat="1" ht="58.5" customHeight="1" x14ac:dyDescent="1">
      <c r="A50" s="419"/>
      <c r="B50" s="187"/>
      <c r="C50" s="126">
        <v>42</v>
      </c>
      <c r="D50" s="131"/>
      <c r="E50" s="207" t="s">
        <v>1592</v>
      </c>
      <c r="F50" s="176">
        <v>30</v>
      </c>
      <c r="G50" s="141"/>
      <c r="H50" s="141"/>
      <c r="I50" s="141">
        <v>1</v>
      </c>
      <c r="J50" s="141"/>
      <c r="K50" s="141"/>
      <c r="L50" s="141">
        <v>1</v>
      </c>
      <c r="M50" s="141"/>
      <c r="N50" s="141" t="s">
        <v>31</v>
      </c>
      <c r="O50" s="208" t="s">
        <v>1358</v>
      </c>
      <c r="P50" s="141" t="s">
        <v>568</v>
      </c>
      <c r="Q50" s="141" t="s">
        <v>41</v>
      </c>
      <c r="R50" s="32">
        <v>2022231982</v>
      </c>
      <c r="S50" s="30"/>
      <c r="T50" s="143" t="s">
        <v>1593</v>
      </c>
      <c r="U50" s="32" t="s">
        <v>1594</v>
      </c>
      <c r="V50" s="79" t="s">
        <v>3</v>
      </c>
      <c r="W50" s="79" t="s">
        <v>59</v>
      </c>
    </row>
    <row r="51" spans="1:23" s="18" customFormat="1" ht="58.5" customHeight="1" x14ac:dyDescent="1">
      <c r="A51" s="419"/>
      <c r="B51" s="187"/>
      <c r="C51" s="126">
        <v>43</v>
      </c>
      <c r="D51" s="131"/>
      <c r="E51" s="269" t="s">
        <v>1595</v>
      </c>
      <c r="F51" s="130">
        <v>3</v>
      </c>
      <c r="G51" s="132">
        <v>1</v>
      </c>
      <c r="H51" s="132"/>
      <c r="I51" s="132"/>
      <c r="J51" s="132"/>
      <c r="K51" s="132"/>
      <c r="L51" s="132"/>
      <c r="M51" s="132">
        <v>1</v>
      </c>
      <c r="N51" s="132" t="s">
        <v>27</v>
      </c>
      <c r="O51" s="270" t="s">
        <v>181</v>
      </c>
      <c r="P51" s="132" t="s">
        <v>28</v>
      </c>
      <c r="Q51" s="132" t="s">
        <v>29</v>
      </c>
      <c r="R51" s="79">
        <v>2022985333</v>
      </c>
      <c r="S51" s="128"/>
      <c r="T51" s="134" t="s">
        <v>1596</v>
      </c>
      <c r="U51" s="79" t="s">
        <v>1597</v>
      </c>
      <c r="V51" s="79" t="s">
        <v>2</v>
      </c>
      <c r="W51" s="79"/>
    </row>
    <row r="52" spans="1:23" s="18" customFormat="1" ht="58.5" customHeight="1" x14ac:dyDescent="1">
      <c r="A52" s="419"/>
      <c r="B52" s="187"/>
      <c r="C52" s="126">
        <v>44</v>
      </c>
      <c r="D52" s="131"/>
      <c r="E52" s="269" t="s">
        <v>1598</v>
      </c>
      <c r="F52" s="130">
        <v>11</v>
      </c>
      <c r="G52" s="132"/>
      <c r="H52" s="132">
        <v>1</v>
      </c>
      <c r="I52" s="132"/>
      <c r="J52" s="132"/>
      <c r="K52" s="132"/>
      <c r="L52" s="132">
        <v>1</v>
      </c>
      <c r="M52" s="132"/>
      <c r="N52" s="132" t="s">
        <v>27</v>
      </c>
      <c r="O52" s="270" t="s">
        <v>288</v>
      </c>
      <c r="P52" s="132" t="s">
        <v>28</v>
      </c>
      <c r="Q52" s="132" t="s">
        <v>29</v>
      </c>
      <c r="R52" s="79">
        <v>2055554544</v>
      </c>
      <c r="S52" s="128"/>
      <c r="T52" s="134" t="s">
        <v>1599</v>
      </c>
      <c r="U52" s="79" t="s">
        <v>1557</v>
      </c>
      <c r="V52" s="79" t="s">
        <v>2</v>
      </c>
      <c r="W52" s="79"/>
    </row>
    <row r="53" spans="1:23" s="18" customFormat="1" ht="58.5" customHeight="1" x14ac:dyDescent="1">
      <c r="A53" s="419"/>
      <c r="B53" s="187"/>
      <c r="C53" s="126">
        <v>45</v>
      </c>
      <c r="D53" s="131"/>
      <c r="E53" s="269" t="s">
        <v>1600</v>
      </c>
      <c r="F53" s="130">
        <v>39</v>
      </c>
      <c r="G53" s="132"/>
      <c r="H53" s="132"/>
      <c r="I53" s="132"/>
      <c r="J53" s="132">
        <v>1</v>
      </c>
      <c r="K53" s="132"/>
      <c r="L53" s="132">
        <v>1</v>
      </c>
      <c r="M53" s="132"/>
      <c r="N53" s="132" t="s">
        <v>43</v>
      </c>
      <c r="O53" s="270" t="s">
        <v>181</v>
      </c>
      <c r="P53" s="132" t="s">
        <v>28</v>
      </c>
      <c r="Q53" s="132" t="s">
        <v>29</v>
      </c>
      <c r="R53" s="79">
        <v>2059888979</v>
      </c>
      <c r="S53" s="128" t="s">
        <v>1481</v>
      </c>
      <c r="T53" s="134"/>
      <c r="U53" s="79" t="s">
        <v>1601</v>
      </c>
      <c r="V53" s="79" t="s">
        <v>3</v>
      </c>
      <c r="W53" s="79"/>
    </row>
    <row r="54" spans="1:23" s="18" customFormat="1" ht="58.5" customHeight="1" x14ac:dyDescent="1">
      <c r="A54" s="419"/>
      <c r="B54" s="187"/>
      <c r="C54" s="126">
        <v>46</v>
      </c>
      <c r="D54" s="131"/>
      <c r="E54" s="269" t="s">
        <v>1602</v>
      </c>
      <c r="F54" s="130">
        <v>10</v>
      </c>
      <c r="G54" s="132"/>
      <c r="H54" s="132">
        <v>1</v>
      </c>
      <c r="I54" s="132"/>
      <c r="J54" s="132"/>
      <c r="K54" s="132"/>
      <c r="L54" s="132"/>
      <c r="M54" s="132">
        <v>1</v>
      </c>
      <c r="N54" s="132" t="s">
        <v>37</v>
      </c>
      <c r="O54" s="270" t="s">
        <v>50</v>
      </c>
      <c r="P54" s="132" t="s">
        <v>48</v>
      </c>
      <c r="Q54" s="132" t="s">
        <v>29</v>
      </c>
      <c r="R54" s="79">
        <v>2022482485</v>
      </c>
      <c r="S54" s="128"/>
      <c r="T54" s="134" t="s">
        <v>1603</v>
      </c>
      <c r="U54" s="79" t="s">
        <v>1604</v>
      </c>
      <c r="V54" s="79" t="s">
        <v>3</v>
      </c>
      <c r="W54" s="79"/>
    </row>
    <row r="55" spans="1:23" s="18" customFormat="1" ht="58.5" customHeight="1" x14ac:dyDescent="1">
      <c r="A55" s="419"/>
      <c r="B55" s="187"/>
      <c r="C55" s="126">
        <v>47</v>
      </c>
      <c r="D55" s="131"/>
      <c r="E55" s="207" t="s">
        <v>1605</v>
      </c>
      <c r="F55" s="176">
        <v>22</v>
      </c>
      <c r="G55" s="141"/>
      <c r="H55" s="141"/>
      <c r="I55" s="141">
        <v>1</v>
      </c>
      <c r="J55" s="141"/>
      <c r="K55" s="141"/>
      <c r="L55" s="141">
        <v>1</v>
      </c>
      <c r="M55" s="141"/>
      <c r="N55" s="141" t="s">
        <v>40</v>
      </c>
      <c r="O55" s="208" t="s">
        <v>259</v>
      </c>
      <c r="P55" s="141" t="s">
        <v>28</v>
      </c>
      <c r="Q55" s="141" t="s">
        <v>29</v>
      </c>
      <c r="R55" s="32">
        <v>2096565875</v>
      </c>
      <c r="S55" s="30" t="s">
        <v>645</v>
      </c>
      <c r="T55" s="143"/>
      <c r="U55" s="32" t="s">
        <v>1606</v>
      </c>
      <c r="V55" s="79" t="s">
        <v>3</v>
      </c>
      <c r="W55" s="79" t="s">
        <v>36</v>
      </c>
    </row>
    <row r="56" spans="1:23" s="18" customFormat="1" ht="58.5" customHeight="1" x14ac:dyDescent="1">
      <c r="A56" s="419"/>
      <c r="B56" s="187"/>
      <c r="C56" s="126">
        <v>48</v>
      </c>
      <c r="D56" s="131"/>
      <c r="E56" s="269" t="s">
        <v>1607</v>
      </c>
      <c r="F56" s="130">
        <v>38</v>
      </c>
      <c r="G56" s="132"/>
      <c r="H56" s="132"/>
      <c r="I56" s="132"/>
      <c r="J56" s="132">
        <v>1</v>
      </c>
      <c r="K56" s="132"/>
      <c r="L56" s="132"/>
      <c r="M56" s="132">
        <v>1</v>
      </c>
      <c r="N56" s="132" t="s">
        <v>34</v>
      </c>
      <c r="O56" s="270" t="s">
        <v>1608</v>
      </c>
      <c r="P56" s="132" t="s">
        <v>350</v>
      </c>
      <c r="Q56" s="132" t="s">
        <v>29</v>
      </c>
      <c r="R56" s="79">
        <v>2055565537</v>
      </c>
      <c r="S56" s="128"/>
      <c r="T56" s="134" t="s">
        <v>701</v>
      </c>
      <c r="U56" s="79" t="s">
        <v>1609</v>
      </c>
      <c r="V56" s="79" t="s">
        <v>2</v>
      </c>
      <c r="W56" s="79"/>
    </row>
    <row r="57" spans="1:23" s="18" customFormat="1" ht="58.5" customHeight="1" x14ac:dyDescent="1">
      <c r="A57" s="419"/>
      <c r="B57" s="187"/>
      <c r="C57" s="126">
        <v>49</v>
      </c>
      <c r="D57" s="131"/>
      <c r="E57" s="269" t="s">
        <v>1610</v>
      </c>
      <c r="F57" s="130">
        <v>3</v>
      </c>
      <c r="G57" s="132">
        <v>1</v>
      </c>
      <c r="H57" s="132"/>
      <c r="I57" s="132"/>
      <c r="J57" s="132"/>
      <c r="K57" s="132"/>
      <c r="L57" s="132">
        <v>1</v>
      </c>
      <c r="M57" s="132"/>
      <c r="N57" s="132" t="s">
        <v>27</v>
      </c>
      <c r="O57" s="270" t="s">
        <v>35</v>
      </c>
      <c r="P57" s="132" t="s">
        <v>28</v>
      </c>
      <c r="Q57" s="132" t="s">
        <v>29</v>
      </c>
      <c r="R57" s="79">
        <v>2059225558</v>
      </c>
      <c r="S57" s="128"/>
      <c r="T57" s="134" t="s">
        <v>1596</v>
      </c>
      <c r="U57" s="79" t="s">
        <v>1611</v>
      </c>
      <c r="V57" s="79" t="s">
        <v>2</v>
      </c>
      <c r="W57" s="79"/>
    </row>
    <row r="58" spans="1:23" s="18" customFormat="1" ht="58.5" customHeight="1" x14ac:dyDescent="1">
      <c r="A58" s="419"/>
      <c r="B58" s="187"/>
      <c r="C58" s="126">
        <v>50</v>
      </c>
      <c r="D58" s="131"/>
      <c r="E58" s="269" t="s">
        <v>1612</v>
      </c>
      <c r="F58" s="130" t="s">
        <v>1415</v>
      </c>
      <c r="G58" s="132">
        <v>1</v>
      </c>
      <c r="H58" s="132"/>
      <c r="I58" s="132"/>
      <c r="J58" s="132"/>
      <c r="K58" s="132"/>
      <c r="L58" s="132"/>
      <c r="M58" s="132">
        <v>1</v>
      </c>
      <c r="N58" s="132" t="s">
        <v>27</v>
      </c>
      <c r="O58" s="270" t="s">
        <v>58</v>
      </c>
      <c r="P58" s="132" t="s">
        <v>28</v>
      </c>
      <c r="Q58" s="132" t="s">
        <v>29</v>
      </c>
      <c r="R58" s="79">
        <v>2052082855</v>
      </c>
      <c r="S58" s="128"/>
      <c r="T58" s="134" t="s">
        <v>535</v>
      </c>
      <c r="U58" s="79" t="s">
        <v>1613</v>
      </c>
      <c r="V58" s="79" t="s">
        <v>3</v>
      </c>
      <c r="W58" s="79"/>
    </row>
    <row r="59" spans="1:23" s="18" customFormat="1" ht="58.5" customHeight="1" x14ac:dyDescent="1">
      <c r="A59" s="419"/>
      <c r="B59" s="187"/>
      <c r="C59" s="126">
        <v>51</v>
      </c>
      <c r="D59" s="131"/>
      <c r="E59" s="269" t="s">
        <v>1614</v>
      </c>
      <c r="F59" s="130" t="s">
        <v>1581</v>
      </c>
      <c r="G59" s="132">
        <v>1</v>
      </c>
      <c r="H59" s="132"/>
      <c r="I59" s="132"/>
      <c r="J59" s="132"/>
      <c r="K59" s="132"/>
      <c r="L59" s="132"/>
      <c r="M59" s="132">
        <v>1</v>
      </c>
      <c r="N59" s="132" t="s">
        <v>27</v>
      </c>
      <c r="O59" s="270" t="s">
        <v>58</v>
      </c>
      <c r="P59" s="132" t="s">
        <v>28</v>
      </c>
      <c r="Q59" s="132" t="s">
        <v>29</v>
      </c>
      <c r="R59" s="79">
        <v>2052082855</v>
      </c>
      <c r="S59" s="128"/>
      <c r="T59" s="134" t="s">
        <v>535</v>
      </c>
      <c r="U59" s="79" t="s">
        <v>1615</v>
      </c>
      <c r="V59" s="79" t="s">
        <v>3</v>
      </c>
      <c r="W59" s="79"/>
    </row>
    <row r="60" spans="1:23" s="18" customFormat="1" ht="58.5" customHeight="1" x14ac:dyDescent="1">
      <c r="A60" s="419"/>
      <c r="B60" s="187"/>
      <c r="C60" s="126">
        <v>52</v>
      </c>
      <c r="D60" s="131"/>
      <c r="E60" s="269" t="s">
        <v>1616</v>
      </c>
      <c r="F60" s="130" t="s">
        <v>1208</v>
      </c>
      <c r="G60" s="132">
        <v>1</v>
      </c>
      <c r="H60" s="132"/>
      <c r="I60" s="132"/>
      <c r="J60" s="132"/>
      <c r="K60" s="132"/>
      <c r="L60" s="132"/>
      <c r="M60" s="132">
        <v>1</v>
      </c>
      <c r="N60" s="132" t="s">
        <v>27</v>
      </c>
      <c r="O60" s="270" t="s">
        <v>312</v>
      </c>
      <c r="P60" s="132" t="s">
        <v>32</v>
      </c>
      <c r="Q60" s="132" t="s">
        <v>29</v>
      </c>
      <c r="R60" s="79">
        <v>2055234524</v>
      </c>
      <c r="S60" s="128" t="s">
        <v>1617</v>
      </c>
      <c r="T60" s="134"/>
      <c r="U60" s="79" t="s">
        <v>1341</v>
      </c>
      <c r="V60" s="79" t="s">
        <v>2</v>
      </c>
      <c r="W60" s="79"/>
    </row>
    <row r="61" spans="1:23" s="18" customFormat="1" ht="58.5" customHeight="1" x14ac:dyDescent="1">
      <c r="A61" s="419"/>
      <c r="B61" s="187"/>
      <c r="C61" s="126">
        <v>53</v>
      </c>
      <c r="D61" s="131"/>
      <c r="E61" s="269" t="s">
        <v>1618</v>
      </c>
      <c r="F61" s="130">
        <v>58</v>
      </c>
      <c r="G61" s="132"/>
      <c r="H61" s="132"/>
      <c r="I61" s="132"/>
      <c r="J61" s="132"/>
      <c r="K61" s="132">
        <v>1</v>
      </c>
      <c r="L61" s="132">
        <v>1</v>
      </c>
      <c r="M61" s="132"/>
      <c r="N61" s="132" t="s">
        <v>53</v>
      </c>
      <c r="O61" s="270" t="s">
        <v>709</v>
      </c>
      <c r="P61" s="132" t="s">
        <v>32</v>
      </c>
      <c r="Q61" s="132" t="s">
        <v>29</v>
      </c>
      <c r="R61" s="79">
        <v>2054535352</v>
      </c>
      <c r="S61" s="128"/>
      <c r="T61" s="134" t="s">
        <v>1619</v>
      </c>
      <c r="U61" s="79" t="s">
        <v>1345</v>
      </c>
      <c r="V61" s="79" t="s">
        <v>3</v>
      </c>
      <c r="W61" s="79"/>
    </row>
    <row r="62" spans="1:23" s="18" customFormat="1" ht="58.5" customHeight="1" x14ac:dyDescent="1">
      <c r="A62" s="419"/>
      <c r="B62" s="187"/>
      <c r="C62" s="126">
        <v>54</v>
      </c>
      <c r="D62" s="131"/>
      <c r="E62" s="269" t="s">
        <v>1620</v>
      </c>
      <c r="F62" s="130">
        <v>20</v>
      </c>
      <c r="G62" s="132"/>
      <c r="H62" s="132"/>
      <c r="I62" s="132">
        <v>1</v>
      </c>
      <c r="J62" s="132"/>
      <c r="K62" s="132"/>
      <c r="L62" s="132">
        <v>1</v>
      </c>
      <c r="M62" s="132"/>
      <c r="N62" s="132" t="s">
        <v>53</v>
      </c>
      <c r="O62" s="270" t="s">
        <v>286</v>
      </c>
      <c r="P62" s="132" t="s">
        <v>28</v>
      </c>
      <c r="Q62" s="132" t="s">
        <v>29</v>
      </c>
      <c r="R62" s="79">
        <v>2097336686</v>
      </c>
      <c r="S62" s="128"/>
      <c r="T62" s="134" t="s">
        <v>1480</v>
      </c>
      <c r="U62" s="79" t="s">
        <v>237</v>
      </c>
      <c r="V62" s="79" t="s">
        <v>2</v>
      </c>
      <c r="W62" s="79"/>
    </row>
    <row r="63" spans="1:23" s="18" customFormat="1" ht="58.5" customHeight="1" x14ac:dyDescent="1">
      <c r="A63" s="380" t="s">
        <v>67</v>
      </c>
      <c r="B63" s="187"/>
      <c r="C63" s="126">
        <v>55</v>
      </c>
      <c r="D63" s="131"/>
      <c r="E63" s="269" t="s">
        <v>1616</v>
      </c>
      <c r="F63" s="130" t="s">
        <v>1208</v>
      </c>
      <c r="G63" s="132">
        <v>1</v>
      </c>
      <c r="H63" s="132"/>
      <c r="I63" s="132"/>
      <c r="J63" s="132"/>
      <c r="K63" s="132"/>
      <c r="L63" s="132"/>
      <c r="M63" s="132">
        <v>1</v>
      </c>
      <c r="N63" s="270" t="s">
        <v>27</v>
      </c>
      <c r="O63" s="272" t="s">
        <v>312</v>
      </c>
      <c r="P63" s="132" t="s">
        <v>32</v>
      </c>
      <c r="Q63" s="132" t="s">
        <v>29</v>
      </c>
      <c r="R63" s="79">
        <v>2055234524</v>
      </c>
      <c r="S63" s="134" t="s">
        <v>1617</v>
      </c>
      <c r="T63" s="128"/>
      <c r="U63" s="79" t="s">
        <v>1341</v>
      </c>
      <c r="V63" s="79" t="s">
        <v>2</v>
      </c>
      <c r="W63" s="79"/>
    </row>
    <row r="64" spans="1:23" s="18" customFormat="1" ht="58.5" customHeight="1" x14ac:dyDescent="1">
      <c r="A64" s="380"/>
      <c r="B64" s="187"/>
      <c r="C64" s="126">
        <v>56</v>
      </c>
      <c r="D64" s="131"/>
      <c r="E64" s="269" t="s">
        <v>1618</v>
      </c>
      <c r="F64" s="130">
        <v>58</v>
      </c>
      <c r="G64" s="132"/>
      <c r="H64" s="132"/>
      <c r="I64" s="132"/>
      <c r="J64" s="132"/>
      <c r="K64" s="132">
        <v>1</v>
      </c>
      <c r="L64" s="132">
        <v>1</v>
      </c>
      <c r="M64" s="132"/>
      <c r="N64" s="132" t="s">
        <v>53</v>
      </c>
      <c r="O64" s="270" t="s">
        <v>709</v>
      </c>
      <c r="P64" s="132" t="s">
        <v>32</v>
      </c>
      <c r="Q64" s="132" t="s">
        <v>29</v>
      </c>
      <c r="R64" s="79">
        <v>2054535352</v>
      </c>
      <c r="S64" s="128"/>
      <c r="T64" s="134" t="s">
        <v>1619</v>
      </c>
      <c r="U64" s="79" t="s">
        <v>1345</v>
      </c>
      <c r="V64" s="79" t="s">
        <v>3</v>
      </c>
      <c r="W64" s="79"/>
    </row>
    <row r="65" spans="1:24" s="18" customFormat="1" ht="58.5" customHeight="1" x14ac:dyDescent="1">
      <c r="A65" s="380"/>
      <c r="B65" s="187"/>
      <c r="C65" s="126">
        <v>57</v>
      </c>
      <c r="D65" s="131"/>
      <c r="E65" s="269" t="s">
        <v>1620</v>
      </c>
      <c r="F65" s="130">
        <v>20</v>
      </c>
      <c r="G65" s="132"/>
      <c r="H65" s="132"/>
      <c r="I65" s="132">
        <v>1</v>
      </c>
      <c r="J65" s="132"/>
      <c r="K65" s="132"/>
      <c r="L65" s="132">
        <v>1</v>
      </c>
      <c r="M65" s="132"/>
      <c r="N65" s="273" t="s">
        <v>53</v>
      </c>
      <c r="O65" s="272" t="s">
        <v>286</v>
      </c>
      <c r="P65" s="132" t="s">
        <v>28</v>
      </c>
      <c r="Q65" s="132" t="s">
        <v>29</v>
      </c>
      <c r="R65" s="79">
        <v>2097336686</v>
      </c>
      <c r="S65" s="128"/>
      <c r="T65" s="79" t="s">
        <v>1480</v>
      </c>
      <c r="U65" s="79" t="s">
        <v>237</v>
      </c>
      <c r="V65" s="79" t="s">
        <v>2</v>
      </c>
      <c r="W65" s="79"/>
    </row>
    <row r="66" spans="1:24" s="41" customFormat="1" ht="81" customHeight="1" x14ac:dyDescent="0.85">
      <c r="A66" s="33"/>
      <c r="B66" s="34"/>
      <c r="C66" s="35"/>
      <c r="D66" s="36"/>
      <c r="E66" s="37"/>
      <c r="F66" s="38"/>
      <c r="G66" s="188">
        <f t="shared" ref="G66:N66" si="0">SUM(G9:G65)</f>
        <v>19</v>
      </c>
      <c r="H66" s="35">
        <f t="shared" si="0"/>
        <v>8</v>
      </c>
      <c r="I66" s="35">
        <f t="shared" si="0"/>
        <v>8</v>
      </c>
      <c r="J66" s="35">
        <f t="shared" si="0"/>
        <v>8</v>
      </c>
      <c r="K66" s="35">
        <f t="shared" si="0"/>
        <v>14</v>
      </c>
      <c r="L66" s="35">
        <f t="shared" si="0"/>
        <v>28</v>
      </c>
      <c r="M66" s="35">
        <f t="shared" si="0"/>
        <v>29</v>
      </c>
      <c r="N66" s="35">
        <f t="shared" si="0"/>
        <v>0</v>
      </c>
      <c r="O66" s="35"/>
      <c r="P66" s="35"/>
      <c r="Q66" s="35"/>
      <c r="R66" s="35"/>
      <c r="S66" s="35"/>
      <c r="T66" s="35"/>
      <c r="U66" s="35"/>
      <c r="V66" s="39"/>
      <c r="W66" s="40"/>
    </row>
    <row r="67" spans="1:24" s="18" customFormat="1" ht="81" customHeight="1" x14ac:dyDescent="0.85">
      <c r="A67" s="42"/>
      <c r="B67" s="43"/>
      <c r="C67" s="44"/>
      <c r="D67" s="45"/>
      <c r="E67" s="46"/>
      <c r="F67" s="47"/>
      <c r="G67" s="48"/>
      <c r="H67" s="44"/>
      <c r="I67" s="44"/>
      <c r="J67" s="44"/>
      <c r="K67" s="44"/>
      <c r="L67" s="49"/>
      <c r="M67" s="44"/>
      <c r="N67" s="44"/>
      <c r="O67" s="44"/>
      <c r="P67" s="44"/>
      <c r="Q67" s="44"/>
      <c r="R67" s="44"/>
      <c r="S67" s="44"/>
      <c r="T67" s="44"/>
      <c r="U67" s="44"/>
      <c r="V67" s="49"/>
      <c r="W67" s="10"/>
    </row>
    <row r="68" spans="1:24" s="44" customFormat="1" ht="81" customHeight="1" x14ac:dyDescent="0.85">
      <c r="A68" s="277" t="s">
        <v>68</v>
      </c>
      <c r="B68" s="278"/>
      <c r="C68" s="52"/>
      <c r="D68" s="53"/>
      <c r="F68" s="47"/>
      <c r="G68" s="48"/>
      <c r="H68" s="54"/>
      <c r="K68" s="44" t="s">
        <v>1</v>
      </c>
      <c r="L68" s="49"/>
      <c r="S68" s="55" t="s">
        <v>69</v>
      </c>
      <c r="T68" s="55"/>
      <c r="V68" s="49"/>
      <c r="W68" s="56"/>
      <c r="X68" s="56"/>
    </row>
    <row r="69" spans="1:24" s="44" customFormat="1" ht="81" customHeight="1" x14ac:dyDescent="0.85">
      <c r="A69" s="57" t="s">
        <v>70</v>
      </c>
      <c r="B69" s="58" t="s">
        <v>71</v>
      </c>
      <c r="C69" s="59" t="s">
        <v>11</v>
      </c>
      <c r="D69" s="60" t="s">
        <v>72</v>
      </c>
      <c r="F69" s="61"/>
      <c r="G69" s="62"/>
      <c r="H69" s="63"/>
      <c r="I69" s="384" t="s">
        <v>73</v>
      </c>
      <c r="J69" s="385"/>
      <c r="K69" s="386"/>
      <c r="L69" s="49"/>
      <c r="M69" s="64" t="s">
        <v>74</v>
      </c>
      <c r="N69" s="64" t="s">
        <v>75</v>
      </c>
      <c r="O69" s="387" t="s">
        <v>76</v>
      </c>
      <c r="P69" s="388"/>
      <c r="Q69" s="65" t="s">
        <v>75</v>
      </c>
      <c r="S69" s="25" t="s">
        <v>77</v>
      </c>
      <c r="T69" s="25">
        <v>1</v>
      </c>
      <c r="V69" s="389" t="s">
        <v>4</v>
      </c>
      <c r="W69" s="390"/>
    </row>
    <row r="70" spans="1:24" s="44" customFormat="1" ht="81" customHeight="1" x14ac:dyDescent="0.85">
      <c r="A70" s="66" t="s">
        <v>78</v>
      </c>
      <c r="B70" s="44">
        <v>4</v>
      </c>
      <c r="C70" s="67">
        <v>15</v>
      </c>
      <c r="D70" s="68">
        <f>SUM(B70:C70)</f>
        <v>19</v>
      </c>
      <c r="F70" s="69" t="s">
        <v>79</v>
      </c>
      <c r="G70" s="70" t="s">
        <v>3</v>
      </c>
      <c r="H70" s="71" t="s">
        <v>2</v>
      </c>
      <c r="I70" s="71" t="s">
        <v>3</v>
      </c>
      <c r="J70" s="71" t="s">
        <v>2</v>
      </c>
      <c r="K70" s="71" t="s">
        <v>72</v>
      </c>
      <c r="L70" s="49" t="s">
        <v>1</v>
      </c>
      <c r="M70" s="72" t="s">
        <v>28</v>
      </c>
      <c r="N70" s="73">
        <v>26</v>
      </c>
      <c r="O70" s="25" t="s">
        <v>248</v>
      </c>
      <c r="P70" s="25" t="s">
        <v>249</v>
      </c>
      <c r="Q70" s="25">
        <v>1</v>
      </c>
      <c r="S70" s="25" t="s">
        <v>36</v>
      </c>
      <c r="T70" s="25">
        <v>1</v>
      </c>
      <c r="V70" s="74" t="s">
        <v>26</v>
      </c>
      <c r="W70" s="25">
        <v>25</v>
      </c>
    </row>
    <row r="71" spans="1:24" s="44" customFormat="1" ht="81" customHeight="1" x14ac:dyDescent="0.85">
      <c r="A71" s="66" t="s">
        <v>80</v>
      </c>
      <c r="B71" s="25">
        <v>4</v>
      </c>
      <c r="C71" s="25">
        <v>4</v>
      </c>
      <c r="D71" s="68">
        <f t="shared" ref="D71:D74" si="1">SUM(B71:C71)</f>
        <v>8</v>
      </c>
      <c r="F71" s="75" t="s">
        <v>29</v>
      </c>
      <c r="G71" s="25">
        <v>20</v>
      </c>
      <c r="H71" s="25">
        <v>23</v>
      </c>
      <c r="I71" s="25">
        <v>6</v>
      </c>
      <c r="J71" s="25">
        <v>1</v>
      </c>
      <c r="K71" s="25">
        <f>SUBTOTAL(9,G71:J71)</f>
        <v>50</v>
      </c>
      <c r="L71" s="49"/>
      <c r="M71" s="72" t="s">
        <v>48</v>
      </c>
      <c r="N71" s="73">
        <v>6</v>
      </c>
      <c r="O71" s="25" t="s">
        <v>1501</v>
      </c>
      <c r="P71" s="25" t="s">
        <v>1502</v>
      </c>
      <c r="Q71" s="25">
        <v>1</v>
      </c>
      <c r="S71" s="25" t="s">
        <v>59</v>
      </c>
      <c r="T71" s="25">
        <v>5</v>
      </c>
      <c r="V71" s="74" t="s">
        <v>56</v>
      </c>
      <c r="W71" s="25">
        <v>29</v>
      </c>
    </row>
    <row r="72" spans="1:24" s="44" customFormat="1" ht="81" customHeight="1" x14ac:dyDescent="0.85">
      <c r="A72" s="66" t="s">
        <v>81</v>
      </c>
      <c r="B72" s="67">
        <v>5</v>
      </c>
      <c r="C72" s="67">
        <v>3</v>
      </c>
      <c r="D72" s="68">
        <f t="shared" si="1"/>
        <v>8</v>
      </c>
      <c r="E72" s="44" t="s">
        <v>1</v>
      </c>
      <c r="F72" s="75" t="s">
        <v>76</v>
      </c>
      <c r="G72" s="25">
        <v>2</v>
      </c>
      <c r="H72" s="25">
        <v>4</v>
      </c>
      <c r="I72" s="25">
        <v>1</v>
      </c>
      <c r="J72" s="25"/>
      <c r="K72" s="25">
        <f>SUBTOTAL(9,G72:J72)</f>
        <v>7</v>
      </c>
      <c r="L72" s="49"/>
      <c r="M72" s="72" t="s">
        <v>82</v>
      </c>
      <c r="N72" s="73"/>
      <c r="O72" s="25" t="s">
        <v>135</v>
      </c>
      <c r="P72" s="25" t="s">
        <v>155</v>
      </c>
      <c r="Q72" s="25">
        <v>1</v>
      </c>
      <c r="S72" s="25" t="s">
        <v>33</v>
      </c>
      <c r="T72" s="25"/>
      <c r="V72" s="74" t="s">
        <v>83</v>
      </c>
      <c r="W72" s="25">
        <v>3</v>
      </c>
    </row>
    <row r="73" spans="1:24" s="44" customFormat="1" ht="81" customHeight="1" x14ac:dyDescent="0.85">
      <c r="A73" s="66" t="s">
        <v>84</v>
      </c>
      <c r="B73" s="67">
        <v>6</v>
      </c>
      <c r="C73" s="67">
        <v>2</v>
      </c>
      <c r="D73" s="68">
        <f>SUM(B73:C73)</f>
        <v>8</v>
      </c>
      <c r="F73" s="76" t="s">
        <v>72</v>
      </c>
      <c r="G73" s="77">
        <f>SUM(G71:G72)</f>
        <v>22</v>
      </c>
      <c r="H73" s="77">
        <f>SUM(H71:H72)</f>
        <v>27</v>
      </c>
      <c r="I73" s="77">
        <f>SUM(I71:I72)</f>
        <v>7</v>
      </c>
      <c r="J73" s="77">
        <f>SUM(J71:J72)</f>
        <v>1</v>
      </c>
      <c r="K73" s="77">
        <f>SUM(G73:J73)</f>
        <v>57</v>
      </c>
      <c r="L73" s="49"/>
      <c r="M73" s="73" t="s">
        <v>85</v>
      </c>
      <c r="N73" s="73">
        <v>2</v>
      </c>
      <c r="O73" s="25" t="s">
        <v>1546</v>
      </c>
      <c r="P73" s="25" t="s">
        <v>1418</v>
      </c>
      <c r="Q73" s="25">
        <v>1</v>
      </c>
      <c r="S73" s="25" t="s">
        <v>86</v>
      </c>
      <c r="T73" s="25">
        <v>1</v>
      </c>
      <c r="V73" s="78" t="s">
        <v>72</v>
      </c>
      <c r="W73" s="25">
        <f>SUM(W70:W72)</f>
        <v>57</v>
      </c>
    </row>
    <row r="74" spans="1:24" s="44" customFormat="1" ht="81" customHeight="1" x14ac:dyDescent="0.85">
      <c r="A74" s="66" t="s">
        <v>87</v>
      </c>
      <c r="B74" s="67">
        <v>9</v>
      </c>
      <c r="C74" s="67">
        <v>5</v>
      </c>
      <c r="D74" s="68">
        <f t="shared" si="1"/>
        <v>14</v>
      </c>
      <c r="E74" s="44" t="s">
        <v>1</v>
      </c>
      <c r="F74" s="47"/>
      <c r="G74" s="48"/>
      <c r="H74" s="54"/>
      <c r="L74" s="49"/>
      <c r="M74" s="79" t="s">
        <v>32</v>
      </c>
      <c r="N74" s="73">
        <v>11</v>
      </c>
      <c r="O74" s="25" t="s">
        <v>1568</v>
      </c>
      <c r="P74" s="25" t="s">
        <v>1502</v>
      </c>
      <c r="Q74" s="25">
        <v>1</v>
      </c>
      <c r="S74" s="25" t="s">
        <v>88</v>
      </c>
      <c r="T74" s="25"/>
      <c r="V74" s="49"/>
      <c r="W74" s="56"/>
    </row>
    <row r="75" spans="1:24" s="44" customFormat="1" ht="81" customHeight="1" x14ac:dyDescent="0.85">
      <c r="A75" s="80" t="s">
        <v>72</v>
      </c>
      <c r="B75" s="81">
        <f>SUBTOTAL(9,B70:B74)</f>
        <v>28</v>
      </c>
      <c r="C75" s="82">
        <f>SUBTOTAL(9,C70:C74)</f>
        <v>29</v>
      </c>
      <c r="D75" s="82">
        <f>SUM(D70:D74)</f>
        <v>57</v>
      </c>
      <c r="F75" s="47"/>
      <c r="G75" s="48"/>
      <c r="H75" s="54"/>
      <c r="L75" s="49"/>
      <c r="M75" s="79" t="s">
        <v>89</v>
      </c>
      <c r="N75" s="73">
        <v>2</v>
      </c>
      <c r="O75" s="25" t="s">
        <v>568</v>
      </c>
      <c r="P75" s="25" t="s">
        <v>41</v>
      </c>
      <c r="Q75" s="25">
        <v>2</v>
      </c>
      <c r="S75" s="25" t="s">
        <v>90</v>
      </c>
      <c r="T75" s="25"/>
      <c r="V75" s="391" t="s">
        <v>91</v>
      </c>
      <c r="W75" s="392"/>
    </row>
    <row r="76" spans="1:24" s="44" customFormat="1" ht="81" customHeight="1" x14ac:dyDescent="0.85">
      <c r="A76" s="83"/>
      <c r="B76" s="43"/>
      <c r="D76" s="84"/>
      <c r="E76" s="47"/>
      <c r="F76" s="85"/>
      <c r="G76" s="86" t="s">
        <v>92</v>
      </c>
      <c r="H76" s="87" t="s">
        <v>93</v>
      </c>
      <c r="I76" s="88" t="s">
        <v>19</v>
      </c>
      <c r="J76" s="374" t="s">
        <v>94</v>
      </c>
      <c r="K76" s="375"/>
      <c r="L76" s="49"/>
      <c r="M76" s="73" t="s">
        <v>51</v>
      </c>
      <c r="N76" s="73">
        <v>2</v>
      </c>
      <c r="O76" s="25"/>
      <c r="P76" s="25"/>
      <c r="Q76" s="25"/>
      <c r="S76" s="25" t="s">
        <v>41</v>
      </c>
      <c r="T76" s="25"/>
      <c r="V76" s="74"/>
      <c r="W76" s="25"/>
    </row>
    <row r="77" spans="1:24" s="44" customFormat="1" ht="81" customHeight="1" x14ac:dyDescent="0.85">
      <c r="A77" s="83"/>
      <c r="B77" s="43"/>
      <c r="D77" s="89"/>
      <c r="E77" s="90" t="s">
        <v>95</v>
      </c>
      <c r="F77" s="91"/>
      <c r="G77" s="25">
        <v>57</v>
      </c>
      <c r="H77" s="25"/>
      <c r="I77" s="25"/>
      <c r="J77" s="376"/>
      <c r="K77" s="377"/>
      <c r="L77" s="49"/>
      <c r="M77" s="73" t="s">
        <v>96</v>
      </c>
      <c r="N77" s="73"/>
      <c r="O77" s="79"/>
      <c r="P77" s="79"/>
      <c r="Q77" s="25"/>
      <c r="S77" s="25" t="s">
        <v>97</v>
      </c>
      <c r="T77" s="25"/>
      <c r="V77" s="26" t="s">
        <v>98</v>
      </c>
      <c r="W77" s="25"/>
    </row>
    <row r="78" spans="1:24" s="44" customFormat="1" ht="81" customHeight="1" x14ac:dyDescent="0.85">
      <c r="A78" s="83"/>
      <c r="B78" s="43"/>
      <c r="D78" s="89"/>
      <c r="E78" s="276" t="s">
        <v>99</v>
      </c>
      <c r="F78" s="93"/>
      <c r="G78" s="25">
        <v>57</v>
      </c>
      <c r="H78" s="25"/>
      <c r="I78" s="94"/>
      <c r="J78" s="378"/>
      <c r="K78" s="379"/>
      <c r="L78" s="49"/>
      <c r="M78" s="73" t="s">
        <v>100</v>
      </c>
      <c r="N78" s="73">
        <v>1</v>
      </c>
      <c r="O78" s="79"/>
      <c r="P78" s="79"/>
      <c r="Q78" s="25"/>
      <c r="S78" s="25" t="s">
        <v>101</v>
      </c>
      <c r="T78" s="25"/>
      <c r="V78" s="26" t="s">
        <v>102</v>
      </c>
      <c r="W78" s="25"/>
    </row>
    <row r="79" spans="1:24" s="44" customFormat="1" ht="173.25" customHeight="1" x14ac:dyDescent="0.85">
      <c r="A79" s="83"/>
      <c r="B79" s="43"/>
      <c r="D79" s="45"/>
      <c r="E79" s="95" t="s">
        <v>103</v>
      </c>
      <c r="F79" s="96"/>
      <c r="G79" s="25">
        <v>62</v>
      </c>
      <c r="H79" s="25">
        <v>5</v>
      </c>
      <c r="I79" s="94" t="s">
        <v>642</v>
      </c>
      <c r="J79" s="378" t="s">
        <v>1622</v>
      </c>
      <c r="K79" s="379"/>
      <c r="L79" s="49"/>
      <c r="M79" s="97"/>
      <c r="N79" s="97">
        <f>SUBTOTAL(9,N70:N78)</f>
        <v>50</v>
      </c>
      <c r="O79" s="97"/>
      <c r="P79" s="97"/>
      <c r="Q79" s="97">
        <f>SUBTOTAL(9,Q70:Q78)</f>
        <v>7</v>
      </c>
      <c r="S79" s="25" t="s">
        <v>72</v>
      </c>
      <c r="T79" s="25">
        <f>SUBTOTAL(9,T69:T78)</f>
        <v>8</v>
      </c>
      <c r="V79" s="26" t="s">
        <v>104</v>
      </c>
      <c r="W79" s="25"/>
    </row>
    <row r="80" spans="1:24" s="44" customFormat="1" ht="81" customHeight="1" x14ac:dyDescent="0.85">
      <c r="A80" s="83"/>
      <c r="B80" s="43"/>
      <c r="D80" s="84"/>
      <c r="F80" s="47"/>
      <c r="G80" s="48"/>
      <c r="L80" s="49"/>
      <c r="V80" s="49"/>
      <c r="W80" s="56"/>
    </row>
    <row r="81" spans="1:23" s="18" customFormat="1" ht="81" customHeight="1" x14ac:dyDescent="0.9">
      <c r="A81" s="42"/>
      <c r="B81" s="98"/>
      <c r="C81" s="44"/>
      <c r="D81" s="99"/>
      <c r="E81" s="46"/>
      <c r="F81" s="47"/>
      <c r="G81" s="100"/>
      <c r="H81" s="44"/>
      <c r="I81" s="49"/>
      <c r="J81" s="49"/>
      <c r="K81" s="49"/>
      <c r="L81" s="49"/>
      <c r="M81" s="44"/>
      <c r="N81" s="44"/>
      <c r="O81" s="44"/>
      <c r="P81" s="44"/>
      <c r="Q81" s="44"/>
      <c r="R81" s="44"/>
      <c r="S81" s="44"/>
      <c r="T81" s="49"/>
      <c r="U81" s="44"/>
      <c r="V81" s="49"/>
      <c r="W81" s="10"/>
    </row>
    <row r="82" spans="1:23" s="18" customFormat="1" ht="48" customHeight="1" x14ac:dyDescent="0.9">
      <c r="A82" s="44"/>
      <c r="B82" s="98"/>
      <c r="C82" s="44"/>
      <c r="D82" s="101"/>
      <c r="E82" s="46"/>
      <c r="F82" s="47"/>
      <c r="G82" s="100"/>
      <c r="H82" s="102"/>
      <c r="I82" s="49"/>
      <c r="J82" s="49"/>
      <c r="K82" s="49"/>
      <c r="L82" s="49"/>
      <c r="M82" s="44"/>
      <c r="N82" s="44"/>
      <c r="O82" s="44" t="s">
        <v>1</v>
      </c>
      <c r="P82" s="44"/>
      <c r="Q82" s="44"/>
      <c r="R82" s="44"/>
      <c r="S82" s="44"/>
      <c r="T82" s="44"/>
      <c r="U82" s="44"/>
      <c r="V82" s="49"/>
      <c r="W82" s="10"/>
    </row>
    <row r="83" spans="1:23" s="18" customFormat="1" ht="48" customHeight="1" x14ac:dyDescent="0.9">
      <c r="B83" s="98"/>
      <c r="C83" s="44"/>
      <c r="D83" s="103"/>
      <c r="E83" s="46"/>
      <c r="F83" s="47"/>
      <c r="G83" s="100"/>
      <c r="H83" s="54"/>
      <c r="I83" s="49"/>
      <c r="J83" s="49"/>
      <c r="K83" s="49"/>
      <c r="L83" s="49"/>
      <c r="M83" s="44"/>
      <c r="N83" s="44"/>
      <c r="O83" s="44"/>
      <c r="P83" s="44"/>
      <c r="Q83" s="44"/>
      <c r="R83" s="44"/>
      <c r="S83" s="44"/>
      <c r="T83" s="44"/>
      <c r="U83" s="44"/>
      <c r="V83" s="49"/>
      <c r="W83" s="10"/>
    </row>
    <row r="84" spans="1:23" s="18" customFormat="1" ht="48" customHeight="1" x14ac:dyDescent="0.9">
      <c r="B84" s="98"/>
      <c r="C84" s="44"/>
      <c r="D84" s="104"/>
      <c r="E84" s="46"/>
      <c r="F84" s="47"/>
      <c r="G84" s="105"/>
      <c r="H84" s="54"/>
      <c r="I84" s="49"/>
      <c r="J84" s="49"/>
      <c r="K84" s="49"/>
      <c r="L84" s="49"/>
      <c r="M84" s="44"/>
      <c r="N84" s="44"/>
      <c r="O84" s="44"/>
      <c r="P84" s="44"/>
      <c r="Q84" s="44"/>
      <c r="R84" s="44"/>
      <c r="S84" s="49"/>
      <c r="T84" s="49"/>
      <c r="U84" s="44"/>
      <c r="V84" s="49"/>
      <c r="W84" s="10"/>
    </row>
    <row r="85" spans="1:23" s="18" customFormat="1" ht="48" customHeight="1" x14ac:dyDescent="0.9">
      <c r="B85" s="98"/>
      <c r="C85" s="44"/>
      <c r="D85" s="106"/>
      <c r="E85" s="46"/>
      <c r="F85" s="47"/>
      <c r="G85" s="105"/>
      <c r="H85" s="54"/>
      <c r="I85" s="49"/>
      <c r="J85" s="49"/>
      <c r="K85" s="49"/>
      <c r="L85" s="49"/>
      <c r="M85" s="44"/>
      <c r="N85" s="44"/>
      <c r="O85" s="44"/>
      <c r="P85" s="44"/>
      <c r="Q85" s="44"/>
      <c r="R85" s="44"/>
      <c r="S85" s="49"/>
      <c r="T85" s="9"/>
      <c r="U85" s="3"/>
      <c r="V85" s="49"/>
      <c r="W85" s="10"/>
    </row>
    <row r="86" spans="1:23" s="18" customFormat="1" ht="48" customHeight="1" x14ac:dyDescent="0.85">
      <c r="B86" s="2"/>
      <c r="C86" s="3"/>
      <c r="D86" s="4"/>
      <c r="E86" s="5"/>
      <c r="F86" s="6"/>
      <c r="G86" s="13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9"/>
      <c r="W86" s="10"/>
    </row>
    <row r="87" spans="1:23" s="18" customFormat="1" ht="48" customHeight="1" x14ac:dyDescent="0.85">
      <c r="B87" s="2"/>
      <c r="C87" s="9"/>
      <c r="D87" s="14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9"/>
      <c r="W87" s="10"/>
    </row>
    <row r="88" spans="1:23" s="18" customFormat="1" ht="48" customHeight="1" x14ac:dyDescent="0.85">
      <c r="B88" s="2"/>
      <c r="C88" s="9"/>
      <c r="D88" s="14"/>
      <c r="E88" s="5"/>
      <c r="F88" s="6"/>
      <c r="G88" s="7"/>
      <c r="H88" s="8"/>
      <c r="I88" s="9"/>
      <c r="J88" s="9"/>
      <c r="K88" s="9"/>
      <c r="L88" s="9"/>
      <c r="M88" s="3"/>
      <c r="N88" s="3"/>
      <c r="O88" s="3"/>
      <c r="P88" s="3"/>
      <c r="Q88" s="3"/>
      <c r="R88" s="3"/>
      <c r="S88" s="9"/>
      <c r="T88" s="9"/>
      <c r="U88" s="3"/>
      <c r="V88" s="9"/>
      <c r="W88" s="10"/>
    </row>
    <row r="89" spans="1:23" s="18" customFormat="1" ht="48" customHeight="1" x14ac:dyDescent="0.85">
      <c r="B89" s="2"/>
      <c r="C89" s="9"/>
      <c r="D89" s="14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9"/>
      <c r="W89" s="10"/>
    </row>
    <row r="90" spans="1:23" s="18" customFormat="1" ht="48" customHeight="1" x14ac:dyDescent="0.85">
      <c r="B90" s="2"/>
      <c r="C90" s="9"/>
      <c r="D90" s="14"/>
      <c r="E90" s="5"/>
      <c r="F90" s="6"/>
      <c r="G90" s="7"/>
      <c r="H90" s="8"/>
      <c r="I90" s="9"/>
      <c r="J90" s="9"/>
      <c r="K90" s="9"/>
      <c r="L90" s="9"/>
      <c r="M90" s="3"/>
      <c r="N90" s="3"/>
      <c r="O90" s="3"/>
      <c r="P90" s="3"/>
      <c r="Q90" s="3"/>
      <c r="R90" s="3"/>
      <c r="S90" s="9"/>
      <c r="T90" s="9"/>
      <c r="U90" s="3"/>
      <c r="V90" s="9"/>
      <c r="W90" s="10"/>
    </row>
    <row r="91" spans="1:23" s="18" customFormat="1" ht="95.25" customHeight="1" x14ac:dyDescent="0.85">
      <c r="B91" s="2"/>
      <c r="C91" s="9"/>
      <c r="D91" s="14"/>
      <c r="E91" s="5"/>
      <c r="F91" s="6"/>
      <c r="G91" s="7"/>
      <c r="H91" s="8"/>
      <c r="I91" s="9"/>
      <c r="J91" s="9"/>
      <c r="K91" s="9"/>
      <c r="L91" s="9"/>
      <c r="M91" s="3"/>
      <c r="N91" s="3"/>
      <c r="O91" s="3"/>
      <c r="P91" s="3"/>
      <c r="Q91" s="3"/>
      <c r="R91" s="3"/>
      <c r="S91" s="9"/>
      <c r="T91" s="9"/>
      <c r="U91" s="3"/>
      <c r="V91" s="9"/>
      <c r="W91" s="10"/>
    </row>
    <row r="92" spans="1:23" s="18" customFormat="1" ht="209.25" customHeight="1" x14ac:dyDescent="0.85">
      <c r="B92" s="2"/>
      <c r="C92" s="9"/>
      <c r="D92" s="14"/>
      <c r="E92" s="5"/>
      <c r="F92" s="6"/>
      <c r="G92" s="7"/>
      <c r="H92" s="8"/>
      <c r="I92" s="9"/>
      <c r="J92" s="9"/>
      <c r="K92" s="9"/>
      <c r="L92" s="9"/>
      <c r="M92" s="3"/>
      <c r="N92" s="3"/>
      <c r="O92" s="3"/>
      <c r="P92" s="3"/>
      <c r="Q92" s="3"/>
      <c r="R92" s="3"/>
      <c r="S92" s="9"/>
      <c r="T92" s="9"/>
      <c r="U92" s="3"/>
      <c r="V92" s="9"/>
      <c r="W92" s="10"/>
    </row>
    <row r="93" spans="1:23" s="18" customFormat="1" ht="75.75" customHeight="1" x14ac:dyDescent="0.85">
      <c r="B93" s="2"/>
      <c r="C93" s="9"/>
      <c r="D93" s="14"/>
      <c r="E93" s="5"/>
      <c r="F93" s="6"/>
      <c r="G93" s="7"/>
      <c r="H93" s="8"/>
      <c r="I93" s="9"/>
      <c r="J93" s="9"/>
      <c r="K93" s="9"/>
      <c r="L93" s="9"/>
      <c r="M93" s="3"/>
      <c r="N93" s="3"/>
      <c r="O93" s="3"/>
      <c r="P93" s="3"/>
      <c r="Q93" s="3"/>
      <c r="R93" s="3"/>
      <c r="S93" s="9"/>
      <c r="T93" s="9"/>
      <c r="U93" s="3"/>
      <c r="V93" s="9"/>
      <c r="W93" s="10"/>
    </row>
    <row r="94" spans="1:23" s="18" customFormat="1" ht="80.25" customHeight="1" x14ac:dyDescent="0.85">
      <c r="B94" s="2"/>
      <c r="C94" s="9"/>
      <c r="D94" s="14"/>
      <c r="E94" s="5"/>
      <c r="F94" s="6"/>
      <c r="G94" s="7"/>
      <c r="H94" s="8"/>
      <c r="I94" s="9"/>
      <c r="J94" s="9"/>
      <c r="K94" s="9"/>
      <c r="L94" s="9"/>
      <c r="M94" s="3"/>
      <c r="N94" s="3"/>
      <c r="O94" s="3"/>
      <c r="P94" s="3"/>
      <c r="Q94" s="3"/>
      <c r="R94" s="3"/>
      <c r="S94" s="9"/>
      <c r="T94" s="9"/>
      <c r="U94" s="3"/>
      <c r="V94" s="9"/>
      <c r="W94" s="10"/>
    </row>
    <row r="95" spans="1:23" s="18" customFormat="1" ht="48" customHeight="1" x14ac:dyDescent="0.85">
      <c r="B95" s="2"/>
      <c r="C95" s="9"/>
      <c r="D95" s="14"/>
      <c r="E95" s="5"/>
      <c r="F95" s="6"/>
      <c r="G95" s="7"/>
      <c r="H95" s="8"/>
      <c r="I95" s="9"/>
      <c r="J95" s="9"/>
      <c r="K95" s="9"/>
      <c r="L95" s="9"/>
      <c r="M95" s="3"/>
      <c r="N95" s="3"/>
      <c r="O95" s="3"/>
      <c r="P95" s="3"/>
      <c r="Q95" s="3"/>
      <c r="R95" s="3"/>
      <c r="S95" s="9"/>
      <c r="T95" s="9"/>
      <c r="U95" s="3"/>
      <c r="V95" s="9"/>
      <c r="W95" s="10"/>
    </row>
    <row r="96" spans="1:23" s="18" customFormat="1" ht="48" customHeight="1" x14ac:dyDescent="0.85">
      <c r="B96" s="2"/>
      <c r="C96" s="9"/>
      <c r="D96" s="14"/>
      <c r="E96" s="5"/>
      <c r="F96" s="6"/>
      <c r="G96" s="7"/>
      <c r="H96" s="8"/>
      <c r="I96" s="9"/>
      <c r="J96" s="9"/>
      <c r="K96" s="9"/>
      <c r="L96" s="9"/>
      <c r="M96" s="3"/>
      <c r="N96" s="3"/>
      <c r="O96" s="3"/>
      <c r="P96" s="3"/>
      <c r="Q96" s="3"/>
      <c r="R96" s="3"/>
      <c r="S96" s="9"/>
      <c r="T96" s="9"/>
      <c r="U96" s="3"/>
      <c r="V96" s="9"/>
      <c r="W96" s="10"/>
    </row>
    <row r="97" spans="1:23" s="18" customFormat="1" ht="48" customHeight="1" x14ac:dyDescent="0.85">
      <c r="B97" s="2"/>
      <c r="C97" s="9"/>
      <c r="D97" s="14"/>
      <c r="E97" s="5"/>
      <c r="F97" s="6"/>
      <c r="G97" s="7"/>
      <c r="H97" s="8"/>
      <c r="I97" s="9"/>
      <c r="J97" s="9"/>
      <c r="K97" s="9"/>
      <c r="L97" s="9"/>
      <c r="M97" s="3"/>
      <c r="N97" s="3"/>
      <c r="O97" s="3"/>
      <c r="P97" s="3"/>
      <c r="Q97" s="3"/>
      <c r="R97" s="3"/>
      <c r="S97" s="9"/>
      <c r="T97" s="9"/>
      <c r="U97" s="3"/>
      <c r="V97" s="9"/>
      <c r="W97" s="10"/>
    </row>
    <row r="98" spans="1:23" s="18" customFormat="1" ht="48" customHeight="1" x14ac:dyDescent="0.85">
      <c r="B98" s="2"/>
      <c r="C98" s="9"/>
      <c r="D98" s="14"/>
      <c r="E98" s="5"/>
      <c r="F98" s="6"/>
      <c r="G98" s="7"/>
      <c r="H98" s="8"/>
      <c r="I98" s="9"/>
      <c r="J98" s="9"/>
      <c r="K98" s="9"/>
      <c r="L98" s="9"/>
      <c r="M98" s="3"/>
      <c r="N98" s="3"/>
      <c r="O98" s="3"/>
      <c r="P98" s="3"/>
      <c r="Q98" s="3"/>
      <c r="R98" s="3"/>
      <c r="S98" s="9"/>
      <c r="T98" s="9"/>
      <c r="U98" s="3"/>
      <c r="V98" s="9"/>
      <c r="W98" s="10"/>
    </row>
    <row r="99" spans="1:23" s="18" customFormat="1" ht="48" customHeight="1" x14ac:dyDescent="0.85">
      <c r="B99" s="2"/>
      <c r="C99" s="9"/>
      <c r="D99" s="14"/>
      <c r="E99" s="5"/>
      <c r="F99" s="6"/>
      <c r="G99" s="7"/>
      <c r="H99" s="8"/>
      <c r="I99" s="9"/>
      <c r="J99" s="9"/>
      <c r="K99" s="9"/>
      <c r="L99" s="9"/>
      <c r="M99" s="3"/>
      <c r="N99" s="3"/>
      <c r="O99" s="3"/>
      <c r="P99" s="3"/>
      <c r="Q99" s="3"/>
      <c r="R99" s="3"/>
      <c r="S99" s="9"/>
      <c r="T99" s="9"/>
      <c r="U99" s="3"/>
      <c r="V99" s="9"/>
      <c r="W99" s="10"/>
    </row>
    <row r="107" spans="1:23" s="107" customFormat="1" ht="48" customHeight="1" x14ac:dyDescent="0.85">
      <c r="A107" s="1"/>
      <c r="B107" s="2"/>
      <c r="C107" s="9"/>
      <c r="D107" s="14"/>
      <c r="E107" s="5"/>
      <c r="F107" s="6"/>
      <c r="G107" s="7"/>
      <c r="H107" s="8"/>
      <c r="I107" s="9"/>
      <c r="J107" s="9"/>
      <c r="K107" s="9"/>
      <c r="L107" s="9"/>
      <c r="M107" s="3"/>
      <c r="N107" s="3"/>
      <c r="O107" s="3"/>
      <c r="P107" s="3"/>
      <c r="Q107" s="3"/>
      <c r="R107" s="3"/>
      <c r="S107" s="9"/>
      <c r="T107" s="9"/>
      <c r="U107" s="3"/>
      <c r="V107" s="9"/>
      <c r="W107" s="10"/>
    </row>
  </sheetData>
  <autoFilter ref="A7:W66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76:K76"/>
    <mergeCell ref="J77:K77"/>
    <mergeCell ref="J78:K78"/>
    <mergeCell ref="J79:K79"/>
    <mergeCell ref="A63:A65"/>
    <mergeCell ref="A34:A62"/>
    <mergeCell ref="W7:W8"/>
    <mergeCell ref="I69:K69"/>
    <mergeCell ref="O69:P69"/>
    <mergeCell ref="V69:W69"/>
    <mergeCell ref="V75:W75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65">
    <cfRule type="duplicateValues" dxfId="109" priority="438"/>
    <cfRule type="duplicateValues" dxfId="108" priority="439"/>
  </conditionalFormatting>
  <pageMargins left="0.7" right="0.7" top="0.75" bottom="0.75" header="0.3" footer="0.3"/>
  <pageSetup scale="16" orientation="landscape" horizontalDpi="203" verticalDpi="203" r:id="rId1"/>
  <rowBreaks count="1" manualBreakCount="1">
    <brk id="79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9901FE8-AC52-4FAE-8CA7-61E7D2A9B177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CEB7748A-C342-4BCE-980F-8C62C6310B56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S68:S79 V1:V1048576</xm:sqref>
        </x14:conditionalFormatting>
        <x14:conditionalFormatting xmlns:xm="http://schemas.microsoft.com/office/excel/2006/main">
          <x14:cfRule type="containsText" priority="3" operator="containsText" id="{2F2F457D-5357-44AB-B4C0-EC84C24909F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V66:V1048576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E75B-4121-4DDF-B75D-C1198710978E}">
  <dimension ref="A1:Y99"/>
  <sheetViews>
    <sheetView view="pageBreakPreview" topLeftCell="A13" zoomScale="10" zoomScaleNormal="10" zoomScaleSheetLayoutView="10" workbookViewId="0">
      <selection activeCell="AT51" sqref="AT51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1623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410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282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283" t="s">
        <v>21</v>
      </c>
      <c r="J3" s="283" t="s">
        <v>22</v>
      </c>
      <c r="K3" s="283" t="s">
        <v>23</v>
      </c>
      <c r="L3" s="411"/>
      <c r="M3" s="412"/>
      <c r="N3" s="394"/>
      <c r="O3" s="394"/>
      <c r="P3" s="396"/>
      <c r="Q3" s="396"/>
      <c r="R3" s="398"/>
      <c r="S3" s="283" t="s">
        <v>24</v>
      </c>
      <c r="T3" s="283" t="s">
        <v>25</v>
      </c>
      <c r="U3" s="283"/>
      <c r="V3" s="400"/>
      <c r="W3" s="383"/>
    </row>
    <row r="4" spans="1:25" s="18" customFormat="1" ht="58.5" customHeight="1" x14ac:dyDescent="1">
      <c r="A4" s="23" t="s">
        <v>26</v>
      </c>
      <c r="B4" s="187"/>
      <c r="C4" s="126">
        <v>1</v>
      </c>
      <c r="D4" s="127"/>
      <c r="E4" s="195" t="s">
        <v>1624</v>
      </c>
      <c r="F4" s="154"/>
      <c r="G4" s="113"/>
      <c r="H4" s="25">
        <v>1</v>
      </c>
      <c r="I4" s="25"/>
      <c r="J4" s="25"/>
      <c r="K4" s="25"/>
      <c r="L4" s="25">
        <v>1</v>
      </c>
      <c r="M4" s="151"/>
      <c r="N4" s="151" t="s">
        <v>1625</v>
      </c>
      <c r="O4" s="151" t="s">
        <v>310</v>
      </c>
      <c r="P4" s="151" t="s">
        <v>28</v>
      </c>
      <c r="Q4" s="151" t="s">
        <v>29</v>
      </c>
      <c r="R4" s="151">
        <v>2056900069</v>
      </c>
      <c r="S4" s="25"/>
      <c r="T4" s="151" t="s">
        <v>1626</v>
      </c>
      <c r="U4" s="197" t="s">
        <v>1037</v>
      </c>
      <c r="V4" s="151" t="s">
        <v>2</v>
      </c>
      <c r="W4" s="113"/>
      <c r="Y4" s="18" t="s">
        <v>2</v>
      </c>
    </row>
    <row r="5" spans="1:25" s="18" customFormat="1" ht="58.5" customHeight="1" x14ac:dyDescent="1">
      <c r="A5" s="27"/>
      <c r="B5" s="187"/>
      <c r="C5" s="126">
        <v>2</v>
      </c>
      <c r="D5" s="131"/>
      <c r="E5" s="195" t="s">
        <v>1627</v>
      </c>
      <c r="F5" s="154"/>
      <c r="G5" s="113"/>
      <c r="H5" s="25"/>
      <c r="I5" s="25">
        <v>1</v>
      </c>
      <c r="J5" s="25"/>
      <c r="K5" s="25"/>
      <c r="L5" s="25">
        <v>1</v>
      </c>
      <c r="M5" s="151"/>
      <c r="N5" s="151"/>
      <c r="O5" s="151" t="s">
        <v>181</v>
      </c>
      <c r="P5" s="151" t="s">
        <v>28</v>
      </c>
      <c r="Q5" s="151" t="s">
        <v>29</v>
      </c>
      <c r="R5" s="151">
        <v>2077444317</v>
      </c>
      <c r="S5" s="151" t="s">
        <v>190</v>
      </c>
      <c r="T5" s="113"/>
      <c r="U5" s="197" t="s">
        <v>1628</v>
      </c>
      <c r="V5" s="151" t="s">
        <v>3</v>
      </c>
      <c r="W5" s="113"/>
      <c r="Y5" s="18" t="s">
        <v>3</v>
      </c>
    </row>
    <row r="6" spans="1:25" s="18" customFormat="1" ht="58.5" customHeight="1" x14ac:dyDescent="1">
      <c r="A6" s="27"/>
      <c r="B6" s="187"/>
      <c r="C6" s="126">
        <v>3</v>
      </c>
      <c r="D6" s="131"/>
      <c r="E6" s="195" t="s">
        <v>1629</v>
      </c>
      <c r="F6" s="154"/>
      <c r="G6" s="113"/>
      <c r="H6" s="25"/>
      <c r="I6" s="25"/>
      <c r="J6" s="25"/>
      <c r="K6" s="25">
        <v>1</v>
      </c>
      <c r="L6" s="25"/>
      <c r="M6" s="151">
        <v>1</v>
      </c>
      <c r="N6" s="151" t="s">
        <v>31</v>
      </c>
      <c r="O6" s="151" t="s">
        <v>1630</v>
      </c>
      <c r="P6" s="151" t="s">
        <v>1631</v>
      </c>
      <c r="Q6" s="151" t="s">
        <v>41</v>
      </c>
      <c r="R6" s="151">
        <v>2055625007</v>
      </c>
      <c r="S6" s="25"/>
      <c r="T6" s="151" t="s">
        <v>1632</v>
      </c>
      <c r="U6" s="197" t="s">
        <v>1509</v>
      </c>
      <c r="V6" s="151" t="s">
        <v>3</v>
      </c>
      <c r="W6" s="113"/>
    </row>
    <row r="7" spans="1:25" s="18" customFormat="1" ht="58.5" customHeight="1" x14ac:dyDescent="1">
      <c r="A7" s="27"/>
      <c r="B7" s="187"/>
      <c r="C7" s="126">
        <v>4</v>
      </c>
      <c r="D7" s="131"/>
      <c r="E7" s="195" t="s">
        <v>1633</v>
      </c>
      <c r="F7" s="154"/>
      <c r="G7" s="113"/>
      <c r="H7" s="25"/>
      <c r="I7" s="25"/>
      <c r="J7" s="25">
        <v>1</v>
      </c>
      <c r="K7" s="25"/>
      <c r="L7" s="25">
        <v>1</v>
      </c>
      <c r="M7" s="151"/>
      <c r="N7" s="151" t="s">
        <v>851</v>
      </c>
      <c r="O7" s="151" t="s">
        <v>411</v>
      </c>
      <c r="P7" s="151" t="s">
        <v>28</v>
      </c>
      <c r="Q7" s="151" t="s">
        <v>29</v>
      </c>
      <c r="R7" s="151">
        <v>2058564999</v>
      </c>
      <c r="S7" s="151" t="s">
        <v>539</v>
      </c>
      <c r="T7" s="152"/>
      <c r="U7" s="197" t="s">
        <v>1144</v>
      </c>
      <c r="V7" s="151" t="s">
        <v>3</v>
      </c>
      <c r="W7" s="113"/>
    </row>
    <row r="8" spans="1:25" s="18" customFormat="1" ht="58.5" customHeight="1" x14ac:dyDescent="1">
      <c r="A8" s="27"/>
      <c r="B8" s="187"/>
      <c r="C8" s="126">
        <v>5</v>
      </c>
      <c r="D8" s="131"/>
      <c r="E8" s="195" t="s">
        <v>1634</v>
      </c>
      <c r="F8" s="154"/>
      <c r="G8" s="113"/>
      <c r="H8" s="25"/>
      <c r="I8" s="25"/>
      <c r="J8" s="25"/>
      <c r="K8" s="25">
        <v>1</v>
      </c>
      <c r="L8" s="25">
        <v>1</v>
      </c>
      <c r="M8" s="151"/>
      <c r="N8" s="151" t="s">
        <v>31</v>
      </c>
      <c r="O8" s="151" t="s">
        <v>1635</v>
      </c>
      <c r="P8" s="151" t="s">
        <v>51</v>
      </c>
      <c r="Q8" s="151" t="s">
        <v>29</v>
      </c>
      <c r="R8" s="151">
        <v>2095654934</v>
      </c>
      <c r="S8" s="25"/>
      <c r="T8" s="151" t="s">
        <v>295</v>
      </c>
      <c r="U8" s="197" t="s">
        <v>1636</v>
      </c>
      <c r="V8" s="151" t="s">
        <v>3</v>
      </c>
      <c r="W8" s="113"/>
    </row>
    <row r="9" spans="1:25" s="18" customFormat="1" ht="58.5" customHeight="1" x14ac:dyDescent="1">
      <c r="A9" s="27"/>
      <c r="B9" s="187"/>
      <c r="C9" s="126">
        <v>6</v>
      </c>
      <c r="D9" s="131"/>
      <c r="E9" s="195" t="s">
        <v>1637</v>
      </c>
      <c r="F9" s="154"/>
      <c r="G9" s="113"/>
      <c r="H9" s="25"/>
      <c r="I9" s="25"/>
      <c r="J9" s="25"/>
      <c r="K9" s="25">
        <v>1</v>
      </c>
      <c r="L9" s="25"/>
      <c r="M9" s="151">
        <v>1</v>
      </c>
      <c r="N9" s="151"/>
      <c r="O9" s="151" t="s">
        <v>1638</v>
      </c>
      <c r="P9" s="151" t="s">
        <v>135</v>
      </c>
      <c r="Q9" s="151" t="s">
        <v>155</v>
      </c>
      <c r="R9" s="151">
        <v>2097074443</v>
      </c>
      <c r="S9" s="25"/>
      <c r="T9" s="151" t="s">
        <v>1639</v>
      </c>
      <c r="U9" s="197" t="s">
        <v>1640</v>
      </c>
      <c r="V9" s="151" t="s">
        <v>3</v>
      </c>
      <c r="W9" s="113"/>
    </row>
    <row r="10" spans="1:25" s="18" customFormat="1" ht="58.5" customHeight="1" x14ac:dyDescent="1">
      <c r="A10" s="27"/>
      <c r="B10" s="187"/>
      <c r="C10" s="126">
        <v>7</v>
      </c>
      <c r="D10" s="131"/>
      <c r="E10" s="195" t="s">
        <v>1641</v>
      </c>
      <c r="F10" s="154"/>
      <c r="G10" s="113"/>
      <c r="H10" s="25">
        <v>1</v>
      </c>
      <c r="I10" s="25"/>
      <c r="J10" s="25"/>
      <c r="K10" s="25"/>
      <c r="L10" s="25">
        <v>1</v>
      </c>
      <c r="M10" s="151"/>
      <c r="N10" s="151" t="s">
        <v>31</v>
      </c>
      <c r="O10" s="151" t="s">
        <v>288</v>
      </c>
      <c r="P10" s="151" t="s">
        <v>28</v>
      </c>
      <c r="Q10" s="151" t="s">
        <v>29</v>
      </c>
      <c r="R10" s="151">
        <v>2096497259</v>
      </c>
      <c r="S10" s="25"/>
      <c r="T10" s="151" t="s">
        <v>1642</v>
      </c>
      <c r="U10" s="197" t="s">
        <v>1020</v>
      </c>
      <c r="V10" s="151" t="s">
        <v>2</v>
      </c>
      <c r="W10" s="113"/>
    </row>
    <row r="11" spans="1:25" s="18" customFormat="1" ht="58.5" customHeight="1" x14ac:dyDescent="1">
      <c r="A11" s="27"/>
      <c r="B11" s="187"/>
      <c r="C11" s="126">
        <v>8</v>
      </c>
      <c r="D11" s="131"/>
      <c r="E11" s="195" t="s">
        <v>1643</v>
      </c>
      <c r="F11" s="154"/>
      <c r="G11" s="113"/>
      <c r="H11" s="25"/>
      <c r="I11" s="25"/>
      <c r="J11" s="25"/>
      <c r="K11" s="25">
        <v>1</v>
      </c>
      <c r="L11" s="25">
        <v>1</v>
      </c>
      <c r="M11" s="151"/>
      <c r="N11" s="151" t="s">
        <v>53</v>
      </c>
      <c r="O11" s="151" t="s">
        <v>181</v>
      </c>
      <c r="P11" s="151" t="s">
        <v>28</v>
      </c>
      <c r="Q11" s="151" t="s">
        <v>29</v>
      </c>
      <c r="R11" s="151">
        <v>2054206181</v>
      </c>
      <c r="S11" s="25"/>
      <c r="T11" s="151" t="s">
        <v>46</v>
      </c>
      <c r="U11" s="197" t="s">
        <v>1644</v>
      </c>
      <c r="V11" s="151" t="s">
        <v>3</v>
      </c>
      <c r="W11" s="113"/>
    </row>
    <row r="12" spans="1:25" s="18" customFormat="1" ht="58.5" customHeight="1" x14ac:dyDescent="1">
      <c r="A12" s="27"/>
      <c r="B12" s="187"/>
      <c r="C12" s="126">
        <v>9</v>
      </c>
      <c r="D12" s="131"/>
      <c r="E12" s="195" t="s">
        <v>1645</v>
      </c>
      <c r="F12" s="154"/>
      <c r="G12" s="113"/>
      <c r="H12" s="25">
        <v>1</v>
      </c>
      <c r="I12" s="25"/>
      <c r="J12" s="25"/>
      <c r="K12" s="25"/>
      <c r="L12" s="25"/>
      <c r="M12" s="151">
        <v>1</v>
      </c>
      <c r="N12" s="151" t="s">
        <v>27</v>
      </c>
      <c r="O12" s="151" t="s">
        <v>181</v>
      </c>
      <c r="P12" s="151" t="s">
        <v>28</v>
      </c>
      <c r="Q12" s="151" t="s">
        <v>29</v>
      </c>
      <c r="R12" s="151">
        <v>2055520012</v>
      </c>
      <c r="S12" s="25"/>
      <c r="T12" s="151" t="s">
        <v>1626</v>
      </c>
      <c r="U12" s="197" t="s">
        <v>1325</v>
      </c>
      <c r="V12" s="151" t="s">
        <v>3</v>
      </c>
      <c r="W12" s="113"/>
    </row>
    <row r="13" spans="1:25" s="18" customFormat="1" ht="58.5" customHeight="1" x14ac:dyDescent="1">
      <c r="A13" s="27"/>
      <c r="B13" s="187"/>
      <c r="C13" s="126">
        <v>10</v>
      </c>
      <c r="D13" s="131"/>
      <c r="E13" s="195" t="s">
        <v>1646</v>
      </c>
      <c r="F13" s="154"/>
      <c r="G13" s="113"/>
      <c r="H13" s="25"/>
      <c r="I13" s="25"/>
      <c r="J13" s="25">
        <v>1</v>
      </c>
      <c r="K13" s="25"/>
      <c r="L13" s="25">
        <v>1</v>
      </c>
      <c r="M13" s="151"/>
      <c r="N13" s="151" t="s">
        <v>34</v>
      </c>
      <c r="O13" s="151" t="s">
        <v>1647</v>
      </c>
      <c r="P13" s="151" t="s">
        <v>100</v>
      </c>
      <c r="Q13" s="151" t="s">
        <v>29</v>
      </c>
      <c r="R13" s="151">
        <v>2094455888</v>
      </c>
      <c r="S13" s="25"/>
      <c r="T13" s="151" t="s">
        <v>572</v>
      </c>
      <c r="U13" s="197" t="s">
        <v>1144</v>
      </c>
      <c r="V13" s="151" t="s">
        <v>3</v>
      </c>
      <c r="W13" s="113"/>
    </row>
    <row r="14" spans="1:25" s="18" customFormat="1" ht="58.5" customHeight="1" x14ac:dyDescent="1">
      <c r="A14" s="27"/>
      <c r="B14" s="187"/>
      <c r="C14" s="126">
        <v>11</v>
      </c>
      <c r="D14" s="131"/>
      <c r="E14" s="195" t="s">
        <v>1648</v>
      </c>
      <c r="F14" s="154"/>
      <c r="G14" s="113">
        <v>1</v>
      </c>
      <c r="H14" s="25"/>
      <c r="I14" s="25"/>
      <c r="J14" s="25"/>
      <c r="K14" s="25"/>
      <c r="L14" s="25"/>
      <c r="M14" s="151">
        <v>1</v>
      </c>
      <c r="N14" s="151" t="s">
        <v>27</v>
      </c>
      <c r="O14" s="151" t="s">
        <v>267</v>
      </c>
      <c r="P14" s="151" t="s">
        <v>28</v>
      </c>
      <c r="Q14" s="151" t="s">
        <v>29</v>
      </c>
      <c r="R14" s="151">
        <v>2056700788</v>
      </c>
      <c r="S14" s="25"/>
      <c r="T14" s="151" t="s">
        <v>117</v>
      </c>
      <c r="U14" s="197" t="s">
        <v>1007</v>
      </c>
      <c r="V14" s="151" t="s">
        <v>2</v>
      </c>
      <c r="W14" s="113"/>
    </row>
    <row r="15" spans="1:25" s="18" customFormat="1" ht="58.5" customHeight="1" x14ac:dyDescent="1">
      <c r="A15" s="27"/>
      <c r="B15" s="187"/>
      <c r="C15" s="126">
        <v>12</v>
      </c>
      <c r="D15" s="131"/>
      <c r="E15" s="207" t="s">
        <v>1649</v>
      </c>
      <c r="F15" s="30"/>
      <c r="G15" s="32"/>
      <c r="H15" s="32"/>
      <c r="I15" s="32">
        <v>1</v>
      </c>
      <c r="J15" s="32"/>
      <c r="K15" s="32"/>
      <c r="L15" s="32">
        <v>1</v>
      </c>
      <c r="M15" s="141"/>
      <c r="N15" s="141" t="s">
        <v>31</v>
      </c>
      <c r="O15" s="141" t="s">
        <v>1650</v>
      </c>
      <c r="P15" s="141" t="s">
        <v>51</v>
      </c>
      <c r="Q15" s="141" t="s">
        <v>29</v>
      </c>
      <c r="R15" s="141">
        <v>2058670624</v>
      </c>
      <c r="S15" s="141" t="s">
        <v>1651</v>
      </c>
      <c r="T15" s="143"/>
      <c r="U15" s="208" t="s">
        <v>1652</v>
      </c>
      <c r="V15" s="141" t="s">
        <v>3</v>
      </c>
      <c r="W15" s="32" t="s">
        <v>59</v>
      </c>
    </row>
    <row r="16" spans="1:25" s="18" customFormat="1" ht="58.5" customHeight="1" x14ac:dyDescent="1">
      <c r="A16" s="27"/>
      <c r="B16" s="187"/>
      <c r="C16" s="126">
        <v>13</v>
      </c>
      <c r="D16" s="131"/>
      <c r="E16" s="195" t="s">
        <v>1653</v>
      </c>
      <c r="F16" s="154"/>
      <c r="G16" s="113"/>
      <c r="H16" s="25"/>
      <c r="I16" s="25"/>
      <c r="J16" s="25"/>
      <c r="K16" s="25">
        <v>1</v>
      </c>
      <c r="L16" s="25">
        <v>1</v>
      </c>
      <c r="M16" s="151"/>
      <c r="N16" s="151" t="s">
        <v>851</v>
      </c>
      <c r="O16" s="151" t="s">
        <v>373</v>
      </c>
      <c r="P16" s="151" t="s">
        <v>28</v>
      </c>
      <c r="Q16" s="151" t="s">
        <v>29</v>
      </c>
      <c r="R16" s="151">
        <v>20562352314</v>
      </c>
      <c r="S16" s="25"/>
      <c r="T16" s="151" t="s">
        <v>46</v>
      </c>
      <c r="U16" s="197" t="s">
        <v>1654</v>
      </c>
      <c r="V16" s="151" t="s">
        <v>2</v>
      </c>
      <c r="W16" s="113"/>
    </row>
    <row r="17" spans="1:23" s="18" customFormat="1" ht="58.5" customHeight="1" x14ac:dyDescent="1">
      <c r="A17" s="27"/>
      <c r="B17" s="187"/>
      <c r="C17" s="126">
        <v>14</v>
      </c>
      <c r="D17" s="131"/>
      <c r="E17" s="195" t="s">
        <v>1655</v>
      </c>
      <c r="F17" s="154"/>
      <c r="G17" s="113"/>
      <c r="H17" s="25"/>
      <c r="I17" s="25"/>
      <c r="J17" s="25">
        <v>1</v>
      </c>
      <c r="K17" s="25"/>
      <c r="L17" s="25"/>
      <c r="M17" s="151">
        <v>1</v>
      </c>
      <c r="N17" s="151" t="s">
        <v>34</v>
      </c>
      <c r="O17" s="151" t="s">
        <v>1656</v>
      </c>
      <c r="P17" s="151" t="s">
        <v>28</v>
      </c>
      <c r="Q17" s="151" t="s">
        <v>29</v>
      </c>
      <c r="R17" s="151">
        <v>2028822664</v>
      </c>
      <c r="S17" s="25"/>
      <c r="T17" s="151" t="s">
        <v>1657</v>
      </c>
      <c r="U17" s="197" t="s">
        <v>1644</v>
      </c>
      <c r="V17" s="151" t="s">
        <v>2</v>
      </c>
      <c r="W17" s="113"/>
    </row>
    <row r="18" spans="1:23" s="18" customFormat="1" ht="58.5" customHeight="1" x14ac:dyDescent="1">
      <c r="A18" s="27"/>
      <c r="B18" s="187"/>
      <c r="C18" s="126">
        <v>15</v>
      </c>
      <c r="D18" s="131"/>
      <c r="E18" s="195" t="s">
        <v>1658</v>
      </c>
      <c r="F18" s="154"/>
      <c r="G18" s="113"/>
      <c r="H18" s="25"/>
      <c r="I18" s="25"/>
      <c r="J18" s="25"/>
      <c r="K18" s="25">
        <v>1</v>
      </c>
      <c r="L18" s="25">
        <v>1</v>
      </c>
      <c r="M18" s="151"/>
      <c r="N18" s="151"/>
      <c r="O18" s="151" t="s">
        <v>411</v>
      </c>
      <c r="P18" s="151" t="s">
        <v>28</v>
      </c>
      <c r="Q18" s="151" t="s">
        <v>29</v>
      </c>
      <c r="R18" s="151">
        <v>2056653656</v>
      </c>
      <c r="S18" s="25"/>
      <c r="T18" s="151" t="s">
        <v>117</v>
      </c>
      <c r="U18" s="197" t="s">
        <v>1325</v>
      </c>
      <c r="V18" s="151" t="s">
        <v>3</v>
      </c>
      <c r="W18" s="113"/>
    </row>
    <row r="19" spans="1:23" s="18" customFormat="1" ht="58.5" customHeight="1" x14ac:dyDescent="1">
      <c r="A19" s="27"/>
      <c r="B19" s="187"/>
      <c r="C19" s="126">
        <v>16</v>
      </c>
      <c r="D19" s="131"/>
      <c r="E19" s="195" t="s">
        <v>1659</v>
      </c>
      <c r="F19" s="154"/>
      <c r="G19" s="113"/>
      <c r="H19" s="25"/>
      <c r="I19" s="25">
        <v>1</v>
      </c>
      <c r="J19" s="25"/>
      <c r="K19" s="25"/>
      <c r="L19" s="25"/>
      <c r="M19" s="151">
        <v>1</v>
      </c>
      <c r="N19" s="151" t="s">
        <v>31</v>
      </c>
      <c r="O19" s="151" t="s">
        <v>288</v>
      </c>
      <c r="P19" s="151" t="s">
        <v>28</v>
      </c>
      <c r="Q19" s="151" t="s">
        <v>29</v>
      </c>
      <c r="R19" s="151">
        <v>2093681871</v>
      </c>
      <c r="S19" s="25"/>
      <c r="T19" s="151" t="s">
        <v>1660</v>
      </c>
      <c r="U19" s="197" t="s">
        <v>1661</v>
      </c>
      <c r="V19" s="151" t="s">
        <v>3</v>
      </c>
      <c r="W19" s="113"/>
    </row>
    <row r="20" spans="1:23" s="18" customFormat="1" ht="58.5" customHeight="1" x14ac:dyDescent="1">
      <c r="A20" s="27"/>
      <c r="B20" s="187"/>
      <c r="C20" s="126">
        <v>17</v>
      </c>
      <c r="D20" s="131"/>
      <c r="E20" s="195" t="s">
        <v>1662</v>
      </c>
      <c r="F20" s="154"/>
      <c r="G20" s="113"/>
      <c r="H20" s="25"/>
      <c r="I20" s="25">
        <v>1</v>
      </c>
      <c r="J20" s="25"/>
      <c r="K20" s="25"/>
      <c r="L20" s="25">
        <v>1</v>
      </c>
      <c r="M20" s="151"/>
      <c r="N20" s="151"/>
      <c r="O20" s="151" t="s">
        <v>175</v>
      </c>
      <c r="P20" s="151" t="s">
        <v>28</v>
      </c>
      <c r="Q20" s="151" t="s">
        <v>29</v>
      </c>
      <c r="R20" s="151">
        <v>2022248878</v>
      </c>
      <c r="S20" s="151" t="s">
        <v>1352</v>
      </c>
      <c r="T20" s="152"/>
      <c r="U20" s="197" t="s">
        <v>1663</v>
      </c>
      <c r="V20" s="151" t="s">
        <v>2</v>
      </c>
      <c r="W20" s="113"/>
    </row>
    <row r="21" spans="1:23" s="18" customFormat="1" ht="58.5" customHeight="1" x14ac:dyDescent="1">
      <c r="A21" s="27"/>
      <c r="B21" s="187"/>
      <c r="C21" s="126">
        <v>18</v>
      </c>
      <c r="D21" s="131"/>
      <c r="E21" s="195" t="s">
        <v>1664</v>
      </c>
      <c r="F21" s="154"/>
      <c r="G21" s="113">
        <v>1</v>
      </c>
      <c r="H21" s="25"/>
      <c r="I21" s="25"/>
      <c r="J21" s="25"/>
      <c r="K21" s="25"/>
      <c r="L21" s="25"/>
      <c r="M21" s="151">
        <v>1</v>
      </c>
      <c r="N21" s="151" t="s">
        <v>27</v>
      </c>
      <c r="O21" s="151" t="s">
        <v>288</v>
      </c>
      <c r="P21" s="151" t="s">
        <v>28</v>
      </c>
      <c r="Q21" s="151" t="s">
        <v>29</v>
      </c>
      <c r="R21" s="151">
        <v>2059994912</v>
      </c>
      <c r="S21" s="25"/>
      <c r="T21" s="151" t="s">
        <v>242</v>
      </c>
      <c r="U21" s="197" t="s">
        <v>1665</v>
      </c>
      <c r="V21" s="151" t="s">
        <v>2</v>
      </c>
      <c r="W21" s="113"/>
    </row>
    <row r="22" spans="1:23" s="18" customFormat="1" ht="58.5" customHeight="1" x14ac:dyDescent="1">
      <c r="A22" s="27"/>
      <c r="B22" s="187"/>
      <c r="C22" s="126">
        <v>19</v>
      </c>
      <c r="D22" s="131"/>
      <c r="E22" s="195" t="s">
        <v>1666</v>
      </c>
      <c r="F22" s="154"/>
      <c r="G22" s="113">
        <v>1</v>
      </c>
      <c r="H22" s="25"/>
      <c r="I22" s="25"/>
      <c r="J22" s="25"/>
      <c r="K22" s="25"/>
      <c r="L22" s="25">
        <v>1</v>
      </c>
      <c r="M22" s="151"/>
      <c r="N22" s="151" t="s">
        <v>27</v>
      </c>
      <c r="O22" s="151" t="s">
        <v>271</v>
      </c>
      <c r="P22" s="151" t="s">
        <v>48</v>
      </c>
      <c r="Q22" s="151" t="s">
        <v>29</v>
      </c>
      <c r="R22" s="151">
        <v>2022929292</v>
      </c>
      <c r="S22" s="25"/>
      <c r="T22" s="151" t="s">
        <v>117</v>
      </c>
      <c r="U22" s="197" t="s">
        <v>1667</v>
      </c>
      <c r="V22" s="151" t="s">
        <v>2</v>
      </c>
      <c r="W22" s="113"/>
    </row>
    <row r="23" spans="1:23" s="18" customFormat="1" ht="58.5" customHeight="1" x14ac:dyDescent="1">
      <c r="A23" s="27"/>
      <c r="B23" s="187"/>
      <c r="C23" s="126">
        <v>20</v>
      </c>
      <c r="D23" s="131"/>
      <c r="E23" s="195" t="s">
        <v>1668</v>
      </c>
      <c r="F23" s="154"/>
      <c r="G23" s="113"/>
      <c r="H23" s="25"/>
      <c r="I23" s="25"/>
      <c r="J23" s="25">
        <v>1</v>
      </c>
      <c r="K23" s="25"/>
      <c r="L23" s="25">
        <v>1</v>
      </c>
      <c r="M23" s="151"/>
      <c r="N23" s="151" t="s">
        <v>31</v>
      </c>
      <c r="O23" s="151" t="s">
        <v>338</v>
      </c>
      <c r="P23" s="151" t="s">
        <v>48</v>
      </c>
      <c r="Q23" s="151" t="s">
        <v>29</v>
      </c>
      <c r="R23" s="151"/>
      <c r="S23" s="25"/>
      <c r="T23" s="151" t="s">
        <v>117</v>
      </c>
      <c r="U23" s="197" t="s">
        <v>1669</v>
      </c>
      <c r="V23" s="151" t="s">
        <v>3</v>
      </c>
      <c r="W23" s="113"/>
    </row>
    <row r="24" spans="1:23" s="18" customFormat="1" ht="58.5" customHeight="1" x14ac:dyDescent="1">
      <c r="A24" s="27"/>
      <c r="B24" s="187"/>
      <c r="C24" s="126">
        <v>21</v>
      </c>
      <c r="D24" s="131"/>
      <c r="E24" s="195" t="s">
        <v>1670</v>
      </c>
      <c r="F24" s="154"/>
      <c r="G24" s="113"/>
      <c r="H24" s="25"/>
      <c r="I24" s="25"/>
      <c r="J24" s="25">
        <v>1</v>
      </c>
      <c r="K24" s="25"/>
      <c r="L24" s="25">
        <v>1</v>
      </c>
      <c r="M24" s="151"/>
      <c r="N24" s="151" t="s">
        <v>34</v>
      </c>
      <c r="O24" s="151" t="s">
        <v>411</v>
      </c>
      <c r="P24" s="151" t="s">
        <v>28</v>
      </c>
      <c r="Q24" s="151" t="s">
        <v>29</v>
      </c>
      <c r="R24" s="151">
        <v>2056653656</v>
      </c>
      <c r="S24" s="151" t="s">
        <v>1671</v>
      </c>
      <c r="T24" s="152"/>
      <c r="U24" s="197" t="s">
        <v>1361</v>
      </c>
      <c r="V24" s="151" t="s">
        <v>2</v>
      </c>
      <c r="W24" s="113"/>
    </row>
    <row r="25" spans="1:23" s="18" customFormat="1" ht="58.5" customHeight="1" x14ac:dyDescent="1">
      <c r="A25" s="27"/>
      <c r="B25" s="187" t="s">
        <v>1759</v>
      </c>
      <c r="C25" s="126">
        <v>22</v>
      </c>
      <c r="D25" s="131"/>
      <c r="E25" s="195" t="s">
        <v>1738</v>
      </c>
      <c r="F25" s="154"/>
      <c r="G25" s="25"/>
      <c r="H25" s="154"/>
      <c r="I25" s="154"/>
      <c r="J25" s="154"/>
      <c r="K25" s="154">
        <v>1</v>
      </c>
      <c r="L25" s="25">
        <v>1</v>
      </c>
      <c r="M25" s="25"/>
      <c r="N25" s="25" t="s">
        <v>43</v>
      </c>
      <c r="O25" s="25" t="s">
        <v>455</v>
      </c>
      <c r="P25" s="25" t="s">
        <v>457</v>
      </c>
      <c r="Q25" s="25" t="s">
        <v>457</v>
      </c>
      <c r="R25" s="151">
        <v>55379957</v>
      </c>
      <c r="S25" s="151"/>
      <c r="T25" s="151" t="s">
        <v>1760</v>
      </c>
      <c r="U25" s="151" t="s">
        <v>459</v>
      </c>
      <c r="V25" s="151" t="s">
        <v>3</v>
      </c>
      <c r="W25" s="113"/>
    </row>
    <row r="26" spans="1:23" s="18" customFormat="1" ht="58.5" customHeight="1" x14ac:dyDescent="1">
      <c r="A26" s="27"/>
      <c r="B26" s="187"/>
      <c r="C26" s="126">
        <v>23</v>
      </c>
      <c r="D26" s="131"/>
      <c r="E26" s="195" t="s">
        <v>1739</v>
      </c>
      <c r="F26" s="154"/>
      <c r="G26" s="25"/>
      <c r="H26" s="154"/>
      <c r="I26" s="154"/>
      <c r="J26" s="154"/>
      <c r="K26" s="154">
        <v>1</v>
      </c>
      <c r="L26" s="25">
        <v>1</v>
      </c>
      <c r="M26" s="25"/>
      <c r="N26" s="25" t="s">
        <v>44</v>
      </c>
      <c r="O26" s="25" t="s">
        <v>1527</v>
      </c>
      <c r="P26" s="25" t="s">
        <v>32</v>
      </c>
      <c r="Q26" s="25" t="s">
        <v>29</v>
      </c>
      <c r="R26" s="151"/>
      <c r="S26" s="151"/>
      <c r="T26" s="151"/>
      <c r="U26" s="151"/>
      <c r="V26" s="151" t="s">
        <v>2</v>
      </c>
      <c r="W26" s="113"/>
    </row>
    <row r="27" spans="1:23" s="18" customFormat="1" ht="58.5" customHeight="1" x14ac:dyDescent="1">
      <c r="A27" s="27"/>
      <c r="B27" s="187" t="s">
        <v>1755</v>
      </c>
      <c r="C27" s="126">
        <v>24</v>
      </c>
      <c r="D27" s="131"/>
      <c r="E27" s="195" t="s">
        <v>1740</v>
      </c>
      <c r="F27" s="154"/>
      <c r="G27" s="25"/>
      <c r="H27" s="154"/>
      <c r="I27" s="154"/>
      <c r="J27" s="154"/>
      <c r="K27" s="154">
        <v>1</v>
      </c>
      <c r="L27" s="25"/>
      <c r="M27" s="25">
        <v>1</v>
      </c>
      <c r="N27" s="25" t="s">
        <v>393</v>
      </c>
      <c r="O27" s="25" t="s">
        <v>1545</v>
      </c>
      <c r="P27" s="25" t="s">
        <v>1756</v>
      </c>
      <c r="Q27" s="25" t="s">
        <v>1418</v>
      </c>
      <c r="R27" s="151">
        <v>52885566</v>
      </c>
      <c r="S27" s="151" t="s">
        <v>1757</v>
      </c>
      <c r="T27" s="151"/>
      <c r="U27" s="151" t="s">
        <v>1758</v>
      </c>
      <c r="V27" s="151" t="s">
        <v>3</v>
      </c>
      <c r="W27" s="113"/>
    </row>
    <row r="28" spans="1:23" s="18" customFormat="1" ht="58.5" customHeight="1" x14ac:dyDescent="1">
      <c r="A28" s="27"/>
      <c r="B28" s="187" t="s">
        <v>1752</v>
      </c>
      <c r="C28" s="126">
        <v>25</v>
      </c>
      <c r="D28" s="131"/>
      <c r="E28" s="195" t="s">
        <v>1741</v>
      </c>
      <c r="F28" s="154"/>
      <c r="G28" s="25">
        <v>1</v>
      </c>
      <c r="H28" s="154"/>
      <c r="I28" s="154"/>
      <c r="J28" s="154"/>
      <c r="K28" s="154"/>
      <c r="L28" s="25"/>
      <c r="M28" s="25">
        <v>1</v>
      </c>
      <c r="N28" s="25" t="s">
        <v>27</v>
      </c>
      <c r="O28" s="25" t="s">
        <v>913</v>
      </c>
      <c r="P28" s="25" t="s">
        <v>28</v>
      </c>
      <c r="Q28" s="25" t="s">
        <v>29</v>
      </c>
      <c r="R28" s="151">
        <v>56006729</v>
      </c>
      <c r="S28" s="151"/>
      <c r="T28" s="151" t="s">
        <v>1753</v>
      </c>
      <c r="U28" s="151" t="s">
        <v>1754</v>
      </c>
      <c r="V28" s="151" t="s">
        <v>3</v>
      </c>
      <c r="W28" s="113"/>
    </row>
    <row r="29" spans="1:23" s="18" customFormat="1" ht="58.5" customHeight="1" x14ac:dyDescent="1">
      <c r="A29" s="27"/>
      <c r="B29" s="187" t="s">
        <v>1745</v>
      </c>
      <c r="C29" s="126">
        <v>26</v>
      </c>
      <c r="D29" s="131"/>
      <c r="E29" s="195" t="s">
        <v>1742</v>
      </c>
      <c r="F29" s="154"/>
      <c r="G29" s="25"/>
      <c r="H29" s="154"/>
      <c r="I29" s="154"/>
      <c r="J29" s="154"/>
      <c r="K29" s="154">
        <v>1</v>
      </c>
      <c r="L29" s="25">
        <v>1</v>
      </c>
      <c r="M29" s="25"/>
      <c r="N29" s="25" t="s">
        <v>431</v>
      </c>
      <c r="O29" s="25" t="s">
        <v>709</v>
      </c>
      <c r="P29" s="25" t="s">
        <v>32</v>
      </c>
      <c r="Q29" s="25" t="s">
        <v>29</v>
      </c>
      <c r="R29" s="151">
        <v>55643993</v>
      </c>
      <c r="S29" s="151"/>
      <c r="T29" s="151" t="s">
        <v>107</v>
      </c>
      <c r="U29" s="151" t="s">
        <v>520</v>
      </c>
      <c r="V29" s="151" t="s">
        <v>3</v>
      </c>
      <c r="W29" s="113"/>
    </row>
    <row r="30" spans="1:23" s="18" customFormat="1" ht="58.5" customHeight="1" x14ac:dyDescent="1">
      <c r="A30" s="27"/>
      <c r="B30" s="187" t="s">
        <v>1746</v>
      </c>
      <c r="C30" s="126">
        <v>27</v>
      </c>
      <c r="D30" s="131"/>
      <c r="E30" s="207" t="s">
        <v>1743</v>
      </c>
      <c r="F30" s="30"/>
      <c r="G30" s="32">
        <v>1</v>
      </c>
      <c r="H30" s="30"/>
      <c r="I30" s="30"/>
      <c r="J30" s="30"/>
      <c r="K30" s="30"/>
      <c r="L30" s="32"/>
      <c r="M30" s="32">
        <v>1</v>
      </c>
      <c r="N30" s="32" t="s">
        <v>27</v>
      </c>
      <c r="O30" s="32" t="s">
        <v>1747</v>
      </c>
      <c r="P30" s="32" t="s">
        <v>1748</v>
      </c>
      <c r="Q30" s="32" t="s">
        <v>29</v>
      </c>
      <c r="R30" s="141">
        <v>54976395</v>
      </c>
      <c r="S30" s="141" t="s">
        <v>989</v>
      </c>
      <c r="T30" s="141"/>
      <c r="U30" s="141" t="s">
        <v>1749</v>
      </c>
      <c r="V30" s="141" t="s">
        <v>3</v>
      </c>
      <c r="W30" s="32" t="s">
        <v>238</v>
      </c>
    </row>
    <row r="31" spans="1:23" s="18" customFormat="1" ht="58.5" customHeight="1" x14ac:dyDescent="1">
      <c r="A31" s="27"/>
      <c r="B31" s="187" t="s">
        <v>1750</v>
      </c>
      <c r="C31" s="126">
        <v>28</v>
      </c>
      <c r="D31" s="131"/>
      <c r="E31" s="195" t="s">
        <v>1744</v>
      </c>
      <c r="F31" s="154"/>
      <c r="G31" s="25"/>
      <c r="H31" s="154"/>
      <c r="I31" s="154"/>
      <c r="J31" s="154"/>
      <c r="K31" s="154">
        <v>1</v>
      </c>
      <c r="L31" s="44"/>
      <c r="M31" s="25">
        <v>1</v>
      </c>
      <c r="N31" s="25" t="s">
        <v>34</v>
      </c>
      <c r="O31" s="25" t="s">
        <v>1585</v>
      </c>
      <c r="P31" s="25" t="s">
        <v>48</v>
      </c>
      <c r="Q31" s="25" t="s">
        <v>29</v>
      </c>
      <c r="R31" s="151">
        <v>56628008</v>
      </c>
      <c r="S31" s="151" t="s">
        <v>1751</v>
      </c>
      <c r="T31" s="151"/>
      <c r="U31" s="151" t="s">
        <v>520</v>
      </c>
      <c r="V31" s="151" t="s">
        <v>3</v>
      </c>
      <c r="W31" s="113"/>
    </row>
    <row r="32" spans="1:23" s="18" customFormat="1" ht="58.5" customHeight="1" x14ac:dyDescent="1">
      <c r="A32" s="289" t="s">
        <v>1621</v>
      </c>
      <c r="B32" s="187"/>
      <c r="C32" s="126">
        <v>29</v>
      </c>
      <c r="D32" s="131"/>
      <c r="E32" s="207" t="s">
        <v>1672</v>
      </c>
      <c r="F32" s="30"/>
      <c r="G32" s="32"/>
      <c r="H32" s="32"/>
      <c r="I32" s="32">
        <v>1</v>
      </c>
      <c r="J32" s="32"/>
      <c r="K32" s="32"/>
      <c r="L32" s="32">
        <v>1</v>
      </c>
      <c r="M32" s="141"/>
      <c r="N32" s="141" t="s">
        <v>34</v>
      </c>
      <c r="O32" s="141" t="s">
        <v>1262</v>
      </c>
      <c r="P32" s="141" t="s">
        <v>100</v>
      </c>
      <c r="Q32" s="141" t="s">
        <v>29</v>
      </c>
      <c r="R32" s="141">
        <v>2092721737</v>
      </c>
      <c r="S32" s="141" t="s">
        <v>1673</v>
      </c>
      <c r="T32" s="143"/>
      <c r="U32" s="208" t="s">
        <v>1674</v>
      </c>
      <c r="V32" s="141" t="s">
        <v>2</v>
      </c>
      <c r="W32" s="32" t="s">
        <v>77</v>
      </c>
    </row>
    <row r="33" spans="1:23" s="18" customFormat="1" ht="58.5" customHeight="1" x14ac:dyDescent="1">
      <c r="A33" s="289"/>
      <c r="B33" s="187"/>
      <c r="C33" s="126">
        <v>30</v>
      </c>
      <c r="D33" s="131"/>
      <c r="E33" s="195" t="s">
        <v>1675</v>
      </c>
      <c r="F33" s="154"/>
      <c r="G33" s="113"/>
      <c r="H33" s="25"/>
      <c r="I33" s="25"/>
      <c r="J33" s="25">
        <v>1</v>
      </c>
      <c r="K33" s="25"/>
      <c r="L33" s="25">
        <v>1</v>
      </c>
      <c r="M33" s="151"/>
      <c r="N33" s="151" t="s">
        <v>851</v>
      </c>
      <c r="O33" s="151" t="s">
        <v>1676</v>
      </c>
      <c r="P33" s="151" t="s">
        <v>51</v>
      </c>
      <c r="Q33" s="151" t="s">
        <v>29</v>
      </c>
      <c r="R33" s="151">
        <v>2059684797</v>
      </c>
      <c r="S33" s="25"/>
      <c r="T33" s="151" t="s">
        <v>1480</v>
      </c>
      <c r="U33" s="197" t="s">
        <v>1677</v>
      </c>
      <c r="V33" s="151" t="s">
        <v>3</v>
      </c>
      <c r="W33" s="113"/>
    </row>
    <row r="34" spans="1:23" s="18" customFormat="1" ht="58.5" customHeight="1" x14ac:dyDescent="1">
      <c r="A34" s="289"/>
      <c r="B34" s="187"/>
      <c r="C34" s="126">
        <v>31</v>
      </c>
      <c r="D34" s="131"/>
      <c r="E34" s="207" t="s">
        <v>1678</v>
      </c>
      <c r="F34" s="30"/>
      <c r="G34" s="32"/>
      <c r="H34" s="32"/>
      <c r="I34" s="32"/>
      <c r="J34" s="32">
        <v>1</v>
      </c>
      <c r="K34" s="32"/>
      <c r="L34" s="32">
        <v>1</v>
      </c>
      <c r="M34" s="141"/>
      <c r="N34" s="141" t="s">
        <v>31</v>
      </c>
      <c r="O34" s="141" t="s">
        <v>288</v>
      </c>
      <c r="P34" s="141" t="s">
        <v>28</v>
      </c>
      <c r="Q34" s="141" t="s">
        <v>29</v>
      </c>
      <c r="R34" s="141">
        <v>2092525647</v>
      </c>
      <c r="S34" s="32"/>
      <c r="T34" s="141" t="s">
        <v>914</v>
      </c>
      <c r="U34" s="208" t="s">
        <v>1679</v>
      </c>
      <c r="V34" s="141" t="s">
        <v>3</v>
      </c>
      <c r="W34" s="32" t="s">
        <v>36</v>
      </c>
    </row>
    <row r="35" spans="1:23" s="18" customFormat="1" ht="58.5" customHeight="1" x14ac:dyDescent="1">
      <c r="A35" s="289"/>
      <c r="B35" s="187"/>
      <c r="C35" s="126">
        <v>32</v>
      </c>
      <c r="D35" s="131"/>
      <c r="E35" s="207" t="s">
        <v>1680</v>
      </c>
      <c r="F35" s="30"/>
      <c r="G35" s="32">
        <v>1</v>
      </c>
      <c r="H35" s="32"/>
      <c r="I35" s="32"/>
      <c r="J35" s="32"/>
      <c r="K35" s="32"/>
      <c r="L35" s="32">
        <v>1</v>
      </c>
      <c r="M35" s="141"/>
      <c r="N35" s="141" t="s">
        <v>27</v>
      </c>
      <c r="O35" s="141" t="s">
        <v>123</v>
      </c>
      <c r="P35" s="141" t="s">
        <v>28</v>
      </c>
      <c r="Q35" s="141" t="s">
        <v>29</v>
      </c>
      <c r="R35" s="141">
        <v>2099169966</v>
      </c>
      <c r="S35" s="32"/>
      <c r="T35" s="141" t="s">
        <v>1480</v>
      </c>
      <c r="U35" s="208" t="s">
        <v>1681</v>
      </c>
      <c r="V35" s="141" t="s">
        <v>3</v>
      </c>
      <c r="W35" s="32" t="s">
        <v>59</v>
      </c>
    </row>
    <row r="36" spans="1:23" s="18" customFormat="1" ht="58.5" customHeight="1" x14ac:dyDescent="1">
      <c r="A36" s="289"/>
      <c r="B36" s="187"/>
      <c r="C36" s="126">
        <v>33</v>
      </c>
      <c r="D36" s="131"/>
      <c r="E36" s="195" t="s">
        <v>1682</v>
      </c>
      <c r="F36" s="154"/>
      <c r="G36" s="113">
        <v>1</v>
      </c>
      <c r="H36" s="25"/>
      <c r="I36" s="25"/>
      <c r="J36" s="25"/>
      <c r="K36" s="25"/>
      <c r="L36" s="25"/>
      <c r="M36" s="151">
        <v>1</v>
      </c>
      <c r="N36" s="151" t="s">
        <v>1625</v>
      </c>
      <c r="O36" s="151" t="s">
        <v>58</v>
      </c>
      <c r="P36" s="151" t="s">
        <v>28</v>
      </c>
      <c r="Q36" s="151" t="s">
        <v>29</v>
      </c>
      <c r="R36" s="151">
        <v>2023766608</v>
      </c>
      <c r="S36" s="25"/>
      <c r="T36" s="151" t="s">
        <v>1683</v>
      </c>
      <c r="U36" s="197" t="s">
        <v>1684</v>
      </c>
      <c r="V36" s="151" t="s">
        <v>3</v>
      </c>
      <c r="W36" s="113"/>
    </row>
    <row r="37" spans="1:23" s="18" customFormat="1" ht="58.5" customHeight="1" x14ac:dyDescent="1">
      <c r="A37" s="289"/>
      <c r="B37" s="187"/>
      <c r="C37" s="126">
        <v>34</v>
      </c>
      <c r="D37" s="131"/>
      <c r="E37" s="195" t="s">
        <v>1685</v>
      </c>
      <c r="F37" s="154"/>
      <c r="G37" s="113"/>
      <c r="H37" s="25"/>
      <c r="I37" s="25"/>
      <c r="J37" s="25">
        <v>1</v>
      </c>
      <c r="K37" s="25"/>
      <c r="L37" s="25"/>
      <c r="M37" s="151">
        <v>1</v>
      </c>
      <c r="N37" s="151" t="s">
        <v>31</v>
      </c>
      <c r="O37" s="151" t="s">
        <v>35</v>
      </c>
      <c r="P37" s="151" t="s">
        <v>28</v>
      </c>
      <c r="Q37" s="151" t="s">
        <v>29</v>
      </c>
      <c r="R37" s="151">
        <v>2055685272</v>
      </c>
      <c r="S37" s="25"/>
      <c r="T37" s="151" t="s">
        <v>386</v>
      </c>
      <c r="U37" s="197" t="s">
        <v>1686</v>
      </c>
      <c r="V37" s="151" t="s">
        <v>2</v>
      </c>
      <c r="W37" s="113"/>
    </row>
    <row r="38" spans="1:23" s="18" customFormat="1" ht="58.5" customHeight="1" x14ac:dyDescent="1">
      <c r="A38" s="289"/>
      <c r="B38" s="187"/>
      <c r="C38" s="126">
        <v>35</v>
      </c>
      <c r="D38" s="131"/>
      <c r="E38" s="195" t="s">
        <v>1687</v>
      </c>
      <c r="F38" s="154"/>
      <c r="G38" s="113">
        <v>1</v>
      </c>
      <c r="H38" s="25"/>
      <c r="I38" s="25"/>
      <c r="J38" s="25"/>
      <c r="K38" s="25"/>
      <c r="L38" s="25">
        <v>1</v>
      </c>
      <c r="M38" s="151"/>
      <c r="N38" s="151" t="s">
        <v>27</v>
      </c>
      <c r="O38" s="151" t="s">
        <v>1688</v>
      </c>
      <c r="P38" s="151" t="s">
        <v>28</v>
      </c>
      <c r="Q38" s="151" t="s">
        <v>29</v>
      </c>
      <c r="R38" s="151">
        <v>2029806898</v>
      </c>
      <c r="S38" s="25"/>
      <c r="T38" s="151" t="s">
        <v>242</v>
      </c>
      <c r="U38" s="197" t="s">
        <v>1689</v>
      </c>
      <c r="V38" s="151" t="s">
        <v>2</v>
      </c>
      <c r="W38" s="113"/>
    </row>
    <row r="39" spans="1:23" s="18" customFormat="1" ht="58.5" customHeight="1" x14ac:dyDescent="1">
      <c r="A39" s="289"/>
      <c r="B39" s="187"/>
      <c r="C39" s="126">
        <v>36</v>
      </c>
      <c r="D39" s="131"/>
      <c r="E39" s="195" t="s">
        <v>1690</v>
      </c>
      <c r="F39" s="154"/>
      <c r="G39" s="113">
        <v>1</v>
      </c>
      <c r="H39" s="25"/>
      <c r="I39" s="25"/>
      <c r="J39" s="25"/>
      <c r="K39" s="25"/>
      <c r="L39" s="25"/>
      <c r="M39" s="151">
        <v>1</v>
      </c>
      <c r="N39" s="151" t="s">
        <v>27</v>
      </c>
      <c r="O39" s="151" t="s">
        <v>116</v>
      </c>
      <c r="P39" s="151" t="s">
        <v>28</v>
      </c>
      <c r="Q39" s="151" t="s">
        <v>29</v>
      </c>
      <c r="R39" s="151">
        <v>2052257080</v>
      </c>
      <c r="S39" s="25"/>
      <c r="T39" s="151" t="s">
        <v>1691</v>
      </c>
      <c r="U39" s="197" t="s">
        <v>1692</v>
      </c>
      <c r="V39" s="151" t="s">
        <v>3</v>
      </c>
      <c r="W39" s="113"/>
    </row>
    <row r="40" spans="1:23" s="18" customFormat="1" ht="58.5" customHeight="1" x14ac:dyDescent="1">
      <c r="A40" s="289"/>
      <c r="B40" s="187"/>
      <c r="C40" s="126">
        <v>37</v>
      </c>
      <c r="D40" s="131"/>
      <c r="E40" s="195" t="s">
        <v>1693</v>
      </c>
      <c r="F40" s="154"/>
      <c r="G40" s="113">
        <v>1</v>
      </c>
      <c r="H40" s="25"/>
      <c r="I40" s="25"/>
      <c r="J40" s="25"/>
      <c r="K40" s="25"/>
      <c r="L40" s="25"/>
      <c r="M40" s="151">
        <v>1</v>
      </c>
      <c r="N40" s="151" t="s">
        <v>27</v>
      </c>
      <c r="O40" s="151" t="s">
        <v>123</v>
      </c>
      <c r="P40" s="151" t="s">
        <v>28</v>
      </c>
      <c r="Q40" s="151" t="s">
        <v>29</v>
      </c>
      <c r="R40" s="151">
        <v>2028150589</v>
      </c>
      <c r="S40" s="25"/>
      <c r="T40" s="151" t="s">
        <v>1683</v>
      </c>
      <c r="U40" s="197" t="s">
        <v>1694</v>
      </c>
      <c r="V40" s="151" t="s">
        <v>3</v>
      </c>
      <c r="W40" s="113"/>
    </row>
    <row r="41" spans="1:23" s="18" customFormat="1" ht="58.5" customHeight="1" x14ac:dyDescent="1">
      <c r="A41" s="289"/>
      <c r="B41" s="187"/>
      <c r="C41" s="126">
        <v>38</v>
      </c>
      <c r="D41" s="131"/>
      <c r="E41" s="195" t="s">
        <v>1695</v>
      </c>
      <c r="F41" s="154"/>
      <c r="G41" s="113"/>
      <c r="H41" s="25"/>
      <c r="I41" s="25">
        <v>1</v>
      </c>
      <c r="J41" s="25"/>
      <c r="K41" s="25"/>
      <c r="L41" s="25">
        <v>1</v>
      </c>
      <c r="M41" s="151"/>
      <c r="N41" s="151" t="s">
        <v>31</v>
      </c>
      <c r="O41" s="151" t="s">
        <v>1696</v>
      </c>
      <c r="P41" s="151" t="s">
        <v>32</v>
      </c>
      <c r="Q41" s="151" t="s">
        <v>29</v>
      </c>
      <c r="R41" s="151">
        <v>2055664654</v>
      </c>
      <c r="S41" s="151" t="s">
        <v>52</v>
      </c>
      <c r="T41" s="152"/>
      <c r="U41" s="197" t="s">
        <v>1697</v>
      </c>
      <c r="V41" s="151" t="s">
        <v>3</v>
      </c>
      <c r="W41" s="113"/>
    </row>
    <row r="42" spans="1:23" s="18" customFormat="1" ht="58.5" customHeight="1" x14ac:dyDescent="1">
      <c r="A42" s="289"/>
      <c r="B42" s="187"/>
      <c r="C42" s="126">
        <v>39</v>
      </c>
      <c r="D42" s="131"/>
      <c r="E42" s="207" t="s">
        <v>592</v>
      </c>
      <c r="F42" s="30"/>
      <c r="G42" s="32"/>
      <c r="H42" s="32"/>
      <c r="I42" s="32"/>
      <c r="J42" s="32">
        <v>1</v>
      </c>
      <c r="K42" s="32"/>
      <c r="L42" s="32">
        <v>1</v>
      </c>
      <c r="M42" s="141"/>
      <c r="N42" s="141" t="s">
        <v>31</v>
      </c>
      <c r="O42" s="141" t="s">
        <v>1698</v>
      </c>
      <c r="P42" s="141" t="s">
        <v>45</v>
      </c>
      <c r="Q42" s="141" t="s">
        <v>29</v>
      </c>
      <c r="R42" s="141">
        <v>2056929879</v>
      </c>
      <c r="S42" s="32"/>
      <c r="T42" s="141" t="s">
        <v>1699</v>
      </c>
      <c r="U42" s="208" t="s">
        <v>1700</v>
      </c>
      <c r="V42" s="141" t="s">
        <v>3</v>
      </c>
      <c r="W42" s="32" t="s">
        <v>59</v>
      </c>
    </row>
    <row r="43" spans="1:23" s="18" customFormat="1" ht="58.5" customHeight="1" x14ac:dyDescent="1">
      <c r="A43" s="289"/>
      <c r="B43" s="187"/>
      <c r="C43" s="126">
        <v>40</v>
      </c>
      <c r="D43" s="131"/>
      <c r="E43" s="195" t="s">
        <v>1701</v>
      </c>
      <c r="F43" s="154"/>
      <c r="G43" s="113"/>
      <c r="H43" s="25"/>
      <c r="I43" s="25"/>
      <c r="J43" s="25"/>
      <c r="K43" s="25">
        <v>1</v>
      </c>
      <c r="L43" s="25"/>
      <c r="M43" s="151">
        <v>1</v>
      </c>
      <c r="N43" s="151" t="s">
        <v>49</v>
      </c>
      <c r="O43" s="151" t="s">
        <v>1702</v>
      </c>
      <c r="P43" s="151" t="s">
        <v>28</v>
      </c>
      <c r="Q43" s="151" t="s">
        <v>29</v>
      </c>
      <c r="R43" s="151">
        <v>2058870405</v>
      </c>
      <c r="S43" s="25"/>
      <c r="T43" s="151" t="s">
        <v>1703</v>
      </c>
      <c r="U43" s="197" t="s">
        <v>1704</v>
      </c>
      <c r="V43" s="151" t="s">
        <v>3</v>
      </c>
      <c r="W43" s="113"/>
    </row>
    <row r="44" spans="1:23" s="18" customFormat="1" ht="58.5" customHeight="1" x14ac:dyDescent="1">
      <c r="A44" s="289"/>
      <c r="B44" s="187"/>
      <c r="C44" s="126">
        <v>41</v>
      </c>
      <c r="D44" s="131"/>
      <c r="E44" s="195" t="s">
        <v>1705</v>
      </c>
      <c r="F44" s="154"/>
      <c r="G44" s="113"/>
      <c r="H44" s="25"/>
      <c r="I44" s="25"/>
      <c r="J44" s="25">
        <v>1</v>
      </c>
      <c r="K44" s="25"/>
      <c r="L44" s="25"/>
      <c r="M44" s="151">
        <v>1</v>
      </c>
      <c r="N44" s="151" t="s">
        <v>31</v>
      </c>
      <c r="O44" s="151" t="s">
        <v>1114</v>
      </c>
      <c r="P44" s="151" t="s">
        <v>32</v>
      </c>
      <c r="Q44" s="151" t="s">
        <v>29</v>
      </c>
      <c r="R44" s="151">
        <v>2058986633</v>
      </c>
      <c r="S44" s="25"/>
      <c r="T44" s="151" t="s">
        <v>120</v>
      </c>
      <c r="U44" s="197" t="s">
        <v>1706</v>
      </c>
      <c r="V44" s="151" t="s">
        <v>3</v>
      </c>
      <c r="W44" s="113"/>
    </row>
    <row r="45" spans="1:23" s="18" customFormat="1" ht="58.5" customHeight="1" x14ac:dyDescent="1">
      <c r="A45" s="289"/>
      <c r="B45" s="187"/>
      <c r="C45" s="126">
        <v>42</v>
      </c>
      <c r="D45" s="131"/>
      <c r="E45" s="195" t="s">
        <v>1707</v>
      </c>
      <c r="F45" s="154"/>
      <c r="G45" s="113"/>
      <c r="H45" s="25"/>
      <c r="I45" s="25"/>
      <c r="J45" s="25"/>
      <c r="K45" s="25">
        <v>1</v>
      </c>
      <c r="L45" s="25">
        <v>1</v>
      </c>
      <c r="M45" s="151"/>
      <c r="N45" s="151" t="s">
        <v>851</v>
      </c>
      <c r="O45" s="151" t="s">
        <v>580</v>
      </c>
      <c r="P45" s="151" t="s">
        <v>32</v>
      </c>
      <c r="Q45" s="151" t="s">
        <v>29</v>
      </c>
      <c r="R45" s="151">
        <v>2056929879</v>
      </c>
      <c r="S45" s="25"/>
      <c r="T45" s="151" t="s">
        <v>1708</v>
      </c>
      <c r="U45" s="197" t="s">
        <v>1709</v>
      </c>
      <c r="V45" s="151" t="s">
        <v>3</v>
      </c>
      <c r="W45" s="113"/>
    </row>
    <row r="46" spans="1:23" s="18" customFormat="1" ht="58.5" customHeight="1" x14ac:dyDescent="1">
      <c r="A46" s="289"/>
      <c r="B46" s="187"/>
      <c r="C46" s="126">
        <v>43</v>
      </c>
      <c r="D46" s="131"/>
      <c r="E46" s="195" t="s">
        <v>1710</v>
      </c>
      <c r="F46" s="154"/>
      <c r="G46" s="113">
        <v>1</v>
      </c>
      <c r="H46" s="25"/>
      <c r="I46" s="25"/>
      <c r="J46" s="25"/>
      <c r="K46" s="25"/>
      <c r="L46" s="25"/>
      <c r="M46" s="151">
        <v>1</v>
      </c>
      <c r="N46" s="151" t="s">
        <v>27</v>
      </c>
      <c r="O46" s="151" t="s">
        <v>580</v>
      </c>
      <c r="P46" s="151" t="s">
        <v>45</v>
      </c>
      <c r="Q46" s="151" t="s">
        <v>29</v>
      </c>
      <c r="R46" s="151">
        <v>2056929879</v>
      </c>
      <c r="S46" s="151" t="s">
        <v>127</v>
      </c>
      <c r="T46" s="152"/>
      <c r="U46" s="197" t="s">
        <v>1711</v>
      </c>
      <c r="V46" s="151" t="s">
        <v>3</v>
      </c>
      <c r="W46" s="113"/>
    </row>
    <row r="47" spans="1:23" s="18" customFormat="1" ht="58.5" customHeight="1" x14ac:dyDescent="1">
      <c r="A47" s="289"/>
      <c r="B47" s="187"/>
      <c r="C47" s="126">
        <v>44</v>
      </c>
      <c r="D47" s="131"/>
      <c r="E47" s="195" t="s">
        <v>1712</v>
      </c>
      <c r="F47" s="154"/>
      <c r="G47" s="113"/>
      <c r="H47" s="25"/>
      <c r="I47" s="25"/>
      <c r="J47" s="25">
        <v>1</v>
      </c>
      <c r="K47" s="25"/>
      <c r="L47" s="25">
        <v>1</v>
      </c>
      <c r="M47" s="151"/>
      <c r="N47" s="151" t="s">
        <v>31</v>
      </c>
      <c r="O47" s="151" t="s">
        <v>123</v>
      </c>
      <c r="P47" s="151" t="s">
        <v>28</v>
      </c>
      <c r="Q47" s="151" t="s">
        <v>29</v>
      </c>
      <c r="R47" s="151">
        <v>2059414639</v>
      </c>
      <c r="S47" s="25"/>
      <c r="T47" s="151" t="s">
        <v>1006</v>
      </c>
      <c r="U47" s="197" t="s">
        <v>1713</v>
      </c>
      <c r="V47" s="151" t="s">
        <v>3</v>
      </c>
      <c r="W47" s="113"/>
    </row>
    <row r="48" spans="1:23" s="18" customFormat="1" ht="58.5" customHeight="1" x14ac:dyDescent="1">
      <c r="A48" s="289"/>
      <c r="B48" s="187"/>
      <c r="C48" s="126">
        <v>45</v>
      </c>
      <c r="D48" s="131"/>
      <c r="E48" s="195" t="s">
        <v>1714</v>
      </c>
      <c r="F48" s="154"/>
      <c r="G48" s="113"/>
      <c r="H48" s="25"/>
      <c r="I48" s="25"/>
      <c r="J48" s="25"/>
      <c r="K48" s="25">
        <v>1</v>
      </c>
      <c r="L48" s="25">
        <v>1</v>
      </c>
      <c r="M48" s="151"/>
      <c r="N48" s="151" t="s">
        <v>851</v>
      </c>
      <c r="O48" s="151" t="s">
        <v>1715</v>
      </c>
      <c r="P48" s="151" t="s">
        <v>602</v>
      </c>
      <c r="Q48" s="151" t="s">
        <v>41</v>
      </c>
      <c r="R48" s="151">
        <v>302106216</v>
      </c>
      <c r="S48" s="25"/>
      <c r="T48" s="151" t="s">
        <v>107</v>
      </c>
      <c r="U48" s="197" t="s">
        <v>1716</v>
      </c>
      <c r="V48" s="151" t="s">
        <v>3</v>
      </c>
      <c r="W48" s="113"/>
    </row>
    <row r="49" spans="1:24" s="18" customFormat="1" ht="58.5" customHeight="1" x14ac:dyDescent="1">
      <c r="A49" s="289"/>
      <c r="B49" s="187"/>
      <c r="C49" s="126">
        <v>46</v>
      </c>
      <c r="D49" s="131"/>
      <c r="E49" s="195" t="s">
        <v>1717</v>
      </c>
      <c r="F49" s="154"/>
      <c r="G49" s="113"/>
      <c r="H49" s="25"/>
      <c r="I49" s="25">
        <v>1</v>
      </c>
      <c r="J49" s="25"/>
      <c r="K49" s="25"/>
      <c r="L49" s="25">
        <v>1</v>
      </c>
      <c r="M49" s="151"/>
      <c r="N49" s="151" t="s">
        <v>34</v>
      </c>
      <c r="O49" s="151" t="s">
        <v>404</v>
      </c>
      <c r="P49" s="151" t="s">
        <v>28</v>
      </c>
      <c r="Q49" s="151" t="s">
        <v>29</v>
      </c>
      <c r="R49" s="151">
        <v>2054803480</v>
      </c>
      <c r="S49" s="25"/>
      <c r="T49" s="151" t="s">
        <v>1718</v>
      </c>
      <c r="U49" s="197" t="s">
        <v>1719</v>
      </c>
      <c r="V49" s="151" t="s">
        <v>3</v>
      </c>
      <c r="W49" s="113"/>
    </row>
    <row r="50" spans="1:24" s="18" customFormat="1" ht="58.5" customHeight="1" x14ac:dyDescent="1">
      <c r="A50" s="289"/>
      <c r="B50" s="187"/>
      <c r="C50" s="126">
        <v>47</v>
      </c>
      <c r="D50" s="131"/>
      <c r="E50" s="195" t="s">
        <v>1720</v>
      </c>
      <c r="F50" s="154"/>
      <c r="G50" s="113"/>
      <c r="H50" s="25"/>
      <c r="I50" s="25">
        <v>1</v>
      </c>
      <c r="J50" s="25"/>
      <c r="K50" s="25"/>
      <c r="L50" s="25"/>
      <c r="M50" s="151">
        <v>1</v>
      </c>
      <c r="N50" s="151" t="s">
        <v>31</v>
      </c>
      <c r="O50" s="151" t="s">
        <v>1721</v>
      </c>
      <c r="P50" s="151" t="s">
        <v>32</v>
      </c>
      <c r="Q50" s="151" t="s">
        <v>29</v>
      </c>
      <c r="R50" s="151">
        <v>2077771307</v>
      </c>
      <c r="S50" s="25"/>
      <c r="T50" s="151" t="s">
        <v>1722</v>
      </c>
      <c r="U50" s="197" t="s">
        <v>1723</v>
      </c>
      <c r="V50" s="151" t="s">
        <v>3</v>
      </c>
      <c r="W50" s="113"/>
    </row>
    <row r="51" spans="1:24" s="18" customFormat="1" ht="58.5" customHeight="1" x14ac:dyDescent="1">
      <c r="A51" s="289"/>
      <c r="B51" s="187"/>
      <c r="C51" s="126">
        <v>48</v>
      </c>
      <c r="D51" s="131"/>
      <c r="E51" s="207" t="s">
        <v>1724</v>
      </c>
      <c r="F51" s="30"/>
      <c r="G51" s="32"/>
      <c r="H51" s="32"/>
      <c r="I51" s="32">
        <v>1</v>
      </c>
      <c r="J51" s="32"/>
      <c r="K51" s="32"/>
      <c r="L51" s="32">
        <v>1</v>
      </c>
      <c r="M51" s="141"/>
      <c r="N51" s="141" t="s">
        <v>40</v>
      </c>
      <c r="O51" s="141" t="s">
        <v>1725</v>
      </c>
      <c r="P51" s="141" t="s">
        <v>28</v>
      </c>
      <c r="Q51" s="141" t="s">
        <v>29</v>
      </c>
      <c r="R51" s="141">
        <v>2096565875</v>
      </c>
      <c r="S51" s="32"/>
      <c r="T51" s="141" t="s">
        <v>42</v>
      </c>
      <c r="U51" s="208" t="s">
        <v>1726</v>
      </c>
      <c r="V51" s="141" t="s">
        <v>3</v>
      </c>
      <c r="W51" s="32" t="s">
        <v>36</v>
      </c>
    </row>
    <row r="52" spans="1:24" s="18" customFormat="1" ht="58.5" customHeight="1" x14ac:dyDescent="1">
      <c r="A52" s="289"/>
      <c r="B52" s="187"/>
      <c r="C52" s="126">
        <v>49</v>
      </c>
      <c r="D52" s="131"/>
      <c r="E52" s="195" t="s">
        <v>1727</v>
      </c>
      <c r="F52" s="154"/>
      <c r="G52" s="113"/>
      <c r="H52" s="25"/>
      <c r="I52" s="25"/>
      <c r="J52" s="25">
        <v>1</v>
      </c>
      <c r="K52" s="25"/>
      <c r="L52" s="25">
        <v>1</v>
      </c>
      <c r="M52" s="151"/>
      <c r="N52" s="151" t="s">
        <v>851</v>
      </c>
      <c r="O52" s="151" t="s">
        <v>132</v>
      </c>
      <c r="P52" s="151" t="s">
        <v>28</v>
      </c>
      <c r="Q52" s="151" t="s">
        <v>29</v>
      </c>
      <c r="R52" s="151">
        <v>2023223327</v>
      </c>
      <c r="S52" s="25"/>
      <c r="T52" s="151" t="s">
        <v>295</v>
      </c>
      <c r="U52" s="197" t="s">
        <v>1728</v>
      </c>
      <c r="V52" s="151" t="s">
        <v>3</v>
      </c>
      <c r="W52" s="113"/>
    </row>
    <row r="53" spans="1:24" s="18" customFormat="1" ht="58.5" customHeight="1" x14ac:dyDescent="1">
      <c r="A53" s="380" t="s">
        <v>67</v>
      </c>
      <c r="B53" s="187"/>
      <c r="C53" s="126">
        <v>50</v>
      </c>
      <c r="D53" s="131"/>
      <c r="E53" s="207" t="s">
        <v>1729</v>
      </c>
      <c r="F53" s="30"/>
      <c r="G53" s="32">
        <v>1</v>
      </c>
      <c r="H53" s="32"/>
      <c r="I53" s="32"/>
      <c r="J53" s="32"/>
      <c r="K53" s="32"/>
      <c r="L53" s="32"/>
      <c r="M53" s="141">
        <v>1</v>
      </c>
      <c r="N53" s="141" t="s">
        <v>27</v>
      </c>
      <c r="O53" s="141" t="s">
        <v>733</v>
      </c>
      <c r="P53" s="141" t="s">
        <v>48</v>
      </c>
      <c r="Q53" s="141" t="s">
        <v>29</v>
      </c>
      <c r="R53" s="141">
        <v>2056554478</v>
      </c>
      <c r="S53" s="32"/>
      <c r="T53" s="141" t="s">
        <v>242</v>
      </c>
      <c r="U53" s="208" t="s">
        <v>1684</v>
      </c>
      <c r="V53" s="141" t="s">
        <v>3</v>
      </c>
      <c r="W53" s="32" t="s">
        <v>59</v>
      </c>
    </row>
    <row r="54" spans="1:24" s="18" customFormat="1" ht="58.5" customHeight="1" x14ac:dyDescent="1">
      <c r="A54" s="380"/>
      <c r="B54" s="187"/>
      <c r="C54" s="126">
        <v>51</v>
      </c>
      <c r="D54" s="131"/>
      <c r="E54" s="195" t="s">
        <v>1730</v>
      </c>
      <c r="F54" s="154"/>
      <c r="G54" s="113"/>
      <c r="H54" s="25"/>
      <c r="I54" s="25">
        <v>1</v>
      </c>
      <c r="J54" s="25"/>
      <c r="K54" s="25"/>
      <c r="L54" s="25">
        <v>1</v>
      </c>
      <c r="M54" s="151"/>
      <c r="N54" s="151" t="s">
        <v>34</v>
      </c>
      <c r="O54" s="151" t="s">
        <v>1153</v>
      </c>
      <c r="P54" s="151" t="s">
        <v>48</v>
      </c>
      <c r="Q54" s="151" t="s">
        <v>29</v>
      </c>
      <c r="R54" s="151">
        <v>2029419789</v>
      </c>
      <c r="S54" s="151" t="s">
        <v>1731</v>
      </c>
      <c r="T54" s="152"/>
      <c r="U54" s="197" t="s">
        <v>621</v>
      </c>
      <c r="V54" s="151" t="s">
        <v>3</v>
      </c>
      <c r="W54" s="113"/>
    </row>
    <row r="55" spans="1:24" s="18" customFormat="1" ht="58.5" customHeight="1" x14ac:dyDescent="1">
      <c r="A55" s="380"/>
      <c r="B55" s="187"/>
      <c r="C55" s="126">
        <v>52</v>
      </c>
      <c r="D55" s="131"/>
      <c r="E55" s="195" t="s">
        <v>1732</v>
      </c>
      <c r="F55" s="154"/>
      <c r="G55" s="113">
        <v>1</v>
      </c>
      <c r="H55" s="25"/>
      <c r="I55" s="25"/>
      <c r="J55" s="25"/>
      <c r="K55" s="25"/>
      <c r="L55" s="25">
        <v>1</v>
      </c>
      <c r="M55" s="151"/>
      <c r="N55" s="151" t="s">
        <v>27</v>
      </c>
      <c r="O55" s="151" t="s">
        <v>297</v>
      </c>
      <c r="P55" s="151" t="s">
        <v>28</v>
      </c>
      <c r="Q55" s="151" t="s">
        <v>29</v>
      </c>
      <c r="R55" s="151">
        <v>2052648384</v>
      </c>
      <c r="S55" s="25"/>
      <c r="T55" s="151" t="s">
        <v>157</v>
      </c>
      <c r="U55" s="197" t="s">
        <v>1689</v>
      </c>
      <c r="V55" s="151" t="s">
        <v>3</v>
      </c>
      <c r="W55" s="113"/>
    </row>
    <row r="56" spans="1:24" s="18" customFormat="1" ht="58.5" customHeight="1" x14ac:dyDescent="1">
      <c r="A56" s="380"/>
      <c r="B56" s="187"/>
      <c r="C56" s="126">
        <v>53</v>
      </c>
      <c r="D56" s="131"/>
      <c r="E56" s="195" t="s">
        <v>1733</v>
      </c>
      <c r="F56" s="154"/>
      <c r="G56" s="113"/>
      <c r="H56" s="25"/>
      <c r="I56" s="25"/>
      <c r="J56" s="25">
        <v>1</v>
      </c>
      <c r="K56" s="25"/>
      <c r="L56" s="25"/>
      <c r="M56" s="151">
        <v>1</v>
      </c>
      <c r="N56" s="151" t="s">
        <v>687</v>
      </c>
      <c r="O56" s="151" t="s">
        <v>1734</v>
      </c>
      <c r="P56" s="151" t="s">
        <v>48</v>
      </c>
      <c r="Q56" s="151" t="s">
        <v>29</v>
      </c>
      <c r="R56" s="151">
        <v>2098674018</v>
      </c>
      <c r="S56" s="25"/>
      <c r="T56" s="151" t="s">
        <v>42</v>
      </c>
      <c r="U56" s="197" t="s">
        <v>1735</v>
      </c>
      <c r="V56" s="151" t="s">
        <v>2</v>
      </c>
      <c r="W56" s="113"/>
    </row>
    <row r="57" spans="1:24" s="18" customFormat="1" ht="58.5" customHeight="1" x14ac:dyDescent="1">
      <c r="A57" s="380"/>
      <c r="B57" s="187"/>
      <c r="C57" s="126">
        <v>54</v>
      </c>
      <c r="D57" s="131"/>
      <c r="E57" s="195" t="s">
        <v>1736</v>
      </c>
      <c r="F57" s="154"/>
      <c r="G57" s="113"/>
      <c r="H57" s="25"/>
      <c r="I57" s="25"/>
      <c r="J57" s="25"/>
      <c r="K57" s="25">
        <v>1</v>
      </c>
      <c r="L57" s="25">
        <v>1</v>
      </c>
      <c r="M57" s="151"/>
      <c r="N57" s="151" t="s">
        <v>31</v>
      </c>
      <c r="O57" s="151" t="s">
        <v>1725</v>
      </c>
      <c r="P57" s="151" t="s">
        <v>28</v>
      </c>
      <c r="Q57" s="151" t="s">
        <v>29</v>
      </c>
      <c r="R57" s="151">
        <v>2022217848</v>
      </c>
      <c r="S57" s="25"/>
      <c r="T57" s="151" t="s">
        <v>1737</v>
      </c>
      <c r="U57" s="197" t="s">
        <v>1684</v>
      </c>
      <c r="V57" s="151" t="s">
        <v>3</v>
      </c>
      <c r="W57" s="113"/>
    </row>
    <row r="58" spans="1:24" s="41" customFormat="1" ht="81" customHeight="1" x14ac:dyDescent="0.85">
      <c r="A58" s="33"/>
      <c r="B58" s="34"/>
      <c r="C58" s="35"/>
      <c r="D58" s="36"/>
      <c r="E58" s="37"/>
      <c r="F58" s="38"/>
      <c r="G58" s="35">
        <f>SUM(G4:G57)</f>
        <v>13</v>
      </c>
      <c r="H58" s="35">
        <f t="shared" ref="H58:K58" si="0">SUM(H4:H57)</f>
        <v>3</v>
      </c>
      <c r="I58" s="35">
        <f t="shared" si="0"/>
        <v>10</v>
      </c>
      <c r="J58" s="35">
        <f t="shared" si="0"/>
        <v>13</v>
      </c>
      <c r="K58" s="35">
        <f t="shared" si="0"/>
        <v>15</v>
      </c>
      <c r="L58" s="35">
        <f>SUM(L4:L57)</f>
        <v>33</v>
      </c>
      <c r="M58" s="35">
        <f>SUM(M4:M57)</f>
        <v>21</v>
      </c>
      <c r="N58" s="35">
        <f>SUM(N4:N57)</f>
        <v>0</v>
      </c>
      <c r="O58" s="35"/>
      <c r="P58" s="35"/>
      <c r="Q58" s="35"/>
      <c r="R58" s="35"/>
      <c r="S58" s="35"/>
      <c r="T58" s="35"/>
      <c r="U58" s="35"/>
      <c r="V58" s="39"/>
      <c r="W58" s="40"/>
    </row>
    <row r="59" spans="1:24" s="18" customFormat="1" ht="81" customHeight="1" x14ac:dyDescent="0.85">
      <c r="A59" s="42"/>
      <c r="B59" s="43"/>
      <c r="C59" s="44"/>
      <c r="D59" s="45"/>
      <c r="E59" s="46"/>
      <c r="F59" s="47"/>
      <c r="G59" s="48"/>
      <c r="H59" s="44"/>
      <c r="I59" s="44"/>
      <c r="J59" s="44"/>
      <c r="K59" s="44"/>
      <c r="L59" s="49"/>
      <c r="M59" s="44"/>
      <c r="N59" s="44"/>
      <c r="O59" s="44"/>
      <c r="P59" s="44"/>
      <c r="Q59" s="44"/>
      <c r="R59" s="44"/>
      <c r="S59" s="44"/>
      <c r="T59" s="44"/>
      <c r="U59" s="44"/>
      <c r="V59" s="49"/>
      <c r="W59" s="10"/>
    </row>
    <row r="60" spans="1:24" s="44" customFormat="1" ht="81" customHeight="1" x14ac:dyDescent="0.85">
      <c r="A60" s="279" t="s">
        <v>68</v>
      </c>
      <c r="B60" s="280"/>
      <c r="C60" s="52"/>
      <c r="D60" s="53"/>
      <c r="F60" s="47"/>
      <c r="G60" s="48"/>
      <c r="H60" s="54"/>
      <c r="K60" s="44" t="s">
        <v>1</v>
      </c>
      <c r="L60" s="49"/>
      <c r="S60" s="55" t="s">
        <v>69</v>
      </c>
      <c r="T60" s="55"/>
      <c r="V60" s="49"/>
      <c r="W60" s="56"/>
      <c r="X60" s="56"/>
    </row>
    <row r="61" spans="1:24" s="44" customFormat="1" ht="81" customHeight="1" x14ac:dyDescent="0.85">
      <c r="A61" s="57" t="s">
        <v>70</v>
      </c>
      <c r="B61" s="58" t="s">
        <v>71</v>
      </c>
      <c r="C61" s="59" t="s">
        <v>11</v>
      </c>
      <c r="D61" s="60" t="s">
        <v>72</v>
      </c>
      <c r="F61" s="61"/>
      <c r="G61" s="62"/>
      <c r="H61" s="63"/>
      <c r="I61" s="384" t="s">
        <v>73</v>
      </c>
      <c r="J61" s="385"/>
      <c r="K61" s="386"/>
      <c r="L61" s="49"/>
      <c r="M61" s="64" t="s">
        <v>74</v>
      </c>
      <c r="N61" s="64" t="s">
        <v>75</v>
      </c>
      <c r="O61" s="387" t="s">
        <v>76</v>
      </c>
      <c r="P61" s="388"/>
      <c r="Q61" s="65" t="s">
        <v>75</v>
      </c>
      <c r="S61" s="25" t="s">
        <v>77</v>
      </c>
      <c r="T61" s="25">
        <v>1</v>
      </c>
      <c r="V61" s="389" t="s">
        <v>4</v>
      </c>
      <c r="W61" s="390"/>
    </row>
    <row r="62" spans="1:24" s="44" customFormat="1" ht="81" customHeight="1" x14ac:dyDescent="0.85">
      <c r="A62" s="66" t="s">
        <v>78</v>
      </c>
      <c r="B62" s="44">
        <v>4</v>
      </c>
      <c r="C62" s="67">
        <v>9</v>
      </c>
      <c r="D62" s="68">
        <f>SUM(B62:C62)</f>
        <v>13</v>
      </c>
      <c r="F62" s="69" t="s">
        <v>79</v>
      </c>
      <c r="G62" s="70" t="s">
        <v>3</v>
      </c>
      <c r="H62" s="71" t="s">
        <v>2</v>
      </c>
      <c r="I62" s="71" t="s">
        <v>3</v>
      </c>
      <c r="J62" s="71" t="s">
        <v>2</v>
      </c>
      <c r="K62" s="71" t="s">
        <v>72</v>
      </c>
      <c r="L62" s="49" t="s">
        <v>1</v>
      </c>
      <c r="M62" s="72" t="s">
        <v>28</v>
      </c>
      <c r="N62" s="73">
        <v>30</v>
      </c>
      <c r="O62" s="25" t="s">
        <v>1631</v>
      </c>
      <c r="P62" s="25" t="s">
        <v>41</v>
      </c>
      <c r="Q62" s="25">
        <v>1</v>
      </c>
      <c r="S62" s="25" t="s">
        <v>36</v>
      </c>
      <c r="T62" s="25">
        <v>2</v>
      </c>
      <c r="V62" s="74" t="s">
        <v>26</v>
      </c>
      <c r="W62" s="25">
        <v>28</v>
      </c>
    </row>
    <row r="63" spans="1:24" s="44" customFormat="1" ht="81" customHeight="1" x14ac:dyDescent="0.85">
      <c r="A63" s="66" t="s">
        <v>80</v>
      </c>
      <c r="B63" s="25">
        <v>2</v>
      </c>
      <c r="C63" s="25">
        <v>1</v>
      </c>
      <c r="D63" s="68">
        <f t="shared" ref="D63:D66" si="1">SUM(B63:C63)</f>
        <v>3</v>
      </c>
      <c r="F63" s="75" t="s">
        <v>29</v>
      </c>
      <c r="G63" s="25">
        <v>28</v>
      </c>
      <c r="H63" s="25">
        <v>13</v>
      </c>
      <c r="I63" s="25">
        <v>7</v>
      </c>
      <c r="J63" s="25">
        <v>1</v>
      </c>
      <c r="K63" s="25">
        <f>SUBTOTAL(9,G63:J63)</f>
        <v>49</v>
      </c>
      <c r="L63" s="49"/>
      <c r="M63" s="72" t="s">
        <v>48</v>
      </c>
      <c r="N63" s="73">
        <v>6</v>
      </c>
      <c r="O63" s="25" t="s">
        <v>135</v>
      </c>
      <c r="P63" s="25" t="s">
        <v>155</v>
      </c>
      <c r="Q63" s="25">
        <v>1</v>
      </c>
      <c r="S63" s="25" t="s">
        <v>59</v>
      </c>
      <c r="T63" s="25">
        <v>4</v>
      </c>
      <c r="V63" s="74" t="s">
        <v>56</v>
      </c>
      <c r="W63" s="25">
        <v>21</v>
      </c>
    </row>
    <row r="64" spans="1:24" s="44" customFormat="1" ht="81" customHeight="1" x14ac:dyDescent="0.85">
      <c r="A64" s="66" t="s">
        <v>81</v>
      </c>
      <c r="B64" s="67">
        <v>8</v>
      </c>
      <c r="C64" s="67">
        <v>2</v>
      </c>
      <c r="D64" s="68">
        <f t="shared" si="1"/>
        <v>10</v>
      </c>
      <c r="E64" s="44" t="s">
        <v>1</v>
      </c>
      <c r="F64" s="75" t="s">
        <v>76</v>
      </c>
      <c r="G64" s="25"/>
      <c r="H64" s="25">
        <v>5</v>
      </c>
      <c r="I64" s="25"/>
      <c r="J64" s="25"/>
      <c r="K64" s="25">
        <f>SUBTOTAL(9,G64:J64)</f>
        <v>5</v>
      </c>
      <c r="L64" s="49"/>
      <c r="M64" s="72" t="s">
        <v>82</v>
      </c>
      <c r="N64" s="73">
        <v>2</v>
      </c>
      <c r="O64" s="25" t="s">
        <v>457</v>
      </c>
      <c r="P64" s="25" t="s">
        <v>457</v>
      </c>
      <c r="Q64" s="25">
        <v>1</v>
      </c>
      <c r="S64" s="25" t="s">
        <v>33</v>
      </c>
      <c r="T64" s="25"/>
      <c r="V64" s="74" t="s">
        <v>83</v>
      </c>
      <c r="W64" s="25">
        <v>5</v>
      </c>
    </row>
    <row r="65" spans="1:23" s="44" customFormat="1" ht="81" customHeight="1" x14ac:dyDescent="0.85">
      <c r="A65" s="66" t="s">
        <v>84</v>
      </c>
      <c r="B65" s="67">
        <v>9</v>
      </c>
      <c r="C65" s="67">
        <v>4</v>
      </c>
      <c r="D65" s="68">
        <f>SUM(B65:C65)</f>
        <v>13</v>
      </c>
      <c r="F65" s="76" t="s">
        <v>72</v>
      </c>
      <c r="G65" s="77">
        <f>SUM(G63:G64)</f>
        <v>28</v>
      </c>
      <c r="H65" s="77">
        <f>SUM(H63:H64)</f>
        <v>18</v>
      </c>
      <c r="I65" s="77">
        <f>SUM(I63:I64)</f>
        <v>7</v>
      </c>
      <c r="J65" s="77">
        <f>SUM(J63:J64)</f>
        <v>1</v>
      </c>
      <c r="K65" s="77">
        <f>SUM(G65:J65)</f>
        <v>54</v>
      </c>
      <c r="L65" s="49"/>
      <c r="M65" s="73" t="s">
        <v>85</v>
      </c>
      <c r="N65" s="73"/>
      <c r="O65" s="25" t="s">
        <v>1756</v>
      </c>
      <c r="P65" s="25" t="s">
        <v>1418</v>
      </c>
      <c r="Q65" s="25">
        <v>1</v>
      </c>
      <c r="S65" s="25" t="s">
        <v>86</v>
      </c>
      <c r="T65" s="25">
        <v>1</v>
      </c>
      <c r="V65" s="78" t="s">
        <v>72</v>
      </c>
      <c r="W65" s="25">
        <f>SUM(W62:W64)</f>
        <v>54</v>
      </c>
    </row>
    <row r="66" spans="1:23" s="44" customFormat="1" ht="81" customHeight="1" x14ac:dyDescent="0.85">
      <c r="A66" s="66" t="s">
        <v>87</v>
      </c>
      <c r="B66" s="67">
        <v>10</v>
      </c>
      <c r="C66" s="67">
        <v>5</v>
      </c>
      <c r="D66" s="68">
        <f t="shared" si="1"/>
        <v>15</v>
      </c>
      <c r="E66" s="44" t="s">
        <v>1</v>
      </c>
      <c r="F66" s="47"/>
      <c r="G66" s="48"/>
      <c r="H66" s="54"/>
      <c r="L66" s="49"/>
      <c r="M66" s="79" t="s">
        <v>32</v>
      </c>
      <c r="N66" s="73">
        <v>6</v>
      </c>
      <c r="O66" s="25" t="s">
        <v>602</v>
      </c>
      <c r="P66" s="25" t="s">
        <v>41</v>
      </c>
      <c r="Q66" s="25">
        <v>1</v>
      </c>
      <c r="S66" s="25" t="s">
        <v>88</v>
      </c>
      <c r="T66" s="25"/>
      <c r="V66" s="49"/>
      <c r="W66" s="56"/>
    </row>
    <row r="67" spans="1:23" s="44" customFormat="1" ht="81" customHeight="1" x14ac:dyDescent="0.85">
      <c r="A67" s="80" t="s">
        <v>72</v>
      </c>
      <c r="B67" s="81">
        <f>SUBTOTAL(9,B62:B66)</f>
        <v>33</v>
      </c>
      <c r="C67" s="82">
        <f>SUBTOTAL(9,C62:C66)</f>
        <v>21</v>
      </c>
      <c r="D67" s="82">
        <f>SUM(D62:D66)</f>
        <v>54</v>
      </c>
      <c r="F67" s="47"/>
      <c r="G67" s="48"/>
      <c r="H67" s="54"/>
      <c r="L67" s="49"/>
      <c r="M67" s="79" t="s">
        <v>89</v>
      </c>
      <c r="N67" s="73"/>
      <c r="O67" s="25"/>
      <c r="P67" s="25"/>
      <c r="Q67" s="25"/>
      <c r="S67" s="25" t="s">
        <v>90</v>
      </c>
      <c r="T67" s="25"/>
      <c r="V67" s="391" t="s">
        <v>91</v>
      </c>
      <c r="W67" s="392"/>
    </row>
    <row r="68" spans="1:23" s="44" customFormat="1" ht="81" customHeight="1" x14ac:dyDescent="0.85">
      <c r="A68" s="83"/>
      <c r="B68" s="43"/>
      <c r="D68" s="84"/>
      <c r="E68" s="47"/>
      <c r="F68" s="85"/>
      <c r="G68" s="86" t="s">
        <v>92</v>
      </c>
      <c r="H68" s="87" t="s">
        <v>93</v>
      </c>
      <c r="I68" s="88" t="s">
        <v>19</v>
      </c>
      <c r="J68" s="374" t="s">
        <v>94</v>
      </c>
      <c r="K68" s="375"/>
      <c r="L68" s="49"/>
      <c r="M68" s="73" t="s">
        <v>51</v>
      </c>
      <c r="N68" s="73">
        <v>3</v>
      </c>
      <c r="O68" s="25"/>
      <c r="P68" s="25"/>
      <c r="Q68" s="25"/>
      <c r="S68" s="25" t="s">
        <v>41</v>
      </c>
      <c r="T68" s="25"/>
      <c r="V68" s="74"/>
      <c r="W68" s="25"/>
    </row>
    <row r="69" spans="1:23" s="44" customFormat="1" ht="81" customHeight="1" x14ac:dyDescent="0.85">
      <c r="A69" s="83"/>
      <c r="B69" s="43"/>
      <c r="D69" s="89"/>
      <c r="E69" s="90" t="s">
        <v>95</v>
      </c>
      <c r="F69" s="91"/>
      <c r="G69" s="25">
        <v>54</v>
      </c>
      <c r="H69" s="25"/>
      <c r="I69" s="25"/>
      <c r="J69" s="376"/>
      <c r="K69" s="377"/>
      <c r="L69" s="49"/>
      <c r="M69" s="73" t="s">
        <v>96</v>
      </c>
      <c r="N69" s="73"/>
      <c r="O69" s="79"/>
      <c r="P69" s="79"/>
      <c r="Q69" s="25"/>
      <c r="S69" s="25" t="s">
        <v>97</v>
      </c>
      <c r="T69" s="25"/>
      <c r="V69" s="26" t="s">
        <v>98</v>
      </c>
      <c r="W69" s="25"/>
    </row>
    <row r="70" spans="1:23" s="44" customFormat="1" ht="81" customHeight="1" x14ac:dyDescent="0.85">
      <c r="A70" s="83"/>
      <c r="B70" s="43"/>
      <c r="D70" s="89"/>
      <c r="E70" s="281" t="s">
        <v>99</v>
      </c>
      <c r="F70" s="93"/>
      <c r="G70" s="25">
        <v>54</v>
      </c>
      <c r="H70" s="25"/>
      <c r="I70" s="94"/>
      <c r="J70" s="378" t="s">
        <v>1762</v>
      </c>
      <c r="K70" s="379"/>
      <c r="L70" s="49"/>
      <c r="M70" s="73" t="s">
        <v>100</v>
      </c>
      <c r="N70" s="73">
        <v>2</v>
      </c>
      <c r="O70" s="79"/>
      <c r="P70" s="79"/>
      <c r="Q70" s="25"/>
      <c r="S70" s="25" t="s">
        <v>101</v>
      </c>
      <c r="T70" s="25"/>
      <c r="V70" s="26" t="s">
        <v>102</v>
      </c>
      <c r="W70" s="25"/>
    </row>
    <row r="71" spans="1:23" s="44" customFormat="1" ht="173.25" customHeight="1" x14ac:dyDescent="0.85">
      <c r="A71" s="83"/>
      <c r="B71" s="43"/>
      <c r="D71" s="45"/>
      <c r="E71" s="95" t="s">
        <v>103</v>
      </c>
      <c r="F71" s="96"/>
      <c r="G71" s="25">
        <v>56</v>
      </c>
      <c r="H71" s="25">
        <v>2</v>
      </c>
      <c r="I71" s="94"/>
      <c r="J71" s="378" t="s">
        <v>1763</v>
      </c>
      <c r="K71" s="379"/>
      <c r="L71" s="49"/>
      <c r="M71" s="97"/>
      <c r="N71" s="97">
        <f>SUBTOTAL(9,N62:N70)</f>
        <v>49</v>
      </c>
      <c r="O71" s="97"/>
      <c r="P71" s="97"/>
      <c r="Q71" s="97">
        <f>SUBTOTAL(9,Q62:Q70)</f>
        <v>5</v>
      </c>
      <c r="S71" s="25" t="s">
        <v>72</v>
      </c>
      <c r="T71" s="25">
        <f>SUBTOTAL(9,T61:T70)</f>
        <v>8</v>
      </c>
      <c r="V71" s="26" t="s">
        <v>104</v>
      </c>
      <c r="W71" s="25"/>
    </row>
    <row r="72" spans="1:23" s="44" customFormat="1" ht="81" customHeight="1" x14ac:dyDescent="0.85">
      <c r="A72" s="83"/>
      <c r="B72" s="43"/>
      <c r="D72" s="84"/>
      <c r="F72" s="47"/>
      <c r="G72" s="48"/>
      <c r="L72" s="49"/>
      <c r="V72" s="49"/>
      <c r="W72" s="56"/>
    </row>
    <row r="73" spans="1:23" s="18" customFormat="1" ht="81" customHeight="1" x14ac:dyDescent="0.9">
      <c r="A73" s="42"/>
      <c r="B73" s="98"/>
      <c r="C73" s="44"/>
      <c r="D73" s="99"/>
      <c r="E73" s="46"/>
      <c r="F73" s="47"/>
      <c r="G73" s="100"/>
      <c r="H73" s="44"/>
      <c r="I73" s="49"/>
      <c r="J73" s="49"/>
      <c r="K73" s="49"/>
      <c r="L73" s="49"/>
      <c r="M73" s="44"/>
      <c r="N73" s="44"/>
      <c r="O73" s="44"/>
      <c r="P73" s="44"/>
      <c r="Q73" s="44"/>
      <c r="R73" s="44"/>
      <c r="S73" s="44"/>
      <c r="T73" s="49"/>
      <c r="U73" s="44"/>
      <c r="V73" s="49"/>
      <c r="W73" s="10"/>
    </row>
    <row r="74" spans="1:23" s="18" customFormat="1" ht="48" customHeight="1" x14ac:dyDescent="0.9">
      <c r="A74" s="44"/>
      <c r="B74" s="98"/>
      <c r="C74" s="44"/>
      <c r="D74" s="101"/>
      <c r="E74" s="46"/>
      <c r="F74" s="47"/>
      <c r="G74" s="100"/>
      <c r="H74" s="102"/>
      <c r="I74" s="49"/>
      <c r="J74" s="49"/>
      <c r="K74" s="49"/>
      <c r="L74" s="49"/>
      <c r="M74" s="44"/>
      <c r="N74" s="44"/>
      <c r="O74" s="44" t="s">
        <v>1</v>
      </c>
      <c r="P74" s="44"/>
      <c r="Q74" s="44"/>
      <c r="R74" s="44"/>
      <c r="S74" s="44"/>
      <c r="T74" s="44"/>
      <c r="U74" s="44"/>
      <c r="V74" s="49"/>
      <c r="W74" s="10"/>
    </row>
    <row r="75" spans="1:23" s="18" customFormat="1" ht="48" customHeight="1" x14ac:dyDescent="0.9">
      <c r="B75" s="98"/>
      <c r="C75" s="44"/>
      <c r="D75" s="103"/>
      <c r="E75" s="46"/>
      <c r="F75" s="47"/>
      <c r="G75" s="100"/>
      <c r="H75" s="54"/>
      <c r="I75" s="49"/>
      <c r="J75" s="49"/>
      <c r="K75" s="49"/>
      <c r="L75" s="49"/>
      <c r="M75" s="44"/>
      <c r="N75" s="44"/>
      <c r="O75" s="44"/>
      <c r="P75" s="44"/>
      <c r="Q75" s="44"/>
      <c r="R75" s="44"/>
      <c r="S75" s="44"/>
      <c r="T75" s="44"/>
      <c r="U75" s="44"/>
      <c r="V75" s="49"/>
      <c r="W75" s="10"/>
    </row>
    <row r="76" spans="1:23" s="18" customFormat="1" ht="48" customHeight="1" x14ac:dyDescent="0.9">
      <c r="B76" s="98"/>
      <c r="C76" s="44"/>
      <c r="D76" s="104"/>
      <c r="E76" s="46"/>
      <c r="F76" s="47"/>
      <c r="G76" s="105"/>
      <c r="H76" s="54"/>
      <c r="I76" s="49"/>
      <c r="J76" s="49"/>
      <c r="K76" s="49"/>
      <c r="L76" s="49"/>
      <c r="M76" s="44"/>
      <c r="N76" s="44"/>
      <c r="O76" s="44"/>
      <c r="P76" s="44"/>
      <c r="Q76" s="44"/>
      <c r="R76" s="44"/>
      <c r="S76" s="49"/>
      <c r="T76" s="49"/>
      <c r="U76" s="44"/>
      <c r="V76" s="49"/>
      <c r="W76" s="10"/>
    </row>
    <row r="77" spans="1:23" s="18" customFormat="1" ht="48" customHeight="1" x14ac:dyDescent="0.9">
      <c r="B77" s="98"/>
      <c r="C77" s="44"/>
      <c r="D77" s="106"/>
      <c r="E77" s="46"/>
      <c r="F77" s="47"/>
      <c r="G77" s="105"/>
      <c r="H77" s="54"/>
      <c r="I77" s="49"/>
      <c r="J77" s="49"/>
      <c r="K77" s="49"/>
      <c r="L77" s="49"/>
      <c r="M77" s="44"/>
      <c r="N77" s="44"/>
      <c r="O77" s="44"/>
      <c r="P77" s="44"/>
      <c r="Q77" s="44"/>
      <c r="R77" s="44"/>
      <c r="S77" s="49"/>
      <c r="T77" s="9"/>
      <c r="U77" s="3"/>
      <c r="V77" s="49"/>
      <c r="W77" s="10"/>
    </row>
    <row r="78" spans="1:23" s="18" customFormat="1" ht="48" customHeight="1" x14ac:dyDescent="0.85">
      <c r="B78" s="2"/>
      <c r="C78" s="3"/>
      <c r="D78" s="4"/>
      <c r="E78" s="5"/>
      <c r="F78" s="6"/>
      <c r="G78" s="13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8" customFormat="1" ht="48" customHeight="1" x14ac:dyDescent="0.85">
      <c r="B79" s="2"/>
      <c r="C79" s="9"/>
      <c r="D79" s="14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8" customFormat="1" ht="48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2:23" s="18" customFormat="1" ht="48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2:23" s="18" customFormat="1" ht="48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2:23" s="18" customFormat="1" ht="95.25" customHeight="1" x14ac:dyDescent="0.85">
      <c r="B83" s="2"/>
      <c r="C83" s="9"/>
      <c r="D83" s="14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2:23" s="18" customFormat="1" ht="209.25" customHeight="1" x14ac:dyDescent="0.85">
      <c r="B84" s="2"/>
      <c r="C84" s="9"/>
      <c r="D84" s="14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85" spans="2:23" s="18" customFormat="1" ht="75.75" customHeight="1" x14ac:dyDescent="0.85">
      <c r="B85" s="2"/>
      <c r="C85" s="9"/>
      <c r="D85" s="14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9"/>
      <c r="W85" s="10"/>
    </row>
    <row r="86" spans="2:23" s="18" customFormat="1" ht="80.25" customHeight="1" x14ac:dyDescent="0.85">
      <c r="B86" s="2"/>
      <c r="C86" s="9"/>
      <c r="D86" s="14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9"/>
      <c r="W86" s="10"/>
    </row>
    <row r="87" spans="2:23" s="18" customFormat="1" ht="48" customHeight="1" x14ac:dyDescent="0.85">
      <c r="B87" s="2"/>
      <c r="C87" s="9"/>
      <c r="D87" s="14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9"/>
      <c r="W87" s="10"/>
    </row>
    <row r="88" spans="2:23" s="18" customFormat="1" ht="48" customHeight="1" x14ac:dyDescent="0.85">
      <c r="B88" s="2"/>
      <c r="C88" s="9"/>
      <c r="D88" s="14"/>
      <c r="E88" s="5"/>
      <c r="F88" s="6"/>
      <c r="G88" s="7"/>
      <c r="H88" s="8"/>
      <c r="I88" s="9"/>
      <c r="J88" s="9"/>
      <c r="K88" s="9"/>
      <c r="L88" s="9"/>
      <c r="M88" s="3"/>
      <c r="N88" s="3"/>
      <c r="O88" s="3"/>
      <c r="P88" s="3"/>
      <c r="Q88" s="3"/>
      <c r="R88" s="3"/>
      <c r="S88" s="9"/>
      <c r="T88" s="9"/>
      <c r="U88" s="3"/>
      <c r="V88" s="9"/>
      <c r="W88" s="10"/>
    </row>
    <row r="89" spans="2:23" s="18" customFormat="1" ht="48" customHeight="1" x14ac:dyDescent="0.85">
      <c r="B89" s="2"/>
      <c r="C89" s="9"/>
      <c r="D89" s="14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9"/>
      <c r="W89" s="10"/>
    </row>
    <row r="90" spans="2:23" s="18" customFormat="1" ht="48" customHeight="1" x14ac:dyDescent="0.85">
      <c r="B90" s="2"/>
      <c r="C90" s="9"/>
      <c r="D90" s="14"/>
      <c r="E90" s="5"/>
      <c r="F90" s="6"/>
      <c r="G90" s="7"/>
      <c r="H90" s="8"/>
      <c r="I90" s="9"/>
      <c r="J90" s="9"/>
      <c r="K90" s="9"/>
      <c r="L90" s="9"/>
      <c r="M90" s="3"/>
      <c r="N90" s="3"/>
      <c r="O90" s="3"/>
      <c r="P90" s="3"/>
      <c r="Q90" s="3"/>
      <c r="R90" s="3"/>
      <c r="S90" s="9"/>
      <c r="T90" s="9"/>
      <c r="U90" s="3"/>
      <c r="V90" s="9"/>
      <c r="W90" s="10"/>
    </row>
    <row r="91" spans="2:23" s="18" customFormat="1" ht="48" customHeight="1" x14ac:dyDescent="0.85">
      <c r="B91" s="2"/>
      <c r="C91" s="9"/>
      <c r="D91" s="14"/>
      <c r="E91" s="5"/>
      <c r="F91" s="6"/>
      <c r="G91" s="7"/>
      <c r="H91" s="8"/>
      <c r="I91" s="9"/>
      <c r="J91" s="9"/>
      <c r="K91" s="9"/>
      <c r="L91" s="9"/>
      <c r="M91" s="3"/>
      <c r="N91" s="3"/>
      <c r="O91" s="3"/>
      <c r="P91" s="3"/>
      <c r="Q91" s="3"/>
      <c r="R91" s="3"/>
      <c r="S91" s="9"/>
      <c r="T91" s="9"/>
      <c r="U91" s="3"/>
      <c r="V91" s="9"/>
      <c r="W91" s="10"/>
    </row>
    <row r="99" spans="1:23" s="107" customFormat="1" ht="48" customHeight="1" x14ac:dyDescent="0.85">
      <c r="A99" s="1"/>
      <c r="B99" s="2"/>
      <c r="C99" s="9"/>
      <c r="D99" s="14"/>
      <c r="E99" s="5"/>
      <c r="F99" s="6"/>
      <c r="G99" s="7"/>
      <c r="H99" s="8"/>
      <c r="I99" s="9"/>
      <c r="J99" s="9"/>
      <c r="K99" s="9"/>
      <c r="L99" s="9"/>
      <c r="M99" s="3"/>
      <c r="N99" s="3"/>
      <c r="O99" s="3"/>
      <c r="P99" s="3"/>
      <c r="Q99" s="3"/>
      <c r="R99" s="3"/>
      <c r="S99" s="9"/>
      <c r="T99" s="9"/>
      <c r="U99" s="3"/>
      <c r="V99" s="9"/>
      <c r="W99" s="10"/>
    </row>
  </sheetData>
  <autoFilter ref="A2:W58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J71:K71"/>
    <mergeCell ref="W2:W3"/>
    <mergeCell ref="I61:K61"/>
    <mergeCell ref="O61:P61"/>
    <mergeCell ref="V61:W61"/>
    <mergeCell ref="O2:O3"/>
    <mergeCell ref="P2:P3"/>
    <mergeCell ref="Q2:Q3"/>
    <mergeCell ref="R2:R3"/>
    <mergeCell ref="S2:T2"/>
    <mergeCell ref="V2:V3"/>
    <mergeCell ref="A53:A57"/>
    <mergeCell ref="V67:W67"/>
    <mergeCell ref="J68:K68"/>
    <mergeCell ref="J69:K69"/>
    <mergeCell ref="J70:K70"/>
  </mergeCells>
  <conditionalFormatting sqref="D4:D57">
    <cfRule type="duplicateValues" dxfId="104" priority="450"/>
    <cfRule type="duplicateValues" dxfId="103" priority="451"/>
  </conditionalFormatting>
  <pageMargins left="0.7" right="0.7" top="0.75" bottom="0.75" header="0.3" footer="0.3"/>
  <pageSetup scale="11" orientation="landscape" horizontalDpi="203" verticalDpi="203" r:id="rId1"/>
  <rowBreaks count="1" manualBreakCount="1">
    <brk id="71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18730ED-050E-416A-846A-045CA236B4AC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2EA5ED2F-4056-4272-BE8C-4CEAD0B26C2F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S60:S71 V1:V1048576</xm:sqref>
        </x14:conditionalFormatting>
        <x14:conditionalFormatting xmlns:xm="http://schemas.microsoft.com/office/excel/2006/main">
          <x14:cfRule type="containsText" priority="5" operator="containsText" id="{581C615C-F39F-4146-87FD-3DF9B33A9685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V58:V1048576 V1:V3</xm:sqref>
        </x14:conditionalFormatting>
        <x14:conditionalFormatting xmlns:xm="http://schemas.microsoft.com/office/excel/2006/main">
          <x14:cfRule type="containsText" priority="1" operator="containsText" id="{1011A7AA-C1EE-440E-8D55-FAD5406B0E8E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222A5E2B-5A35-4EB6-AD24-FE07E045B76F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21BF-4045-46A4-A77A-860E1CA6FCA8}">
  <dimension ref="A1:Y92"/>
  <sheetViews>
    <sheetView view="pageBreakPreview" zoomScale="30" zoomScaleNormal="10" zoomScaleSheetLayoutView="30" workbookViewId="0">
      <selection activeCell="AB13" sqref="AB1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1876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284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285" t="s">
        <v>21</v>
      </c>
      <c r="J3" s="285" t="s">
        <v>22</v>
      </c>
      <c r="K3" s="285" t="s">
        <v>23</v>
      </c>
      <c r="L3" s="412"/>
      <c r="M3" s="412"/>
      <c r="N3" s="394"/>
      <c r="O3" s="394"/>
      <c r="P3" s="396"/>
      <c r="Q3" s="396"/>
      <c r="R3" s="398"/>
      <c r="S3" s="285" t="s">
        <v>24</v>
      </c>
      <c r="T3" s="285" t="s">
        <v>25</v>
      </c>
      <c r="U3" s="285"/>
      <c r="V3" s="400"/>
      <c r="W3" s="383"/>
    </row>
    <row r="4" spans="1:25" s="18" customFormat="1" ht="58.5" customHeight="1" x14ac:dyDescent="1">
      <c r="A4" s="23" t="s">
        <v>26</v>
      </c>
      <c r="B4" s="108"/>
      <c r="C4" s="109">
        <v>1</v>
      </c>
      <c r="D4" s="24"/>
      <c r="E4" s="195" t="s">
        <v>1764</v>
      </c>
      <c r="F4" s="25"/>
      <c r="G4" s="25"/>
      <c r="H4" s="25"/>
      <c r="I4" s="25">
        <v>1</v>
      </c>
      <c r="J4" s="25"/>
      <c r="K4" s="113"/>
      <c r="L4" s="25"/>
      <c r="M4" s="113">
        <v>1</v>
      </c>
      <c r="N4" s="113" t="s">
        <v>31</v>
      </c>
      <c r="O4" s="113" t="s">
        <v>1765</v>
      </c>
      <c r="P4" s="113" t="s">
        <v>51</v>
      </c>
      <c r="Q4" s="113" t="s">
        <v>29</v>
      </c>
      <c r="R4" s="113">
        <v>2054081381</v>
      </c>
      <c r="S4" s="25"/>
      <c r="T4" s="151" t="s">
        <v>1766</v>
      </c>
      <c r="U4" s="151" t="s">
        <v>558</v>
      </c>
      <c r="V4" s="151" t="s">
        <v>2</v>
      </c>
      <c r="W4" s="113"/>
      <c r="Y4" s="18" t="s">
        <v>2</v>
      </c>
    </row>
    <row r="5" spans="1:25" s="18" customFormat="1" ht="58.5" customHeight="1" x14ac:dyDescent="1">
      <c r="A5" s="27"/>
      <c r="B5" s="108"/>
      <c r="C5" s="109">
        <v>2</v>
      </c>
      <c r="D5" s="28"/>
      <c r="E5" s="195" t="s">
        <v>1767</v>
      </c>
      <c r="F5" s="25"/>
      <c r="G5" s="25"/>
      <c r="H5" s="25"/>
      <c r="I5" s="25">
        <v>1</v>
      </c>
      <c r="J5" s="25"/>
      <c r="K5" s="113"/>
      <c r="L5" s="25">
        <v>1</v>
      </c>
      <c r="M5" s="113"/>
      <c r="N5" s="113" t="s">
        <v>434</v>
      </c>
      <c r="O5" s="113" t="s">
        <v>1768</v>
      </c>
      <c r="P5" s="113" t="s">
        <v>28</v>
      </c>
      <c r="Q5" s="113" t="s">
        <v>29</v>
      </c>
      <c r="R5" s="113">
        <v>2096069847</v>
      </c>
      <c r="S5" s="25"/>
      <c r="T5" s="151" t="s">
        <v>1769</v>
      </c>
      <c r="U5" s="151" t="s">
        <v>570</v>
      </c>
      <c r="V5" s="151" t="s">
        <v>2</v>
      </c>
      <c r="W5" s="113"/>
      <c r="Y5" s="18" t="s">
        <v>3</v>
      </c>
    </row>
    <row r="6" spans="1:25" s="18" customFormat="1" ht="58.5" customHeight="1" x14ac:dyDescent="1">
      <c r="A6" s="27"/>
      <c r="B6" s="108"/>
      <c r="C6" s="109">
        <v>3</v>
      </c>
      <c r="D6" s="28"/>
      <c r="E6" s="207" t="s">
        <v>1770</v>
      </c>
      <c r="F6" s="32"/>
      <c r="G6" s="32"/>
      <c r="H6" s="32"/>
      <c r="I6" s="32"/>
      <c r="J6" s="32"/>
      <c r="K6" s="32">
        <v>1</v>
      </c>
      <c r="L6" s="32"/>
      <c r="M6" s="32">
        <v>1</v>
      </c>
      <c r="N6" s="32" t="s">
        <v>31</v>
      </c>
      <c r="O6" s="32" t="s">
        <v>610</v>
      </c>
      <c r="P6" s="32" t="s">
        <v>28</v>
      </c>
      <c r="Q6" s="32" t="s">
        <v>29</v>
      </c>
      <c r="R6" s="32">
        <v>2055548616</v>
      </c>
      <c r="S6" s="32"/>
      <c r="T6" s="141" t="s">
        <v>157</v>
      </c>
      <c r="U6" s="141" t="s">
        <v>1771</v>
      </c>
      <c r="V6" s="141" t="s">
        <v>3</v>
      </c>
      <c r="W6" s="32" t="s">
        <v>59</v>
      </c>
    </row>
    <row r="7" spans="1:25" s="18" customFormat="1" ht="58.5" customHeight="1" x14ac:dyDescent="1">
      <c r="A7" s="27"/>
      <c r="B7" s="108"/>
      <c r="C7" s="109">
        <v>4</v>
      </c>
      <c r="D7" s="28"/>
      <c r="E7" s="195" t="s">
        <v>1772</v>
      </c>
      <c r="F7" s="25"/>
      <c r="G7" s="25"/>
      <c r="H7" s="25"/>
      <c r="I7" s="25"/>
      <c r="J7" s="25">
        <v>1</v>
      </c>
      <c r="K7" s="113"/>
      <c r="L7" s="25"/>
      <c r="M7" s="113">
        <v>1</v>
      </c>
      <c r="N7" s="113" t="s">
        <v>258</v>
      </c>
      <c r="O7" s="113" t="s">
        <v>132</v>
      </c>
      <c r="P7" s="113" t="s">
        <v>28</v>
      </c>
      <c r="Q7" s="113" t="s">
        <v>29</v>
      </c>
      <c r="R7" s="113">
        <v>2056794847</v>
      </c>
      <c r="S7" s="25"/>
      <c r="T7" s="151" t="s">
        <v>1773</v>
      </c>
      <c r="U7" s="151" t="s">
        <v>1774</v>
      </c>
      <c r="V7" s="151" t="s">
        <v>2</v>
      </c>
      <c r="W7" s="113"/>
    </row>
    <row r="8" spans="1:25" s="18" customFormat="1" ht="58.5" customHeight="1" x14ac:dyDescent="1">
      <c r="A8" s="27"/>
      <c r="B8" s="108"/>
      <c r="C8" s="109">
        <v>5</v>
      </c>
      <c r="D8" s="28"/>
      <c r="E8" s="195" t="s">
        <v>1775</v>
      </c>
      <c r="F8" s="25"/>
      <c r="G8" s="25"/>
      <c r="H8" s="25"/>
      <c r="I8" s="25">
        <v>1</v>
      </c>
      <c r="J8" s="25"/>
      <c r="K8" s="113"/>
      <c r="L8" s="25">
        <v>1</v>
      </c>
      <c r="M8" s="113"/>
      <c r="N8" s="113" t="s">
        <v>53</v>
      </c>
      <c r="O8" s="113" t="s">
        <v>1776</v>
      </c>
      <c r="P8" s="113" t="s">
        <v>51</v>
      </c>
      <c r="Q8" s="113" t="s">
        <v>29</v>
      </c>
      <c r="R8" s="113">
        <v>2059869429</v>
      </c>
      <c r="S8" s="25"/>
      <c r="T8" s="151" t="s">
        <v>1766</v>
      </c>
      <c r="U8" s="151" t="s">
        <v>1777</v>
      </c>
      <c r="V8" s="151" t="s">
        <v>3</v>
      </c>
      <c r="W8" s="113"/>
    </row>
    <row r="9" spans="1:25" s="18" customFormat="1" ht="58.5" customHeight="1" x14ac:dyDescent="1">
      <c r="A9" s="27"/>
      <c r="B9" s="108"/>
      <c r="C9" s="109">
        <v>6</v>
      </c>
      <c r="D9" s="28"/>
      <c r="E9" s="195" t="s">
        <v>1778</v>
      </c>
      <c r="F9" s="25"/>
      <c r="G9" s="25"/>
      <c r="H9" s="25"/>
      <c r="I9" s="25"/>
      <c r="J9" s="25">
        <v>1</v>
      </c>
      <c r="K9" s="113"/>
      <c r="L9" s="25"/>
      <c r="M9" s="113">
        <v>1</v>
      </c>
      <c r="N9" s="113" t="s">
        <v>31</v>
      </c>
      <c r="O9" s="113" t="s">
        <v>1779</v>
      </c>
      <c r="P9" s="113" t="s">
        <v>32</v>
      </c>
      <c r="Q9" s="113" t="s">
        <v>29</v>
      </c>
      <c r="R9" s="113">
        <v>2096096866</v>
      </c>
      <c r="S9" s="25"/>
      <c r="T9" s="151" t="s">
        <v>432</v>
      </c>
      <c r="U9" s="151" t="s">
        <v>1780</v>
      </c>
      <c r="V9" s="151" t="s">
        <v>3</v>
      </c>
      <c r="W9" s="113"/>
    </row>
    <row r="10" spans="1:25" s="18" customFormat="1" ht="58.5" customHeight="1" x14ac:dyDescent="1">
      <c r="A10" s="27"/>
      <c r="B10" s="108"/>
      <c r="C10" s="109">
        <v>7</v>
      </c>
      <c r="D10" s="28"/>
      <c r="E10" s="195" t="s">
        <v>1781</v>
      </c>
      <c r="F10" s="25"/>
      <c r="G10" s="25">
        <v>1</v>
      </c>
      <c r="H10" s="25"/>
      <c r="I10" s="25"/>
      <c r="J10" s="25"/>
      <c r="K10" s="113"/>
      <c r="L10" s="25"/>
      <c r="M10" s="113">
        <v>1</v>
      </c>
      <c r="N10" s="113" t="s">
        <v>27</v>
      </c>
      <c r="O10" s="113" t="s">
        <v>1765</v>
      </c>
      <c r="P10" s="113" t="s">
        <v>51</v>
      </c>
      <c r="Q10" s="113" t="s">
        <v>29</v>
      </c>
      <c r="R10" s="113">
        <v>2059869429</v>
      </c>
      <c r="S10" s="25"/>
      <c r="T10" s="151" t="s">
        <v>242</v>
      </c>
      <c r="U10" s="151" t="s">
        <v>1782</v>
      </c>
      <c r="V10" s="151" t="s">
        <v>3</v>
      </c>
      <c r="W10" s="113"/>
    </row>
    <row r="11" spans="1:25" s="18" customFormat="1" ht="58.5" customHeight="1" x14ac:dyDescent="1">
      <c r="A11" s="27"/>
      <c r="B11" s="108"/>
      <c r="C11" s="109">
        <v>8</v>
      </c>
      <c r="D11" s="28"/>
      <c r="E11" s="195" t="s">
        <v>1783</v>
      </c>
      <c r="F11" s="25"/>
      <c r="G11" s="25"/>
      <c r="H11" s="25"/>
      <c r="I11" s="25"/>
      <c r="J11" s="25"/>
      <c r="K11" s="113">
        <v>1</v>
      </c>
      <c r="L11" s="25"/>
      <c r="M11" s="113">
        <v>1</v>
      </c>
      <c r="N11" s="113" t="s">
        <v>31</v>
      </c>
      <c r="O11" s="113" t="s">
        <v>1784</v>
      </c>
      <c r="P11" s="113" t="s">
        <v>32</v>
      </c>
      <c r="Q11" s="113" t="s">
        <v>29</v>
      </c>
      <c r="R11" s="113">
        <v>20</v>
      </c>
      <c r="S11" s="25"/>
      <c r="T11" s="151" t="s">
        <v>117</v>
      </c>
      <c r="U11" s="151" t="s">
        <v>1785</v>
      </c>
      <c r="V11" s="151" t="s">
        <v>2</v>
      </c>
      <c r="W11" s="113"/>
    </row>
    <row r="12" spans="1:25" s="18" customFormat="1" ht="58.5" customHeight="1" x14ac:dyDescent="1">
      <c r="A12" s="27"/>
      <c r="B12" s="108"/>
      <c r="C12" s="109">
        <v>9</v>
      </c>
      <c r="D12" s="28"/>
      <c r="E12" s="195" t="s">
        <v>1786</v>
      </c>
      <c r="F12" s="25"/>
      <c r="G12" s="25">
        <v>1</v>
      </c>
      <c r="H12" s="25"/>
      <c r="I12" s="25"/>
      <c r="J12" s="25"/>
      <c r="K12" s="113"/>
      <c r="L12" s="25"/>
      <c r="M12" s="113">
        <v>1</v>
      </c>
      <c r="N12" s="113" t="s">
        <v>27</v>
      </c>
      <c r="O12" s="113" t="s">
        <v>288</v>
      </c>
      <c r="P12" s="113" t="s">
        <v>28</v>
      </c>
      <c r="Q12" s="113" t="s">
        <v>29</v>
      </c>
      <c r="R12" s="113">
        <v>2059994912</v>
      </c>
      <c r="S12" s="25"/>
      <c r="T12" s="151" t="s">
        <v>1787</v>
      </c>
      <c r="U12" s="151" t="s">
        <v>1788</v>
      </c>
      <c r="V12" s="151" t="s">
        <v>3</v>
      </c>
      <c r="W12" s="113"/>
    </row>
    <row r="13" spans="1:25" s="18" customFormat="1" ht="58.5" customHeight="1" x14ac:dyDescent="1">
      <c r="A13" s="27"/>
      <c r="B13" s="108"/>
      <c r="C13" s="109">
        <v>10</v>
      </c>
      <c r="D13" s="28"/>
      <c r="E13" s="195" t="s">
        <v>1789</v>
      </c>
      <c r="F13" s="25"/>
      <c r="G13" s="25"/>
      <c r="H13" s="25"/>
      <c r="I13" s="25"/>
      <c r="J13" s="25">
        <v>1</v>
      </c>
      <c r="K13" s="113"/>
      <c r="L13" s="25"/>
      <c r="M13" s="113">
        <v>1</v>
      </c>
      <c r="N13" s="113" t="s">
        <v>53</v>
      </c>
      <c r="O13" s="113" t="s">
        <v>132</v>
      </c>
      <c r="P13" s="113" t="s">
        <v>28</v>
      </c>
      <c r="Q13" s="113" t="s">
        <v>29</v>
      </c>
      <c r="R13" s="113" t="s">
        <v>1790</v>
      </c>
      <c r="S13" s="25"/>
      <c r="T13" s="151" t="s">
        <v>1791</v>
      </c>
      <c r="U13" s="151" t="s">
        <v>1774</v>
      </c>
      <c r="V13" s="151" t="s">
        <v>2</v>
      </c>
      <c r="W13" s="113"/>
    </row>
    <row r="14" spans="1:25" s="18" customFormat="1" ht="58.5" customHeight="1" x14ac:dyDescent="1">
      <c r="A14" s="27"/>
      <c r="B14" s="108"/>
      <c r="C14" s="109">
        <v>11</v>
      </c>
      <c r="D14" s="28"/>
      <c r="E14" s="207" t="s">
        <v>1792</v>
      </c>
      <c r="F14" s="32"/>
      <c r="G14" s="32"/>
      <c r="H14" s="32"/>
      <c r="I14" s="32"/>
      <c r="J14" s="32">
        <v>1</v>
      </c>
      <c r="K14" s="32"/>
      <c r="L14" s="32">
        <v>1</v>
      </c>
      <c r="M14" s="32"/>
      <c r="N14" s="32" t="s">
        <v>43</v>
      </c>
      <c r="O14" s="32" t="s">
        <v>269</v>
      </c>
      <c r="P14" s="32" t="s">
        <v>28</v>
      </c>
      <c r="Q14" s="32" t="s">
        <v>29</v>
      </c>
      <c r="R14" s="32">
        <v>2058200692</v>
      </c>
      <c r="S14" s="32"/>
      <c r="T14" s="141" t="s">
        <v>1793</v>
      </c>
      <c r="U14" s="141" t="s">
        <v>1794</v>
      </c>
      <c r="V14" s="141" t="s">
        <v>3</v>
      </c>
      <c r="W14" s="32" t="s">
        <v>59</v>
      </c>
    </row>
    <row r="15" spans="1:25" s="18" customFormat="1" ht="58.5" customHeight="1" x14ac:dyDescent="1">
      <c r="A15" s="27"/>
      <c r="B15" s="108"/>
      <c r="C15" s="109">
        <v>12</v>
      </c>
      <c r="D15" s="28"/>
      <c r="E15" s="195" t="s">
        <v>1795</v>
      </c>
      <c r="F15" s="25"/>
      <c r="G15" s="25">
        <v>1</v>
      </c>
      <c r="H15" s="25"/>
      <c r="I15" s="25"/>
      <c r="J15" s="25"/>
      <c r="K15" s="113"/>
      <c r="L15" s="25"/>
      <c r="M15" s="113">
        <v>1</v>
      </c>
      <c r="N15" s="113" t="s">
        <v>27</v>
      </c>
      <c r="O15" s="113" t="s">
        <v>1796</v>
      </c>
      <c r="P15" s="113" t="s">
        <v>28</v>
      </c>
      <c r="Q15" s="113" t="s">
        <v>29</v>
      </c>
      <c r="R15" s="113">
        <v>20572222082</v>
      </c>
      <c r="S15" s="25"/>
      <c r="T15" s="151" t="s">
        <v>117</v>
      </c>
      <c r="U15" s="151" t="s">
        <v>1689</v>
      </c>
      <c r="V15" s="151" t="s">
        <v>3</v>
      </c>
      <c r="W15" s="113"/>
    </row>
    <row r="16" spans="1:25" s="18" customFormat="1" ht="58.5" customHeight="1" x14ac:dyDescent="1">
      <c r="A16" s="27"/>
      <c r="B16" s="108"/>
      <c r="C16" s="109">
        <v>13</v>
      </c>
      <c r="D16" s="28"/>
      <c r="E16" s="195" t="s">
        <v>1797</v>
      </c>
      <c r="F16" s="25"/>
      <c r="G16" s="25"/>
      <c r="H16" s="25"/>
      <c r="I16" s="25"/>
      <c r="J16" s="25"/>
      <c r="K16" s="113">
        <v>1</v>
      </c>
      <c r="L16" s="25">
        <v>1</v>
      </c>
      <c r="M16" s="113"/>
      <c r="N16" s="113" t="s">
        <v>53</v>
      </c>
      <c r="O16" s="113" t="s">
        <v>61</v>
      </c>
      <c r="P16" s="113" t="s">
        <v>48</v>
      </c>
      <c r="Q16" s="113" t="s">
        <v>29</v>
      </c>
      <c r="R16" s="113">
        <v>2055401795</v>
      </c>
      <c r="S16" s="25"/>
      <c r="T16" s="151" t="s">
        <v>1798</v>
      </c>
      <c r="U16" s="151" t="s">
        <v>576</v>
      </c>
      <c r="V16" s="151" t="s">
        <v>2</v>
      </c>
      <c r="W16" s="113"/>
    </row>
    <row r="17" spans="1:23" s="18" customFormat="1" ht="58.5" customHeight="1" x14ac:dyDescent="1">
      <c r="A17" s="27"/>
      <c r="B17" s="108"/>
      <c r="C17" s="109">
        <v>14</v>
      </c>
      <c r="D17" s="28"/>
      <c r="E17" s="195" t="s">
        <v>1799</v>
      </c>
      <c r="F17" s="25"/>
      <c r="G17" s="25"/>
      <c r="H17" s="25"/>
      <c r="I17" s="25">
        <v>1</v>
      </c>
      <c r="J17" s="25"/>
      <c r="K17" s="113"/>
      <c r="L17" s="25">
        <v>1</v>
      </c>
      <c r="M17" s="113"/>
      <c r="N17" s="113" t="s">
        <v>53</v>
      </c>
      <c r="O17" s="113" t="s">
        <v>35</v>
      </c>
      <c r="P17" s="113" t="s">
        <v>28</v>
      </c>
      <c r="Q17" s="113" t="s">
        <v>29</v>
      </c>
      <c r="R17" s="113">
        <v>205276926</v>
      </c>
      <c r="S17" s="25"/>
      <c r="T17" s="151" t="s">
        <v>351</v>
      </c>
      <c r="U17" s="151" t="s">
        <v>1800</v>
      </c>
      <c r="V17" s="151" t="s">
        <v>2</v>
      </c>
      <c r="W17" s="113"/>
    </row>
    <row r="18" spans="1:23" s="18" customFormat="1" ht="58.5" customHeight="1" x14ac:dyDescent="1">
      <c r="A18" s="27"/>
      <c r="B18" s="108"/>
      <c r="C18" s="109">
        <v>15</v>
      </c>
      <c r="D18" s="28"/>
      <c r="E18" s="195" t="s">
        <v>1801</v>
      </c>
      <c r="F18" s="25"/>
      <c r="G18" s="25"/>
      <c r="H18" s="25"/>
      <c r="I18" s="25">
        <v>1</v>
      </c>
      <c r="J18" s="25"/>
      <c r="K18" s="113"/>
      <c r="L18" s="25">
        <v>1</v>
      </c>
      <c r="M18" s="113"/>
      <c r="N18" s="113" t="s">
        <v>31</v>
      </c>
      <c r="O18" s="113" t="s">
        <v>64</v>
      </c>
      <c r="P18" s="113" t="s">
        <v>48</v>
      </c>
      <c r="Q18" s="113" t="s">
        <v>29</v>
      </c>
      <c r="R18" s="113">
        <v>2029860555</v>
      </c>
      <c r="S18" s="151" t="s">
        <v>1802</v>
      </c>
      <c r="T18" s="25"/>
      <c r="U18" s="151" t="s">
        <v>1803</v>
      </c>
      <c r="V18" s="151" t="s">
        <v>3</v>
      </c>
      <c r="W18" s="113"/>
    </row>
    <row r="19" spans="1:23" s="18" customFormat="1" ht="58.5" customHeight="1" x14ac:dyDescent="1">
      <c r="A19" s="27"/>
      <c r="B19" s="108"/>
      <c r="C19" s="109">
        <v>16</v>
      </c>
      <c r="D19" s="28"/>
      <c r="E19" s="195" t="s">
        <v>1804</v>
      </c>
      <c r="F19" s="25"/>
      <c r="G19" s="25"/>
      <c r="H19" s="25"/>
      <c r="I19" s="25">
        <v>1</v>
      </c>
      <c r="J19" s="25"/>
      <c r="K19" s="113"/>
      <c r="L19" s="25">
        <v>1</v>
      </c>
      <c r="M19" s="113"/>
      <c r="N19" s="113" t="s">
        <v>43</v>
      </c>
      <c r="O19" s="113" t="s">
        <v>2</v>
      </c>
      <c r="P19" s="113" t="s">
        <v>1805</v>
      </c>
      <c r="Q19" s="113" t="s">
        <v>41</v>
      </c>
      <c r="R19" s="113">
        <v>2098585856</v>
      </c>
      <c r="S19" s="151" t="s">
        <v>1802</v>
      </c>
      <c r="T19" s="25"/>
      <c r="U19" s="151" t="s">
        <v>1806</v>
      </c>
      <c r="V19" s="151" t="s">
        <v>3</v>
      </c>
      <c r="W19" s="113"/>
    </row>
    <row r="20" spans="1:23" s="18" customFormat="1" ht="58.5" customHeight="1" x14ac:dyDescent="1">
      <c r="A20" s="27"/>
      <c r="B20" s="108"/>
      <c r="C20" s="109">
        <v>17</v>
      </c>
      <c r="D20" s="28"/>
      <c r="E20" s="195" t="s">
        <v>1807</v>
      </c>
      <c r="F20" s="25"/>
      <c r="G20" s="25"/>
      <c r="H20" s="25"/>
      <c r="I20" s="25"/>
      <c r="J20" s="25"/>
      <c r="K20" s="113">
        <v>1</v>
      </c>
      <c r="L20" s="25">
        <v>1</v>
      </c>
      <c r="M20" s="113"/>
      <c r="N20" s="113" t="s">
        <v>44</v>
      </c>
      <c r="O20" s="113" t="s">
        <v>669</v>
      </c>
      <c r="P20" s="113" t="s">
        <v>48</v>
      </c>
      <c r="Q20" s="113" t="s">
        <v>29</v>
      </c>
      <c r="R20" s="113">
        <v>2054776585</v>
      </c>
      <c r="S20" s="25"/>
      <c r="T20" s="151" t="s">
        <v>1808</v>
      </c>
      <c r="U20" s="151" t="s">
        <v>1794</v>
      </c>
      <c r="V20" s="151" t="s">
        <v>3</v>
      </c>
      <c r="W20" s="113"/>
    </row>
    <row r="21" spans="1:23" s="18" customFormat="1" ht="58.5" customHeight="1" x14ac:dyDescent="1">
      <c r="A21" s="27"/>
      <c r="B21" s="108"/>
      <c r="C21" s="109">
        <v>18</v>
      </c>
      <c r="D21" s="28"/>
      <c r="E21" s="195" t="s">
        <v>1809</v>
      </c>
      <c r="F21" s="25"/>
      <c r="G21" s="25">
        <v>1</v>
      </c>
      <c r="H21" s="25"/>
      <c r="I21" s="25"/>
      <c r="J21" s="25"/>
      <c r="K21" s="113"/>
      <c r="L21" s="25">
        <v>1</v>
      </c>
      <c r="M21" s="113"/>
      <c r="N21" s="113" t="s">
        <v>27</v>
      </c>
      <c r="O21" s="113" t="s">
        <v>1796</v>
      </c>
      <c r="P21" s="113" t="s">
        <v>28</v>
      </c>
      <c r="Q21" s="113" t="s">
        <v>29</v>
      </c>
      <c r="R21" s="113">
        <v>2055967898</v>
      </c>
      <c r="S21" s="25"/>
      <c r="T21" s="151" t="s">
        <v>1810</v>
      </c>
      <c r="U21" s="151" t="s">
        <v>1689</v>
      </c>
      <c r="V21" s="151" t="s">
        <v>2</v>
      </c>
      <c r="W21" s="113"/>
    </row>
    <row r="22" spans="1:23" s="18" customFormat="1" ht="58.5" customHeight="1" x14ac:dyDescent="1">
      <c r="A22" s="27"/>
      <c r="B22" s="108"/>
      <c r="C22" s="109">
        <v>19</v>
      </c>
      <c r="D22" s="28"/>
      <c r="E22" s="195" t="s">
        <v>1811</v>
      </c>
      <c r="F22" s="25"/>
      <c r="G22" s="25"/>
      <c r="H22" s="25"/>
      <c r="I22" s="25"/>
      <c r="J22" s="25"/>
      <c r="K22" s="113">
        <v>1</v>
      </c>
      <c r="L22" s="25">
        <v>1</v>
      </c>
      <c r="M22" s="113"/>
      <c r="N22" s="113" t="s">
        <v>44</v>
      </c>
      <c r="O22" s="113" t="s">
        <v>1446</v>
      </c>
      <c r="P22" s="113" t="s">
        <v>48</v>
      </c>
      <c r="Q22" s="113" t="s">
        <v>29</v>
      </c>
      <c r="R22" s="113">
        <v>2055503997</v>
      </c>
      <c r="S22" s="25"/>
      <c r="T22" s="151" t="s">
        <v>107</v>
      </c>
      <c r="U22" s="151" t="s">
        <v>1812</v>
      </c>
      <c r="V22" s="151" t="s">
        <v>3</v>
      </c>
      <c r="W22" s="113"/>
    </row>
    <row r="23" spans="1:23" s="18" customFormat="1" ht="58.5" customHeight="1" x14ac:dyDescent="1">
      <c r="A23" s="27"/>
      <c r="B23" s="108"/>
      <c r="C23" s="109">
        <v>20</v>
      </c>
      <c r="D23" s="28"/>
      <c r="E23" s="195" t="s">
        <v>1813</v>
      </c>
      <c r="F23" s="25"/>
      <c r="G23" s="25"/>
      <c r="H23" s="25"/>
      <c r="I23" s="25">
        <v>1</v>
      </c>
      <c r="J23" s="25"/>
      <c r="K23" s="113"/>
      <c r="L23" s="25">
        <v>1</v>
      </c>
      <c r="M23" s="113"/>
      <c r="N23" s="113" t="s">
        <v>34</v>
      </c>
      <c r="O23" s="113" t="s">
        <v>913</v>
      </c>
      <c r="P23" s="113" t="s">
        <v>28</v>
      </c>
      <c r="Q23" s="113" t="s">
        <v>29</v>
      </c>
      <c r="R23" s="113">
        <v>2059222969</v>
      </c>
      <c r="S23" s="25"/>
      <c r="T23" s="151" t="s">
        <v>1766</v>
      </c>
      <c r="U23" s="151" t="s">
        <v>1800</v>
      </c>
      <c r="V23" s="151" t="s">
        <v>2</v>
      </c>
      <c r="W23" s="113"/>
    </row>
    <row r="24" spans="1:23" s="18" customFormat="1" ht="58.5" customHeight="1" x14ac:dyDescent="1">
      <c r="A24" s="27"/>
      <c r="B24" s="108"/>
      <c r="C24" s="109">
        <v>21</v>
      </c>
      <c r="D24" s="28"/>
      <c r="E24" s="195" t="s">
        <v>1814</v>
      </c>
      <c r="F24" s="25"/>
      <c r="G24" s="25"/>
      <c r="H24" s="25"/>
      <c r="I24" s="25"/>
      <c r="J24" s="25"/>
      <c r="K24" s="113">
        <v>1</v>
      </c>
      <c r="L24" s="25">
        <v>1</v>
      </c>
      <c r="M24" s="113"/>
      <c r="N24" s="113" t="s">
        <v>53</v>
      </c>
      <c r="O24" s="113" t="s">
        <v>2</v>
      </c>
      <c r="P24" s="113" t="s">
        <v>1805</v>
      </c>
      <c r="Q24" s="113" t="s">
        <v>41</v>
      </c>
      <c r="R24" s="113">
        <v>2058795879</v>
      </c>
      <c r="S24" s="25"/>
      <c r="T24" s="151" t="s">
        <v>1815</v>
      </c>
      <c r="U24" s="151" t="s">
        <v>1771</v>
      </c>
      <c r="V24" s="151" t="s">
        <v>2</v>
      </c>
      <c r="W24" s="113"/>
    </row>
    <row r="25" spans="1:23" s="18" customFormat="1" ht="58.5" customHeight="1" x14ac:dyDescent="1">
      <c r="A25" s="27"/>
      <c r="B25" s="108"/>
      <c r="C25" s="109">
        <v>22</v>
      </c>
      <c r="D25" s="28"/>
      <c r="E25" s="195" t="s">
        <v>1816</v>
      </c>
      <c r="F25" s="25"/>
      <c r="G25" s="25"/>
      <c r="H25" s="25"/>
      <c r="I25" s="25"/>
      <c r="J25" s="25"/>
      <c r="K25" s="113">
        <v>1</v>
      </c>
      <c r="L25" s="25"/>
      <c r="M25" s="113">
        <v>1</v>
      </c>
      <c r="N25" s="113" t="s">
        <v>49</v>
      </c>
      <c r="O25" s="113" t="s">
        <v>1817</v>
      </c>
      <c r="P25" s="113" t="s">
        <v>350</v>
      </c>
      <c r="Q25" s="113" t="s">
        <v>29</v>
      </c>
      <c r="R25" s="113">
        <v>2054442324</v>
      </c>
      <c r="S25" s="25"/>
      <c r="T25" s="113" t="s">
        <v>1818</v>
      </c>
      <c r="U25" s="113" t="s">
        <v>1819</v>
      </c>
      <c r="V25" s="113" t="s">
        <v>3</v>
      </c>
      <c r="W25" s="113"/>
    </row>
    <row r="26" spans="1:23" s="18" customFormat="1" ht="58.5" customHeight="1" x14ac:dyDescent="1">
      <c r="A26" s="27"/>
      <c r="B26" s="108"/>
      <c r="C26" s="109">
        <v>23</v>
      </c>
      <c r="D26" s="28"/>
      <c r="E26" s="195" t="s">
        <v>1820</v>
      </c>
      <c r="F26" s="25"/>
      <c r="G26" s="25"/>
      <c r="H26" s="25"/>
      <c r="I26" s="25"/>
      <c r="J26" s="25"/>
      <c r="K26" s="113">
        <v>1</v>
      </c>
      <c r="L26" s="25"/>
      <c r="M26" s="113">
        <v>1</v>
      </c>
      <c r="N26" s="113" t="s">
        <v>31</v>
      </c>
      <c r="O26" s="113" t="s">
        <v>1186</v>
      </c>
      <c r="P26" s="113" t="s">
        <v>48</v>
      </c>
      <c r="Q26" s="113" t="s">
        <v>29</v>
      </c>
      <c r="R26" s="113">
        <v>2055559322</v>
      </c>
      <c r="S26" s="25"/>
      <c r="T26" s="113" t="s">
        <v>1821</v>
      </c>
      <c r="U26" s="113" t="s">
        <v>1822</v>
      </c>
      <c r="V26" s="113" t="s">
        <v>3</v>
      </c>
      <c r="W26" s="113"/>
    </row>
    <row r="27" spans="1:23" s="18" customFormat="1" ht="58.5" customHeight="1" x14ac:dyDescent="1">
      <c r="A27" s="27"/>
      <c r="B27" s="108"/>
      <c r="C27" s="109">
        <v>24</v>
      </c>
      <c r="D27" s="28"/>
      <c r="E27" s="195" t="s">
        <v>763</v>
      </c>
      <c r="F27" s="25"/>
      <c r="G27" s="25"/>
      <c r="H27" s="25"/>
      <c r="I27" s="25"/>
      <c r="J27" s="25"/>
      <c r="K27" s="113">
        <v>1</v>
      </c>
      <c r="L27" s="25"/>
      <c r="M27" s="113">
        <v>1</v>
      </c>
      <c r="N27" s="113" t="s">
        <v>258</v>
      </c>
      <c r="O27" s="113" t="s">
        <v>804</v>
      </c>
      <c r="P27" s="113" t="s">
        <v>48</v>
      </c>
      <c r="Q27" s="113" t="s">
        <v>29</v>
      </c>
      <c r="R27" s="113">
        <v>20563133396</v>
      </c>
      <c r="S27" s="25"/>
      <c r="T27" s="113" t="s">
        <v>636</v>
      </c>
      <c r="U27" s="113" t="s">
        <v>1780</v>
      </c>
      <c r="V27" s="113" t="s">
        <v>3</v>
      </c>
      <c r="W27" s="113"/>
    </row>
    <row r="28" spans="1:23" s="18" customFormat="1" ht="58.5" customHeight="1" x14ac:dyDescent="1">
      <c r="A28" s="27"/>
      <c r="B28" s="108"/>
      <c r="C28" s="109">
        <v>25</v>
      </c>
      <c r="D28" s="28"/>
      <c r="E28" s="195" t="s">
        <v>1823</v>
      </c>
      <c r="F28" s="25"/>
      <c r="G28" s="25"/>
      <c r="H28" s="25">
        <v>1</v>
      </c>
      <c r="I28" s="25"/>
      <c r="J28" s="25"/>
      <c r="K28" s="113"/>
      <c r="L28" s="25"/>
      <c r="M28" s="113">
        <v>1</v>
      </c>
      <c r="N28" s="113" t="s">
        <v>37</v>
      </c>
      <c r="O28" s="113" t="s">
        <v>163</v>
      </c>
      <c r="P28" s="113" t="s">
        <v>48</v>
      </c>
      <c r="Q28" s="113" t="s">
        <v>29</v>
      </c>
      <c r="R28" s="113">
        <v>2055345119</v>
      </c>
      <c r="S28" s="113" t="s">
        <v>376</v>
      </c>
      <c r="T28" s="25"/>
      <c r="U28" s="113" t="s">
        <v>576</v>
      </c>
      <c r="V28" s="113" t="s">
        <v>3</v>
      </c>
      <c r="W28" s="113"/>
    </row>
    <row r="29" spans="1:23" s="18" customFormat="1" ht="58.5" customHeight="1" x14ac:dyDescent="1">
      <c r="A29" s="27"/>
      <c r="B29" s="108"/>
      <c r="C29" s="109">
        <v>26</v>
      </c>
      <c r="D29" s="28"/>
      <c r="E29" s="195" t="s">
        <v>1824</v>
      </c>
      <c r="F29" s="25"/>
      <c r="G29" s="25"/>
      <c r="H29" s="25"/>
      <c r="I29" s="25"/>
      <c r="J29" s="25">
        <v>1</v>
      </c>
      <c r="K29" s="113"/>
      <c r="L29" s="25">
        <v>1</v>
      </c>
      <c r="M29" s="113"/>
      <c r="N29" s="113" t="s">
        <v>53</v>
      </c>
      <c r="O29" s="113" t="s">
        <v>1825</v>
      </c>
      <c r="P29" s="113" t="s">
        <v>248</v>
      </c>
      <c r="Q29" s="113" t="s">
        <v>249</v>
      </c>
      <c r="R29" s="113">
        <v>302812764</v>
      </c>
      <c r="S29" s="25"/>
      <c r="T29" s="113" t="s">
        <v>531</v>
      </c>
      <c r="U29" s="113" t="s">
        <v>1826</v>
      </c>
      <c r="V29" s="113" t="s">
        <v>2</v>
      </c>
      <c r="W29" s="113"/>
    </row>
    <row r="30" spans="1:23" s="18" customFormat="1" ht="58.5" customHeight="1" x14ac:dyDescent="1">
      <c r="A30" s="413"/>
      <c r="B30" s="108"/>
      <c r="C30" s="109">
        <v>27</v>
      </c>
      <c r="D30" s="28"/>
      <c r="E30" s="195" t="s">
        <v>129</v>
      </c>
      <c r="F30" s="25"/>
      <c r="G30" s="25"/>
      <c r="H30" s="25"/>
      <c r="I30" s="25">
        <v>1</v>
      </c>
      <c r="J30" s="25"/>
      <c r="K30" s="113"/>
      <c r="L30" s="25">
        <v>1</v>
      </c>
      <c r="M30" s="113"/>
      <c r="N30" s="113" t="s">
        <v>31</v>
      </c>
      <c r="O30" s="113" t="s">
        <v>61</v>
      </c>
      <c r="P30" s="113" t="s">
        <v>48</v>
      </c>
      <c r="Q30" s="113" t="s">
        <v>29</v>
      </c>
      <c r="R30" s="113">
        <v>2097041444</v>
      </c>
      <c r="S30" s="113" t="s">
        <v>1827</v>
      </c>
      <c r="T30" s="25"/>
      <c r="U30" s="113" t="s">
        <v>1828</v>
      </c>
      <c r="V30" s="113" t="s">
        <v>3</v>
      </c>
      <c r="W30" s="113"/>
    </row>
    <row r="31" spans="1:23" s="18" customFormat="1" ht="58.5" customHeight="1" x14ac:dyDescent="1">
      <c r="A31" s="413"/>
      <c r="B31" s="108"/>
      <c r="C31" s="109">
        <v>28</v>
      </c>
      <c r="D31" s="28"/>
      <c r="E31" s="195" t="s">
        <v>372</v>
      </c>
      <c r="F31" s="25"/>
      <c r="G31" s="25"/>
      <c r="H31" s="25"/>
      <c r="I31" s="25"/>
      <c r="J31" s="25">
        <v>1</v>
      </c>
      <c r="K31" s="113"/>
      <c r="L31" s="25"/>
      <c r="M31" s="113">
        <v>1</v>
      </c>
      <c r="N31" s="113" t="s">
        <v>31</v>
      </c>
      <c r="O31" s="113" t="s">
        <v>373</v>
      </c>
      <c r="P31" s="113" t="s">
        <v>28</v>
      </c>
      <c r="Q31" s="113" t="s">
        <v>29</v>
      </c>
      <c r="R31" s="113">
        <v>2056777363</v>
      </c>
      <c r="S31" s="25"/>
      <c r="T31" s="113" t="s">
        <v>1829</v>
      </c>
      <c r="U31" s="113" t="s">
        <v>1774</v>
      </c>
      <c r="V31" s="113" t="s">
        <v>3</v>
      </c>
      <c r="W31" s="113"/>
    </row>
    <row r="32" spans="1:23" s="18" customFormat="1" ht="58.5" customHeight="1" x14ac:dyDescent="1">
      <c r="A32" s="413"/>
      <c r="B32" s="108"/>
      <c r="C32" s="109">
        <v>29</v>
      </c>
      <c r="D32" s="28"/>
      <c r="E32" s="195" t="s">
        <v>1830</v>
      </c>
      <c r="F32" s="25"/>
      <c r="G32" s="25"/>
      <c r="H32" s="25"/>
      <c r="I32" s="25">
        <v>1</v>
      </c>
      <c r="J32" s="25"/>
      <c r="K32" s="113"/>
      <c r="L32" s="25">
        <v>1</v>
      </c>
      <c r="M32" s="113"/>
      <c r="N32" s="113" t="s">
        <v>31</v>
      </c>
      <c r="O32" s="113" t="s">
        <v>488</v>
      </c>
      <c r="P32" s="113" t="s">
        <v>28</v>
      </c>
      <c r="Q32" s="113" t="s">
        <v>29</v>
      </c>
      <c r="R32" s="113">
        <v>2055150801</v>
      </c>
      <c r="S32" s="25"/>
      <c r="T32" s="151" t="s">
        <v>1831</v>
      </c>
      <c r="U32" s="151" t="s">
        <v>1822</v>
      </c>
      <c r="V32" s="151" t="s">
        <v>3</v>
      </c>
      <c r="W32" s="113"/>
    </row>
    <row r="33" spans="1:23" s="18" customFormat="1" ht="58.5" customHeight="1" x14ac:dyDescent="1">
      <c r="A33" s="413"/>
      <c r="B33" s="108"/>
      <c r="C33" s="109">
        <v>30</v>
      </c>
      <c r="D33" s="28"/>
      <c r="E33" s="195" t="s">
        <v>1832</v>
      </c>
      <c r="F33" s="25"/>
      <c r="G33" s="25"/>
      <c r="H33" s="25"/>
      <c r="I33" s="25"/>
      <c r="J33" s="25"/>
      <c r="K33" s="113">
        <v>1</v>
      </c>
      <c r="L33" s="25">
        <v>1</v>
      </c>
      <c r="M33" s="113"/>
      <c r="N33" s="113" t="s">
        <v>44</v>
      </c>
      <c r="O33" s="113" t="s">
        <v>58</v>
      </c>
      <c r="P33" s="113" t="s">
        <v>28</v>
      </c>
      <c r="Q33" s="113" t="s">
        <v>29</v>
      </c>
      <c r="R33" s="113">
        <v>2099998898</v>
      </c>
      <c r="S33" s="25"/>
      <c r="T33" s="151" t="s">
        <v>39</v>
      </c>
      <c r="U33" s="151" t="s">
        <v>1780</v>
      </c>
      <c r="V33" s="151" t="s">
        <v>3</v>
      </c>
      <c r="W33" s="113"/>
    </row>
    <row r="34" spans="1:23" s="18" customFormat="1" ht="58.5" customHeight="1" x14ac:dyDescent="1">
      <c r="A34" s="413"/>
      <c r="B34" s="108"/>
      <c r="C34" s="109">
        <v>31</v>
      </c>
      <c r="D34" s="28"/>
      <c r="E34" s="195" t="s">
        <v>1833</v>
      </c>
      <c r="F34" s="25"/>
      <c r="G34" s="25"/>
      <c r="H34" s="25"/>
      <c r="I34" s="25"/>
      <c r="J34" s="25">
        <v>1</v>
      </c>
      <c r="K34" s="113"/>
      <c r="L34" s="25"/>
      <c r="M34" s="113">
        <v>1</v>
      </c>
      <c r="N34" s="113" t="s">
        <v>49</v>
      </c>
      <c r="O34" s="113" t="s">
        <v>123</v>
      </c>
      <c r="P34" s="113" t="s">
        <v>28</v>
      </c>
      <c r="Q34" s="113" t="s">
        <v>29</v>
      </c>
      <c r="R34" s="113">
        <v>2056553666</v>
      </c>
      <c r="S34" s="25"/>
      <c r="T34" s="151" t="s">
        <v>351</v>
      </c>
      <c r="U34" s="151" t="s">
        <v>576</v>
      </c>
      <c r="V34" s="151" t="s">
        <v>3</v>
      </c>
      <c r="W34" s="113"/>
    </row>
    <row r="35" spans="1:23" s="18" customFormat="1" ht="58.5" customHeight="1" x14ac:dyDescent="1">
      <c r="A35" s="413"/>
      <c r="B35" s="108"/>
      <c r="C35" s="109">
        <v>32</v>
      </c>
      <c r="D35" s="28"/>
      <c r="E35" s="195" t="s">
        <v>1834</v>
      </c>
      <c r="F35" s="25"/>
      <c r="G35" s="25"/>
      <c r="H35" s="25"/>
      <c r="I35" s="25"/>
      <c r="J35" s="25">
        <v>1</v>
      </c>
      <c r="K35" s="113"/>
      <c r="L35" s="25">
        <v>1</v>
      </c>
      <c r="M35" s="113"/>
      <c r="N35" s="113" t="s">
        <v>53</v>
      </c>
      <c r="O35" s="113" t="s">
        <v>288</v>
      </c>
      <c r="P35" s="113" t="s">
        <v>28</v>
      </c>
      <c r="Q35" s="113" t="s">
        <v>29</v>
      </c>
      <c r="R35" s="113">
        <v>2056548123</v>
      </c>
      <c r="S35" s="25"/>
      <c r="T35" s="151" t="s">
        <v>1835</v>
      </c>
      <c r="U35" s="151" t="s">
        <v>1800</v>
      </c>
      <c r="V35" s="151" t="s">
        <v>3</v>
      </c>
      <c r="W35" s="113"/>
    </row>
    <row r="36" spans="1:23" s="18" customFormat="1" ht="58.5" customHeight="1" x14ac:dyDescent="1">
      <c r="A36" s="413"/>
      <c r="B36" s="108"/>
      <c r="C36" s="109">
        <v>33</v>
      </c>
      <c r="D36" s="28"/>
      <c r="E36" s="195" t="s">
        <v>1836</v>
      </c>
      <c r="F36" s="25"/>
      <c r="G36" s="25">
        <v>1</v>
      </c>
      <c r="H36" s="25"/>
      <c r="I36" s="25"/>
      <c r="J36" s="25"/>
      <c r="K36" s="113"/>
      <c r="L36" s="25">
        <v>1</v>
      </c>
      <c r="M36" s="113"/>
      <c r="N36" s="113" t="s">
        <v>27</v>
      </c>
      <c r="O36" s="113" t="s">
        <v>288</v>
      </c>
      <c r="P36" s="113" t="s">
        <v>28</v>
      </c>
      <c r="Q36" s="113" t="s">
        <v>29</v>
      </c>
      <c r="R36" s="113">
        <v>2078077758</v>
      </c>
      <c r="S36" s="25"/>
      <c r="T36" s="151" t="s">
        <v>1837</v>
      </c>
      <c r="U36" s="151" t="s">
        <v>1788</v>
      </c>
      <c r="V36" s="151" t="s">
        <v>3</v>
      </c>
      <c r="W36" s="113"/>
    </row>
    <row r="37" spans="1:23" s="18" customFormat="1" ht="58.5" customHeight="1" x14ac:dyDescent="1">
      <c r="A37" s="413"/>
      <c r="B37" s="108"/>
      <c r="C37" s="109">
        <v>34</v>
      </c>
      <c r="D37" s="28"/>
      <c r="E37" s="195" t="s">
        <v>1838</v>
      </c>
      <c r="F37" s="25"/>
      <c r="G37" s="25"/>
      <c r="H37" s="25"/>
      <c r="I37" s="25"/>
      <c r="J37" s="25"/>
      <c r="K37" s="113">
        <v>1</v>
      </c>
      <c r="L37" s="25"/>
      <c r="M37" s="113">
        <v>1</v>
      </c>
      <c r="N37" s="113" t="s">
        <v>53</v>
      </c>
      <c r="O37" s="113" t="s">
        <v>123</v>
      </c>
      <c r="P37" s="113" t="s">
        <v>28</v>
      </c>
      <c r="Q37" s="113" t="s">
        <v>29</v>
      </c>
      <c r="R37" s="113">
        <v>205550792</v>
      </c>
      <c r="S37" s="25"/>
      <c r="T37" s="151" t="s">
        <v>1839</v>
      </c>
      <c r="U37" s="151" t="s">
        <v>1840</v>
      </c>
      <c r="V37" s="151" t="s">
        <v>2</v>
      </c>
      <c r="W37" s="113"/>
    </row>
    <row r="38" spans="1:23" s="18" customFormat="1" ht="58.5" customHeight="1" x14ac:dyDescent="1">
      <c r="A38" s="413"/>
      <c r="B38" s="108"/>
      <c r="C38" s="109">
        <v>35</v>
      </c>
      <c r="D38" s="28"/>
      <c r="E38" s="195" t="s">
        <v>1841</v>
      </c>
      <c r="F38" s="25"/>
      <c r="G38" s="25">
        <v>1</v>
      </c>
      <c r="H38" s="25"/>
      <c r="I38" s="25"/>
      <c r="J38" s="25"/>
      <c r="K38" s="113"/>
      <c r="L38" s="25"/>
      <c r="M38" s="113">
        <v>1</v>
      </c>
      <c r="N38" s="113" t="s">
        <v>27</v>
      </c>
      <c r="O38" s="113" t="s">
        <v>411</v>
      </c>
      <c r="P38" s="113" t="s">
        <v>28</v>
      </c>
      <c r="Q38" s="113" t="s">
        <v>29</v>
      </c>
      <c r="R38" s="113">
        <v>2022889942</v>
      </c>
      <c r="S38" s="25"/>
      <c r="T38" s="151" t="s">
        <v>242</v>
      </c>
      <c r="U38" s="151" t="s">
        <v>1842</v>
      </c>
      <c r="V38" s="151" t="s">
        <v>3</v>
      </c>
      <c r="W38" s="113"/>
    </row>
    <row r="39" spans="1:23" s="18" customFormat="1" ht="58.5" customHeight="1" x14ac:dyDescent="1">
      <c r="A39" s="413"/>
      <c r="B39" s="108"/>
      <c r="C39" s="109">
        <v>36</v>
      </c>
      <c r="D39" s="28"/>
      <c r="E39" s="195" t="s">
        <v>1843</v>
      </c>
      <c r="F39" s="25"/>
      <c r="G39" s="25"/>
      <c r="H39" s="25"/>
      <c r="I39" s="25"/>
      <c r="J39" s="25"/>
      <c r="K39" s="113">
        <v>1</v>
      </c>
      <c r="L39" s="25"/>
      <c r="M39" s="113">
        <v>1</v>
      </c>
      <c r="N39" s="113" t="s">
        <v>31</v>
      </c>
      <c r="O39" s="113" t="s">
        <v>414</v>
      </c>
      <c r="P39" s="113" t="s">
        <v>28</v>
      </c>
      <c r="Q39" s="113" t="s">
        <v>29</v>
      </c>
      <c r="R39" s="113">
        <v>2099990938</v>
      </c>
      <c r="S39" s="25"/>
      <c r="T39" s="151" t="s">
        <v>1844</v>
      </c>
      <c r="U39" s="151" t="s">
        <v>1780</v>
      </c>
      <c r="V39" s="151" t="s">
        <v>2</v>
      </c>
      <c r="W39" s="113"/>
    </row>
    <row r="40" spans="1:23" s="18" customFormat="1" ht="58.5" customHeight="1" x14ac:dyDescent="1">
      <c r="A40" s="413"/>
      <c r="B40" s="108"/>
      <c r="C40" s="109">
        <v>37</v>
      </c>
      <c r="D40" s="28"/>
      <c r="E40" s="195" t="s">
        <v>1845</v>
      </c>
      <c r="F40" s="25"/>
      <c r="G40" s="25">
        <v>1</v>
      </c>
      <c r="H40" s="25"/>
      <c r="I40" s="25"/>
      <c r="J40" s="25"/>
      <c r="K40" s="113"/>
      <c r="L40" s="25"/>
      <c r="M40" s="113">
        <v>1</v>
      </c>
      <c r="N40" s="113" t="s">
        <v>37</v>
      </c>
      <c r="O40" s="113" t="s">
        <v>1846</v>
      </c>
      <c r="P40" s="113" t="s">
        <v>1847</v>
      </c>
      <c r="Q40" s="113" t="s">
        <v>29</v>
      </c>
      <c r="R40" s="113">
        <v>2029879582</v>
      </c>
      <c r="S40" s="25"/>
      <c r="T40" s="151" t="s">
        <v>1848</v>
      </c>
      <c r="U40" s="151" t="s">
        <v>1849</v>
      </c>
      <c r="V40" s="151" t="s">
        <v>2</v>
      </c>
      <c r="W40" s="113"/>
    </row>
    <row r="41" spans="1:23" s="18" customFormat="1" ht="58.5" customHeight="1" x14ac:dyDescent="1">
      <c r="A41" s="289" t="s">
        <v>1621</v>
      </c>
      <c r="B41" s="108"/>
      <c r="C41" s="109">
        <v>38</v>
      </c>
      <c r="D41" s="28"/>
      <c r="E41" s="207" t="s">
        <v>1850</v>
      </c>
      <c r="F41" s="32"/>
      <c r="G41" s="32"/>
      <c r="H41" s="32"/>
      <c r="I41" s="32">
        <v>1</v>
      </c>
      <c r="J41" s="32"/>
      <c r="K41" s="32"/>
      <c r="L41" s="32"/>
      <c r="M41" s="32">
        <v>1</v>
      </c>
      <c r="N41" s="32" t="s">
        <v>31</v>
      </c>
      <c r="O41" s="32" t="s">
        <v>1851</v>
      </c>
      <c r="P41" s="32" t="s">
        <v>1852</v>
      </c>
      <c r="Q41" s="32" t="s">
        <v>457</v>
      </c>
      <c r="R41" s="32" t="s">
        <v>1853</v>
      </c>
      <c r="S41" s="141" t="s">
        <v>1854</v>
      </c>
      <c r="T41" s="32"/>
      <c r="U41" s="141" t="s">
        <v>1855</v>
      </c>
      <c r="V41" s="141" t="s">
        <v>3</v>
      </c>
      <c r="W41" s="32" t="s">
        <v>36</v>
      </c>
    </row>
    <row r="42" spans="1:23" s="18" customFormat="1" ht="58.5" customHeight="1" x14ac:dyDescent="1">
      <c r="A42" s="289"/>
      <c r="B42" s="108"/>
      <c r="C42" s="109">
        <v>39</v>
      </c>
      <c r="D42" s="28"/>
      <c r="E42" s="207" t="s">
        <v>1856</v>
      </c>
      <c r="F42" s="32"/>
      <c r="G42" s="32"/>
      <c r="H42" s="32"/>
      <c r="I42" s="32"/>
      <c r="J42" s="32">
        <v>1</v>
      </c>
      <c r="K42" s="32"/>
      <c r="L42" s="32"/>
      <c r="M42" s="32">
        <v>1</v>
      </c>
      <c r="N42" s="32" t="s">
        <v>31</v>
      </c>
      <c r="O42" s="32" t="s">
        <v>223</v>
      </c>
      <c r="P42" s="32" t="s">
        <v>48</v>
      </c>
      <c r="Q42" s="32" t="s">
        <v>29</v>
      </c>
      <c r="R42" s="32" t="s">
        <v>1857</v>
      </c>
      <c r="S42" s="32"/>
      <c r="T42" s="141" t="s">
        <v>157</v>
      </c>
      <c r="U42" s="141" t="s">
        <v>1771</v>
      </c>
      <c r="V42" s="141" t="s">
        <v>3</v>
      </c>
      <c r="W42" s="32" t="s">
        <v>77</v>
      </c>
    </row>
    <row r="43" spans="1:23" s="18" customFormat="1" ht="58.5" customHeight="1" x14ac:dyDescent="1">
      <c r="A43" s="289"/>
      <c r="B43" s="108"/>
      <c r="C43" s="109">
        <v>40</v>
      </c>
      <c r="D43" s="28"/>
      <c r="E43" s="195" t="s">
        <v>997</v>
      </c>
      <c r="F43" s="25"/>
      <c r="G43" s="25">
        <v>1</v>
      </c>
      <c r="H43" s="25"/>
      <c r="I43" s="25"/>
      <c r="J43" s="25"/>
      <c r="K43" s="113"/>
      <c r="L43" s="25"/>
      <c r="M43" s="113">
        <v>1</v>
      </c>
      <c r="N43" s="113" t="s">
        <v>27</v>
      </c>
      <c r="O43" s="113" t="s">
        <v>830</v>
      </c>
      <c r="P43" s="113" t="s">
        <v>48</v>
      </c>
      <c r="Q43" s="113" t="s">
        <v>29</v>
      </c>
      <c r="R43" s="113">
        <v>2099522684</v>
      </c>
      <c r="S43" s="25"/>
      <c r="T43" s="151" t="s">
        <v>242</v>
      </c>
      <c r="U43" s="151" t="s">
        <v>1858</v>
      </c>
      <c r="V43" s="151" t="s">
        <v>3</v>
      </c>
      <c r="W43" s="113"/>
    </row>
    <row r="44" spans="1:23" s="18" customFormat="1" ht="58.5" customHeight="1" x14ac:dyDescent="1">
      <c r="A44" s="289"/>
      <c r="B44" s="108"/>
      <c r="C44" s="109">
        <v>41</v>
      </c>
      <c r="D44" s="28"/>
      <c r="E44" s="195" t="s">
        <v>1859</v>
      </c>
      <c r="F44" s="25"/>
      <c r="G44" s="25"/>
      <c r="H44" s="25"/>
      <c r="I44" s="25">
        <v>1</v>
      </c>
      <c r="J44" s="25"/>
      <c r="K44" s="113"/>
      <c r="L44" s="25">
        <v>1</v>
      </c>
      <c r="M44" s="113"/>
      <c r="N44" s="113" t="s">
        <v>31</v>
      </c>
      <c r="O44" s="113" t="s">
        <v>1860</v>
      </c>
      <c r="P44" s="113" t="s">
        <v>48</v>
      </c>
      <c r="Q44" s="113" t="s">
        <v>29</v>
      </c>
      <c r="R44" s="113">
        <v>2056275231</v>
      </c>
      <c r="S44" s="25"/>
      <c r="T44" s="151" t="s">
        <v>242</v>
      </c>
      <c r="U44" s="151" t="s">
        <v>1217</v>
      </c>
      <c r="V44" s="151" t="s">
        <v>2</v>
      </c>
      <c r="W44" s="113"/>
    </row>
    <row r="45" spans="1:23" s="18" customFormat="1" ht="58.5" customHeight="1" x14ac:dyDescent="1">
      <c r="A45" s="289"/>
      <c r="B45" s="108"/>
      <c r="C45" s="109">
        <v>42</v>
      </c>
      <c r="D45" s="28"/>
      <c r="E45" s="195" t="s">
        <v>1861</v>
      </c>
      <c r="F45" s="25"/>
      <c r="G45" s="25">
        <v>1</v>
      </c>
      <c r="H45" s="25"/>
      <c r="I45" s="25"/>
      <c r="J45" s="25"/>
      <c r="K45" s="113"/>
      <c r="L45" s="25"/>
      <c r="M45" s="113">
        <v>1</v>
      </c>
      <c r="N45" s="113" t="s">
        <v>27</v>
      </c>
      <c r="O45" s="113" t="s">
        <v>404</v>
      </c>
      <c r="P45" s="113" t="s">
        <v>28</v>
      </c>
      <c r="Q45" s="113" t="s">
        <v>29</v>
      </c>
      <c r="R45" s="113">
        <v>2059106123</v>
      </c>
      <c r="S45" s="25"/>
      <c r="T45" s="151" t="s">
        <v>1862</v>
      </c>
      <c r="U45" s="151" t="s">
        <v>1863</v>
      </c>
      <c r="V45" s="151" t="s">
        <v>3</v>
      </c>
      <c r="W45" s="113"/>
    </row>
    <row r="46" spans="1:23" s="18" customFormat="1" ht="58.5" customHeight="1" x14ac:dyDescent="1">
      <c r="A46" s="289"/>
      <c r="B46" s="108"/>
      <c r="C46" s="109">
        <v>43</v>
      </c>
      <c r="D46" s="28"/>
      <c r="E46" s="195" t="s">
        <v>1864</v>
      </c>
      <c r="F46" s="25"/>
      <c r="G46" s="25"/>
      <c r="H46" s="25"/>
      <c r="I46" s="25"/>
      <c r="J46" s="25"/>
      <c r="K46" s="113">
        <v>1</v>
      </c>
      <c r="L46" s="25">
        <v>1</v>
      </c>
      <c r="M46" s="113"/>
      <c r="N46" s="113" t="s">
        <v>43</v>
      </c>
      <c r="O46" s="113" t="s">
        <v>1865</v>
      </c>
      <c r="P46" s="113" t="s">
        <v>335</v>
      </c>
      <c r="Q46" s="113" t="s">
        <v>41</v>
      </c>
      <c r="R46" s="113">
        <v>2055778887</v>
      </c>
      <c r="S46" s="25"/>
      <c r="T46" s="151" t="s">
        <v>1866</v>
      </c>
      <c r="U46" s="151" t="s">
        <v>1867</v>
      </c>
      <c r="V46" s="151" t="s">
        <v>3</v>
      </c>
      <c r="W46" s="113"/>
    </row>
    <row r="47" spans="1:23" s="18" customFormat="1" ht="58.5" customHeight="1" x14ac:dyDescent="1">
      <c r="A47" s="380" t="s">
        <v>67</v>
      </c>
      <c r="B47" s="108"/>
      <c r="C47" s="109">
        <v>44</v>
      </c>
      <c r="D47" s="28"/>
      <c r="E47" s="207" t="s">
        <v>1868</v>
      </c>
      <c r="F47" s="32"/>
      <c r="G47" s="32">
        <v>1</v>
      </c>
      <c r="H47" s="32"/>
      <c r="I47" s="32"/>
      <c r="J47" s="32"/>
      <c r="K47" s="32"/>
      <c r="L47" s="32"/>
      <c r="M47" s="32">
        <v>1</v>
      </c>
      <c r="N47" s="32" t="s">
        <v>27</v>
      </c>
      <c r="O47" s="32" t="s">
        <v>715</v>
      </c>
      <c r="P47" s="32" t="s">
        <v>51</v>
      </c>
      <c r="Q47" s="32" t="s">
        <v>29</v>
      </c>
      <c r="R47" s="32">
        <v>2059000644</v>
      </c>
      <c r="S47" s="32"/>
      <c r="T47" s="141" t="s">
        <v>1869</v>
      </c>
      <c r="U47" s="141" t="s">
        <v>1870</v>
      </c>
      <c r="V47" s="141" t="s">
        <v>3</v>
      </c>
      <c r="W47" s="32" t="s">
        <v>77</v>
      </c>
    </row>
    <row r="48" spans="1:23" s="18" customFormat="1" ht="58.5" customHeight="1" x14ac:dyDescent="1">
      <c r="A48" s="380"/>
      <c r="B48" s="108"/>
      <c r="C48" s="109">
        <v>45</v>
      </c>
      <c r="D48" s="28"/>
      <c r="E48" s="195" t="s">
        <v>1871</v>
      </c>
      <c r="F48" s="25"/>
      <c r="G48" s="25"/>
      <c r="H48" s="25">
        <v>1</v>
      </c>
      <c r="I48" s="25"/>
      <c r="J48" s="25"/>
      <c r="K48" s="113"/>
      <c r="L48" s="25">
        <v>1</v>
      </c>
      <c r="M48" s="113"/>
      <c r="N48" s="113" t="s">
        <v>37</v>
      </c>
      <c r="O48" s="113" t="s">
        <v>310</v>
      </c>
      <c r="P48" s="113" t="s">
        <v>28</v>
      </c>
      <c r="Q48" s="113" t="s">
        <v>29</v>
      </c>
      <c r="R48" s="113">
        <v>2022878915</v>
      </c>
      <c r="S48" s="25"/>
      <c r="T48" s="151" t="s">
        <v>1092</v>
      </c>
      <c r="U48" s="151" t="s">
        <v>1872</v>
      </c>
      <c r="V48" s="151" t="s">
        <v>2</v>
      </c>
      <c r="W48" s="113"/>
    </row>
    <row r="49" spans="1:24" s="18" customFormat="1" ht="58.5" customHeight="1" x14ac:dyDescent="1">
      <c r="A49" s="380"/>
      <c r="B49" s="108"/>
      <c r="C49" s="109">
        <v>46</v>
      </c>
      <c r="D49" s="28"/>
      <c r="E49" s="195" t="s">
        <v>1873</v>
      </c>
      <c r="F49" s="25"/>
      <c r="G49" s="25"/>
      <c r="H49" s="25"/>
      <c r="I49" s="25">
        <v>1</v>
      </c>
      <c r="J49" s="25"/>
      <c r="K49" s="113"/>
      <c r="L49" s="25">
        <v>1</v>
      </c>
      <c r="M49" s="113"/>
      <c r="N49" s="113" t="s">
        <v>34</v>
      </c>
      <c r="O49" s="113" t="s">
        <v>54</v>
      </c>
      <c r="P49" s="113" t="s">
        <v>28</v>
      </c>
      <c r="Q49" s="113" t="s">
        <v>29</v>
      </c>
      <c r="R49" s="113">
        <v>2056266559</v>
      </c>
      <c r="S49" s="25"/>
      <c r="T49" s="151" t="s">
        <v>157</v>
      </c>
      <c r="U49" s="151" t="s">
        <v>173</v>
      </c>
      <c r="V49" s="151" t="s">
        <v>2</v>
      </c>
      <c r="W49" s="113"/>
    </row>
    <row r="50" spans="1:24" s="18" customFormat="1" ht="58.5" customHeight="1" x14ac:dyDescent="1">
      <c r="A50" s="380"/>
      <c r="B50" s="108"/>
      <c r="C50" s="109">
        <v>47</v>
      </c>
      <c r="D50" s="28"/>
      <c r="E50" s="195" t="s">
        <v>1874</v>
      </c>
      <c r="F50" s="25"/>
      <c r="G50" s="25"/>
      <c r="H50" s="25"/>
      <c r="I50" s="25"/>
      <c r="J50" s="25">
        <v>1</v>
      </c>
      <c r="K50" s="113"/>
      <c r="L50" s="25"/>
      <c r="M50" s="113">
        <v>1</v>
      </c>
      <c r="N50" s="113" t="s">
        <v>53</v>
      </c>
      <c r="O50" s="113" t="s">
        <v>1875</v>
      </c>
      <c r="P50" s="113" t="s">
        <v>1350</v>
      </c>
      <c r="Q50" s="113" t="s">
        <v>41</v>
      </c>
      <c r="R50" s="113">
        <v>2054920070</v>
      </c>
      <c r="S50" s="151" t="s">
        <v>989</v>
      </c>
      <c r="T50" s="25"/>
      <c r="U50" s="151" t="s">
        <v>1162</v>
      </c>
      <c r="V50" s="151" t="s">
        <v>3</v>
      </c>
      <c r="W50" s="113"/>
    </row>
    <row r="51" spans="1:24" s="41" customFormat="1" ht="81" customHeight="1" x14ac:dyDescent="0.85">
      <c r="A51" s="33"/>
      <c r="B51" s="34"/>
      <c r="C51" s="35"/>
      <c r="D51" s="36"/>
      <c r="E51" s="37"/>
      <c r="F51" s="38"/>
      <c r="G51" s="35">
        <f t="shared" ref="G51:N51" si="0">SUM(G4:G50)</f>
        <v>10</v>
      </c>
      <c r="H51" s="35">
        <f t="shared" si="0"/>
        <v>2</v>
      </c>
      <c r="I51" s="35">
        <f t="shared" si="0"/>
        <v>12</v>
      </c>
      <c r="J51" s="35">
        <f t="shared" si="0"/>
        <v>10</v>
      </c>
      <c r="K51" s="35">
        <f t="shared" si="0"/>
        <v>13</v>
      </c>
      <c r="L51" s="35">
        <f t="shared" si="0"/>
        <v>22</v>
      </c>
      <c r="M51" s="35">
        <f t="shared" si="0"/>
        <v>25</v>
      </c>
      <c r="N51" s="35">
        <f t="shared" si="0"/>
        <v>0</v>
      </c>
      <c r="O51" s="35"/>
      <c r="P51" s="35"/>
      <c r="Q51" s="35"/>
      <c r="R51" s="35"/>
      <c r="S51" s="35"/>
      <c r="T51" s="35"/>
      <c r="U51" s="35"/>
      <c r="V51" s="39"/>
      <c r="W51" s="40"/>
    </row>
    <row r="52" spans="1:24" s="18" customFormat="1" ht="81" customHeight="1" x14ac:dyDescent="0.85">
      <c r="A52" s="42"/>
      <c r="B52" s="43"/>
      <c r="C52" s="44"/>
      <c r="D52" s="45"/>
      <c r="E52" s="46"/>
      <c r="F52" s="47"/>
      <c r="G52" s="48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9"/>
      <c r="W52" s="10"/>
    </row>
    <row r="53" spans="1:24" s="44" customFormat="1" ht="81" customHeight="1" x14ac:dyDescent="0.85">
      <c r="A53" s="287" t="s">
        <v>68</v>
      </c>
      <c r="B53" s="288"/>
      <c r="C53" s="52"/>
      <c r="D53" s="53"/>
      <c r="G53" s="47"/>
      <c r="H53" s="48"/>
      <c r="K53" s="44" t="s">
        <v>1</v>
      </c>
      <c r="S53" s="55" t="s">
        <v>69</v>
      </c>
      <c r="T53" s="55"/>
      <c r="V53" s="49"/>
      <c r="W53" s="56"/>
      <c r="X53" s="56"/>
    </row>
    <row r="54" spans="1:24" s="44" customFormat="1" ht="81" customHeight="1" x14ac:dyDescent="0.25">
      <c r="A54" s="57" t="s">
        <v>70</v>
      </c>
      <c r="B54" s="58" t="s">
        <v>71</v>
      </c>
      <c r="C54" s="59" t="s">
        <v>11</v>
      </c>
      <c r="D54" s="60" t="s">
        <v>72</v>
      </c>
      <c r="F54" s="61"/>
      <c r="G54" s="62"/>
      <c r="H54" s="63"/>
      <c r="I54" s="384" t="s">
        <v>73</v>
      </c>
      <c r="J54" s="385"/>
      <c r="K54" s="386"/>
      <c r="M54" s="64" t="s">
        <v>74</v>
      </c>
      <c r="N54" s="64" t="s">
        <v>75</v>
      </c>
      <c r="O54" s="387" t="s">
        <v>76</v>
      </c>
      <c r="P54" s="388"/>
      <c r="Q54" s="65" t="s">
        <v>75</v>
      </c>
      <c r="S54" s="25" t="s">
        <v>77</v>
      </c>
      <c r="T54" s="25">
        <v>2</v>
      </c>
      <c r="V54" s="389" t="s">
        <v>4</v>
      </c>
      <c r="W54" s="390"/>
    </row>
    <row r="55" spans="1:24" s="44" customFormat="1" ht="81" customHeight="1" x14ac:dyDescent="0.85">
      <c r="A55" s="66" t="s">
        <v>78</v>
      </c>
      <c r="B55" s="44">
        <v>2</v>
      </c>
      <c r="C55" s="67">
        <v>8</v>
      </c>
      <c r="D55" s="68">
        <f>SUM(B55:C55)</f>
        <v>10</v>
      </c>
      <c r="F55" s="69" t="s">
        <v>79</v>
      </c>
      <c r="G55" s="70" t="s">
        <v>3</v>
      </c>
      <c r="H55" s="71" t="s">
        <v>2</v>
      </c>
      <c r="I55" s="71" t="s">
        <v>3</v>
      </c>
      <c r="J55" s="71" t="s">
        <v>2</v>
      </c>
      <c r="K55" s="71" t="s">
        <v>72</v>
      </c>
      <c r="L55" s="44" t="s">
        <v>1</v>
      </c>
      <c r="M55" s="72" t="s">
        <v>28</v>
      </c>
      <c r="N55" s="73">
        <v>22</v>
      </c>
      <c r="O55" s="25" t="s">
        <v>1805</v>
      </c>
      <c r="P55" s="25" t="s">
        <v>41</v>
      </c>
      <c r="Q55" s="25">
        <v>1</v>
      </c>
      <c r="S55" s="25" t="s">
        <v>36</v>
      </c>
      <c r="T55" s="25">
        <v>1</v>
      </c>
      <c r="V55" s="74" t="s">
        <v>26</v>
      </c>
      <c r="W55" s="25">
        <v>37</v>
      </c>
    </row>
    <row r="56" spans="1:24" s="44" customFormat="1" ht="81" customHeight="1" x14ac:dyDescent="0.85">
      <c r="A56" s="66" t="s">
        <v>80</v>
      </c>
      <c r="B56" s="25">
        <v>1</v>
      </c>
      <c r="C56" s="25">
        <v>1</v>
      </c>
      <c r="D56" s="68">
        <f t="shared" ref="D56:D59" si="1">SUM(B56:C56)</f>
        <v>2</v>
      </c>
      <c r="F56" s="75" t="s">
        <v>29</v>
      </c>
      <c r="G56" s="25">
        <v>22</v>
      </c>
      <c r="H56" s="25">
        <v>15</v>
      </c>
      <c r="I56" s="25">
        <v>4</v>
      </c>
      <c r="J56" s="25"/>
      <c r="K56" s="25">
        <f>SUBTOTAL(9,G56:J56)</f>
        <v>41</v>
      </c>
      <c r="M56" s="72" t="s">
        <v>48</v>
      </c>
      <c r="N56" s="73">
        <v>12</v>
      </c>
      <c r="O56" s="25" t="s">
        <v>1805</v>
      </c>
      <c r="P56" s="25" t="s">
        <v>41</v>
      </c>
      <c r="Q56" s="25">
        <v>1</v>
      </c>
      <c r="S56" s="25" t="s">
        <v>59</v>
      </c>
      <c r="T56" s="25">
        <v>2</v>
      </c>
      <c r="V56" s="74" t="s">
        <v>56</v>
      </c>
      <c r="W56" s="25">
        <v>6</v>
      </c>
    </row>
    <row r="57" spans="1:24" s="44" customFormat="1" ht="81" customHeight="1" x14ac:dyDescent="0.85">
      <c r="A57" s="66" t="s">
        <v>81</v>
      </c>
      <c r="B57" s="67">
        <v>10</v>
      </c>
      <c r="C57" s="67">
        <v>2</v>
      </c>
      <c r="D57" s="68">
        <f t="shared" si="1"/>
        <v>12</v>
      </c>
      <c r="E57" s="44" t="s">
        <v>1</v>
      </c>
      <c r="F57" s="75" t="s">
        <v>76</v>
      </c>
      <c r="G57" s="25">
        <v>3</v>
      </c>
      <c r="H57" s="25">
        <v>2</v>
      </c>
      <c r="I57" s="25">
        <v>1</v>
      </c>
      <c r="J57" s="25"/>
      <c r="K57" s="25">
        <f>SUBTOTAL(9,G57:J57)</f>
        <v>6</v>
      </c>
      <c r="M57" s="72" t="s">
        <v>82</v>
      </c>
      <c r="N57" s="73"/>
      <c r="O57" s="25" t="s">
        <v>248</v>
      </c>
      <c r="P57" s="25" t="s">
        <v>249</v>
      </c>
      <c r="Q57" s="25">
        <v>1</v>
      </c>
      <c r="S57" s="25" t="s">
        <v>33</v>
      </c>
      <c r="T57" s="25"/>
      <c r="V57" s="74" t="s">
        <v>83</v>
      </c>
      <c r="W57" s="25">
        <v>4</v>
      </c>
    </row>
    <row r="58" spans="1:24" s="44" customFormat="1" ht="81" customHeight="1" x14ac:dyDescent="0.85">
      <c r="A58" s="66" t="s">
        <v>84</v>
      </c>
      <c r="B58" s="67">
        <v>3</v>
      </c>
      <c r="C58" s="67">
        <v>7</v>
      </c>
      <c r="D58" s="68">
        <f>SUM(B58:C58)</f>
        <v>10</v>
      </c>
      <c r="F58" s="76" t="s">
        <v>72</v>
      </c>
      <c r="G58" s="77">
        <f>SUM(G56:G57)</f>
        <v>25</v>
      </c>
      <c r="H58" s="77">
        <f>SUM(H56:H57)</f>
        <v>17</v>
      </c>
      <c r="I58" s="77">
        <f>SUM(I56:I57)</f>
        <v>5</v>
      </c>
      <c r="J58" s="77">
        <f>SUM(J56:J57)</f>
        <v>0</v>
      </c>
      <c r="K58" s="77">
        <f>SUM(G58:J58)</f>
        <v>47</v>
      </c>
      <c r="M58" s="73" t="s">
        <v>85</v>
      </c>
      <c r="N58" s="73">
        <v>1</v>
      </c>
      <c r="O58" s="25" t="s">
        <v>335</v>
      </c>
      <c r="P58" s="25" t="s">
        <v>41</v>
      </c>
      <c r="Q58" s="25">
        <v>1</v>
      </c>
      <c r="S58" s="25" t="s">
        <v>86</v>
      </c>
      <c r="T58" s="25"/>
      <c r="V58" s="78" t="s">
        <v>72</v>
      </c>
      <c r="W58" s="25">
        <f>SUM(W55:W57)</f>
        <v>47</v>
      </c>
    </row>
    <row r="59" spans="1:24" s="44" customFormat="1" ht="81" customHeight="1" x14ac:dyDescent="0.85">
      <c r="A59" s="66" t="s">
        <v>87</v>
      </c>
      <c r="B59" s="67">
        <v>6</v>
      </c>
      <c r="C59" s="67">
        <v>7</v>
      </c>
      <c r="D59" s="68">
        <f t="shared" si="1"/>
        <v>13</v>
      </c>
      <c r="E59" s="44" t="s">
        <v>1</v>
      </c>
      <c r="F59" s="47"/>
      <c r="G59" s="48"/>
      <c r="H59" s="54"/>
      <c r="M59" s="79" t="s">
        <v>32</v>
      </c>
      <c r="N59" s="73">
        <v>2</v>
      </c>
      <c r="O59" s="25" t="s">
        <v>1350</v>
      </c>
      <c r="P59" s="25" t="s">
        <v>41</v>
      </c>
      <c r="Q59" s="25">
        <v>1</v>
      </c>
      <c r="S59" s="25" t="s">
        <v>88</v>
      </c>
      <c r="T59" s="25"/>
      <c r="V59" s="49"/>
      <c r="W59" s="56"/>
    </row>
    <row r="60" spans="1:24" s="44" customFormat="1" ht="81" customHeight="1" x14ac:dyDescent="0.25">
      <c r="A60" s="80" t="s">
        <v>72</v>
      </c>
      <c r="B60" s="81">
        <f>SUBTOTAL(9,B55:B59)</f>
        <v>22</v>
      </c>
      <c r="C60" s="82">
        <f>SUBTOTAL(9,C55:C59)</f>
        <v>25</v>
      </c>
      <c r="D60" s="82">
        <f>SUM(D55:D59)</f>
        <v>47</v>
      </c>
      <c r="F60" s="47"/>
      <c r="G60" s="48"/>
      <c r="H60" s="54"/>
      <c r="M60" s="79" t="s">
        <v>89</v>
      </c>
      <c r="N60" s="73"/>
      <c r="O60" s="25" t="s">
        <v>1852</v>
      </c>
      <c r="P60" s="25" t="s">
        <v>457</v>
      </c>
      <c r="Q60" s="25">
        <v>1</v>
      </c>
      <c r="S60" s="25" t="s">
        <v>90</v>
      </c>
      <c r="T60" s="25"/>
      <c r="V60" s="391" t="s">
        <v>91</v>
      </c>
      <c r="W60" s="392"/>
    </row>
    <row r="61" spans="1:24" s="44" customFormat="1" ht="81" customHeight="1" x14ac:dyDescent="0.85">
      <c r="A61" s="83"/>
      <c r="B61" s="43"/>
      <c r="D61" s="84"/>
      <c r="E61" s="47"/>
      <c r="F61" s="85"/>
      <c r="G61" s="86" t="s">
        <v>92</v>
      </c>
      <c r="H61" s="87" t="s">
        <v>93</v>
      </c>
      <c r="I61" s="88" t="s">
        <v>19</v>
      </c>
      <c r="J61" s="374" t="s">
        <v>94</v>
      </c>
      <c r="K61" s="375"/>
      <c r="M61" s="73" t="s">
        <v>51</v>
      </c>
      <c r="N61" s="73">
        <v>4</v>
      </c>
      <c r="O61" s="25"/>
      <c r="P61" s="25"/>
      <c r="Q61" s="25"/>
      <c r="S61" s="25" t="s">
        <v>41</v>
      </c>
      <c r="T61" s="25"/>
      <c r="V61" s="74"/>
      <c r="W61" s="25"/>
    </row>
    <row r="62" spans="1:24" s="44" customFormat="1" ht="81" customHeight="1" x14ac:dyDescent="0.85">
      <c r="A62" s="83"/>
      <c r="B62" s="43"/>
      <c r="D62" s="89"/>
      <c r="E62" s="90" t="s">
        <v>95</v>
      </c>
      <c r="F62" s="91"/>
      <c r="G62" s="25">
        <v>47</v>
      </c>
      <c r="H62" s="25"/>
      <c r="I62" s="25"/>
      <c r="J62" s="376"/>
      <c r="K62" s="377"/>
      <c r="M62" s="73" t="s">
        <v>96</v>
      </c>
      <c r="N62" s="73"/>
      <c r="O62" s="79"/>
      <c r="P62" s="79"/>
      <c r="Q62" s="25"/>
      <c r="S62" s="25" t="s">
        <v>97</v>
      </c>
      <c r="T62" s="25"/>
      <c r="V62" s="26" t="s">
        <v>98</v>
      </c>
      <c r="W62" s="25"/>
    </row>
    <row r="63" spans="1:24" s="44" customFormat="1" ht="81" customHeight="1" x14ac:dyDescent="0.85">
      <c r="A63" s="83"/>
      <c r="B63" s="43"/>
      <c r="D63" s="89"/>
      <c r="E63" s="286" t="s">
        <v>99</v>
      </c>
      <c r="F63" s="93"/>
      <c r="G63" s="25">
        <v>47</v>
      </c>
      <c r="H63" s="25"/>
      <c r="I63" s="94"/>
      <c r="J63" s="378"/>
      <c r="K63" s="379"/>
      <c r="M63" s="73" t="s">
        <v>100</v>
      </c>
      <c r="N63" s="73"/>
      <c r="O63" s="79"/>
      <c r="P63" s="79"/>
      <c r="Q63" s="25"/>
      <c r="S63" s="25" t="s">
        <v>101</v>
      </c>
      <c r="T63" s="25"/>
      <c r="V63" s="26" t="s">
        <v>102</v>
      </c>
      <c r="W63" s="25"/>
    </row>
    <row r="64" spans="1:24" s="44" customFormat="1" ht="173.25" customHeight="1" x14ac:dyDescent="0.85">
      <c r="A64" s="83"/>
      <c r="B64" s="43"/>
      <c r="D64" s="45"/>
      <c r="E64" s="95" t="s">
        <v>103</v>
      </c>
      <c r="F64" s="96"/>
      <c r="G64" s="25">
        <v>47</v>
      </c>
      <c r="H64" s="25"/>
      <c r="I64" s="94"/>
      <c r="J64" s="378"/>
      <c r="K64" s="379"/>
      <c r="M64" s="97"/>
      <c r="N64" s="97">
        <f>SUBTOTAL(9,N55:N63)</f>
        <v>41</v>
      </c>
      <c r="O64" s="97"/>
      <c r="P64" s="97"/>
      <c r="Q64" s="97">
        <f>SUBTOTAL(9,Q55:Q63)</f>
        <v>6</v>
      </c>
      <c r="S64" s="25" t="s">
        <v>72</v>
      </c>
      <c r="T64" s="25">
        <f>SUBTOTAL(9,T54:T63)</f>
        <v>5</v>
      </c>
      <c r="V64" s="26" t="s">
        <v>104</v>
      </c>
      <c r="W64" s="25"/>
    </row>
    <row r="65" spans="1:23" s="44" customFormat="1" ht="81" customHeight="1" x14ac:dyDescent="0.85">
      <c r="A65" s="83"/>
      <c r="B65" s="43"/>
      <c r="D65" s="84"/>
      <c r="F65" s="47"/>
      <c r="G65" s="48"/>
      <c r="V65" s="49"/>
      <c r="W65" s="56"/>
    </row>
    <row r="66" spans="1:23" s="18" customFormat="1" ht="81" customHeight="1" x14ac:dyDescent="0.9">
      <c r="A66" s="42"/>
      <c r="B66" s="98"/>
      <c r="C66" s="44"/>
      <c r="D66" s="99"/>
      <c r="E66" s="46"/>
      <c r="F66" s="47"/>
      <c r="G66" s="100"/>
      <c r="H66" s="44"/>
      <c r="I66" s="49"/>
      <c r="J66" s="49"/>
      <c r="K66" s="49"/>
      <c r="L66" s="44"/>
      <c r="M66" s="44"/>
      <c r="N66" s="44"/>
      <c r="O66" s="44"/>
      <c r="P66" s="44"/>
      <c r="Q66" s="44"/>
      <c r="R66" s="44"/>
      <c r="S66" s="44"/>
      <c r="T66" s="49"/>
      <c r="U66" s="44"/>
      <c r="V66" s="49"/>
      <c r="W66" s="10"/>
    </row>
    <row r="67" spans="1:23" s="18" customFormat="1" ht="48" customHeight="1" x14ac:dyDescent="0.9">
      <c r="A67" s="44"/>
      <c r="B67" s="98"/>
      <c r="C67" s="44"/>
      <c r="D67" s="101"/>
      <c r="E67" s="46"/>
      <c r="F67" s="47"/>
      <c r="G67" s="100"/>
      <c r="H67" s="102"/>
      <c r="I67" s="49"/>
      <c r="J67" s="49"/>
      <c r="K67" s="49"/>
      <c r="L67" s="44"/>
      <c r="M67" s="44"/>
      <c r="N67" s="44"/>
      <c r="O67" s="44" t="s">
        <v>1</v>
      </c>
      <c r="P67" s="44"/>
      <c r="Q67" s="44"/>
      <c r="R67" s="44"/>
      <c r="S67" s="44"/>
      <c r="T67" s="44"/>
      <c r="U67" s="44"/>
      <c r="V67" s="49"/>
      <c r="W67" s="10"/>
    </row>
    <row r="68" spans="1:23" s="18" customFormat="1" ht="48" customHeight="1" x14ac:dyDescent="0.9">
      <c r="B68" s="98"/>
      <c r="C68" s="44"/>
      <c r="D68" s="103"/>
      <c r="E68" s="46"/>
      <c r="F68" s="47"/>
      <c r="G68" s="100"/>
      <c r="H68" s="54"/>
      <c r="I68" s="49"/>
      <c r="J68" s="49"/>
      <c r="K68" s="49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9"/>
      <c r="W68" s="10"/>
    </row>
    <row r="69" spans="1:23" s="18" customFormat="1" ht="48" customHeight="1" x14ac:dyDescent="0.9">
      <c r="B69" s="98"/>
      <c r="C69" s="44"/>
      <c r="D69" s="104"/>
      <c r="E69" s="46"/>
      <c r="F69" s="47"/>
      <c r="G69" s="105"/>
      <c r="H69" s="54"/>
      <c r="I69" s="49"/>
      <c r="J69" s="49"/>
      <c r="K69" s="49"/>
      <c r="L69" s="44"/>
      <c r="M69" s="44"/>
      <c r="N69" s="44"/>
      <c r="O69" s="44"/>
      <c r="P69" s="44"/>
      <c r="Q69" s="44"/>
      <c r="R69" s="44"/>
      <c r="S69" s="49"/>
      <c r="T69" s="49"/>
      <c r="U69" s="44"/>
      <c r="V69" s="49"/>
      <c r="W69" s="10"/>
    </row>
    <row r="70" spans="1:23" s="18" customFormat="1" ht="48" customHeight="1" x14ac:dyDescent="0.9">
      <c r="B70" s="98"/>
      <c r="C70" s="44"/>
      <c r="D70" s="106"/>
      <c r="E70" s="46"/>
      <c r="F70" s="47"/>
      <c r="G70" s="105"/>
      <c r="H70" s="54"/>
      <c r="I70" s="49"/>
      <c r="J70" s="49"/>
      <c r="K70" s="49"/>
      <c r="L70" s="44"/>
      <c r="M70" s="44"/>
      <c r="N70" s="44"/>
      <c r="O70" s="44"/>
      <c r="P70" s="44"/>
      <c r="Q70" s="44"/>
      <c r="R70" s="44"/>
      <c r="S70" s="49"/>
      <c r="T70" s="9"/>
      <c r="U70" s="3"/>
      <c r="V70" s="49"/>
      <c r="W70" s="10"/>
    </row>
    <row r="71" spans="1:23" s="18" customFormat="1" ht="48" customHeight="1" x14ac:dyDescent="0.85">
      <c r="B71" s="2"/>
      <c r="C71" s="3"/>
      <c r="D71" s="4"/>
      <c r="E71" s="5"/>
      <c r="F71" s="6"/>
      <c r="G71" s="13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1:23" s="18" customFormat="1" ht="48" customHeight="1" x14ac:dyDescent="0.85">
      <c r="B72" s="2"/>
      <c r="C72" s="9"/>
      <c r="D72" s="14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1:23" s="18" customFormat="1" ht="48" customHeight="1" x14ac:dyDescent="0.85">
      <c r="B73" s="2"/>
      <c r="C73" s="9"/>
      <c r="D73" s="14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1:23" s="18" customFormat="1" ht="48" customHeight="1" x14ac:dyDescent="0.85">
      <c r="B74" s="2"/>
      <c r="C74" s="9"/>
      <c r="D74" s="14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1:23" s="18" customFormat="1" ht="48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1:23" s="18" customFormat="1" ht="95.25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1:23" s="18" customFormat="1" ht="209.25" customHeight="1" x14ac:dyDescent="0.85">
      <c r="B77" s="2"/>
      <c r="C77" s="9"/>
      <c r="D77" s="14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1:23" s="18" customFormat="1" ht="75.75" customHeight="1" x14ac:dyDescent="0.85">
      <c r="B78" s="2"/>
      <c r="C78" s="9"/>
      <c r="D78" s="14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8" customFormat="1" ht="80.25" customHeight="1" x14ac:dyDescent="0.85">
      <c r="B79" s="2"/>
      <c r="C79" s="9"/>
      <c r="D79" s="14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8" customFormat="1" ht="48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8" customFormat="1" ht="48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1:23" s="18" customFormat="1" ht="48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1:23" s="18" customFormat="1" ht="48" customHeight="1" x14ac:dyDescent="0.85">
      <c r="B83" s="2"/>
      <c r="C83" s="9"/>
      <c r="D83" s="14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1:23" s="18" customFormat="1" ht="48" customHeight="1" x14ac:dyDescent="0.85">
      <c r="B84" s="2"/>
      <c r="C84" s="9"/>
      <c r="D84" s="14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92" spans="1:23" s="107" customFormat="1" ht="48" customHeight="1" x14ac:dyDescent="0.85">
      <c r="A92" s="1"/>
      <c r="B92" s="2"/>
      <c r="C92" s="9"/>
      <c r="D92" s="14"/>
      <c r="E92" s="5"/>
      <c r="F92" s="6"/>
      <c r="G92" s="7"/>
      <c r="H92" s="8"/>
      <c r="I92" s="9"/>
      <c r="J92" s="9"/>
      <c r="K92" s="9"/>
      <c r="L92" s="3"/>
      <c r="M92" s="3"/>
      <c r="N92" s="3"/>
      <c r="O92" s="3"/>
      <c r="P92" s="3"/>
      <c r="Q92" s="3"/>
      <c r="R92" s="3"/>
      <c r="S92" s="9"/>
      <c r="T92" s="9"/>
      <c r="U92" s="3"/>
      <c r="V92" s="9"/>
      <c r="W92" s="10"/>
    </row>
  </sheetData>
  <autoFilter ref="A2:W51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61:K61"/>
    <mergeCell ref="J62:K62"/>
    <mergeCell ref="J63:K63"/>
    <mergeCell ref="J64:K64"/>
    <mergeCell ref="A30:A40"/>
    <mergeCell ref="A47:A50"/>
    <mergeCell ref="I54:K54"/>
    <mergeCell ref="O54:P54"/>
    <mergeCell ref="V54:W54"/>
    <mergeCell ref="V60:W60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</mergeCells>
  <conditionalFormatting sqref="D4:D50">
    <cfRule type="duplicateValues" dxfId="97" priority="452"/>
    <cfRule type="duplicateValues" dxfId="96" priority="453"/>
  </conditionalFormatting>
  <pageMargins left="0.7" right="0.7" top="0.75" bottom="0.75" header="0.3" footer="0.3"/>
  <pageSetup scale="11" orientation="landscape" horizontalDpi="203" verticalDpi="203" r:id="rId1"/>
  <rowBreaks count="1" manualBreakCount="1">
    <brk id="64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62D9154-4E9A-497F-A151-04CB04895C3C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F311D696-197A-46CE-9151-F76DE53F593C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S53:S64 V1:V1048576</xm:sqref>
        </x14:conditionalFormatting>
        <x14:conditionalFormatting xmlns:xm="http://schemas.microsoft.com/office/excel/2006/main">
          <x14:cfRule type="containsText" priority="5" operator="containsText" id="{3696726E-0385-4A1A-B890-C498258D90C5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V51:V1048576 V1:V3</xm:sqref>
        </x14:conditionalFormatting>
        <x14:conditionalFormatting xmlns:xm="http://schemas.microsoft.com/office/excel/2006/main">
          <x14:cfRule type="containsText" priority="1" operator="containsText" id="{715A824E-B0D4-41AF-8EB0-5936C30AB315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EEC3227-FA69-4D82-9EDE-0DDD2CAA6755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8740-D6D1-4E36-8FD4-5BC79C38B8EF}">
  <dimension ref="A1:Y72"/>
  <sheetViews>
    <sheetView view="pageBreakPreview" zoomScale="10" zoomScaleNormal="10" zoomScaleSheetLayoutView="10" workbookViewId="0">
      <selection activeCell="R39" sqref="R39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1877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294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295" t="s">
        <v>21</v>
      </c>
      <c r="J3" s="295" t="s">
        <v>22</v>
      </c>
      <c r="K3" s="295" t="s">
        <v>23</v>
      </c>
      <c r="L3" s="412"/>
      <c r="M3" s="412"/>
      <c r="N3" s="394"/>
      <c r="O3" s="394"/>
      <c r="P3" s="396"/>
      <c r="Q3" s="396"/>
      <c r="R3" s="398"/>
      <c r="S3" s="295" t="s">
        <v>24</v>
      </c>
      <c r="T3" s="295" t="s">
        <v>25</v>
      </c>
      <c r="U3" s="295"/>
      <c r="V3" s="400"/>
      <c r="W3" s="383"/>
    </row>
    <row r="4" spans="1:25" s="18" customFormat="1" ht="58.5" customHeight="1" x14ac:dyDescent="1">
      <c r="A4" s="23" t="s">
        <v>26</v>
      </c>
      <c r="B4" s="108"/>
      <c r="C4" s="109">
        <v>1</v>
      </c>
      <c r="D4" s="24"/>
      <c r="E4" s="195" t="s">
        <v>1878</v>
      </c>
      <c r="F4" s="113">
        <v>28</v>
      </c>
      <c r="G4" s="113"/>
      <c r="H4" s="113"/>
      <c r="I4" s="113">
        <v>1</v>
      </c>
      <c r="J4" s="113"/>
      <c r="K4" s="113"/>
      <c r="L4" s="113">
        <v>1</v>
      </c>
      <c r="M4" s="113"/>
      <c r="N4" s="113" t="s">
        <v>31</v>
      </c>
      <c r="O4" s="113" t="s">
        <v>1879</v>
      </c>
      <c r="P4" s="113" t="s">
        <v>28</v>
      </c>
      <c r="Q4" s="113" t="s">
        <v>29</v>
      </c>
      <c r="R4" s="113">
        <v>2097520780</v>
      </c>
      <c r="S4" s="113"/>
      <c r="T4" s="151" t="s">
        <v>1880</v>
      </c>
      <c r="U4" s="151" t="s">
        <v>1550</v>
      </c>
      <c r="V4" s="151" t="s">
        <v>3</v>
      </c>
      <c r="W4" s="113"/>
      <c r="Y4" s="18" t="s">
        <v>2</v>
      </c>
    </row>
    <row r="5" spans="1:25" s="18" customFormat="1" ht="58.5" customHeight="1" x14ac:dyDescent="1">
      <c r="A5" s="27"/>
      <c r="B5" s="108"/>
      <c r="C5" s="109">
        <v>2</v>
      </c>
      <c r="D5" s="28"/>
      <c r="E5" s="195" t="s">
        <v>1881</v>
      </c>
      <c r="F5" s="113">
        <v>42</v>
      </c>
      <c r="G5" s="113"/>
      <c r="H5" s="113"/>
      <c r="I5" s="113"/>
      <c r="J5" s="113">
        <v>1</v>
      </c>
      <c r="K5" s="113"/>
      <c r="L5" s="113"/>
      <c r="M5" s="113">
        <v>1</v>
      </c>
      <c r="N5" s="113" t="s">
        <v>31</v>
      </c>
      <c r="O5" s="113" t="s">
        <v>1882</v>
      </c>
      <c r="P5" s="113" t="s">
        <v>48</v>
      </c>
      <c r="Q5" s="113" t="s">
        <v>29</v>
      </c>
      <c r="R5" s="113">
        <v>2052525679</v>
      </c>
      <c r="S5" s="113"/>
      <c r="T5" s="151" t="s">
        <v>1883</v>
      </c>
      <c r="U5" s="151" t="s">
        <v>1126</v>
      </c>
      <c r="V5" s="151" t="s">
        <v>2</v>
      </c>
      <c r="W5" s="113"/>
      <c r="Y5" s="18" t="s">
        <v>3</v>
      </c>
    </row>
    <row r="6" spans="1:25" s="18" customFormat="1" ht="58.5" customHeight="1" x14ac:dyDescent="1">
      <c r="A6" s="27"/>
      <c r="B6" s="108"/>
      <c r="C6" s="109">
        <v>3</v>
      </c>
      <c r="D6" s="28"/>
      <c r="E6" s="195" t="s">
        <v>1884</v>
      </c>
      <c r="F6" s="113">
        <v>3</v>
      </c>
      <c r="G6" s="113">
        <v>1</v>
      </c>
      <c r="H6" s="113"/>
      <c r="I6" s="113"/>
      <c r="J6" s="113"/>
      <c r="K6" s="113"/>
      <c r="L6" s="113">
        <v>1</v>
      </c>
      <c r="M6" s="113"/>
      <c r="N6" s="113" t="s">
        <v>27</v>
      </c>
      <c r="O6" s="113" t="s">
        <v>35</v>
      </c>
      <c r="P6" s="113" t="s">
        <v>28</v>
      </c>
      <c r="Q6" s="113" t="s">
        <v>29</v>
      </c>
      <c r="R6" s="113">
        <v>2059225558</v>
      </c>
      <c r="S6" s="113" t="s">
        <v>190</v>
      </c>
      <c r="T6" s="151"/>
      <c r="U6" s="151" t="s">
        <v>803</v>
      </c>
      <c r="V6" s="151" t="s">
        <v>3</v>
      </c>
      <c r="W6" s="113"/>
    </row>
    <row r="7" spans="1:25" s="18" customFormat="1" ht="58.5" customHeight="1" x14ac:dyDescent="1">
      <c r="A7" s="27"/>
      <c r="B7" s="108"/>
      <c r="C7" s="109">
        <v>4</v>
      </c>
      <c r="D7" s="28"/>
      <c r="E7" s="195" t="s">
        <v>1885</v>
      </c>
      <c r="F7" s="113">
        <v>4</v>
      </c>
      <c r="G7" s="113">
        <v>1</v>
      </c>
      <c r="H7" s="113"/>
      <c r="I7" s="113"/>
      <c r="J7" s="113"/>
      <c r="K7" s="113"/>
      <c r="L7" s="113"/>
      <c r="M7" s="113">
        <v>1</v>
      </c>
      <c r="N7" s="113" t="s">
        <v>27</v>
      </c>
      <c r="O7" s="113" t="s">
        <v>1879</v>
      </c>
      <c r="P7" s="113" t="s">
        <v>28</v>
      </c>
      <c r="Q7" s="113" t="s">
        <v>29</v>
      </c>
      <c r="R7" s="113">
        <v>2022985333</v>
      </c>
      <c r="S7" s="113" t="s">
        <v>190</v>
      </c>
      <c r="T7" s="151"/>
      <c r="U7" s="151" t="s">
        <v>1886</v>
      </c>
      <c r="V7" s="151" t="s">
        <v>3</v>
      </c>
      <c r="W7" s="113"/>
    </row>
    <row r="8" spans="1:25" s="18" customFormat="1" ht="58.5" customHeight="1" x14ac:dyDescent="1">
      <c r="A8" s="27"/>
      <c r="B8" s="108"/>
      <c r="C8" s="109">
        <v>5</v>
      </c>
      <c r="D8" s="28"/>
      <c r="E8" s="207" t="s">
        <v>1935</v>
      </c>
      <c r="F8" s="32">
        <v>51</v>
      </c>
      <c r="G8" s="32"/>
      <c r="H8" s="32"/>
      <c r="I8" s="32"/>
      <c r="J8" s="32"/>
      <c r="K8" s="32">
        <v>1</v>
      </c>
      <c r="L8" s="32">
        <v>1</v>
      </c>
      <c r="M8" s="32"/>
      <c r="N8" s="32" t="s">
        <v>34</v>
      </c>
      <c r="O8" s="32" t="s">
        <v>1936</v>
      </c>
      <c r="P8" s="32" t="s">
        <v>28</v>
      </c>
      <c r="Q8" s="32" t="s">
        <v>29</v>
      </c>
      <c r="R8" s="32">
        <v>305623116</v>
      </c>
      <c r="S8" s="32"/>
      <c r="T8" s="141" t="s">
        <v>1937</v>
      </c>
      <c r="U8" s="141" t="s">
        <v>430</v>
      </c>
      <c r="V8" s="151" t="s">
        <v>2</v>
      </c>
      <c r="W8" s="113" t="s">
        <v>33</v>
      </c>
    </row>
    <row r="9" spans="1:25" s="18" customFormat="1" ht="58.5" customHeight="1" x14ac:dyDescent="1">
      <c r="A9" s="27"/>
      <c r="B9" s="108"/>
      <c r="C9" s="109">
        <v>6</v>
      </c>
      <c r="D9" s="28"/>
      <c r="E9" s="195" t="s">
        <v>454</v>
      </c>
      <c r="F9" s="113">
        <v>52</v>
      </c>
      <c r="G9" s="113"/>
      <c r="H9" s="113"/>
      <c r="I9" s="113"/>
      <c r="J9" s="113"/>
      <c r="K9" s="113">
        <v>1</v>
      </c>
      <c r="L9" s="113">
        <v>1</v>
      </c>
      <c r="M9" s="113"/>
      <c r="N9" s="113" t="s">
        <v>43</v>
      </c>
      <c r="O9" s="113" t="s">
        <v>455</v>
      </c>
      <c r="P9" s="113" t="s">
        <v>1887</v>
      </c>
      <c r="Q9" s="113" t="s">
        <v>457</v>
      </c>
      <c r="R9" s="113">
        <v>2055379957</v>
      </c>
      <c r="S9" s="113"/>
      <c r="T9" s="151" t="s">
        <v>1888</v>
      </c>
      <c r="U9" s="151" t="s">
        <v>1889</v>
      </c>
      <c r="V9" s="151" t="s">
        <v>3</v>
      </c>
      <c r="W9" s="113"/>
    </row>
    <row r="10" spans="1:25" s="18" customFormat="1" ht="58.5" customHeight="1" x14ac:dyDescent="1">
      <c r="A10" s="27"/>
      <c r="B10" s="108"/>
      <c r="C10" s="109">
        <v>7</v>
      </c>
      <c r="D10" s="28"/>
      <c r="E10" s="195" t="s">
        <v>1890</v>
      </c>
      <c r="F10" s="113">
        <v>24</v>
      </c>
      <c r="G10" s="113"/>
      <c r="H10" s="113"/>
      <c r="I10" s="113">
        <v>1</v>
      </c>
      <c r="J10" s="113"/>
      <c r="K10" s="113"/>
      <c r="L10" s="113"/>
      <c r="M10" s="113">
        <v>1</v>
      </c>
      <c r="N10" s="113" t="s">
        <v>31</v>
      </c>
      <c r="O10" s="113" t="s">
        <v>1891</v>
      </c>
      <c r="P10" s="113" t="s">
        <v>48</v>
      </c>
      <c r="Q10" s="113" t="s">
        <v>29</v>
      </c>
      <c r="R10" s="113">
        <v>2096363158</v>
      </c>
      <c r="S10" s="113" t="s">
        <v>1892</v>
      </c>
      <c r="T10" s="151"/>
      <c r="U10" s="151" t="s">
        <v>1893</v>
      </c>
      <c r="V10" s="151" t="s">
        <v>2</v>
      </c>
      <c r="W10" s="113"/>
    </row>
    <row r="11" spans="1:25" s="18" customFormat="1" ht="58.5" customHeight="1" x14ac:dyDescent="1">
      <c r="A11" s="27"/>
      <c r="B11" s="108"/>
      <c r="C11" s="109">
        <v>8</v>
      </c>
      <c r="D11" s="28"/>
      <c r="E11" s="195" t="s">
        <v>1894</v>
      </c>
      <c r="F11" s="113">
        <v>60</v>
      </c>
      <c r="G11" s="113"/>
      <c r="H11" s="113"/>
      <c r="I11" s="113"/>
      <c r="J11" s="113"/>
      <c r="K11" s="113">
        <v>1</v>
      </c>
      <c r="L11" s="113">
        <v>1</v>
      </c>
      <c r="M11" s="113"/>
      <c r="N11" s="113" t="s">
        <v>31</v>
      </c>
      <c r="O11" s="113" t="s">
        <v>582</v>
      </c>
      <c r="P11" s="113" t="s">
        <v>28</v>
      </c>
      <c r="Q11" s="113" t="s">
        <v>29</v>
      </c>
      <c r="R11" s="113">
        <v>309139920</v>
      </c>
      <c r="S11" s="113"/>
      <c r="T11" s="151" t="s">
        <v>46</v>
      </c>
      <c r="U11" s="151" t="s">
        <v>173</v>
      </c>
      <c r="V11" s="151" t="s">
        <v>2</v>
      </c>
      <c r="W11" s="113"/>
    </row>
    <row r="12" spans="1:25" s="18" customFormat="1" ht="58.5" customHeight="1" x14ac:dyDescent="1">
      <c r="A12" s="27"/>
      <c r="B12" s="108"/>
      <c r="C12" s="109">
        <v>9</v>
      </c>
      <c r="D12" s="28"/>
      <c r="E12" s="207" t="s">
        <v>1895</v>
      </c>
      <c r="F12" s="32" t="s">
        <v>1514</v>
      </c>
      <c r="G12" s="32">
        <v>1</v>
      </c>
      <c r="H12" s="32"/>
      <c r="I12" s="32"/>
      <c r="J12" s="32"/>
      <c r="K12" s="32"/>
      <c r="L12" s="32">
        <v>1</v>
      </c>
      <c r="M12" s="32"/>
      <c r="N12" s="32" t="s">
        <v>27</v>
      </c>
      <c r="O12" s="32" t="s">
        <v>123</v>
      </c>
      <c r="P12" s="32" t="s">
        <v>28</v>
      </c>
      <c r="Q12" s="32" t="s">
        <v>29</v>
      </c>
      <c r="R12" s="32">
        <v>2054053555</v>
      </c>
      <c r="S12" s="32"/>
      <c r="T12" s="141" t="s">
        <v>42</v>
      </c>
      <c r="U12" s="141" t="s">
        <v>1896</v>
      </c>
      <c r="V12" s="151" t="s">
        <v>3</v>
      </c>
      <c r="W12" s="113" t="s">
        <v>63</v>
      </c>
    </row>
    <row r="13" spans="1:25" s="18" customFormat="1" ht="58.5" customHeight="1" x14ac:dyDescent="1">
      <c r="A13" s="27"/>
      <c r="B13" s="108"/>
      <c r="C13" s="109">
        <v>10</v>
      </c>
      <c r="D13" s="28"/>
      <c r="E13" s="207" t="s">
        <v>1933</v>
      </c>
      <c r="F13" s="32">
        <v>47</v>
      </c>
      <c r="G13" s="32"/>
      <c r="H13" s="32"/>
      <c r="I13" s="32"/>
      <c r="J13" s="32">
        <v>1</v>
      </c>
      <c r="K13" s="32"/>
      <c r="L13" s="32">
        <v>1</v>
      </c>
      <c r="M13" s="32"/>
      <c r="N13" s="32" t="s">
        <v>31</v>
      </c>
      <c r="O13" s="32" t="s">
        <v>1934</v>
      </c>
      <c r="P13" s="32" t="s">
        <v>82</v>
      </c>
      <c r="Q13" s="32" t="s">
        <v>29</v>
      </c>
      <c r="R13" s="32">
        <v>55102209</v>
      </c>
      <c r="S13" s="32"/>
      <c r="T13" s="141" t="s">
        <v>1143</v>
      </c>
      <c r="U13" s="141" t="s">
        <v>430</v>
      </c>
      <c r="V13" s="151" t="s">
        <v>2</v>
      </c>
      <c r="W13" s="113" t="s">
        <v>63</v>
      </c>
    </row>
    <row r="14" spans="1:25" s="18" customFormat="1" ht="58.5" customHeight="1" x14ac:dyDescent="1">
      <c r="A14" s="27"/>
      <c r="B14" s="108"/>
      <c r="C14" s="109">
        <v>11</v>
      </c>
      <c r="D14" s="28"/>
      <c r="E14" s="195" t="s">
        <v>1897</v>
      </c>
      <c r="F14" s="113">
        <v>36</v>
      </c>
      <c r="G14" s="113"/>
      <c r="H14" s="113"/>
      <c r="I14" s="113"/>
      <c r="J14" s="113">
        <v>1</v>
      </c>
      <c r="K14" s="113"/>
      <c r="L14" s="113">
        <v>1</v>
      </c>
      <c r="M14" s="113"/>
      <c r="N14" s="113" t="s">
        <v>34</v>
      </c>
      <c r="O14" s="113" t="s">
        <v>1441</v>
      </c>
      <c r="P14" s="113" t="s">
        <v>51</v>
      </c>
      <c r="Q14" s="113" t="s">
        <v>29</v>
      </c>
      <c r="R14" s="113">
        <v>2098547059</v>
      </c>
      <c r="S14" s="113" t="s">
        <v>52</v>
      </c>
      <c r="T14" s="151"/>
      <c r="U14" s="151" t="s">
        <v>1898</v>
      </c>
      <c r="V14" s="151" t="s">
        <v>3</v>
      </c>
      <c r="W14" s="113"/>
    </row>
    <row r="15" spans="1:25" s="18" customFormat="1" ht="58.5" customHeight="1" x14ac:dyDescent="1">
      <c r="A15" s="27"/>
      <c r="B15" s="108"/>
      <c r="C15" s="109">
        <v>12</v>
      </c>
      <c r="D15" s="28"/>
      <c r="E15" s="195" t="s">
        <v>1899</v>
      </c>
      <c r="F15" s="113">
        <v>36</v>
      </c>
      <c r="G15" s="113"/>
      <c r="H15" s="113"/>
      <c r="I15" s="113"/>
      <c r="J15" s="113">
        <v>1</v>
      </c>
      <c r="K15" s="113"/>
      <c r="L15" s="113">
        <v>1</v>
      </c>
      <c r="M15" s="113"/>
      <c r="N15" s="113" t="s">
        <v>31</v>
      </c>
      <c r="O15" s="113" t="s">
        <v>50</v>
      </c>
      <c r="P15" s="113" t="s">
        <v>48</v>
      </c>
      <c r="Q15" s="113" t="s">
        <v>29</v>
      </c>
      <c r="R15" s="113">
        <v>2092899965</v>
      </c>
      <c r="S15" s="113"/>
      <c r="T15" s="151" t="s">
        <v>1900</v>
      </c>
      <c r="U15" s="151" t="s">
        <v>1777</v>
      </c>
      <c r="V15" s="151" t="s">
        <v>3</v>
      </c>
      <c r="W15" s="113"/>
    </row>
    <row r="16" spans="1:25" s="18" customFormat="1" ht="58.5" customHeight="1" x14ac:dyDescent="1">
      <c r="A16" s="419" t="s">
        <v>1621</v>
      </c>
      <c r="B16" s="108"/>
      <c r="C16" s="109">
        <v>13</v>
      </c>
      <c r="D16" s="28"/>
      <c r="E16" s="195" t="s">
        <v>1901</v>
      </c>
      <c r="F16" s="113">
        <v>15</v>
      </c>
      <c r="G16" s="113"/>
      <c r="H16" s="113">
        <v>1</v>
      </c>
      <c r="I16" s="113"/>
      <c r="J16" s="113"/>
      <c r="K16" s="113"/>
      <c r="L16" s="113">
        <v>1</v>
      </c>
      <c r="M16" s="113"/>
      <c r="N16" s="113" t="s">
        <v>27</v>
      </c>
      <c r="O16" s="113" t="s">
        <v>50</v>
      </c>
      <c r="P16" s="113" t="s">
        <v>48</v>
      </c>
      <c r="Q16" s="113" t="s">
        <v>29</v>
      </c>
      <c r="R16" s="113">
        <v>2059050402</v>
      </c>
      <c r="S16" s="113"/>
      <c r="T16" s="151" t="s">
        <v>672</v>
      </c>
      <c r="U16" s="151" t="s">
        <v>1162</v>
      </c>
      <c r="V16" s="151" t="s">
        <v>2</v>
      </c>
      <c r="W16" s="113"/>
    </row>
    <row r="17" spans="1:23" s="18" customFormat="1" ht="58.5" customHeight="1" x14ac:dyDescent="1">
      <c r="A17" s="419"/>
      <c r="B17" s="108"/>
      <c r="C17" s="109">
        <v>14</v>
      </c>
      <c r="D17" s="28"/>
      <c r="E17" s="207" t="s">
        <v>1902</v>
      </c>
      <c r="F17" s="32">
        <v>28</v>
      </c>
      <c r="G17" s="32"/>
      <c r="H17" s="32"/>
      <c r="I17" s="32">
        <v>1</v>
      </c>
      <c r="J17" s="32"/>
      <c r="K17" s="32"/>
      <c r="L17" s="32"/>
      <c r="M17" s="32">
        <v>1</v>
      </c>
      <c r="N17" s="32" t="s">
        <v>31</v>
      </c>
      <c r="O17" s="32" t="s">
        <v>1903</v>
      </c>
      <c r="P17" s="32" t="s">
        <v>356</v>
      </c>
      <c r="Q17" s="32" t="s">
        <v>29</v>
      </c>
      <c r="R17" s="32">
        <v>2091992030</v>
      </c>
      <c r="S17" s="32"/>
      <c r="T17" s="141" t="s">
        <v>252</v>
      </c>
      <c r="U17" s="141" t="s">
        <v>1126</v>
      </c>
      <c r="V17" s="151" t="s">
        <v>3</v>
      </c>
      <c r="W17" s="113" t="s">
        <v>59</v>
      </c>
    </row>
    <row r="18" spans="1:23" s="18" customFormat="1" ht="58.5" customHeight="1" x14ac:dyDescent="1">
      <c r="A18" s="419"/>
      <c r="B18" s="108"/>
      <c r="C18" s="109">
        <v>15</v>
      </c>
      <c r="D18" s="28"/>
      <c r="E18" s="195" t="s">
        <v>1904</v>
      </c>
      <c r="F18" s="113">
        <v>13</v>
      </c>
      <c r="G18" s="113"/>
      <c r="H18" s="113">
        <v>1</v>
      </c>
      <c r="I18" s="113"/>
      <c r="J18" s="113"/>
      <c r="K18" s="113"/>
      <c r="L18" s="113"/>
      <c r="M18" s="113">
        <v>1</v>
      </c>
      <c r="N18" s="113" t="s">
        <v>550</v>
      </c>
      <c r="O18" s="113" t="s">
        <v>288</v>
      </c>
      <c r="P18" s="113" t="s">
        <v>28</v>
      </c>
      <c r="Q18" s="113" t="s">
        <v>29</v>
      </c>
      <c r="R18" s="113" t="s">
        <v>1905</v>
      </c>
      <c r="S18" s="113"/>
      <c r="T18" s="151" t="s">
        <v>1906</v>
      </c>
      <c r="U18" s="151" t="s">
        <v>1907</v>
      </c>
      <c r="V18" s="151" t="s">
        <v>2</v>
      </c>
      <c r="W18" s="113"/>
    </row>
    <row r="19" spans="1:23" s="18" customFormat="1" ht="58.5" customHeight="1" x14ac:dyDescent="1">
      <c r="A19" s="419"/>
      <c r="B19" s="108"/>
      <c r="C19" s="109">
        <v>16</v>
      </c>
      <c r="D19" s="28"/>
      <c r="E19" s="195" t="s">
        <v>1908</v>
      </c>
      <c r="F19" s="113">
        <v>61</v>
      </c>
      <c r="G19" s="113"/>
      <c r="H19" s="113"/>
      <c r="I19" s="113"/>
      <c r="J19" s="113"/>
      <c r="K19" s="113">
        <v>1</v>
      </c>
      <c r="L19" s="113">
        <v>1</v>
      </c>
      <c r="M19" s="113"/>
      <c r="N19" s="113" t="s">
        <v>34</v>
      </c>
      <c r="O19" s="113" t="s">
        <v>123</v>
      </c>
      <c r="P19" s="113" t="s">
        <v>28</v>
      </c>
      <c r="Q19" s="113" t="s">
        <v>29</v>
      </c>
      <c r="R19" s="113">
        <v>2055503369</v>
      </c>
      <c r="S19" s="113"/>
      <c r="T19" s="151" t="s">
        <v>1906</v>
      </c>
      <c r="U19" s="151" t="s">
        <v>1728</v>
      </c>
      <c r="V19" s="151" t="s">
        <v>2</v>
      </c>
      <c r="W19" s="113"/>
    </row>
    <row r="20" spans="1:23" s="18" customFormat="1" ht="58.5" customHeight="1" x14ac:dyDescent="1">
      <c r="A20" s="419"/>
      <c r="B20" s="108"/>
      <c r="C20" s="109">
        <v>17</v>
      </c>
      <c r="D20" s="28"/>
      <c r="E20" s="195" t="s">
        <v>538</v>
      </c>
      <c r="F20" s="113">
        <v>8</v>
      </c>
      <c r="G20" s="113">
        <v>1</v>
      </c>
      <c r="H20" s="113"/>
      <c r="I20" s="113"/>
      <c r="J20" s="113"/>
      <c r="K20" s="113"/>
      <c r="L20" s="113"/>
      <c r="M20" s="113">
        <v>1</v>
      </c>
      <c r="N20" s="113" t="s">
        <v>37</v>
      </c>
      <c r="O20" s="113" t="s">
        <v>312</v>
      </c>
      <c r="P20" s="113" t="s">
        <v>32</v>
      </c>
      <c r="Q20" s="113" t="s">
        <v>29</v>
      </c>
      <c r="R20" s="113">
        <v>2055234524</v>
      </c>
      <c r="S20" s="151"/>
      <c r="T20" s="113" t="s">
        <v>1906</v>
      </c>
      <c r="U20" s="151" t="s">
        <v>1909</v>
      </c>
      <c r="V20" s="151" t="s">
        <v>3</v>
      </c>
      <c r="W20" s="113"/>
    </row>
    <row r="21" spans="1:23" s="18" customFormat="1" ht="58.5" customHeight="1" x14ac:dyDescent="1">
      <c r="A21" s="419"/>
      <c r="B21" s="108"/>
      <c r="C21" s="109">
        <v>18</v>
      </c>
      <c r="D21" s="28"/>
      <c r="E21" s="195" t="s">
        <v>1910</v>
      </c>
      <c r="F21" s="113">
        <v>3</v>
      </c>
      <c r="G21" s="113">
        <v>1</v>
      </c>
      <c r="H21" s="113"/>
      <c r="I21" s="113"/>
      <c r="J21" s="113"/>
      <c r="K21" s="113"/>
      <c r="L21" s="113"/>
      <c r="M21" s="113">
        <v>1</v>
      </c>
      <c r="N21" s="113" t="s">
        <v>27</v>
      </c>
      <c r="O21" s="113" t="s">
        <v>132</v>
      </c>
      <c r="P21" s="113" t="s">
        <v>28</v>
      </c>
      <c r="Q21" s="113" t="s">
        <v>29</v>
      </c>
      <c r="R21" s="113">
        <v>2077875780</v>
      </c>
      <c r="S21" s="151"/>
      <c r="T21" s="113" t="s">
        <v>252</v>
      </c>
      <c r="U21" s="151" t="s">
        <v>1911</v>
      </c>
      <c r="V21" s="151" t="s">
        <v>3</v>
      </c>
      <c r="W21" s="113"/>
    </row>
    <row r="22" spans="1:23" s="18" customFormat="1" ht="58.5" customHeight="1" x14ac:dyDescent="1">
      <c r="A22" s="419"/>
      <c r="B22" s="108"/>
      <c r="C22" s="109">
        <v>19</v>
      </c>
      <c r="D22" s="28"/>
      <c r="E22" s="195" t="s">
        <v>1912</v>
      </c>
      <c r="F22" s="113">
        <v>58</v>
      </c>
      <c r="G22" s="113"/>
      <c r="H22" s="113"/>
      <c r="I22" s="113"/>
      <c r="J22" s="113"/>
      <c r="K22" s="113">
        <v>1</v>
      </c>
      <c r="L22" s="113"/>
      <c r="M22" s="113">
        <v>1</v>
      </c>
      <c r="N22" s="113" t="s">
        <v>31</v>
      </c>
      <c r="O22" s="113" t="s">
        <v>1913</v>
      </c>
      <c r="P22" s="113" t="s">
        <v>48</v>
      </c>
      <c r="Q22" s="113" t="s">
        <v>29</v>
      </c>
      <c r="R22" s="113">
        <v>2055595450</v>
      </c>
      <c r="S22" s="113"/>
      <c r="T22" s="151"/>
      <c r="U22" s="151" t="s">
        <v>1914</v>
      </c>
      <c r="V22" s="151" t="s">
        <v>2</v>
      </c>
      <c r="W22" s="113"/>
    </row>
    <row r="23" spans="1:23" s="18" customFormat="1" ht="58.5" customHeight="1" x14ac:dyDescent="1">
      <c r="A23" s="419"/>
      <c r="B23" s="108"/>
      <c r="C23" s="109">
        <v>20</v>
      </c>
      <c r="D23" s="28"/>
      <c r="E23" s="195" t="s">
        <v>1915</v>
      </c>
      <c r="F23" s="113">
        <v>22</v>
      </c>
      <c r="G23" s="113"/>
      <c r="H23" s="113"/>
      <c r="I23" s="113">
        <v>1</v>
      </c>
      <c r="J23" s="113"/>
      <c r="K23" s="113"/>
      <c r="L23" s="113">
        <v>1</v>
      </c>
      <c r="M23" s="113"/>
      <c r="N23" s="113" t="s">
        <v>34</v>
      </c>
      <c r="O23" s="113" t="s">
        <v>54</v>
      </c>
      <c r="P23" s="113" t="s">
        <v>28</v>
      </c>
      <c r="Q23" s="113" t="s">
        <v>29</v>
      </c>
      <c r="R23" s="113" t="s">
        <v>1916</v>
      </c>
      <c r="S23" s="113"/>
      <c r="T23" s="151" t="s">
        <v>1917</v>
      </c>
      <c r="U23" s="151" t="s">
        <v>1918</v>
      </c>
      <c r="V23" s="151" t="s">
        <v>3</v>
      </c>
      <c r="W23" s="113"/>
    </row>
    <row r="24" spans="1:23" s="18" customFormat="1" ht="58.5" customHeight="1" x14ac:dyDescent="1">
      <c r="A24" s="419"/>
      <c r="B24" s="108"/>
      <c r="C24" s="109">
        <v>21</v>
      </c>
      <c r="D24" s="28"/>
      <c r="E24" s="207" t="s">
        <v>588</v>
      </c>
      <c r="F24" s="32">
        <v>4</v>
      </c>
      <c r="G24" s="32">
        <v>1</v>
      </c>
      <c r="H24" s="32"/>
      <c r="I24" s="32"/>
      <c r="J24" s="32"/>
      <c r="K24" s="32"/>
      <c r="L24" s="32">
        <v>1</v>
      </c>
      <c r="M24" s="32"/>
      <c r="N24" s="32" t="s">
        <v>27</v>
      </c>
      <c r="O24" s="32" t="s">
        <v>297</v>
      </c>
      <c r="P24" s="32" t="s">
        <v>28</v>
      </c>
      <c r="Q24" s="32" t="s">
        <v>29</v>
      </c>
      <c r="R24" s="32">
        <v>2055845658</v>
      </c>
      <c r="S24" s="32"/>
      <c r="T24" s="141" t="s">
        <v>1906</v>
      </c>
      <c r="U24" s="141" t="s">
        <v>1909</v>
      </c>
      <c r="V24" s="151" t="s">
        <v>3</v>
      </c>
      <c r="W24" s="113" t="s">
        <v>36</v>
      </c>
    </row>
    <row r="25" spans="1:23" s="18" customFormat="1" ht="58.5" customHeight="1" x14ac:dyDescent="1">
      <c r="A25" s="419"/>
      <c r="B25" s="108"/>
      <c r="C25" s="109">
        <v>22</v>
      </c>
      <c r="D25" s="28"/>
      <c r="E25" s="195" t="s">
        <v>1919</v>
      </c>
      <c r="F25" s="113">
        <v>64</v>
      </c>
      <c r="G25" s="113"/>
      <c r="H25" s="113"/>
      <c r="I25" s="113"/>
      <c r="J25" s="113"/>
      <c r="K25" s="113">
        <v>1</v>
      </c>
      <c r="L25" s="113">
        <v>1</v>
      </c>
      <c r="M25" s="113"/>
      <c r="N25" s="113" t="s">
        <v>43</v>
      </c>
      <c r="O25" s="113" t="s">
        <v>619</v>
      </c>
      <c r="P25" s="113" t="s">
        <v>1920</v>
      </c>
      <c r="Q25" s="113" t="s">
        <v>41</v>
      </c>
      <c r="R25" s="113">
        <v>2058562626</v>
      </c>
      <c r="S25" s="113" t="s">
        <v>1921</v>
      </c>
      <c r="T25" s="151"/>
      <c r="U25" s="151" t="s">
        <v>570</v>
      </c>
      <c r="V25" s="151" t="s">
        <v>2</v>
      </c>
      <c r="W25" s="113"/>
    </row>
    <row r="26" spans="1:23" s="18" customFormat="1" ht="58.5" customHeight="1" x14ac:dyDescent="1">
      <c r="A26" s="419"/>
      <c r="B26" s="108"/>
      <c r="C26" s="109">
        <v>23</v>
      </c>
      <c r="D26" s="28"/>
      <c r="E26" s="195" t="s">
        <v>1922</v>
      </c>
      <c r="F26" s="113">
        <v>1.1100000000000001</v>
      </c>
      <c r="G26" s="113">
        <v>1</v>
      </c>
      <c r="H26" s="113"/>
      <c r="I26" s="113"/>
      <c r="J26" s="113"/>
      <c r="K26" s="113"/>
      <c r="L26" s="113">
        <v>1</v>
      </c>
      <c r="M26" s="113"/>
      <c r="N26" s="113" t="s">
        <v>27</v>
      </c>
      <c r="O26" s="113" t="s">
        <v>691</v>
      </c>
      <c r="P26" s="113" t="s">
        <v>48</v>
      </c>
      <c r="Q26" s="113" t="s">
        <v>29</v>
      </c>
      <c r="R26" s="113">
        <v>2022244517</v>
      </c>
      <c r="S26" s="113"/>
      <c r="T26" s="151" t="s">
        <v>1923</v>
      </c>
      <c r="U26" s="151" t="s">
        <v>1924</v>
      </c>
      <c r="V26" s="151" t="s">
        <v>3</v>
      </c>
      <c r="W26" s="113"/>
    </row>
    <row r="27" spans="1:23" s="18" customFormat="1" ht="58.5" customHeight="1" x14ac:dyDescent="1">
      <c r="A27" s="419"/>
      <c r="B27" s="108"/>
      <c r="C27" s="109">
        <v>24</v>
      </c>
      <c r="D27" s="28"/>
      <c r="E27" s="195" t="s">
        <v>1925</v>
      </c>
      <c r="F27" s="113">
        <v>3.6</v>
      </c>
      <c r="G27" s="113">
        <v>1</v>
      </c>
      <c r="H27" s="113"/>
      <c r="I27" s="113"/>
      <c r="J27" s="113"/>
      <c r="K27" s="113"/>
      <c r="L27" s="113"/>
      <c r="M27" s="113">
        <v>1</v>
      </c>
      <c r="N27" s="113" t="s">
        <v>393</v>
      </c>
      <c r="O27" s="113" t="s">
        <v>286</v>
      </c>
      <c r="P27" s="113" t="s">
        <v>28</v>
      </c>
      <c r="Q27" s="113" t="s">
        <v>29</v>
      </c>
      <c r="R27" s="113" t="s">
        <v>1926</v>
      </c>
      <c r="S27" s="113"/>
      <c r="T27" s="113" t="s">
        <v>1927</v>
      </c>
      <c r="U27" s="113" t="s">
        <v>1928</v>
      </c>
      <c r="V27" s="113" t="s">
        <v>2</v>
      </c>
      <c r="W27" s="113"/>
    </row>
    <row r="28" spans="1:23" s="18" customFormat="1" ht="58.5" customHeight="1" x14ac:dyDescent="1">
      <c r="A28" s="419"/>
      <c r="B28" s="108"/>
      <c r="C28" s="109">
        <v>25</v>
      </c>
      <c r="D28" s="28"/>
      <c r="E28" s="195" t="s">
        <v>1929</v>
      </c>
      <c r="F28" s="113">
        <v>47</v>
      </c>
      <c r="G28" s="113"/>
      <c r="H28" s="113"/>
      <c r="I28" s="113"/>
      <c r="J28" s="113">
        <v>1</v>
      </c>
      <c r="K28" s="113"/>
      <c r="L28" s="113"/>
      <c r="M28" s="113">
        <v>1</v>
      </c>
      <c r="N28" s="113" t="s">
        <v>34</v>
      </c>
      <c r="O28" s="113" t="s">
        <v>822</v>
      </c>
      <c r="P28" s="113" t="s">
        <v>28</v>
      </c>
      <c r="Q28" s="113" t="s">
        <v>29</v>
      </c>
      <c r="R28" s="113" t="s">
        <v>1930</v>
      </c>
      <c r="S28" s="113"/>
      <c r="T28" s="113" t="s">
        <v>1931</v>
      </c>
      <c r="U28" s="113" t="s">
        <v>1932</v>
      </c>
      <c r="V28" s="113" t="s">
        <v>3</v>
      </c>
      <c r="W28" s="113"/>
    </row>
    <row r="29" spans="1:23" s="18" customFormat="1" ht="58.5" customHeight="1" x14ac:dyDescent="1">
      <c r="A29" s="380" t="s">
        <v>67</v>
      </c>
      <c r="B29" s="108"/>
      <c r="C29" s="109">
        <v>26</v>
      </c>
      <c r="D29" s="28"/>
      <c r="E29" s="195" t="s">
        <v>1925</v>
      </c>
      <c r="F29" s="113">
        <v>3.6</v>
      </c>
      <c r="G29" s="113">
        <v>1</v>
      </c>
      <c r="H29" s="113"/>
      <c r="I29" s="113"/>
      <c r="J29" s="113"/>
      <c r="K29" s="113"/>
      <c r="L29" s="113"/>
      <c r="M29" s="113">
        <v>1</v>
      </c>
      <c r="N29" s="113" t="s">
        <v>393</v>
      </c>
      <c r="O29" s="113" t="s">
        <v>286</v>
      </c>
      <c r="P29" s="113" t="s">
        <v>28</v>
      </c>
      <c r="Q29" s="113" t="s">
        <v>29</v>
      </c>
      <c r="R29" s="113" t="s">
        <v>1926</v>
      </c>
      <c r="S29" s="113"/>
      <c r="T29" s="151" t="s">
        <v>1927</v>
      </c>
      <c r="U29" s="151" t="s">
        <v>1928</v>
      </c>
      <c r="V29" s="151" t="s">
        <v>2</v>
      </c>
      <c r="W29" s="113"/>
    </row>
    <row r="30" spans="1:23" s="18" customFormat="1" ht="58.5" customHeight="1" x14ac:dyDescent="1">
      <c r="A30" s="380"/>
      <c r="B30" s="108"/>
      <c r="C30" s="109">
        <v>27</v>
      </c>
      <c r="D30" s="28"/>
      <c r="E30" s="195" t="s">
        <v>1929</v>
      </c>
      <c r="F30" s="113">
        <v>47</v>
      </c>
      <c r="G30" s="113"/>
      <c r="H30" s="113"/>
      <c r="I30" s="113"/>
      <c r="J30" s="113">
        <v>1</v>
      </c>
      <c r="K30" s="113"/>
      <c r="L30" s="113"/>
      <c r="M30" s="113">
        <v>1</v>
      </c>
      <c r="N30" s="113" t="s">
        <v>34</v>
      </c>
      <c r="O30" s="113" t="s">
        <v>822</v>
      </c>
      <c r="P30" s="113" t="s">
        <v>28</v>
      </c>
      <c r="Q30" s="113" t="s">
        <v>29</v>
      </c>
      <c r="R30" s="113" t="s">
        <v>1930</v>
      </c>
      <c r="S30" s="113"/>
      <c r="T30" s="151" t="s">
        <v>1931</v>
      </c>
      <c r="U30" s="151" t="s">
        <v>1932</v>
      </c>
      <c r="V30" s="151" t="s">
        <v>3</v>
      </c>
      <c r="W30" s="113"/>
    </row>
    <row r="31" spans="1:23" s="41" customFormat="1" ht="81" customHeight="1" x14ac:dyDescent="0.85">
      <c r="A31" s="33"/>
      <c r="B31" s="34"/>
      <c r="C31" s="35"/>
      <c r="D31" s="36"/>
      <c r="E31" s="37"/>
      <c r="F31" s="38"/>
      <c r="G31" s="35">
        <f t="shared" ref="G31:N31" si="0">SUM(G4:G30)</f>
        <v>9</v>
      </c>
      <c r="H31" s="35">
        <f t="shared" si="0"/>
        <v>2</v>
      </c>
      <c r="I31" s="35">
        <f t="shared" si="0"/>
        <v>4</v>
      </c>
      <c r="J31" s="35">
        <f t="shared" si="0"/>
        <v>6</v>
      </c>
      <c r="K31" s="35">
        <f t="shared" si="0"/>
        <v>6</v>
      </c>
      <c r="L31" s="35">
        <f t="shared" si="0"/>
        <v>15</v>
      </c>
      <c r="M31" s="35">
        <f t="shared" si="0"/>
        <v>12</v>
      </c>
      <c r="N31" s="35">
        <f t="shared" si="0"/>
        <v>0</v>
      </c>
      <c r="O31" s="35"/>
      <c r="P31" s="35"/>
      <c r="Q31" s="35"/>
      <c r="R31" s="35"/>
      <c r="S31" s="35"/>
      <c r="T31" s="35"/>
      <c r="U31" s="35"/>
      <c r="V31" s="39"/>
      <c r="W31" s="40"/>
    </row>
    <row r="32" spans="1:23" s="18" customFormat="1" ht="81" customHeight="1" x14ac:dyDescent="0.85">
      <c r="A32" s="42"/>
      <c r="B32" s="43"/>
      <c r="C32" s="44"/>
      <c r="D32" s="45"/>
      <c r="E32" s="46"/>
      <c r="F32" s="47"/>
      <c r="G32" s="48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9"/>
      <c r="W32" s="10"/>
    </row>
    <row r="33" spans="1:24" s="44" customFormat="1" ht="81" customHeight="1" x14ac:dyDescent="0.85">
      <c r="A33" s="291" t="s">
        <v>68</v>
      </c>
      <c r="B33" s="292"/>
      <c r="C33" s="52"/>
      <c r="D33" s="53"/>
      <c r="G33" s="47"/>
      <c r="H33" s="48"/>
      <c r="K33" s="44" t="s">
        <v>1</v>
      </c>
      <c r="S33" s="55" t="s">
        <v>69</v>
      </c>
      <c r="T33" s="55"/>
      <c r="V33" s="49"/>
      <c r="W33" s="56"/>
      <c r="X33" s="56"/>
    </row>
    <row r="34" spans="1:24" s="44" customFormat="1" ht="81" customHeight="1" x14ac:dyDescent="0.25">
      <c r="A34" s="57" t="s">
        <v>70</v>
      </c>
      <c r="B34" s="58" t="s">
        <v>71</v>
      </c>
      <c r="C34" s="59" t="s">
        <v>11</v>
      </c>
      <c r="D34" s="60" t="s">
        <v>72</v>
      </c>
      <c r="F34" s="61"/>
      <c r="G34" s="62"/>
      <c r="H34" s="63"/>
      <c r="I34" s="384" t="s">
        <v>73</v>
      </c>
      <c r="J34" s="385"/>
      <c r="K34" s="386"/>
      <c r="M34" s="64" t="s">
        <v>74</v>
      </c>
      <c r="N34" s="64" t="s">
        <v>75</v>
      </c>
      <c r="O34" s="387" t="s">
        <v>76</v>
      </c>
      <c r="P34" s="388"/>
      <c r="Q34" s="65" t="s">
        <v>75</v>
      </c>
      <c r="S34" s="25" t="s">
        <v>77</v>
      </c>
      <c r="T34" s="25">
        <v>2</v>
      </c>
      <c r="V34" s="389" t="s">
        <v>4</v>
      </c>
      <c r="W34" s="390"/>
    </row>
    <row r="35" spans="1:24" s="44" customFormat="1" ht="81" customHeight="1" x14ac:dyDescent="0.85">
      <c r="A35" s="66" t="s">
        <v>78</v>
      </c>
      <c r="B35" s="44">
        <v>3</v>
      </c>
      <c r="C35" s="67">
        <v>6</v>
      </c>
      <c r="D35" s="68">
        <f>SUM(B35:C35)</f>
        <v>9</v>
      </c>
      <c r="F35" s="69" t="s">
        <v>79</v>
      </c>
      <c r="G35" s="70" t="s">
        <v>3</v>
      </c>
      <c r="H35" s="71" t="s">
        <v>2</v>
      </c>
      <c r="I35" s="71" t="s">
        <v>3</v>
      </c>
      <c r="J35" s="71" t="s">
        <v>2</v>
      </c>
      <c r="K35" s="71" t="s">
        <v>72</v>
      </c>
      <c r="L35" s="44" t="s">
        <v>1</v>
      </c>
      <c r="M35" s="72" t="s">
        <v>28</v>
      </c>
      <c r="N35" s="73">
        <v>15</v>
      </c>
      <c r="O35" s="25" t="s">
        <v>1887</v>
      </c>
      <c r="P35" s="25" t="s">
        <v>457</v>
      </c>
      <c r="Q35" s="25">
        <v>1</v>
      </c>
      <c r="S35" s="25" t="s">
        <v>36</v>
      </c>
      <c r="T35" s="25">
        <v>1</v>
      </c>
      <c r="V35" s="74" t="s">
        <v>26</v>
      </c>
      <c r="W35" s="25">
        <v>12</v>
      </c>
    </row>
    <row r="36" spans="1:24" s="44" customFormat="1" ht="81" customHeight="1" x14ac:dyDescent="0.85">
      <c r="A36" s="66" t="s">
        <v>80</v>
      </c>
      <c r="B36" s="25">
        <v>1</v>
      </c>
      <c r="C36" s="25">
        <v>1</v>
      </c>
      <c r="D36" s="68">
        <f t="shared" ref="D36:D39" si="1">SUM(B36:C36)</f>
        <v>2</v>
      </c>
      <c r="F36" s="75" t="s">
        <v>29</v>
      </c>
      <c r="G36" s="25">
        <v>11</v>
      </c>
      <c r="H36" s="25">
        <v>9</v>
      </c>
      <c r="I36" s="25">
        <v>3</v>
      </c>
      <c r="J36" s="25">
        <v>2</v>
      </c>
      <c r="K36" s="25">
        <f>SUBTOTAL(9,G36:J36)</f>
        <v>25</v>
      </c>
      <c r="M36" s="72" t="s">
        <v>48</v>
      </c>
      <c r="N36" s="73">
        <v>6</v>
      </c>
      <c r="O36" s="25" t="s">
        <v>1920</v>
      </c>
      <c r="P36" s="25" t="s">
        <v>41</v>
      </c>
      <c r="Q36" s="25">
        <v>1</v>
      </c>
      <c r="S36" s="25" t="s">
        <v>59</v>
      </c>
      <c r="T36" s="25">
        <v>1</v>
      </c>
      <c r="V36" s="74" t="s">
        <v>56</v>
      </c>
      <c r="W36" s="25">
        <v>13</v>
      </c>
    </row>
    <row r="37" spans="1:24" s="44" customFormat="1" ht="81" customHeight="1" x14ac:dyDescent="0.85">
      <c r="A37" s="66" t="s">
        <v>81</v>
      </c>
      <c r="B37" s="67">
        <v>2</v>
      </c>
      <c r="C37" s="67">
        <v>2</v>
      </c>
      <c r="D37" s="68">
        <f t="shared" si="1"/>
        <v>4</v>
      </c>
      <c r="E37" s="44" t="s">
        <v>1</v>
      </c>
      <c r="F37" s="75" t="s">
        <v>76</v>
      </c>
      <c r="G37" s="25">
        <v>1</v>
      </c>
      <c r="H37" s="25">
        <v>1</v>
      </c>
      <c r="I37" s="25"/>
      <c r="J37" s="25"/>
      <c r="K37" s="25">
        <f>SUBTOTAL(9,G37:J37)</f>
        <v>2</v>
      </c>
      <c r="M37" s="72" t="s">
        <v>82</v>
      </c>
      <c r="N37" s="73">
        <v>1</v>
      </c>
      <c r="O37" s="25"/>
      <c r="P37" s="25"/>
      <c r="Q37" s="25"/>
      <c r="S37" s="25" t="s">
        <v>33</v>
      </c>
      <c r="T37" s="25">
        <v>1</v>
      </c>
      <c r="V37" s="74" t="s">
        <v>83</v>
      </c>
      <c r="W37" s="25">
        <v>2</v>
      </c>
    </row>
    <row r="38" spans="1:24" s="44" customFormat="1" ht="81" customHeight="1" x14ac:dyDescent="0.85">
      <c r="A38" s="66" t="s">
        <v>84</v>
      </c>
      <c r="B38" s="67">
        <v>3</v>
      </c>
      <c r="C38" s="67">
        <v>3</v>
      </c>
      <c r="D38" s="68">
        <f>SUM(B38:C38)</f>
        <v>6</v>
      </c>
      <c r="F38" s="76" t="s">
        <v>72</v>
      </c>
      <c r="G38" s="77">
        <f>SUM(G36:G37)</f>
        <v>12</v>
      </c>
      <c r="H38" s="77">
        <f>SUM(H36:H37)</f>
        <v>10</v>
      </c>
      <c r="I38" s="77">
        <f>SUM(I36:I37)</f>
        <v>3</v>
      </c>
      <c r="J38" s="77">
        <f>SUM(J36:J37)</f>
        <v>2</v>
      </c>
      <c r="K38" s="77">
        <f>SUM(G38:J38)</f>
        <v>27</v>
      </c>
      <c r="M38" s="73" t="s">
        <v>85</v>
      </c>
      <c r="N38" s="73"/>
      <c r="O38" s="25"/>
      <c r="P38" s="25"/>
      <c r="Q38" s="25"/>
      <c r="S38" s="25" t="s">
        <v>86</v>
      </c>
      <c r="T38" s="25"/>
      <c r="V38" s="78" t="s">
        <v>72</v>
      </c>
      <c r="W38" s="25">
        <f>SUM(W35:W37)</f>
        <v>27</v>
      </c>
    </row>
    <row r="39" spans="1:24" s="44" customFormat="1" ht="81" customHeight="1" x14ac:dyDescent="0.85">
      <c r="A39" s="66" t="s">
        <v>87</v>
      </c>
      <c r="B39" s="67">
        <v>5</v>
      </c>
      <c r="C39" s="67">
        <v>1</v>
      </c>
      <c r="D39" s="68">
        <f t="shared" si="1"/>
        <v>6</v>
      </c>
      <c r="E39" s="44" t="s">
        <v>1</v>
      </c>
      <c r="F39" s="47"/>
      <c r="G39" s="48"/>
      <c r="H39" s="54"/>
      <c r="M39" s="79" t="s">
        <v>32</v>
      </c>
      <c r="N39" s="73">
        <v>1</v>
      </c>
      <c r="O39" s="25"/>
      <c r="P39" s="25"/>
      <c r="Q39" s="25"/>
      <c r="S39" s="25" t="s">
        <v>88</v>
      </c>
      <c r="T39" s="25"/>
      <c r="V39" s="49"/>
      <c r="W39" s="56"/>
    </row>
    <row r="40" spans="1:24" s="44" customFormat="1" ht="81" customHeight="1" x14ac:dyDescent="0.25">
      <c r="A40" s="80" t="s">
        <v>72</v>
      </c>
      <c r="B40" s="81">
        <f>SUBTOTAL(9,B35:B39)</f>
        <v>14</v>
      </c>
      <c r="C40" s="82">
        <f>SUBTOTAL(9,C35:C39)</f>
        <v>13</v>
      </c>
      <c r="D40" s="82">
        <f>SUM(D35:D39)</f>
        <v>27</v>
      </c>
      <c r="F40" s="47"/>
      <c r="G40" s="48"/>
      <c r="H40" s="54"/>
      <c r="M40" s="79" t="s">
        <v>89</v>
      </c>
      <c r="N40" s="73">
        <v>1</v>
      </c>
      <c r="O40" s="25"/>
      <c r="P40" s="25"/>
      <c r="Q40" s="25"/>
      <c r="S40" s="25" t="s">
        <v>90</v>
      </c>
      <c r="T40" s="25"/>
      <c r="V40" s="391" t="s">
        <v>91</v>
      </c>
      <c r="W40" s="392"/>
    </row>
    <row r="41" spans="1:24" s="44" customFormat="1" ht="81" customHeight="1" x14ac:dyDescent="0.85">
      <c r="A41" s="83"/>
      <c r="B41" s="43"/>
      <c r="D41" s="84"/>
      <c r="E41" s="47"/>
      <c r="F41" s="85"/>
      <c r="G41" s="86" t="s">
        <v>92</v>
      </c>
      <c r="H41" s="87" t="s">
        <v>93</v>
      </c>
      <c r="I41" s="88" t="s">
        <v>19</v>
      </c>
      <c r="J41" s="374" t="s">
        <v>94</v>
      </c>
      <c r="K41" s="375"/>
      <c r="M41" s="73" t="s">
        <v>51</v>
      </c>
      <c r="N41" s="73">
        <v>1</v>
      </c>
      <c r="O41" s="25"/>
      <c r="P41" s="25"/>
      <c r="Q41" s="25"/>
      <c r="S41" s="25" t="s">
        <v>41</v>
      </c>
      <c r="T41" s="25"/>
      <c r="V41" s="74"/>
      <c r="W41" s="25"/>
    </row>
    <row r="42" spans="1:24" s="44" customFormat="1" ht="81" customHeight="1" x14ac:dyDescent="0.85">
      <c r="A42" s="83"/>
      <c r="B42" s="43"/>
      <c r="D42" s="89"/>
      <c r="E42" s="90" t="s">
        <v>95</v>
      </c>
      <c r="F42" s="91"/>
      <c r="G42" s="25">
        <v>27</v>
      </c>
      <c r="H42" s="25"/>
      <c r="I42" s="25"/>
      <c r="J42" s="376"/>
      <c r="K42" s="377"/>
      <c r="M42" s="73" t="s">
        <v>96</v>
      </c>
      <c r="N42" s="73"/>
      <c r="O42" s="79"/>
      <c r="P42" s="79"/>
      <c r="Q42" s="25"/>
      <c r="S42" s="25" t="s">
        <v>97</v>
      </c>
      <c r="T42" s="25"/>
      <c r="V42" s="26" t="s">
        <v>98</v>
      </c>
      <c r="W42" s="25"/>
    </row>
    <row r="43" spans="1:24" s="44" customFormat="1" ht="81" customHeight="1" x14ac:dyDescent="0.85">
      <c r="A43" s="83"/>
      <c r="B43" s="43"/>
      <c r="D43" s="89"/>
      <c r="E43" s="293" t="s">
        <v>99</v>
      </c>
      <c r="F43" s="93"/>
      <c r="G43" s="25">
        <v>27</v>
      </c>
      <c r="H43" s="25"/>
      <c r="I43" s="94"/>
      <c r="J43" s="378"/>
      <c r="K43" s="379"/>
      <c r="M43" s="73" t="s">
        <v>100</v>
      </c>
      <c r="N43" s="73"/>
      <c r="O43" s="79"/>
      <c r="P43" s="79"/>
      <c r="Q43" s="25"/>
      <c r="S43" s="25" t="s">
        <v>101</v>
      </c>
      <c r="T43" s="25"/>
      <c r="V43" s="26" t="s">
        <v>102</v>
      </c>
      <c r="W43" s="25"/>
    </row>
    <row r="44" spans="1:24" s="44" customFormat="1" ht="173.25" customHeight="1" x14ac:dyDescent="0.85">
      <c r="A44" s="83"/>
      <c r="B44" s="43"/>
      <c r="D44" s="45"/>
      <c r="E44" s="95" t="s">
        <v>103</v>
      </c>
      <c r="F44" s="96"/>
      <c r="G44" s="25">
        <v>36</v>
      </c>
      <c r="H44" s="25">
        <v>9</v>
      </c>
      <c r="I44" s="94" t="s">
        <v>1938</v>
      </c>
      <c r="J44" s="378" t="s">
        <v>1939</v>
      </c>
      <c r="K44" s="379"/>
      <c r="M44" s="97"/>
      <c r="N44" s="97">
        <f>SUBTOTAL(9,N35:N43)</f>
        <v>25</v>
      </c>
      <c r="O44" s="97"/>
      <c r="P44" s="97"/>
      <c r="Q44" s="97">
        <f>SUBTOTAL(9,Q35:Q43)</f>
        <v>2</v>
      </c>
      <c r="S44" s="25" t="s">
        <v>72</v>
      </c>
      <c r="T44" s="25">
        <f>SUBTOTAL(9,T34:T43)</f>
        <v>5</v>
      </c>
      <c r="V44" s="26" t="s">
        <v>104</v>
      </c>
      <c r="W44" s="25"/>
    </row>
    <row r="45" spans="1:24" s="44" customFormat="1" ht="81" customHeight="1" x14ac:dyDescent="0.85">
      <c r="A45" s="83"/>
      <c r="B45" s="43"/>
      <c r="D45" s="84"/>
      <c r="F45" s="47"/>
      <c r="G45" s="48"/>
      <c r="V45" s="49"/>
      <c r="W45" s="56"/>
    </row>
    <row r="46" spans="1:24" s="18" customFormat="1" ht="81" customHeight="1" x14ac:dyDescent="0.9">
      <c r="A46" s="42"/>
      <c r="B46" s="98"/>
      <c r="C46" s="44"/>
      <c r="D46" s="99"/>
      <c r="E46" s="46"/>
      <c r="F46" s="47"/>
      <c r="G46" s="100"/>
      <c r="H46" s="44"/>
      <c r="I46" s="49"/>
      <c r="J46" s="49"/>
      <c r="K46" s="49"/>
      <c r="L46" s="44"/>
      <c r="M46" s="44"/>
      <c r="N46" s="44"/>
      <c r="O46" s="44"/>
      <c r="P46" s="44"/>
      <c r="Q46" s="44"/>
      <c r="R46" s="44"/>
      <c r="S46" s="44"/>
      <c r="T46" s="49"/>
      <c r="U46" s="44"/>
      <c r="V46" s="49"/>
      <c r="W46" s="10"/>
    </row>
    <row r="47" spans="1:24" s="18" customFormat="1" ht="48" customHeight="1" x14ac:dyDescent="0.9">
      <c r="A47" s="44"/>
      <c r="B47" s="98"/>
      <c r="C47" s="44"/>
      <c r="D47" s="101"/>
      <c r="E47" s="46"/>
      <c r="F47" s="47"/>
      <c r="G47" s="100"/>
      <c r="H47" s="102"/>
      <c r="I47" s="49"/>
      <c r="J47" s="49"/>
      <c r="K47" s="49"/>
      <c r="L47" s="44"/>
      <c r="M47" s="44"/>
      <c r="N47" s="44"/>
      <c r="O47" s="44" t="s">
        <v>1</v>
      </c>
      <c r="P47" s="44"/>
      <c r="Q47" s="44"/>
      <c r="R47" s="44"/>
      <c r="S47" s="44"/>
      <c r="T47" s="44"/>
      <c r="U47" s="44"/>
      <c r="V47" s="49"/>
      <c r="W47" s="10"/>
    </row>
    <row r="48" spans="1:24" s="18" customFormat="1" ht="48" customHeight="1" x14ac:dyDescent="0.9">
      <c r="B48" s="98"/>
      <c r="C48" s="44"/>
      <c r="D48" s="103"/>
      <c r="E48" s="46"/>
      <c r="F48" s="47"/>
      <c r="G48" s="100"/>
      <c r="H48" s="54"/>
      <c r="I48" s="49"/>
      <c r="J48" s="49"/>
      <c r="K48" s="49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9"/>
      <c r="W48" s="10"/>
    </row>
    <row r="49" spans="2:23" s="18" customFormat="1" ht="48" customHeight="1" x14ac:dyDescent="0.9">
      <c r="B49" s="98"/>
      <c r="C49" s="44"/>
      <c r="D49" s="104"/>
      <c r="E49" s="46"/>
      <c r="F49" s="47"/>
      <c r="G49" s="105"/>
      <c r="H49" s="54"/>
      <c r="I49" s="49"/>
      <c r="J49" s="49"/>
      <c r="K49" s="49"/>
      <c r="L49" s="44"/>
      <c r="M49" s="44"/>
      <c r="N49" s="44"/>
      <c r="O49" s="44"/>
      <c r="P49" s="44"/>
      <c r="Q49" s="44"/>
      <c r="R49" s="44"/>
      <c r="S49" s="49"/>
      <c r="T49" s="49"/>
      <c r="U49" s="44"/>
      <c r="V49" s="49"/>
      <c r="W49" s="10"/>
    </row>
    <row r="50" spans="2:23" s="18" customFormat="1" ht="48" customHeight="1" x14ac:dyDescent="0.9">
      <c r="B50" s="98"/>
      <c r="C50" s="44"/>
      <c r="D50" s="106"/>
      <c r="E50" s="46"/>
      <c r="F50" s="47"/>
      <c r="G50" s="105"/>
      <c r="H50" s="54"/>
      <c r="I50" s="49"/>
      <c r="J50" s="49"/>
      <c r="K50" s="49"/>
      <c r="L50" s="44"/>
      <c r="M50" s="44"/>
      <c r="N50" s="44"/>
      <c r="O50" s="44"/>
      <c r="P50" s="44"/>
      <c r="Q50" s="44"/>
      <c r="R50" s="44"/>
      <c r="S50" s="49"/>
      <c r="T50" s="9"/>
      <c r="U50" s="3"/>
      <c r="V50" s="49"/>
      <c r="W50" s="10"/>
    </row>
    <row r="51" spans="2:23" s="18" customFormat="1" ht="48" customHeight="1" x14ac:dyDescent="0.85">
      <c r="B51" s="2"/>
      <c r="C51" s="3"/>
      <c r="D51" s="4"/>
      <c r="E51" s="5"/>
      <c r="F51" s="6"/>
      <c r="G51" s="13"/>
      <c r="H51" s="8"/>
      <c r="I51" s="9"/>
      <c r="J51" s="9"/>
      <c r="K51" s="9"/>
      <c r="L51" s="3"/>
      <c r="M51" s="3"/>
      <c r="N51" s="3"/>
      <c r="O51" s="3"/>
      <c r="P51" s="3"/>
      <c r="Q51" s="3"/>
      <c r="R51" s="3"/>
      <c r="S51" s="9"/>
      <c r="T51" s="9"/>
      <c r="U51" s="3"/>
      <c r="V51" s="9"/>
      <c r="W51" s="10"/>
    </row>
    <row r="52" spans="2:23" s="18" customFormat="1" ht="48" customHeight="1" x14ac:dyDescent="0.85">
      <c r="B52" s="2"/>
      <c r="C52" s="9"/>
      <c r="D52" s="14"/>
      <c r="E52" s="5"/>
      <c r="F52" s="6"/>
      <c r="G52" s="7"/>
      <c r="H52" s="8"/>
      <c r="I52" s="9"/>
      <c r="J52" s="9"/>
      <c r="K52" s="9"/>
      <c r="L52" s="3"/>
      <c r="M52" s="3"/>
      <c r="N52" s="3"/>
      <c r="O52" s="3"/>
      <c r="P52" s="3"/>
      <c r="Q52" s="3"/>
      <c r="R52" s="3"/>
      <c r="S52" s="9"/>
      <c r="T52" s="9"/>
      <c r="U52" s="3"/>
      <c r="V52" s="9"/>
      <c r="W52" s="10"/>
    </row>
    <row r="53" spans="2:23" s="18" customFormat="1" ht="48" customHeight="1" x14ac:dyDescent="0.85">
      <c r="B53" s="2"/>
      <c r="C53" s="9"/>
      <c r="D53" s="14"/>
      <c r="E53" s="5"/>
      <c r="F53" s="6"/>
      <c r="G53" s="7"/>
      <c r="H53" s="8"/>
      <c r="I53" s="9"/>
      <c r="J53" s="9"/>
      <c r="K53" s="9"/>
      <c r="L53" s="3"/>
      <c r="M53" s="3"/>
      <c r="N53" s="3"/>
      <c r="O53" s="3"/>
      <c r="P53" s="3"/>
      <c r="Q53" s="3"/>
      <c r="R53" s="3"/>
      <c r="S53" s="9"/>
      <c r="T53" s="9"/>
      <c r="U53" s="3"/>
      <c r="V53" s="9"/>
      <c r="W53" s="10"/>
    </row>
    <row r="54" spans="2:23" s="18" customFormat="1" ht="48" customHeight="1" x14ac:dyDescent="0.85">
      <c r="B54" s="2"/>
      <c r="C54" s="9"/>
      <c r="D54" s="14"/>
      <c r="E54" s="5"/>
      <c r="F54" s="6"/>
      <c r="G54" s="7"/>
      <c r="H54" s="8"/>
      <c r="I54" s="9"/>
      <c r="J54" s="9"/>
      <c r="K54" s="9"/>
      <c r="L54" s="3"/>
      <c r="M54" s="3"/>
      <c r="N54" s="3"/>
      <c r="O54" s="3"/>
      <c r="P54" s="3"/>
      <c r="Q54" s="3"/>
      <c r="R54" s="3"/>
      <c r="S54" s="9"/>
      <c r="T54" s="9"/>
      <c r="U54" s="3"/>
      <c r="V54" s="9"/>
      <c r="W54" s="10"/>
    </row>
    <row r="55" spans="2:23" s="18" customFormat="1" ht="48" customHeight="1" x14ac:dyDescent="0.85">
      <c r="B55" s="2"/>
      <c r="C55" s="9"/>
      <c r="D55" s="14"/>
      <c r="E55" s="5"/>
      <c r="F55" s="6"/>
      <c r="G55" s="7"/>
      <c r="H55" s="8"/>
      <c r="I55" s="9"/>
      <c r="J55" s="9"/>
      <c r="K55" s="9"/>
      <c r="L55" s="3"/>
      <c r="M55" s="3"/>
      <c r="N55" s="3"/>
      <c r="O55" s="3"/>
      <c r="P55" s="3"/>
      <c r="Q55" s="3"/>
      <c r="R55" s="3"/>
      <c r="S55" s="9"/>
      <c r="T55" s="9"/>
      <c r="U55" s="3"/>
      <c r="V55" s="9"/>
      <c r="W55" s="10"/>
    </row>
    <row r="56" spans="2:23" s="18" customFormat="1" ht="95.25" customHeight="1" x14ac:dyDescent="0.85">
      <c r="B56" s="2"/>
      <c r="C56" s="9"/>
      <c r="D56" s="14"/>
      <c r="E56" s="5"/>
      <c r="F56" s="6"/>
      <c r="G56" s="7"/>
      <c r="H56" s="8"/>
      <c r="I56" s="9"/>
      <c r="J56" s="9"/>
      <c r="K56" s="9"/>
      <c r="L56" s="3"/>
      <c r="M56" s="3"/>
      <c r="N56" s="3"/>
      <c r="O56" s="3"/>
      <c r="P56" s="3"/>
      <c r="Q56" s="3"/>
      <c r="R56" s="3"/>
      <c r="S56" s="9"/>
      <c r="T56" s="9"/>
      <c r="U56" s="3"/>
      <c r="V56" s="9"/>
      <c r="W56" s="10"/>
    </row>
    <row r="57" spans="2:23" s="18" customFormat="1" ht="209.25" customHeight="1" x14ac:dyDescent="0.85">
      <c r="B57" s="2"/>
      <c r="C57" s="9"/>
      <c r="D57" s="14"/>
      <c r="E57" s="5"/>
      <c r="F57" s="6"/>
      <c r="G57" s="7"/>
      <c r="H57" s="8"/>
      <c r="I57" s="9"/>
      <c r="J57" s="9"/>
      <c r="K57" s="9"/>
      <c r="L57" s="3"/>
      <c r="M57" s="3"/>
      <c r="N57" s="3"/>
      <c r="O57" s="3"/>
      <c r="P57" s="3"/>
      <c r="Q57" s="3"/>
      <c r="R57" s="3"/>
      <c r="S57" s="9"/>
      <c r="T57" s="9"/>
      <c r="U57" s="3"/>
      <c r="V57" s="9"/>
      <c r="W57" s="10"/>
    </row>
    <row r="58" spans="2:23" s="18" customFormat="1" ht="75.75" customHeight="1" x14ac:dyDescent="0.85">
      <c r="B58" s="2"/>
      <c r="C58" s="9"/>
      <c r="D58" s="14"/>
      <c r="E58" s="5"/>
      <c r="F58" s="6"/>
      <c r="G58" s="7"/>
      <c r="H58" s="8"/>
      <c r="I58" s="9"/>
      <c r="J58" s="9"/>
      <c r="K58" s="9"/>
      <c r="L58" s="3"/>
      <c r="M58" s="3"/>
      <c r="N58" s="3"/>
      <c r="O58" s="3"/>
      <c r="P58" s="3"/>
      <c r="Q58" s="3"/>
      <c r="R58" s="3"/>
      <c r="S58" s="9"/>
      <c r="T58" s="9"/>
      <c r="U58" s="3"/>
      <c r="V58" s="9"/>
      <c r="W58" s="10"/>
    </row>
    <row r="59" spans="2:23" s="18" customFormat="1" ht="80.25" customHeight="1" x14ac:dyDescent="0.85">
      <c r="B59" s="2"/>
      <c r="C59" s="9"/>
      <c r="D59" s="14"/>
      <c r="E59" s="5"/>
      <c r="F59" s="6"/>
      <c r="G59" s="7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2:23" s="18" customFormat="1" ht="48" customHeight="1" x14ac:dyDescent="0.85">
      <c r="B60" s="2"/>
      <c r="C60" s="9"/>
      <c r="D60" s="14"/>
      <c r="E60" s="5"/>
      <c r="F60" s="6"/>
      <c r="G60" s="7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2:23" s="18" customFormat="1" ht="48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2:23" s="18" customFormat="1" ht="48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2:23" s="18" customFormat="1" ht="48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2:23" s="18" customFormat="1" ht="48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72" spans="1:23" s="107" customFormat="1" ht="48" customHeight="1" x14ac:dyDescent="0.85">
      <c r="A72" s="1"/>
      <c r="B72" s="2"/>
      <c r="C72" s="9"/>
      <c r="D72" s="14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</sheetData>
  <autoFilter ref="A2:W31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O2:O3"/>
    <mergeCell ref="P2:P3"/>
    <mergeCell ref="Q2:Q3"/>
    <mergeCell ref="R2:R3"/>
    <mergeCell ref="S2:T2"/>
    <mergeCell ref="A29:A30"/>
    <mergeCell ref="I34:K34"/>
    <mergeCell ref="O34:P34"/>
    <mergeCell ref="V34:W34"/>
    <mergeCell ref="A16:A28"/>
    <mergeCell ref="J44:K44"/>
    <mergeCell ref="V2:V3"/>
    <mergeCell ref="V40:W40"/>
    <mergeCell ref="J41:K41"/>
    <mergeCell ref="J42:K42"/>
    <mergeCell ref="J43:K43"/>
  </mergeCells>
  <conditionalFormatting sqref="D4:D30">
    <cfRule type="duplicateValues" dxfId="90" priority="482"/>
    <cfRule type="duplicateValues" dxfId="89" priority="483"/>
  </conditionalFormatting>
  <pageMargins left="0.7" right="0.7" top="0.75" bottom="0.75" header="0.3" footer="0.3"/>
  <pageSetup scale="15" orientation="landscape" horizontalDpi="203" verticalDpi="203" r:id="rId1"/>
  <rowBreaks count="1" manualBreakCount="1">
    <brk id="44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572DD58-EA73-4D2E-937F-EBD6C1FFB122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0C98FBFE-2778-45FD-B960-C75840D2849C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S33:S44 V1:V1048576</xm:sqref>
        </x14:conditionalFormatting>
        <x14:conditionalFormatting xmlns:xm="http://schemas.microsoft.com/office/excel/2006/main">
          <x14:cfRule type="containsText" priority="5" operator="containsText" id="{1E355BFB-253F-4CB3-BE9B-26EE77BE853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V31:V1048576 V1:V3</xm:sqref>
        </x14:conditionalFormatting>
        <x14:conditionalFormatting xmlns:xm="http://schemas.microsoft.com/office/excel/2006/main">
          <x14:cfRule type="containsText" priority="1" operator="containsText" id="{B77F6D8E-8051-41E9-9D23-92C59FE5CE35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3BBE22F9-9046-4F5E-80A8-32718A363C05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2DDD6-4EBC-472A-8286-FA9E62522BED}">
  <dimension ref="A1:Y76"/>
  <sheetViews>
    <sheetView view="pageBreakPreview" topLeftCell="A4" zoomScale="20" zoomScaleNormal="10" zoomScaleSheetLayoutView="20" workbookViewId="0">
      <selection activeCell="J45" sqref="J45:K45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1877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296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297" t="s">
        <v>21</v>
      </c>
      <c r="J3" s="297" t="s">
        <v>22</v>
      </c>
      <c r="K3" s="297" t="s">
        <v>23</v>
      </c>
      <c r="L3" s="412"/>
      <c r="M3" s="412"/>
      <c r="N3" s="394"/>
      <c r="O3" s="394"/>
      <c r="P3" s="396"/>
      <c r="Q3" s="396"/>
      <c r="R3" s="398"/>
      <c r="S3" s="297" t="s">
        <v>24</v>
      </c>
      <c r="T3" s="297" t="s">
        <v>25</v>
      </c>
      <c r="U3" s="297"/>
      <c r="V3" s="400"/>
      <c r="W3" s="383"/>
    </row>
    <row r="4" spans="1:25" s="18" customFormat="1" ht="58.5" customHeight="1" x14ac:dyDescent="1">
      <c r="A4" s="23" t="s">
        <v>26</v>
      </c>
      <c r="B4" s="108"/>
      <c r="C4" s="109">
        <v>1</v>
      </c>
      <c r="D4" s="24"/>
      <c r="E4" s="195" t="s">
        <v>1940</v>
      </c>
      <c r="F4" s="113">
        <v>15</v>
      </c>
      <c r="G4" s="113"/>
      <c r="H4" s="113">
        <v>1</v>
      </c>
      <c r="I4" s="113"/>
      <c r="J4" s="113"/>
      <c r="K4" s="113"/>
      <c r="L4" s="113">
        <v>1</v>
      </c>
      <c r="M4" s="113"/>
      <c r="N4" s="113" t="s">
        <v>37</v>
      </c>
      <c r="O4" s="113" t="s">
        <v>50</v>
      </c>
      <c r="P4" s="113" t="s">
        <v>48</v>
      </c>
      <c r="Q4" s="113" t="s">
        <v>29</v>
      </c>
      <c r="R4" s="113" t="s">
        <v>1941</v>
      </c>
      <c r="S4" s="113"/>
      <c r="T4" s="151" t="s">
        <v>672</v>
      </c>
      <c r="U4" s="151" t="s">
        <v>1942</v>
      </c>
      <c r="V4" s="151" t="s">
        <v>3</v>
      </c>
      <c r="W4" s="113"/>
      <c r="Y4" s="18" t="s">
        <v>2</v>
      </c>
    </row>
    <row r="5" spans="1:25" s="18" customFormat="1" ht="58.5" customHeight="1" x14ac:dyDescent="1">
      <c r="A5" s="27"/>
      <c r="B5" s="108"/>
      <c r="C5" s="109">
        <v>2</v>
      </c>
      <c r="D5" s="28"/>
      <c r="E5" s="195" t="s">
        <v>311</v>
      </c>
      <c r="F5" s="113">
        <v>84</v>
      </c>
      <c r="G5" s="113"/>
      <c r="H5" s="113"/>
      <c r="I5" s="113"/>
      <c r="J5" s="113"/>
      <c r="K5" s="113">
        <v>1</v>
      </c>
      <c r="L5" s="113">
        <v>1</v>
      </c>
      <c r="M5" s="113"/>
      <c r="N5" s="113" t="s">
        <v>44</v>
      </c>
      <c r="O5" s="113" t="s">
        <v>312</v>
      </c>
      <c r="P5" s="113" t="s">
        <v>32</v>
      </c>
      <c r="Q5" s="113" t="s">
        <v>29</v>
      </c>
      <c r="R5" s="113" t="s">
        <v>1943</v>
      </c>
      <c r="S5" s="113"/>
      <c r="T5" s="151" t="s">
        <v>1944</v>
      </c>
      <c r="U5" s="151" t="s">
        <v>1945</v>
      </c>
      <c r="V5" s="151" t="s">
        <v>3</v>
      </c>
      <c r="W5" s="113"/>
      <c r="Y5" s="18" t="s">
        <v>3</v>
      </c>
    </row>
    <row r="6" spans="1:25" s="18" customFormat="1" ht="58.5" customHeight="1" x14ac:dyDescent="1">
      <c r="A6" s="27"/>
      <c r="B6" s="108"/>
      <c r="C6" s="109">
        <v>3</v>
      </c>
      <c r="D6" s="28"/>
      <c r="E6" s="195" t="s">
        <v>1946</v>
      </c>
      <c r="F6" s="113">
        <v>23</v>
      </c>
      <c r="G6" s="113"/>
      <c r="H6" s="113"/>
      <c r="I6" s="113">
        <v>1</v>
      </c>
      <c r="J6" s="113"/>
      <c r="K6" s="113"/>
      <c r="L6" s="113"/>
      <c r="M6" s="113">
        <v>1</v>
      </c>
      <c r="N6" s="113" t="s">
        <v>705</v>
      </c>
      <c r="O6" s="113" t="s">
        <v>1947</v>
      </c>
      <c r="P6" s="113" t="s">
        <v>45</v>
      </c>
      <c r="Q6" s="113" t="s">
        <v>29</v>
      </c>
      <c r="R6" s="113" t="s">
        <v>1948</v>
      </c>
      <c r="S6" s="113"/>
      <c r="T6" s="151" t="s">
        <v>1949</v>
      </c>
      <c r="U6" s="151" t="s">
        <v>150</v>
      </c>
      <c r="V6" s="151" t="s">
        <v>3</v>
      </c>
      <c r="W6" s="113"/>
    </row>
    <row r="7" spans="1:25" s="18" customFormat="1" ht="58.5" customHeight="1" x14ac:dyDescent="1">
      <c r="A7" s="27"/>
      <c r="B7" s="108"/>
      <c r="C7" s="109">
        <v>4</v>
      </c>
      <c r="D7" s="28"/>
      <c r="E7" s="207" t="s">
        <v>1950</v>
      </c>
      <c r="F7" s="32">
        <v>28</v>
      </c>
      <c r="G7" s="32"/>
      <c r="H7" s="32"/>
      <c r="I7" s="32">
        <v>1</v>
      </c>
      <c r="J7" s="32"/>
      <c r="K7" s="32"/>
      <c r="L7" s="32">
        <v>1</v>
      </c>
      <c r="M7" s="32"/>
      <c r="N7" s="32" t="s">
        <v>31</v>
      </c>
      <c r="O7" s="32" t="s">
        <v>62</v>
      </c>
      <c r="P7" s="32" t="s">
        <v>28</v>
      </c>
      <c r="Q7" s="32" t="s">
        <v>29</v>
      </c>
      <c r="R7" s="32" t="s">
        <v>1951</v>
      </c>
      <c r="S7" s="32"/>
      <c r="T7" s="141" t="s">
        <v>535</v>
      </c>
      <c r="U7" s="141" t="s">
        <v>1952</v>
      </c>
      <c r="V7" s="151" t="s">
        <v>2</v>
      </c>
      <c r="W7" s="113" t="s">
        <v>59</v>
      </c>
    </row>
    <row r="8" spans="1:25" s="18" customFormat="1" ht="58.5" customHeight="1" x14ac:dyDescent="1">
      <c r="A8" s="27"/>
      <c r="B8" s="108"/>
      <c r="C8" s="109">
        <v>5</v>
      </c>
      <c r="D8" s="28"/>
      <c r="E8" s="195" t="s">
        <v>1953</v>
      </c>
      <c r="F8" s="113">
        <v>58</v>
      </c>
      <c r="G8" s="113"/>
      <c r="H8" s="113"/>
      <c r="I8" s="113"/>
      <c r="J8" s="113">
        <v>1</v>
      </c>
      <c r="K8" s="113"/>
      <c r="L8" s="113">
        <v>1</v>
      </c>
      <c r="M8" s="113"/>
      <c r="N8" s="113" t="s">
        <v>31</v>
      </c>
      <c r="O8" s="113" t="s">
        <v>132</v>
      </c>
      <c r="P8" s="113" t="s">
        <v>28</v>
      </c>
      <c r="Q8" s="113" t="s">
        <v>29</v>
      </c>
      <c r="R8" s="113" t="s">
        <v>1954</v>
      </c>
      <c r="S8" s="113"/>
      <c r="T8" s="151" t="s">
        <v>903</v>
      </c>
      <c r="U8" s="151" t="s">
        <v>1955</v>
      </c>
      <c r="V8" s="151" t="s">
        <v>2</v>
      </c>
      <c r="W8" s="113"/>
    </row>
    <row r="9" spans="1:25" s="18" customFormat="1" ht="58.5" customHeight="1" x14ac:dyDescent="1">
      <c r="A9" s="27"/>
      <c r="B9" s="108"/>
      <c r="C9" s="109">
        <v>6</v>
      </c>
      <c r="D9" s="28"/>
      <c r="E9" s="195" t="s">
        <v>1897</v>
      </c>
      <c r="F9" s="113">
        <v>36</v>
      </c>
      <c r="G9" s="113"/>
      <c r="H9" s="113"/>
      <c r="I9" s="113"/>
      <c r="J9" s="113">
        <v>1</v>
      </c>
      <c r="K9" s="113"/>
      <c r="L9" s="113">
        <v>1</v>
      </c>
      <c r="M9" s="113"/>
      <c r="N9" s="113" t="s">
        <v>34</v>
      </c>
      <c r="O9" s="113" t="s">
        <v>902</v>
      </c>
      <c r="P9" s="113" t="s">
        <v>1956</v>
      </c>
      <c r="Q9" s="113" t="s">
        <v>29</v>
      </c>
      <c r="R9" s="113" t="s">
        <v>1957</v>
      </c>
      <c r="S9" s="113" t="s">
        <v>52</v>
      </c>
      <c r="T9" s="151"/>
      <c r="U9" s="151" t="s">
        <v>1958</v>
      </c>
      <c r="V9" s="151" t="s">
        <v>3</v>
      </c>
      <c r="W9" s="113"/>
    </row>
    <row r="10" spans="1:25" s="18" customFormat="1" ht="58.5" customHeight="1" x14ac:dyDescent="1">
      <c r="A10" s="27"/>
      <c r="B10" s="108"/>
      <c r="C10" s="109">
        <v>7</v>
      </c>
      <c r="D10" s="28"/>
      <c r="E10" s="207" t="s">
        <v>1959</v>
      </c>
      <c r="F10" s="32">
        <v>37</v>
      </c>
      <c r="G10" s="32"/>
      <c r="H10" s="32"/>
      <c r="I10" s="32"/>
      <c r="J10" s="32">
        <v>1</v>
      </c>
      <c r="K10" s="32"/>
      <c r="L10" s="32">
        <v>1</v>
      </c>
      <c r="M10" s="32"/>
      <c r="N10" s="32" t="s">
        <v>31</v>
      </c>
      <c r="O10" s="32" t="s">
        <v>586</v>
      </c>
      <c r="P10" s="32" t="s">
        <v>32</v>
      </c>
      <c r="Q10" s="32" t="s">
        <v>29</v>
      </c>
      <c r="R10" s="32" t="s">
        <v>1960</v>
      </c>
      <c r="S10" s="32"/>
      <c r="T10" s="141" t="s">
        <v>1243</v>
      </c>
      <c r="U10" s="141" t="s">
        <v>1942</v>
      </c>
      <c r="V10" s="151" t="s">
        <v>3</v>
      </c>
      <c r="W10" s="113" t="s">
        <v>59</v>
      </c>
    </row>
    <row r="11" spans="1:25" s="18" customFormat="1" ht="58.5" customHeight="1" x14ac:dyDescent="1">
      <c r="A11" s="27"/>
      <c r="B11" s="108"/>
      <c r="C11" s="109">
        <v>8</v>
      </c>
      <c r="D11" s="28"/>
      <c r="E11" s="195" t="s">
        <v>1961</v>
      </c>
      <c r="F11" s="113">
        <v>50</v>
      </c>
      <c r="G11" s="113"/>
      <c r="H11" s="113"/>
      <c r="I11" s="113"/>
      <c r="J11" s="113"/>
      <c r="K11" s="113">
        <v>1</v>
      </c>
      <c r="L11" s="113">
        <v>1</v>
      </c>
      <c r="M11" s="113"/>
      <c r="N11" s="113" t="s">
        <v>34</v>
      </c>
      <c r="O11" s="113" t="s">
        <v>1962</v>
      </c>
      <c r="P11" s="113" t="s">
        <v>350</v>
      </c>
      <c r="Q11" s="113" t="s">
        <v>29</v>
      </c>
      <c r="R11" s="113" t="s">
        <v>1963</v>
      </c>
      <c r="S11" s="113"/>
      <c r="T11" s="151" t="s">
        <v>1964</v>
      </c>
      <c r="U11" s="151" t="s">
        <v>1945</v>
      </c>
      <c r="V11" s="151" t="s">
        <v>2</v>
      </c>
      <c r="W11" s="113"/>
    </row>
    <row r="12" spans="1:25" s="18" customFormat="1" ht="58.5" customHeight="1" x14ac:dyDescent="1">
      <c r="A12" s="27"/>
      <c r="B12" s="108"/>
      <c r="C12" s="109">
        <v>9</v>
      </c>
      <c r="D12" s="28"/>
      <c r="E12" s="207" t="s">
        <v>1965</v>
      </c>
      <c r="F12" s="32">
        <v>34</v>
      </c>
      <c r="G12" s="32"/>
      <c r="H12" s="32"/>
      <c r="I12" s="32"/>
      <c r="J12" s="32">
        <v>1</v>
      </c>
      <c r="K12" s="32"/>
      <c r="L12" s="32"/>
      <c r="M12" s="32">
        <v>1</v>
      </c>
      <c r="N12" s="32" t="s">
        <v>31</v>
      </c>
      <c r="O12" s="32" t="s">
        <v>50</v>
      </c>
      <c r="P12" s="32" t="s">
        <v>28</v>
      </c>
      <c r="Q12" s="32" t="s">
        <v>29</v>
      </c>
      <c r="R12" s="32">
        <v>2029801799</v>
      </c>
      <c r="S12" s="32"/>
      <c r="T12" s="141" t="s">
        <v>117</v>
      </c>
      <c r="U12" s="141" t="s">
        <v>150</v>
      </c>
      <c r="V12" s="151" t="s">
        <v>3</v>
      </c>
      <c r="W12" s="113" t="s">
        <v>238</v>
      </c>
    </row>
    <row r="13" spans="1:25" s="18" customFormat="1" ht="58.5" customHeight="1" x14ac:dyDescent="1">
      <c r="A13" s="27"/>
      <c r="B13" s="108"/>
      <c r="C13" s="109">
        <v>10</v>
      </c>
      <c r="D13" s="28"/>
      <c r="E13" s="195" t="s">
        <v>1966</v>
      </c>
      <c r="F13" s="113">
        <v>31</v>
      </c>
      <c r="G13" s="113"/>
      <c r="H13" s="113"/>
      <c r="I13" s="113"/>
      <c r="J13" s="113">
        <v>1</v>
      </c>
      <c r="K13" s="113"/>
      <c r="L13" s="113">
        <v>1</v>
      </c>
      <c r="M13" s="113"/>
      <c r="N13" s="113" t="s">
        <v>393</v>
      </c>
      <c r="O13" s="113" t="s">
        <v>1967</v>
      </c>
      <c r="P13" s="113" t="s">
        <v>28</v>
      </c>
      <c r="Q13" s="113" t="s">
        <v>29</v>
      </c>
      <c r="R13" s="113" t="s">
        <v>1968</v>
      </c>
      <c r="S13" s="113" t="s">
        <v>1969</v>
      </c>
      <c r="T13" s="151"/>
      <c r="U13" s="151" t="s">
        <v>1970</v>
      </c>
      <c r="V13" s="151" t="s">
        <v>2</v>
      </c>
      <c r="W13" s="113"/>
    </row>
    <row r="14" spans="1:25" s="18" customFormat="1" ht="58.5" customHeight="1" x14ac:dyDescent="1">
      <c r="A14" s="27"/>
      <c r="B14" s="108"/>
      <c r="C14" s="109">
        <v>11</v>
      </c>
      <c r="D14" s="28"/>
      <c r="E14" s="207" t="s">
        <v>1971</v>
      </c>
      <c r="F14" s="32">
        <v>31</v>
      </c>
      <c r="G14" s="32"/>
      <c r="H14" s="32"/>
      <c r="I14" s="32"/>
      <c r="J14" s="32">
        <v>1</v>
      </c>
      <c r="K14" s="32"/>
      <c r="L14" s="32">
        <v>1</v>
      </c>
      <c r="M14" s="32"/>
      <c r="N14" s="32" t="s">
        <v>393</v>
      </c>
      <c r="O14" s="32" t="s">
        <v>58</v>
      </c>
      <c r="P14" s="32" t="s">
        <v>28</v>
      </c>
      <c r="Q14" s="32" t="s">
        <v>29</v>
      </c>
      <c r="R14" s="32" t="s">
        <v>1972</v>
      </c>
      <c r="S14" s="32"/>
      <c r="T14" s="141" t="s">
        <v>1973</v>
      </c>
      <c r="U14" s="141" t="s">
        <v>1974</v>
      </c>
      <c r="V14" s="151" t="s">
        <v>3</v>
      </c>
      <c r="W14" s="113" t="s">
        <v>238</v>
      </c>
    </row>
    <row r="15" spans="1:25" s="18" customFormat="1" ht="58.5" customHeight="1" x14ac:dyDescent="1">
      <c r="A15" s="27"/>
      <c r="B15" s="108"/>
      <c r="C15" s="109">
        <v>12</v>
      </c>
      <c r="D15" s="28"/>
      <c r="E15" s="195" t="s">
        <v>1975</v>
      </c>
      <c r="F15" s="113">
        <v>19</v>
      </c>
      <c r="G15" s="113"/>
      <c r="H15" s="113">
        <v>1</v>
      </c>
      <c r="I15" s="113"/>
      <c r="J15" s="113"/>
      <c r="K15" s="113"/>
      <c r="L15" s="113">
        <v>1</v>
      </c>
      <c r="M15" s="113"/>
      <c r="N15" s="113" t="s">
        <v>705</v>
      </c>
      <c r="O15" s="113" t="s">
        <v>1976</v>
      </c>
      <c r="P15" s="113" t="s">
        <v>1977</v>
      </c>
      <c r="Q15" s="113" t="s">
        <v>1139</v>
      </c>
      <c r="R15" s="113">
        <v>2059251401</v>
      </c>
      <c r="S15" s="113"/>
      <c r="T15" s="151" t="s">
        <v>117</v>
      </c>
      <c r="U15" s="151" t="s">
        <v>1674</v>
      </c>
      <c r="V15" s="151" t="s">
        <v>3</v>
      </c>
      <c r="W15" s="113"/>
    </row>
    <row r="16" spans="1:25" s="18" customFormat="1" ht="58.5" customHeight="1" x14ac:dyDescent="1">
      <c r="A16" s="27"/>
      <c r="B16" s="108"/>
      <c r="C16" s="109">
        <v>13</v>
      </c>
      <c r="D16" s="28"/>
      <c r="E16" s="195" t="s">
        <v>965</v>
      </c>
      <c r="F16" s="113">
        <v>27</v>
      </c>
      <c r="G16" s="113"/>
      <c r="H16" s="113"/>
      <c r="I16" s="113">
        <v>1</v>
      </c>
      <c r="J16" s="113"/>
      <c r="K16" s="113"/>
      <c r="L16" s="113">
        <v>1</v>
      </c>
      <c r="M16" s="113"/>
      <c r="N16" s="113" t="s">
        <v>31</v>
      </c>
      <c r="O16" s="113" t="s">
        <v>61</v>
      </c>
      <c r="P16" s="113" t="s">
        <v>48</v>
      </c>
      <c r="Q16" s="113" t="s">
        <v>29</v>
      </c>
      <c r="R16" s="113">
        <v>2097041444</v>
      </c>
      <c r="S16" s="113"/>
      <c r="T16" s="151" t="s">
        <v>1978</v>
      </c>
      <c r="U16" s="151" t="s">
        <v>1979</v>
      </c>
      <c r="V16" s="151" t="s">
        <v>3</v>
      </c>
      <c r="W16" s="113"/>
    </row>
    <row r="17" spans="1:23" s="18" customFormat="1" ht="58.5" customHeight="1" x14ac:dyDescent="1">
      <c r="A17" s="420" t="s">
        <v>56</v>
      </c>
      <c r="B17" s="108"/>
      <c r="C17" s="109">
        <v>14</v>
      </c>
      <c r="D17" s="28"/>
      <c r="E17" s="195" t="s">
        <v>1980</v>
      </c>
      <c r="F17" s="113">
        <v>3</v>
      </c>
      <c r="G17" s="113">
        <v>1</v>
      </c>
      <c r="H17" s="113"/>
      <c r="I17" s="113"/>
      <c r="J17" s="113"/>
      <c r="K17" s="113"/>
      <c r="L17" s="113">
        <v>1</v>
      </c>
      <c r="M17" s="113"/>
      <c r="N17" s="113" t="s">
        <v>27</v>
      </c>
      <c r="O17" s="113" t="s">
        <v>181</v>
      </c>
      <c r="P17" s="113" t="s">
        <v>28</v>
      </c>
      <c r="Q17" s="113" t="s">
        <v>29</v>
      </c>
      <c r="R17" s="113">
        <v>2099931515</v>
      </c>
      <c r="S17" s="113"/>
      <c r="T17" s="151" t="s">
        <v>42</v>
      </c>
      <c r="U17" s="151" t="s">
        <v>1981</v>
      </c>
      <c r="V17" s="151" t="s">
        <v>3</v>
      </c>
      <c r="W17" s="113"/>
    </row>
    <row r="18" spans="1:23" s="18" customFormat="1" ht="58.5" customHeight="1" x14ac:dyDescent="1">
      <c r="A18" s="420"/>
      <c r="B18" s="108"/>
      <c r="C18" s="109">
        <v>15</v>
      </c>
      <c r="D18" s="28"/>
      <c r="E18" s="195" t="s">
        <v>1982</v>
      </c>
      <c r="F18" s="113">
        <v>2</v>
      </c>
      <c r="G18" s="113">
        <v>1</v>
      </c>
      <c r="H18" s="113"/>
      <c r="I18" s="113"/>
      <c r="J18" s="113"/>
      <c r="K18" s="113"/>
      <c r="L18" s="113">
        <v>1</v>
      </c>
      <c r="M18" s="113"/>
      <c r="N18" s="113" t="s">
        <v>27</v>
      </c>
      <c r="O18" s="113" t="s">
        <v>1983</v>
      </c>
      <c r="P18" s="113" t="s">
        <v>82</v>
      </c>
      <c r="Q18" s="113" t="s">
        <v>29</v>
      </c>
      <c r="R18" s="113">
        <v>2059996509</v>
      </c>
      <c r="S18" s="113"/>
      <c r="T18" s="151" t="s">
        <v>808</v>
      </c>
      <c r="U18" s="151" t="s">
        <v>1984</v>
      </c>
      <c r="V18" s="151" t="s">
        <v>3</v>
      </c>
      <c r="W18" s="113"/>
    </row>
    <row r="19" spans="1:23" s="18" customFormat="1" ht="58.5" customHeight="1" x14ac:dyDescent="1">
      <c r="A19" s="420"/>
      <c r="B19" s="108"/>
      <c r="C19" s="109">
        <v>16</v>
      </c>
      <c r="D19" s="28"/>
      <c r="E19" s="195" t="s">
        <v>1985</v>
      </c>
      <c r="F19" s="113">
        <v>88</v>
      </c>
      <c r="G19" s="113"/>
      <c r="H19" s="113"/>
      <c r="I19" s="113"/>
      <c r="J19" s="113"/>
      <c r="K19" s="113">
        <v>1</v>
      </c>
      <c r="L19" s="113">
        <v>1</v>
      </c>
      <c r="M19" s="113"/>
      <c r="N19" s="113" t="s">
        <v>44</v>
      </c>
      <c r="O19" s="113" t="s">
        <v>288</v>
      </c>
      <c r="P19" s="113" t="s">
        <v>28</v>
      </c>
      <c r="Q19" s="113" t="s">
        <v>29</v>
      </c>
      <c r="R19" s="113">
        <v>2058999889</v>
      </c>
      <c r="S19" s="113"/>
      <c r="T19" s="151" t="s">
        <v>636</v>
      </c>
      <c r="U19" s="151" t="s">
        <v>1986</v>
      </c>
      <c r="V19" s="151" t="s">
        <v>3</v>
      </c>
      <c r="W19" s="113"/>
    </row>
    <row r="20" spans="1:23" s="18" customFormat="1" ht="58.5" customHeight="1" x14ac:dyDescent="1">
      <c r="A20" s="420"/>
      <c r="B20" s="108"/>
      <c r="C20" s="109">
        <v>17</v>
      </c>
      <c r="D20" s="28"/>
      <c r="E20" s="195" t="s">
        <v>1049</v>
      </c>
      <c r="F20" s="113">
        <v>67</v>
      </c>
      <c r="G20" s="113"/>
      <c r="H20" s="113"/>
      <c r="I20" s="113"/>
      <c r="J20" s="113"/>
      <c r="K20" s="113">
        <v>1</v>
      </c>
      <c r="L20" s="113"/>
      <c r="M20" s="113">
        <v>1</v>
      </c>
      <c r="N20" s="113" t="s">
        <v>53</v>
      </c>
      <c r="O20" s="113" t="s">
        <v>602</v>
      </c>
      <c r="P20" s="113" t="s">
        <v>602</v>
      </c>
      <c r="Q20" s="113" t="s">
        <v>41</v>
      </c>
      <c r="R20" s="113">
        <v>2022000204</v>
      </c>
      <c r="S20" s="113"/>
      <c r="T20" s="151" t="s">
        <v>528</v>
      </c>
      <c r="U20" s="151" t="s">
        <v>1987</v>
      </c>
      <c r="V20" s="151" t="s">
        <v>3</v>
      </c>
      <c r="W20" s="113"/>
    </row>
    <row r="21" spans="1:23" s="18" customFormat="1" ht="58.5" customHeight="1" x14ac:dyDescent="1">
      <c r="A21" s="420"/>
      <c r="B21" s="108"/>
      <c r="C21" s="109">
        <v>18</v>
      </c>
      <c r="D21" s="28"/>
      <c r="E21" s="195" t="s">
        <v>1988</v>
      </c>
      <c r="F21" s="113" t="s">
        <v>1989</v>
      </c>
      <c r="G21" s="113">
        <v>1</v>
      </c>
      <c r="H21" s="113"/>
      <c r="I21" s="113"/>
      <c r="J21" s="113"/>
      <c r="K21" s="113"/>
      <c r="L21" s="113"/>
      <c r="M21" s="113">
        <v>1</v>
      </c>
      <c r="N21" s="113" t="s">
        <v>27</v>
      </c>
      <c r="O21" s="113" t="s">
        <v>913</v>
      </c>
      <c r="P21" s="113" t="s">
        <v>28</v>
      </c>
      <c r="Q21" s="113" t="s">
        <v>29</v>
      </c>
      <c r="R21" s="113">
        <v>2056006729</v>
      </c>
      <c r="S21" s="113"/>
      <c r="T21" s="151" t="s">
        <v>66</v>
      </c>
      <c r="U21" s="151" t="s">
        <v>1990</v>
      </c>
      <c r="V21" s="151" t="s">
        <v>3</v>
      </c>
      <c r="W21" s="113"/>
    </row>
    <row r="22" spans="1:23" s="18" customFormat="1" ht="58.5" customHeight="1" x14ac:dyDescent="1">
      <c r="A22" s="420"/>
      <c r="B22" s="108"/>
      <c r="C22" s="109">
        <v>19</v>
      </c>
      <c r="D22" s="28"/>
      <c r="E22" s="195" t="s">
        <v>1991</v>
      </c>
      <c r="F22" s="113" t="s">
        <v>1204</v>
      </c>
      <c r="G22" s="113">
        <v>1</v>
      </c>
      <c r="H22" s="113"/>
      <c r="I22" s="113"/>
      <c r="J22" s="113"/>
      <c r="K22" s="113"/>
      <c r="L22" s="113">
        <v>1</v>
      </c>
      <c r="M22" s="113"/>
      <c r="N22" s="113" t="s">
        <v>27</v>
      </c>
      <c r="O22" s="113" t="s">
        <v>1992</v>
      </c>
      <c r="P22" s="113" t="s">
        <v>28</v>
      </c>
      <c r="Q22" s="113" t="s">
        <v>29</v>
      </c>
      <c r="R22" s="113">
        <v>2059431215</v>
      </c>
      <c r="S22" s="113"/>
      <c r="T22" s="151" t="s">
        <v>42</v>
      </c>
      <c r="U22" s="151" t="s">
        <v>1993</v>
      </c>
      <c r="V22" s="151" t="s">
        <v>3</v>
      </c>
      <c r="W22" s="113"/>
    </row>
    <row r="23" spans="1:23" s="18" customFormat="1" ht="58.5" customHeight="1" x14ac:dyDescent="1">
      <c r="A23" s="420"/>
      <c r="B23" s="108"/>
      <c r="C23" s="109">
        <v>20</v>
      </c>
      <c r="D23" s="28"/>
      <c r="E23" s="207" t="s">
        <v>1994</v>
      </c>
      <c r="F23" s="32">
        <v>47</v>
      </c>
      <c r="G23" s="32"/>
      <c r="H23" s="32"/>
      <c r="I23" s="32"/>
      <c r="J23" s="32">
        <v>1</v>
      </c>
      <c r="K23" s="32"/>
      <c r="L23" s="32">
        <v>1</v>
      </c>
      <c r="M23" s="32"/>
      <c r="N23" s="32" t="s">
        <v>31</v>
      </c>
      <c r="O23" s="32" t="s">
        <v>123</v>
      </c>
      <c r="P23" s="32" t="s">
        <v>28</v>
      </c>
      <c r="Q23" s="32" t="s">
        <v>29</v>
      </c>
      <c r="R23" s="32">
        <v>2055668689</v>
      </c>
      <c r="S23" s="32"/>
      <c r="T23" s="141" t="s">
        <v>107</v>
      </c>
      <c r="U23" s="141" t="s">
        <v>1995</v>
      </c>
      <c r="V23" s="151" t="s">
        <v>3</v>
      </c>
      <c r="W23" s="113" t="s">
        <v>63</v>
      </c>
    </row>
    <row r="24" spans="1:23" s="18" customFormat="1" ht="58.5" customHeight="1" x14ac:dyDescent="1">
      <c r="A24" s="420"/>
      <c r="B24" s="108"/>
      <c r="C24" s="109">
        <v>21</v>
      </c>
      <c r="D24" s="28"/>
      <c r="E24" s="195" t="s">
        <v>1996</v>
      </c>
      <c r="F24" s="113">
        <v>64</v>
      </c>
      <c r="G24" s="113"/>
      <c r="H24" s="113"/>
      <c r="I24" s="113"/>
      <c r="J24" s="113"/>
      <c r="K24" s="113">
        <v>1</v>
      </c>
      <c r="L24" s="113"/>
      <c r="M24" s="113">
        <v>1</v>
      </c>
      <c r="N24" s="113" t="s">
        <v>31</v>
      </c>
      <c r="O24" s="113" t="s">
        <v>1997</v>
      </c>
      <c r="P24" s="113" t="s">
        <v>1998</v>
      </c>
      <c r="Q24" s="113" t="s">
        <v>1139</v>
      </c>
      <c r="R24" s="113">
        <v>2055648902</v>
      </c>
      <c r="S24" s="113"/>
      <c r="T24" s="151" t="s">
        <v>107</v>
      </c>
      <c r="U24" s="151" t="s">
        <v>1999</v>
      </c>
      <c r="V24" s="151" t="s">
        <v>2</v>
      </c>
      <c r="W24" s="113"/>
    </row>
    <row r="25" spans="1:23" s="18" customFormat="1" ht="58.5" customHeight="1" x14ac:dyDescent="1">
      <c r="A25" s="420"/>
      <c r="B25" s="108"/>
      <c r="C25" s="109">
        <v>22</v>
      </c>
      <c r="D25" s="28"/>
      <c r="E25" s="195" t="s">
        <v>2000</v>
      </c>
      <c r="F25" s="113" t="s">
        <v>1487</v>
      </c>
      <c r="G25" s="113">
        <v>1</v>
      </c>
      <c r="H25" s="113"/>
      <c r="I25" s="113"/>
      <c r="J25" s="113"/>
      <c r="K25" s="113"/>
      <c r="L25" s="113">
        <v>1</v>
      </c>
      <c r="M25" s="113"/>
      <c r="N25" s="113" t="s">
        <v>27</v>
      </c>
      <c r="O25" s="113" t="s">
        <v>1441</v>
      </c>
      <c r="P25" s="113" t="s">
        <v>2001</v>
      </c>
      <c r="Q25" s="113" t="s">
        <v>29</v>
      </c>
      <c r="R25" s="113">
        <v>2077442100</v>
      </c>
      <c r="S25" s="113"/>
      <c r="T25" s="151" t="s">
        <v>535</v>
      </c>
      <c r="U25" s="151" t="s">
        <v>1283</v>
      </c>
      <c r="V25" s="151" t="s">
        <v>3</v>
      </c>
      <c r="W25" s="113"/>
    </row>
    <row r="26" spans="1:23" s="18" customFormat="1" ht="58.5" customHeight="1" x14ac:dyDescent="1">
      <c r="A26" s="420"/>
      <c r="B26" s="108"/>
      <c r="C26" s="109">
        <v>23</v>
      </c>
      <c r="D26" s="28"/>
      <c r="E26" s="195" t="s">
        <v>2002</v>
      </c>
      <c r="F26" s="113">
        <v>3</v>
      </c>
      <c r="G26" s="113">
        <v>1</v>
      </c>
      <c r="H26" s="113"/>
      <c r="I26" s="113"/>
      <c r="J26" s="113"/>
      <c r="K26" s="113"/>
      <c r="L26" s="113">
        <v>1</v>
      </c>
      <c r="M26" s="113"/>
      <c r="N26" s="113" t="s">
        <v>43</v>
      </c>
      <c r="O26" s="113" t="s">
        <v>1688</v>
      </c>
      <c r="P26" s="113" t="s">
        <v>28</v>
      </c>
      <c r="Q26" s="113" t="s">
        <v>29</v>
      </c>
      <c r="R26" s="113">
        <v>2079996660</v>
      </c>
      <c r="S26" s="113"/>
      <c r="T26" s="151" t="s">
        <v>2003</v>
      </c>
      <c r="U26" s="151" t="s">
        <v>2004</v>
      </c>
      <c r="V26" s="151" t="s">
        <v>2</v>
      </c>
      <c r="W26" s="113"/>
    </row>
    <row r="27" spans="1:23" s="18" customFormat="1" ht="58.5" customHeight="1" x14ac:dyDescent="1">
      <c r="A27" s="420"/>
      <c r="B27" s="108"/>
      <c r="C27" s="109">
        <v>24</v>
      </c>
      <c r="D27" s="28"/>
      <c r="E27" s="195" t="s">
        <v>2005</v>
      </c>
      <c r="F27" s="113">
        <v>27</v>
      </c>
      <c r="G27" s="113"/>
      <c r="H27" s="113"/>
      <c r="I27" s="113">
        <v>1</v>
      </c>
      <c r="J27" s="113"/>
      <c r="K27" s="113"/>
      <c r="L27" s="113">
        <v>1</v>
      </c>
      <c r="M27" s="113"/>
      <c r="N27" s="113" t="s">
        <v>34</v>
      </c>
      <c r="O27" s="113" t="s">
        <v>2006</v>
      </c>
      <c r="P27" s="113" t="s">
        <v>810</v>
      </c>
      <c r="Q27" s="113" t="s">
        <v>2007</v>
      </c>
      <c r="R27" s="113">
        <v>2099779997</v>
      </c>
      <c r="S27" s="113"/>
      <c r="T27" s="151" t="s">
        <v>1032</v>
      </c>
      <c r="U27" s="151" t="s">
        <v>2008</v>
      </c>
      <c r="V27" s="151" t="s">
        <v>2</v>
      </c>
      <c r="W27" s="113"/>
    </row>
    <row r="28" spans="1:23" s="18" customFormat="1" ht="58.5" customHeight="1" x14ac:dyDescent="1">
      <c r="A28" s="420"/>
      <c r="B28" s="108"/>
      <c r="C28" s="109">
        <v>25</v>
      </c>
      <c r="D28" s="28"/>
      <c r="E28" s="195" t="s">
        <v>2009</v>
      </c>
      <c r="F28" s="113">
        <v>32</v>
      </c>
      <c r="G28" s="113"/>
      <c r="H28" s="113"/>
      <c r="I28" s="113"/>
      <c r="J28" s="113">
        <v>1</v>
      </c>
      <c r="K28" s="113"/>
      <c r="L28" s="113">
        <v>1</v>
      </c>
      <c r="M28" s="113"/>
      <c r="N28" s="113" t="s">
        <v>43</v>
      </c>
      <c r="O28" s="113" t="s">
        <v>1153</v>
      </c>
      <c r="P28" s="113" t="s">
        <v>48</v>
      </c>
      <c r="Q28" s="113" t="s">
        <v>29</v>
      </c>
      <c r="R28" s="113">
        <v>2028906888</v>
      </c>
      <c r="S28" s="113"/>
      <c r="T28" s="151" t="s">
        <v>1973</v>
      </c>
      <c r="U28" s="151" t="s">
        <v>2010</v>
      </c>
      <c r="V28" s="151" t="s">
        <v>3</v>
      </c>
      <c r="W28" s="113"/>
    </row>
    <row r="29" spans="1:23" s="18" customFormat="1" ht="58.5" customHeight="1" x14ac:dyDescent="1">
      <c r="A29" s="420"/>
      <c r="B29" s="108"/>
      <c r="C29" s="109">
        <v>26</v>
      </c>
      <c r="D29" s="28"/>
      <c r="E29" s="195" t="s">
        <v>2011</v>
      </c>
      <c r="F29" s="113">
        <v>57</v>
      </c>
      <c r="G29" s="113"/>
      <c r="H29" s="113"/>
      <c r="I29" s="113"/>
      <c r="J29" s="113"/>
      <c r="K29" s="113">
        <v>1</v>
      </c>
      <c r="L29" s="113"/>
      <c r="M29" s="113">
        <v>1</v>
      </c>
      <c r="N29" s="113" t="s">
        <v>49</v>
      </c>
      <c r="O29" s="113" t="s">
        <v>669</v>
      </c>
      <c r="P29" s="113" t="s">
        <v>48</v>
      </c>
      <c r="Q29" s="113" t="s">
        <v>29</v>
      </c>
      <c r="R29" s="113">
        <v>2054511120</v>
      </c>
      <c r="S29" s="113" t="s">
        <v>160</v>
      </c>
      <c r="T29" s="151"/>
      <c r="U29" s="151" t="s">
        <v>2012</v>
      </c>
      <c r="V29" s="151" t="s">
        <v>3</v>
      </c>
      <c r="W29" s="113"/>
    </row>
    <row r="30" spans="1:23" s="18" customFormat="1" ht="58.5" customHeight="1" x14ac:dyDescent="1">
      <c r="A30" s="420"/>
      <c r="B30" s="108"/>
      <c r="C30" s="109">
        <v>27</v>
      </c>
      <c r="D30" s="28"/>
      <c r="E30" s="195" t="s">
        <v>2013</v>
      </c>
      <c r="F30" s="113">
        <v>25</v>
      </c>
      <c r="G30" s="113"/>
      <c r="H30" s="113"/>
      <c r="I30" s="113">
        <v>1</v>
      </c>
      <c r="J30" s="113"/>
      <c r="K30" s="113"/>
      <c r="L30" s="113"/>
      <c r="M30" s="113">
        <v>1</v>
      </c>
      <c r="N30" s="113" t="s">
        <v>34</v>
      </c>
      <c r="O30" s="113" t="s">
        <v>1441</v>
      </c>
      <c r="P30" s="113" t="s">
        <v>2001</v>
      </c>
      <c r="Q30" s="113" t="s">
        <v>29</v>
      </c>
      <c r="R30" s="113">
        <v>2077442100</v>
      </c>
      <c r="S30" s="113"/>
      <c r="T30" s="151" t="s">
        <v>2014</v>
      </c>
      <c r="U30" s="151" t="s">
        <v>1187</v>
      </c>
      <c r="V30" s="151" t="s">
        <v>2</v>
      </c>
      <c r="W30" s="113"/>
    </row>
    <row r="31" spans="1:23" s="18" customFormat="1" ht="58.5" customHeight="1" x14ac:dyDescent="1">
      <c r="A31" s="380" t="s">
        <v>67</v>
      </c>
      <c r="B31" s="108"/>
      <c r="C31" s="109">
        <v>28</v>
      </c>
      <c r="D31" s="28"/>
      <c r="E31" s="207" t="s">
        <v>2015</v>
      </c>
      <c r="F31" s="32" t="s">
        <v>1588</v>
      </c>
      <c r="G31" s="32">
        <v>1</v>
      </c>
      <c r="H31" s="32"/>
      <c r="I31" s="32"/>
      <c r="J31" s="32"/>
      <c r="K31" s="32"/>
      <c r="L31" s="32"/>
      <c r="M31" s="32">
        <v>1</v>
      </c>
      <c r="N31" s="32" t="s">
        <v>27</v>
      </c>
      <c r="O31" s="32" t="s">
        <v>181</v>
      </c>
      <c r="P31" s="32" t="s">
        <v>28</v>
      </c>
      <c r="Q31" s="32" t="s">
        <v>29</v>
      </c>
      <c r="R31" s="32">
        <v>2029228955</v>
      </c>
      <c r="S31" s="32"/>
      <c r="T31" s="32" t="s">
        <v>535</v>
      </c>
      <c r="U31" s="32" t="s">
        <v>2016</v>
      </c>
      <c r="V31" s="113" t="s">
        <v>3</v>
      </c>
      <c r="W31" s="113" t="s">
        <v>238</v>
      </c>
    </row>
    <row r="32" spans="1:23" s="18" customFormat="1" ht="58.5" customHeight="1" x14ac:dyDescent="1">
      <c r="A32" s="380"/>
      <c r="B32" s="108"/>
      <c r="C32" s="109">
        <v>29</v>
      </c>
      <c r="D32" s="28"/>
      <c r="E32" s="195" t="s">
        <v>2017</v>
      </c>
      <c r="F32" s="113" t="s">
        <v>2018</v>
      </c>
      <c r="G32" s="113">
        <v>1</v>
      </c>
      <c r="H32" s="113"/>
      <c r="I32" s="113"/>
      <c r="J32" s="113"/>
      <c r="K32" s="113"/>
      <c r="L32" s="113"/>
      <c r="M32" s="113">
        <v>1</v>
      </c>
      <c r="N32" s="113" t="s">
        <v>27</v>
      </c>
      <c r="O32" s="113" t="s">
        <v>58</v>
      </c>
      <c r="P32" s="113" t="s">
        <v>28</v>
      </c>
      <c r="Q32" s="113" t="s">
        <v>29</v>
      </c>
      <c r="R32" s="113">
        <v>2055845755</v>
      </c>
      <c r="S32" s="113"/>
      <c r="T32" s="113" t="s">
        <v>117</v>
      </c>
      <c r="U32" s="113" t="s">
        <v>1283</v>
      </c>
      <c r="V32" s="113" t="s">
        <v>3</v>
      </c>
      <c r="W32" s="113"/>
    </row>
    <row r="33" spans="1:24" s="18" customFormat="1" ht="58.5" customHeight="1" x14ac:dyDescent="1">
      <c r="A33" s="380"/>
      <c r="B33" s="108"/>
      <c r="C33" s="109">
        <v>30</v>
      </c>
      <c r="D33" s="28"/>
      <c r="E33" s="195" t="s">
        <v>767</v>
      </c>
      <c r="F33" s="113" t="s">
        <v>998</v>
      </c>
      <c r="G33" s="113">
        <v>1</v>
      </c>
      <c r="H33" s="113"/>
      <c r="I33" s="113"/>
      <c r="J33" s="113"/>
      <c r="K33" s="113"/>
      <c r="L33" s="113"/>
      <c r="M33" s="113">
        <v>1</v>
      </c>
      <c r="N33" s="113" t="s">
        <v>27</v>
      </c>
      <c r="O33" s="113" t="s">
        <v>50</v>
      </c>
      <c r="P33" s="113" t="s">
        <v>48</v>
      </c>
      <c r="Q33" s="113" t="s">
        <v>29</v>
      </c>
      <c r="R33" s="113">
        <v>2092888892</v>
      </c>
      <c r="S33" s="113"/>
      <c r="T33" s="151" t="s">
        <v>2019</v>
      </c>
      <c r="U33" s="151" t="s">
        <v>2020</v>
      </c>
      <c r="V33" s="151" t="s">
        <v>3</v>
      </c>
      <c r="W33" s="113"/>
    </row>
    <row r="34" spans="1:24" s="18" customFormat="1" ht="58.5" customHeight="1" x14ac:dyDescent="1">
      <c r="A34" s="380"/>
      <c r="B34" s="108"/>
      <c r="C34" s="109">
        <v>31</v>
      </c>
      <c r="D34" s="28"/>
      <c r="E34" s="195" t="s">
        <v>2021</v>
      </c>
      <c r="F34" s="113">
        <v>55</v>
      </c>
      <c r="G34" s="113"/>
      <c r="H34" s="113"/>
      <c r="I34" s="113"/>
      <c r="J34" s="113"/>
      <c r="K34" s="113">
        <v>1</v>
      </c>
      <c r="L34" s="113"/>
      <c r="M34" s="113">
        <v>1</v>
      </c>
      <c r="N34" s="113" t="s">
        <v>49</v>
      </c>
      <c r="O34" s="113" t="s">
        <v>2022</v>
      </c>
      <c r="P34" s="113" t="s">
        <v>48</v>
      </c>
      <c r="Q34" s="113" t="s">
        <v>29</v>
      </c>
      <c r="R34" s="113"/>
      <c r="S34" s="113"/>
      <c r="T34" s="151" t="s">
        <v>1132</v>
      </c>
      <c r="U34" s="151" t="s">
        <v>1728</v>
      </c>
      <c r="V34" s="151" t="s">
        <v>2</v>
      </c>
      <c r="W34" s="113"/>
    </row>
    <row r="35" spans="1:24" s="41" customFormat="1" ht="81" customHeight="1" x14ac:dyDescent="0.85">
      <c r="A35" s="33"/>
      <c r="B35" s="34"/>
      <c r="C35" s="35"/>
      <c r="D35" s="36"/>
      <c r="E35" s="37"/>
      <c r="F35" s="38"/>
      <c r="G35" s="35">
        <f t="shared" ref="G35:N35" si="0">SUM(G4:G34)</f>
        <v>9</v>
      </c>
      <c r="H35" s="35">
        <f t="shared" si="0"/>
        <v>2</v>
      </c>
      <c r="I35" s="35">
        <f t="shared" si="0"/>
        <v>5</v>
      </c>
      <c r="J35" s="35">
        <f t="shared" si="0"/>
        <v>8</v>
      </c>
      <c r="K35" s="35">
        <f t="shared" si="0"/>
        <v>7</v>
      </c>
      <c r="L35" s="35">
        <f t="shared" si="0"/>
        <v>20</v>
      </c>
      <c r="M35" s="35">
        <f t="shared" si="0"/>
        <v>11</v>
      </c>
      <c r="N35" s="35">
        <f t="shared" si="0"/>
        <v>0</v>
      </c>
      <c r="O35" s="35"/>
      <c r="P35" s="35"/>
      <c r="Q35" s="35"/>
      <c r="R35" s="35"/>
      <c r="S35" s="35"/>
      <c r="T35" s="35"/>
      <c r="U35" s="35"/>
      <c r="V35" s="39"/>
      <c r="W35" s="40"/>
    </row>
    <row r="36" spans="1:24" s="18" customFormat="1" ht="81" customHeight="1" x14ac:dyDescent="0.85">
      <c r="A36" s="42"/>
      <c r="B36" s="43"/>
      <c r="C36" s="44"/>
      <c r="D36" s="45"/>
      <c r="E36" s="46"/>
      <c r="F36" s="47"/>
      <c r="G36" s="48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9"/>
      <c r="W36" s="10"/>
    </row>
    <row r="37" spans="1:24" s="44" customFormat="1" ht="81" customHeight="1" x14ac:dyDescent="0.85">
      <c r="A37" s="299" t="s">
        <v>68</v>
      </c>
      <c r="B37" s="300"/>
      <c r="C37" s="52"/>
      <c r="D37" s="53"/>
      <c r="G37" s="47"/>
      <c r="H37" s="48"/>
      <c r="K37" s="44" t="s">
        <v>1</v>
      </c>
      <c r="S37" s="55" t="s">
        <v>69</v>
      </c>
      <c r="T37" s="55"/>
      <c r="V37" s="49"/>
      <c r="W37" s="56"/>
      <c r="X37" s="56"/>
    </row>
    <row r="38" spans="1:24" s="44" customFormat="1" ht="81" customHeight="1" x14ac:dyDescent="0.25">
      <c r="A38" s="57" t="s">
        <v>70</v>
      </c>
      <c r="B38" s="58" t="s">
        <v>71</v>
      </c>
      <c r="C38" s="59" t="s">
        <v>11</v>
      </c>
      <c r="D38" s="60" t="s">
        <v>72</v>
      </c>
      <c r="F38" s="61"/>
      <c r="G38" s="62"/>
      <c r="H38" s="63"/>
      <c r="I38" s="384" t="s">
        <v>73</v>
      </c>
      <c r="J38" s="385"/>
      <c r="K38" s="386"/>
      <c r="M38" s="64" t="s">
        <v>74</v>
      </c>
      <c r="N38" s="64" t="s">
        <v>75</v>
      </c>
      <c r="O38" s="387" t="s">
        <v>76</v>
      </c>
      <c r="P38" s="388"/>
      <c r="Q38" s="65" t="s">
        <v>75</v>
      </c>
      <c r="S38" s="25" t="s">
        <v>77</v>
      </c>
      <c r="T38" s="25">
        <v>1</v>
      </c>
      <c r="V38" s="389" t="s">
        <v>4</v>
      </c>
      <c r="W38" s="390"/>
    </row>
    <row r="39" spans="1:24" s="44" customFormat="1" ht="81" customHeight="1" x14ac:dyDescent="0.85">
      <c r="A39" s="66" t="s">
        <v>78</v>
      </c>
      <c r="B39" s="44">
        <v>5</v>
      </c>
      <c r="C39" s="67">
        <v>4</v>
      </c>
      <c r="D39" s="68">
        <f>SUM(B39:C39)</f>
        <v>9</v>
      </c>
      <c r="F39" s="69" t="s">
        <v>79</v>
      </c>
      <c r="G39" s="70" t="s">
        <v>3</v>
      </c>
      <c r="H39" s="71" t="s">
        <v>2</v>
      </c>
      <c r="I39" s="71" t="s">
        <v>3</v>
      </c>
      <c r="J39" s="71" t="s">
        <v>2</v>
      </c>
      <c r="K39" s="71" t="s">
        <v>72</v>
      </c>
      <c r="L39" s="44" t="s">
        <v>1</v>
      </c>
      <c r="M39" s="72" t="s">
        <v>28</v>
      </c>
      <c r="N39" s="73">
        <v>13</v>
      </c>
      <c r="O39" s="25" t="s">
        <v>1977</v>
      </c>
      <c r="P39" s="25" t="s">
        <v>1139</v>
      </c>
      <c r="Q39" s="25">
        <v>1</v>
      </c>
      <c r="S39" s="25" t="s">
        <v>36</v>
      </c>
      <c r="T39" s="25"/>
      <c r="V39" s="74" t="s">
        <v>26</v>
      </c>
      <c r="W39" s="25">
        <v>13</v>
      </c>
    </row>
    <row r="40" spans="1:24" s="44" customFormat="1" ht="81" customHeight="1" x14ac:dyDescent="0.85">
      <c r="A40" s="66" t="s">
        <v>80</v>
      </c>
      <c r="B40" s="25">
        <v>2</v>
      </c>
      <c r="C40" s="25">
        <v>0</v>
      </c>
      <c r="D40" s="68">
        <f t="shared" ref="D40:D43" si="1">SUM(B40:C40)</f>
        <v>2</v>
      </c>
      <c r="F40" s="75" t="s">
        <v>29</v>
      </c>
      <c r="G40" s="25">
        <v>15</v>
      </c>
      <c r="H40" s="25">
        <v>6</v>
      </c>
      <c r="I40" s="25">
        <v>5</v>
      </c>
      <c r="J40" s="25">
        <v>1</v>
      </c>
      <c r="K40" s="25">
        <f>SUBTOTAL(9,G40:J40)</f>
        <v>27</v>
      </c>
      <c r="M40" s="72" t="s">
        <v>48</v>
      </c>
      <c r="N40" s="73">
        <v>6</v>
      </c>
      <c r="O40" s="25" t="s">
        <v>602</v>
      </c>
      <c r="P40" s="25" t="s">
        <v>41</v>
      </c>
      <c r="Q40" s="25">
        <v>1</v>
      </c>
      <c r="S40" s="25" t="s">
        <v>59</v>
      </c>
      <c r="T40" s="25">
        <v>2</v>
      </c>
      <c r="V40" s="74" t="s">
        <v>56</v>
      </c>
      <c r="W40" s="25">
        <v>14</v>
      </c>
    </row>
    <row r="41" spans="1:24" s="44" customFormat="1" ht="81" customHeight="1" x14ac:dyDescent="0.85">
      <c r="A41" s="66" t="s">
        <v>81</v>
      </c>
      <c r="B41" s="67">
        <v>3</v>
      </c>
      <c r="C41" s="67">
        <v>2</v>
      </c>
      <c r="D41" s="68">
        <f t="shared" si="1"/>
        <v>5</v>
      </c>
      <c r="E41" s="44" t="s">
        <v>1</v>
      </c>
      <c r="F41" s="75" t="s">
        <v>76</v>
      </c>
      <c r="G41" s="25">
        <v>2</v>
      </c>
      <c r="H41" s="25">
        <v>2</v>
      </c>
      <c r="I41" s="25"/>
      <c r="J41" s="25"/>
      <c r="K41" s="25">
        <f>SUBTOTAL(9,G41:J41)</f>
        <v>4</v>
      </c>
      <c r="M41" s="72" t="s">
        <v>82</v>
      </c>
      <c r="N41" s="73">
        <v>2</v>
      </c>
      <c r="O41" s="25" t="s">
        <v>1998</v>
      </c>
      <c r="P41" s="25" t="s">
        <v>1139</v>
      </c>
      <c r="Q41" s="25">
        <v>1</v>
      </c>
      <c r="S41" s="25" t="s">
        <v>33</v>
      </c>
      <c r="T41" s="25"/>
      <c r="V41" s="74" t="s">
        <v>83</v>
      </c>
      <c r="W41" s="25">
        <v>4</v>
      </c>
    </row>
    <row r="42" spans="1:24" s="44" customFormat="1" ht="81" customHeight="1" x14ac:dyDescent="0.85">
      <c r="A42" s="66" t="s">
        <v>84</v>
      </c>
      <c r="B42" s="67">
        <v>7</v>
      </c>
      <c r="C42" s="67">
        <v>1</v>
      </c>
      <c r="D42" s="68">
        <f>SUM(B42:C42)</f>
        <v>8</v>
      </c>
      <c r="F42" s="76" t="s">
        <v>72</v>
      </c>
      <c r="G42" s="77">
        <f>SUM(G40:G41)</f>
        <v>17</v>
      </c>
      <c r="H42" s="77">
        <f>SUM(H40:H41)</f>
        <v>8</v>
      </c>
      <c r="I42" s="77">
        <f>SUM(I40:I41)</f>
        <v>5</v>
      </c>
      <c r="J42" s="77">
        <f>SUM(J40:J41)</f>
        <v>1</v>
      </c>
      <c r="K42" s="77">
        <f>SUM(G42:J42)</f>
        <v>31</v>
      </c>
      <c r="M42" s="73" t="s">
        <v>85</v>
      </c>
      <c r="N42" s="73">
        <v>1</v>
      </c>
      <c r="O42" s="25" t="s">
        <v>810</v>
      </c>
      <c r="P42" s="25" t="s">
        <v>2007</v>
      </c>
      <c r="Q42" s="25">
        <v>1</v>
      </c>
      <c r="S42" s="25" t="s">
        <v>86</v>
      </c>
      <c r="T42" s="25">
        <v>3</v>
      </c>
      <c r="V42" s="78" t="s">
        <v>72</v>
      </c>
      <c r="W42" s="25">
        <f>SUM(W39:W41)</f>
        <v>31</v>
      </c>
    </row>
    <row r="43" spans="1:24" s="44" customFormat="1" ht="81" customHeight="1" x14ac:dyDescent="0.85">
      <c r="A43" s="66" t="s">
        <v>87</v>
      </c>
      <c r="B43" s="67">
        <v>3</v>
      </c>
      <c r="C43" s="67">
        <v>4</v>
      </c>
      <c r="D43" s="68">
        <f t="shared" si="1"/>
        <v>7</v>
      </c>
      <c r="E43" s="44" t="s">
        <v>1</v>
      </c>
      <c r="F43" s="47"/>
      <c r="G43" s="48"/>
      <c r="H43" s="54"/>
      <c r="M43" s="79" t="s">
        <v>32</v>
      </c>
      <c r="N43" s="73">
        <v>2</v>
      </c>
      <c r="O43" s="25"/>
      <c r="P43" s="25"/>
      <c r="Q43" s="25"/>
      <c r="S43" s="25" t="s">
        <v>88</v>
      </c>
      <c r="T43" s="25"/>
      <c r="V43" s="49"/>
      <c r="W43" s="56"/>
    </row>
    <row r="44" spans="1:24" s="44" customFormat="1" ht="81" customHeight="1" x14ac:dyDescent="0.25">
      <c r="A44" s="80" t="s">
        <v>72</v>
      </c>
      <c r="B44" s="81">
        <f>SUBTOTAL(9,B39:B43)</f>
        <v>20</v>
      </c>
      <c r="C44" s="82">
        <f>SUBTOTAL(9,C39:C43)</f>
        <v>11</v>
      </c>
      <c r="D44" s="82">
        <f>SUM(D39:D43)</f>
        <v>31</v>
      </c>
      <c r="F44" s="47"/>
      <c r="G44" s="48"/>
      <c r="H44" s="54"/>
      <c r="M44" s="79" t="s">
        <v>89</v>
      </c>
      <c r="N44" s="73"/>
      <c r="O44" s="25"/>
      <c r="P44" s="25"/>
      <c r="Q44" s="25"/>
      <c r="S44" s="25" t="s">
        <v>90</v>
      </c>
      <c r="T44" s="25"/>
      <c r="V44" s="391" t="s">
        <v>91</v>
      </c>
      <c r="W44" s="392"/>
    </row>
    <row r="45" spans="1:24" s="44" customFormat="1" ht="81" customHeight="1" x14ac:dyDescent="0.85">
      <c r="A45" s="83"/>
      <c r="B45" s="43"/>
      <c r="D45" s="84"/>
      <c r="E45" s="47"/>
      <c r="F45" s="85"/>
      <c r="G45" s="86" t="s">
        <v>92</v>
      </c>
      <c r="H45" s="87" t="s">
        <v>93</v>
      </c>
      <c r="I45" s="88" t="s">
        <v>19</v>
      </c>
      <c r="J45" s="374" t="s">
        <v>94</v>
      </c>
      <c r="K45" s="375"/>
      <c r="M45" s="73" t="s">
        <v>51</v>
      </c>
      <c r="N45" s="73">
        <v>3</v>
      </c>
      <c r="O45" s="25"/>
      <c r="P45" s="25"/>
      <c r="Q45" s="25"/>
      <c r="S45" s="25" t="s">
        <v>41</v>
      </c>
      <c r="T45" s="25"/>
      <c r="V45" s="74"/>
      <c r="W45" s="25"/>
    </row>
    <row r="46" spans="1:24" s="44" customFormat="1" ht="81" customHeight="1" x14ac:dyDescent="0.85">
      <c r="A46" s="83"/>
      <c r="B46" s="43"/>
      <c r="D46" s="89"/>
      <c r="E46" s="90" t="s">
        <v>95</v>
      </c>
      <c r="F46" s="91"/>
      <c r="G46" s="25">
        <v>31</v>
      </c>
      <c r="H46" s="25"/>
      <c r="I46" s="25"/>
      <c r="J46" s="376"/>
      <c r="K46" s="377"/>
      <c r="M46" s="73" t="s">
        <v>96</v>
      </c>
      <c r="N46" s="73"/>
      <c r="O46" s="79"/>
      <c r="P46" s="79"/>
      <c r="Q46" s="25"/>
      <c r="S46" s="25" t="s">
        <v>97</v>
      </c>
      <c r="T46" s="25"/>
      <c r="V46" s="26" t="s">
        <v>98</v>
      </c>
      <c r="W46" s="25"/>
    </row>
    <row r="47" spans="1:24" s="44" customFormat="1" ht="81" customHeight="1" x14ac:dyDescent="0.85">
      <c r="A47" s="83"/>
      <c r="B47" s="43"/>
      <c r="D47" s="89"/>
      <c r="E47" s="298" t="s">
        <v>99</v>
      </c>
      <c r="F47" s="93"/>
      <c r="G47" s="25">
        <v>31</v>
      </c>
      <c r="H47" s="25"/>
      <c r="I47" s="94"/>
      <c r="J47" s="378"/>
      <c r="K47" s="379"/>
      <c r="M47" s="73" t="s">
        <v>100</v>
      </c>
      <c r="N47" s="73"/>
      <c r="O47" s="79"/>
      <c r="P47" s="79"/>
      <c r="Q47" s="25"/>
      <c r="S47" s="25" t="s">
        <v>101</v>
      </c>
      <c r="T47" s="25"/>
      <c r="V47" s="26" t="s">
        <v>102</v>
      </c>
      <c r="W47" s="25"/>
    </row>
    <row r="48" spans="1:24" s="44" customFormat="1" ht="173.25" customHeight="1" x14ac:dyDescent="0.85">
      <c r="A48" s="83"/>
      <c r="B48" s="43"/>
      <c r="D48" s="45"/>
      <c r="E48" s="95" t="s">
        <v>103</v>
      </c>
      <c r="F48" s="96"/>
      <c r="G48" s="25">
        <v>39</v>
      </c>
      <c r="H48" s="25">
        <v>8</v>
      </c>
      <c r="I48" s="94" t="s">
        <v>2023</v>
      </c>
      <c r="J48" s="378" t="s">
        <v>2024</v>
      </c>
      <c r="K48" s="379"/>
      <c r="M48" s="97"/>
      <c r="N48" s="97">
        <f>SUBTOTAL(9,N39:N47)</f>
        <v>27</v>
      </c>
      <c r="O48" s="97"/>
      <c r="P48" s="97"/>
      <c r="Q48" s="97">
        <f>SUBTOTAL(9,Q39:Q47)</f>
        <v>4</v>
      </c>
      <c r="S48" s="25" t="s">
        <v>72</v>
      </c>
      <c r="T48" s="25">
        <f>SUBTOTAL(9,T38:T47)</f>
        <v>6</v>
      </c>
      <c r="V48" s="26" t="s">
        <v>104</v>
      </c>
      <c r="W48" s="25"/>
    </row>
    <row r="49" spans="1:23" s="44" customFormat="1" ht="81" customHeight="1" x14ac:dyDescent="0.85">
      <c r="A49" s="83"/>
      <c r="B49" s="43"/>
      <c r="D49" s="84"/>
      <c r="F49" s="47"/>
      <c r="G49" s="48"/>
      <c r="V49" s="49"/>
      <c r="W49" s="56"/>
    </row>
    <row r="50" spans="1:23" s="18" customFormat="1" ht="81" customHeight="1" x14ac:dyDescent="0.9">
      <c r="A50" s="42"/>
      <c r="B50" s="98"/>
      <c r="C50" s="44"/>
      <c r="D50" s="99"/>
      <c r="E50" s="46"/>
      <c r="F50" s="47"/>
      <c r="G50" s="100"/>
      <c r="H50" s="44"/>
      <c r="I50" s="49"/>
      <c r="J50" s="49"/>
      <c r="K50" s="49"/>
      <c r="L50" s="44"/>
      <c r="M50" s="44"/>
      <c r="N50" s="44"/>
      <c r="O50" s="44"/>
      <c r="P50" s="44"/>
      <c r="Q50" s="44"/>
      <c r="R50" s="44"/>
      <c r="S50" s="44"/>
      <c r="T50" s="49"/>
      <c r="U50" s="44"/>
      <c r="V50" s="49"/>
      <c r="W50" s="10"/>
    </row>
    <row r="51" spans="1:23" s="18" customFormat="1" ht="48" customHeight="1" x14ac:dyDescent="0.9">
      <c r="A51" s="44"/>
      <c r="B51" s="98"/>
      <c r="C51" s="44"/>
      <c r="D51" s="101"/>
      <c r="E51" s="46"/>
      <c r="F51" s="47"/>
      <c r="G51" s="100"/>
      <c r="H51" s="102"/>
      <c r="I51" s="49"/>
      <c r="J51" s="49"/>
      <c r="K51" s="49"/>
      <c r="L51" s="44"/>
      <c r="M51" s="44"/>
      <c r="N51" s="44"/>
      <c r="O51" s="44" t="s">
        <v>1</v>
      </c>
      <c r="P51" s="44"/>
      <c r="Q51" s="44"/>
      <c r="R51" s="44"/>
      <c r="S51" s="44"/>
      <c r="T51" s="44"/>
      <c r="U51" s="44"/>
      <c r="V51" s="49"/>
      <c r="W51" s="10"/>
    </row>
    <row r="52" spans="1:23" s="18" customFormat="1" ht="48" customHeight="1" x14ac:dyDescent="0.9">
      <c r="B52" s="98"/>
      <c r="C52" s="44"/>
      <c r="D52" s="103"/>
      <c r="E52" s="46"/>
      <c r="F52" s="47"/>
      <c r="G52" s="100"/>
      <c r="H52" s="54"/>
      <c r="I52" s="49"/>
      <c r="J52" s="49"/>
      <c r="K52" s="49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9"/>
      <c r="W52" s="10"/>
    </row>
    <row r="53" spans="1:23" s="18" customFormat="1" ht="48" customHeight="1" x14ac:dyDescent="0.9">
      <c r="B53" s="98"/>
      <c r="C53" s="44"/>
      <c r="D53" s="104"/>
      <c r="E53" s="46"/>
      <c r="F53" s="47"/>
      <c r="G53" s="105"/>
      <c r="H53" s="54"/>
      <c r="I53" s="49"/>
      <c r="J53" s="49"/>
      <c r="K53" s="49"/>
      <c r="L53" s="44"/>
      <c r="M53" s="44"/>
      <c r="N53" s="44"/>
      <c r="O53" s="44"/>
      <c r="P53" s="44"/>
      <c r="Q53" s="44"/>
      <c r="R53" s="44"/>
      <c r="S53" s="49"/>
      <c r="T53" s="49"/>
      <c r="U53" s="44"/>
      <c r="V53" s="49"/>
      <c r="W53" s="10"/>
    </row>
    <row r="54" spans="1:23" s="18" customFormat="1" ht="48" customHeight="1" x14ac:dyDescent="0.9">
      <c r="B54" s="98"/>
      <c r="C54" s="44"/>
      <c r="D54" s="106"/>
      <c r="E54" s="46"/>
      <c r="F54" s="47"/>
      <c r="G54" s="105"/>
      <c r="H54" s="54"/>
      <c r="I54" s="49"/>
      <c r="J54" s="49"/>
      <c r="K54" s="49"/>
      <c r="L54" s="44"/>
      <c r="M54" s="44"/>
      <c r="N54" s="44"/>
      <c r="O54" s="44"/>
      <c r="P54" s="44"/>
      <c r="Q54" s="44"/>
      <c r="R54" s="44"/>
      <c r="S54" s="49"/>
      <c r="T54" s="9"/>
      <c r="U54" s="3"/>
      <c r="V54" s="49"/>
      <c r="W54" s="10"/>
    </row>
    <row r="55" spans="1:23" s="18" customFormat="1" ht="48" customHeight="1" x14ac:dyDescent="0.85">
      <c r="B55" s="2"/>
      <c r="C55" s="3"/>
      <c r="D55" s="4"/>
      <c r="E55" s="5"/>
      <c r="F55" s="6"/>
      <c r="G55" s="13"/>
      <c r="H55" s="8"/>
      <c r="I55" s="9"/>
      <c r="J55" s="9"/>
      <c r="K55" s="9"/>
      <c r="L55" s="3"/>
      <c r="M55" s="3"/>
      <c r="N55" s="3"/>
      <c r="O55" s="3"/>
      <c r="P55" s="3"/>
      <c r="Q55" s="3"/>
      <c r="R55" s="3"/>
      <c r="S55" s="9"/>
      <c r="T55" s="9"/>
      <c r="U55" s="3"/>
      <c r="V55" s="9"/>
      <c r="W55" s="10"/>
    </row>
    <row r="56" spans="1:23" s="18" customFormat="1" ht="48" customHeight="1" x14ac:dyDescent="0.85">
      <c r="B56" s="2"/>
      <c r="C56" s="9"/>
      <c r="D56" s="14"/>
      <c r="E56" s="5"/>
      <c r="F56" s="6"/>
      <c r="G56" s="7"/>
      <c r="H56" s="8"/>
      <c r="I56" s="9"/>
      <c r="J56" s="9"/>
      <c r="K56" s="9"/>
      <c r="L56" s="3"/>
      <c r="M56" s="3"/>
      <c r="N56" s="3"/>
      <c r="O56" s="3"/>
      <c r="P56" s="3"/>
      <c r="Q56" s="3"/>
      <c r="R56" s="3"/>
      <c r="S56" s="9"/>
      <c r="T56" s="9"/>
      <c r="U56" s="3"/>
      <c r="V56" s="9"/>
      <c r="W56" s="10"/>
    </row>
    <row r="57" spans="1:23" s="18" customFormat="1" ht="48" customHeight="1" x14ac:dyDescent="0.85">
      <c r="B57" s="2"/>
      <c r="C57" s="9"/>
      <c r="D57" s="14"/>
      <c r="E57" s="5"/>
      <c r="F57" s="6"/>
      <c r="G57" s="7"/>
      <c r="H57" s="8"/>
      <c r="I57" s="9"/>
      <c r="J57" s="9"/>
      <c r="K57" s="9"/>
      <c r="L57" s="3"/>
      <c r="M57" s="3"/>
      <c r="N57" s="3"/>
      <c r="O57" s="3"/>
      <c r="P57" s="3"/>
      <c r="Q57" s="3"/>
      <c r="R57" s="3"/>
      <c r="S57" s="9"/>
      <c r="T57" s="9"/>
      <c r="U57" s="3"/>
      <c r="V57" s="9"/>
      <c r="W57" s="10"/>
    </row>
    <row r="58" spans="1:23" s="18" customFormat="1" ht="48" customHeight="1" x14ac:dyDescent="0.85">
      <c r="B58" s="2"/>
      <c r="C58" s="9"/>
      <c r="D58" s="14"/>
      <c r="E58" s="5"/>
      <c r="F58" s="6"/>
      <c r="G58" s="7"/>
      <c r="H58" s="8"/>
      <c r="I58" s="9"/>
      <c r="J58" s="9"/>
      <c r="K58" s="9"/>
      <c r="L58" s="3"/>
      <c r="M58" s="3"/>
      <c r="N58" s="3"/>
      <c r="O58" s="3"/>
      <c r="P58" s="3"/>
      <c r="Q58" s="3"/>
      <c r="R58" s="3"/>
      <c r="S58" s="9"/>
      <c r="T58" s="9"/>
      <c r="U58" s="3"/>
      <c r="V58" s="9"/>
      <c r="W58" s="10"/>
    </row>
    <row r="59" spans="1:23" s="18" customFormat="1" ht="48" customHeight="1" x14ac:dyDescent="0.85">
      <c r="B59" s="2"/>
      <c r="C59" s="9"/>
      <c r="D59" s="14"/>
      <c r="E59" s="5"/>
      <c r="F59" s="6"/>
      <c r="G59" s="7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1:23" s="18" customFormat="1" ht="95.25" customHeight="1" x14ac:dyDescent="0.85">
      <c r="B60" s="2"/>
      <c r="C60" s="9"/>
      <c r="D60" s="14"/>
      <c r="E60" s="5"/>
      <c r="F60" s="6"/>
      <c r="G60" s="7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8" customFormat="1" ht="209.25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8" customFormat="1" ht="75.75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8" customFormat="1" ht="80.25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48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1:23" s="18" customFormat="1" ht="48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1:23" s="18" customFormat="1" ht="48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1:23" s="18" customFormat="1" ht="48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1:23" s="18" customFormat="1" ht="48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76" spans="1:23" s="107" customFormat="1" ht="48" customHeight="1" x14ac:dyDescent="0.85">
      <c r="A76" s="1"/>
      <c r="B76" s="2"/>
      <c r="C76" s="9"/>
      <c r="D76" s="14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</sheetData>
  <autoFilter ref="A2:W35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47:K47"/>
    <mergeCell ref="J48:K48"/>
    <mergeCell ref="A31:A34"/>
    <mergeCell ref="W2:W3"/>
    <mergeCell ref="I38:K38"/>
    <mergeCell ref="O38:P38"/>
    <mergeCell ref="V38:W38"/>
    <mergeCell ref="O2:O3"/>
    <mergeCell ref="P2:P3"/>
    <mergeCell ref="Q2:Q3"/>
    <mergeCell ref="R2:R3"/>
    <mergeCell ref="S2:T2"/>
    <mergeCell ref="V2:V3"/>
    <mergeCell ref="A17:A30"/>
    <mergeCell ref="V44:W44"/>
    <mergeCell ref="J45:K45"/>
    <mergeCell ref="J46:K46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34">
    <cfRule type="duplicateValues" dxfId="83" priority="498"/>
    <cfRule type="duplicateValues" dxfId="82" priority="499"/>
  </conditionalFormatting>
  <pageMargins left="0.7" right="0.7" top="0.75" bottom="0.75" header="0.3" footer="0.3"/>
  <pageSetup scale="15" orientation="landscape" horizontalDpi="203" verticalDpi="203" r:id="rId1"/>
  <rowBreaks count="1" manualBreakCount="1">
    <brk id="48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BBD905A-2C1A-4E21-9AD5-BB712852F1B5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01D7A79E-113C-4FD4-809E-EC845F06D04F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S37:S48 V1:V1048576</xm:sqref>
        </x14:conditionalFormatting>
        <x14:conditionalFormatting xmlns:xm="http://schemas.microsoft.com/office/excel/2006/main">
          <x14:cfRule type="containsText" priority="5" operator="containsText" id="{FFB18398-E7D7-40E0-A91C-3BDCA98CCE8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V35:V1048576 V1:V3</xm:sqref>
        </x14:conditionalFormatting>
        <x14:conditionalFormatting xmlns:xm="http://schemas.microsoft.com/office/excel/2006/main">
          <x14:cfRule type="containsText" priority="1" operator="containsText" id="{28F46D6F-8901-4B76-A3F0-A0076273078D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3E45F46D-E8FD-4509-972D-C866FF484043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6C1B-BE71-4CE7-AEAA-5DFDD94AEE8A}">
  <sheetPr codeName="Sheet2"/>
  <dimension ref="A1:X84"/>
  <sheetViews>
    <sheetView view="pageBreakPreview" topLeftCell="A2" zoomScale="40" zoomScaleNormal="10" zoomScaleSheetLayoutView="40" workbookViewId="0">
      <selection activeCell="E28" sqref="E28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/>
    <col min="15" max="15" width="46.7109375" style="3" customWidth="1"/>
    <col min="16" max="16" width="36.85546875" style="3" customWidth="1"/>
    <col min="17" max="17" width="27.85546875" style="3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105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119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120" t="s">
        <v>21</v>
      </c>
      <c r="J8" s="120" t="s">
        <v>22</v>
      </c>
      <c r="K8" s="120" t="s">
        <v>23</v>
      </c>
      <c r="L8" s="411"/>
      <c r="M8" s="412"/>
      <c r="N8" s="394"/>
      <c r="O8" s="394"/>
      <c r="P8" s="396"/>
      <c r="Q8" s="396"/>
      <c r="R8" s="398"/>
      <c r="S8" s="120" t="s">
        <v>24</v>
      </c>
      <c r="T8" s="120" t="s">
        <v>25</v>
      </c>
      <c r="U8" s="120"/>
      <c r="V8" s="400"/>
      <c r="W8" s="383"/>
    </row>
    <row r="9" spans="1:23" s="18" customFormat="1" ht="58.5" customHeight="1" x14ac:dyDescent="1">
      <c r="A9" s="23" t="s">
        <v>26</v>
      </c>
      <c r="B9" s="108"/>
      <c r="C9" s="126">
        <v>1</v>
      </c>
      <c r="D9" s="127"/>
      <c r="E9" s="140" t="s">
        <v>241</v>
      </c>
      <c r="F9" s="141"/>
      <c r="G9" s="142"/>
      <c r="H9" s="142"/>
      <c r="I9" s="142"/>
      <c r="J9" s="142">
        <v>1</v>
      </c>
      <c r="K9" s="142"/>
      <c r="L9" s="142">
        <v>1</v>
      </c>
      <c r="M9" s="142"/>
      <c r="N9" s="142" t="s">
        <v>31</v>
      </c>
      <c r="O9" s="142" t="s">
        <v>149</v>
      </c>
      <c r="P9" s="142" t="s">
        <v>28</v>
      </c>
      <c r="Q9" s="142" t="s">
        <v>29</v>
      </c>
      <c r="R9" s="142">
        <v>2059339933</v>
      </c>
      <c r="S9" s="142"/>
      <c r="T9" s="143" t="s">
        <v>242</v>
      </c>
      <c r="U9" s="143" t="s">
        <v>314</v>
      </c>
      <c r="V9" s="135" t="s">
        <v>3</v>
      </c>
      <c r="W9" s="79" t="s">
        <v>88</v>
      </c>
    </row>
    <row r="10" spans="1:23" s="18" customFormat="1" ht="58.5" customHeight="1" x14ac:dyDescent="1">
      <c r="A10" s="27"/>
      <c r="B10" s="108"/>
      <c r="C10" s="126">
        <v>2</v>
      </c>
      <c r="D10" s="131"/>
      <c r="E10" s="138" t="s">
        <v>243</v>
      </c>
      <c r="F10" s="132"/>
      <c r="G10" s="133">
        <v>1</v>
      </c>
      <c r="H10" s="133"/>
      <c r="I10" s="133"/>
      <c r="J10" s="133"/>
      <c r="K10" s="133"/>
      <c r="L10" s="133"/>
      <c r="M10" s="126">
        <v>1</v>
      </c>
      <c r="N10" s="126" t="s">
        <v>27</v>
      </c>
      <c r="O10" s="126" t="s">
        <v>50</v>
      </c>
      <c r="P10" s="126" t="s">
        <v>48</v>
      </c>
      <c r="Q10" s="126" t="s">
        <v>29</v>
      </c>
      <c r="R10" s="126">
        <v>2055595207</v>
      </c>
      <c r="S10" s="133"/>
      <c r="T10" s="134" t="s">
        <v>242</v>
      </c>
      <c r="U10" s="134" t="s">
        <v>315</v>
      </c>
      <c r="V10" s="136" t="s">
        <v>2</v>
      </c>
      <c r="W10" s="79"/>
    </row>
    <row r="11" spans="1:23" s="18" customFormat="1" ht="58.5" customHeight="1" x14ac:dyDescent="1">
      <c r="A11" s="27"/>
      <c r="B11" s="108"/>
      <c r="C11" s="126">
        <v>3</v>
      </c>
      <c r="D11" s="131"/>
      <c r="E11" s="138" t="s">
        <v>244</v>
      </c>
      <c r="F11" s="132"/>
      <c r="G11" s="133"/>
      <c r="H11" s="133"/>
      <c r="I11" s="133"/>
      <c r="J11" s="133">
        <v>1</v>
      </c>
      <c r="K11" s="133"/>
      <c r="L11" s="133"/>
      <c r="M11" s="126">
        <v>1</v>
      </c>
      <c r="N11" s="126" t="s">
        <v>53</v>
      </c>
      <c r="O11" s="126" t="s">
        <v>245</v>
      </c>
      <c r="P11" s="126" t="s">
        <v>28</v>
      </c>
      <c r="Q11" s="126" t="s">
        <v>29</v>
      </c>
      <c r="R11" s="126">
        <v>2098988842</v>
      </c>
      <c r="S11" s="134" t="s">
        <v>190</v>
      </c>
      <c r="T11" s="137"/>
      <c r="U11" s="134" t="s">
        <v>316</v>
      </c>
      <c r="V11" s="135" t="s">
        <v>3</v>
      </c>
      <c r="W11" s="79"/>
    </row>
    <row r="12" spans="1:23" s="18" customFormat="1" ht="58.5" customHeight="1" x14ac:dyDescent="1">
      <c r="A12" s="27"/>
      <c r="B12" s="108"/>
      <c r="C12" s="126">
        <v>4</v>
      </c>
      <c r="D12" s="131"/>
      <c r="E12" s="138" t="s">
        <v>246</v>
      </c>
      <c r="F12" s="132"/>
      <c r="G12" s="133"/>
      <c r="H12" s="133"/>
      <c r="I12" s="133"/>
      <c r="J12" s="133">
        <v>1</v>
      </c>
      <c r="K12" s="133"/>
      <c r="L12" s="133">
        <v>1</v>
      </c>
      <c r="M12" s="126"/>
      <c r="N12" s="126" t="s">
        <v>53</v>
      </c>
      <c r="O12" s="126" t="s">
        <v>247</v>
      </c>
      <c r="P12" s="126" t="s">
        <v>248</v>
      </c>
      <c r="Q12" s="126" t="s">
        <v>249</v>
      </c>
      <c r="R12" s="126">
        <v>2022593388</v>
      </c>
      <c r="S12" s="133"/>
      <c r="T12" s="134" t="s">
        <v>46</v>
      </c>
      <c r="U12" s="134" t="s">
        <v>317</v>
      </c>
      <c r="V12" s="135" t="s">
        <v>3</v>
      </c>
      <c r="W12" s="79"/>
    </row>
    <row r="13" spans="1:23" s="18" customFormat="1" ht="58.5" customHeight="1" x14ac:dyDescent="1">
      <c r="A13" s="27"/>
      <c r="B13" s="108"/>
      <c r="C13" s="126">
        <v>5</v>
      </c>
      <c r="D13" s="131"/>
      <c r="E13" s="138" t="s">
        <v>250</v>
      </c>
      <c r="F13" s="132"/>
      <c r="G13" s="133">
        <v>1</v>
      </c>
      <c r="H13" s="133"/>
      <c r="I13" s="133"/>
      <c r="J13" s="133"/>
      <c r="K13" s="133"/>
      <c r="L13" s="133"/>
      <c r="M13" s="126">
        <v>1</v>
      </c>
      <c r="N13" s="126" t="s">
        <v>27</v>
      </c>
      <c r="O13" s="126" t="s">
        <v>251</v>
      </c>
      <c r="P13" s="126" t="s">
        <v>28</v>
      </c>
      <c r="Q13" s="126" t="s">
        <v>29</v>
      </c>
      <c r="R13" s="126">
        <v>2054246446</v>
      </c>
      <c r="S13" s="133"/>
      <c r="T13" s="134" t="s">
        <v>252</v>
      </c>
      <c r="U13" s="134" t="s">
        <v>315</v>
      </c>
      <c r="V13" s="135" t="s">
        <v>3</v>
      </c>
      <c r="W13" s="79"/>
    </row>
    <row r="14" spans="1:23" s="18" customFormat="1" ht="58.5" customHeight="1" x14ac:dyDescent="1">
      <c r="A14" s="27"/>
      <c r="B14" s="108"/>
      <c r="C14" s="126">
        <v>6</v>
      </c>
      <c r="D14" s="131"/>
      <c r="E14" s="138" t="s">
        <v>253</v>
      </c>
      <c r="F14" s="132"/>
      <c r="G14" s="133"/>
      <c r="H14" s="133"/>
      <c r="I14" s="133"/>
      <c r="J14" s="133"/>
      <c r="K14" s="133">
        <v>1</v>
      </c>
      <c r="L14" s="133"/>
      <c r="M14" s="126">
        <v>1</v>
      </c>
      <c r="N14" s="126" t="s">
        <v>43</v>
      </c>
      <c r="O14" s="126" t="s">
        <v>35</v>
      </c>
      <c r="P14" s="126" t="s">
        <v>28</v>
      </c>
      <c r="Q14" s="126" t="s">
        <v>29</v>
      </c>
      <c r="R14" s="126">
        <v>2054488849</v>
      </c>
      <c r="S14" s="133"/>
      <c r="T14" s="134" t="s">
        <v>254</v>
      </c>
      <c r="U14" s="134" t="s">
        <v>318</v>
      </c>
      <c r="V14" s="136" t="s">
        <v>2</v>
      </c>
      <c r="W14" s="79"/>
    </row>
    <row r="15" spans="1:23" s="18" customFormat="1" ht="58.5" customHeight="1" x14ac:dyDescent="1">
      <c r="A15" s="27"/>
      <c r="B15" s="108"/>
      <c r="C15" s="126">
        <v>7</v>
      </c>
      <c r="D15" s="131"/>
      <c r="E15" s="138" t="s">
        <v>255</v>
      </c>
      <c r="F15" s="132"/>
      <c r="G15" s="133">
        <v>1</v>
      </c>
      <c r="H15" s="133"/>
      <c r="I15" s="133"/>
      <c r="J15" s="133"/>
      <c r="K15" s="133"/>
      <c r="L15" s="133"/>
      <c r="M15" s="126">
        <v>1</v>
      </c>
      <c r="N15" s="126" t="s">
        <v>27</v>
      </c>
      <c r="O15" s="126" t="s">
        <v>58</v>
      </c>
      <c r="P15" s="126" t="s">
        <v>28</v>
      </c>
      <c r="Q15" s="126" t="s">
        <v>29</v>
      </c>
      <c r="R15" s="126">
        <v>2091111948</v>
      </c>
      <c r="S15" s="133"/>
      <c r="T15" s="134" t="s">
        <v>252</v>
      </c>
      <c r="U15" s="134" t="s">
        <v>315</v>
      </c>
      <c r="V15" s="136" t="s">
        <v>2</v>
      </c>
      <c r="W15" s="79"/>
    </row>
    <row r="16" spans="1:23" s="18" customFormat="1" ht="58.5" customHeight="1" x14ac:dyDescent="1">
      <c r="A16" s="27"/>
      <c r="B16" s="108"/>
      <c r="C16" s="126">
        <v>8</v>
      </c>
      <c r="D16" s="131"/>
      <c r="E16" s="138" t="s">
        <v>256</v>
      </c>
      <c r="F16" s="132"/>
      <c r="G16" s="133">
        <v>1</v>
      </c>
      <c r="H16" s="133"/>
      <c r="I16" s="133"/>
      <c r="J16" s="133"/>
      <c r="K16" s="133"/>
      <c r="L16" s="133"/>
      <c r="M16" s="126">
        <v>1</v>
      </c>
      <c r="N16" s="126" t="s">
        <v>27</v>
      </c>
      <c r="O16" s="126" t="s">
        <v>58</v>
      </c>
      <c r="P16" s="126" t="s">
        <v>28</v>
      </c>
      <c r="Q16" s="126" t="s">
        <v>29</v>
      </c>
      <c r="R16" s="126">
        <v>2091111948</v>
      </c>
      <c r="S16" s="133"/>
      <c r="T16" s="134" t="s">
        <v>242</v>
      </c>
      <c r="U16" s="134" t="s">
        <v>315</v>
      </c>
      <c r="V16" s="135" t="s">
        <v>3</v>
      </c>
      <c r="W16" s="79"/>
    </row>
    <row r="17" spans="1:23" s="18" customFormat="1" ht="58.5" customHeight="1" x14ac:dyDescent="1">
      <c r="A17" s="27"/>
      <c r="B17" s="108"/>
      <c r="C17" s="126">
        <v>9</v>
      </c>
      <c r="D17" s="131"/>
      <c r="E17" s="138" t="s">
        <v>257</v>
      </c>
      <c r="F17" s="132"/>
      <c r="G17" s="133"/>
      <c r="H17" s="133"/>
      <c r="I17" s="133"/>
      <c r="J17" s="133">
        <v>1</v>
      </c>
      <c r="K17" s="133"/>
      <c r="L17" s="133"/>
      <c r="M17" s="126">
        <v>1</v>
      </c>
      <c r="N17" s="126" t="s">
        <v>258</v>
      </c>
      <c r="O17" s="126" t="s">
        <v>259</v>
      </c>
      <c r="P17" s="126" t="s">
        <v>28</v>
      </c>
      <c r="Q17" s="126" t="s">
        <v>29</v>
      </c>
      <c r="R17" s="126">
        <v>2022227361</v>
      </c>
      <c r="S17" s="134" t="s">
        <v>260</v>
      </c>
      <c r="T17" s="137"/>
      <c r="U17" s="134" t="s">
        <v>316</v>
      </c>
      <c r="V17" s="136" t="s">
        <v>2</v>
      </c>
      <c r="W17" s="79"/>
    </row>
    <row r="18" spans="1:23" s="18" customFormat="1" ht="58.5" customHeight="1" x14ac:dyDescent="1">
      <c r="A18" s="27"/>
      <c r="B18" s="108"/>
      <c r="C18" s="126">
        <v>10</v>
      </c>
      <c r="D18" s="131"/>
      <c r="E18" s="138" t="s">
        <v>261</v>
      </c>
      <c r="F18" s="132"/>
      <c r="G18" s="133">
        <v>1</v>
      </c>
      <c r="H18" s="133"/>
      <c r="I18" s="133"/>
      <c r="J18" s="133"/>
      <c r="K18" s="133"/>
      <c r="L18" s="133"/>
      <c r="M18" s="126">
        <v>1</v>
      </c>
      <c r="N18" s="126" t="s">
        <v>27</v>
      </c>
      <c r="O18" s="126" t="s">
        <v>262</v>
      </c>
      <c r="P18" s="126" t="s">
        <v>48</v>
      </c>
      <c r="Q18" s="126" t="s">
        <v>29</v>
      </c>
      <c r="R18" s="126">
        <v>2055417122</v>
      </c>
      <c r="S18" s="133"/>
      <c r="T18" s="134" t="s">
        <v>263</v>
      </c>
      <c r="U18" s="134" t="s">
        <v>319</v>
      </c>
      <c r="V18" s="136" t="s">
        <v>2</v>
      </c>
      <c r="W18" s="79"/>
    </row>
    <row r="19" spans="1:23" s="18" customFormat="1" ht="58.5" customHeight="1" x14ac:dyDescent="1">
      <c r="A19" s="27"/>
      <c r="B19" s="108"/>
      <c r="C19" s="126">
        <v>11</v>
      </c>
      <c r="D19" s="131"/>
      <c r="E19" s="138" t="s">
        <v>264</v>
      </c>
      <c r="F19" s="132"/>
      <c r="G19" s="133"/>
      <c r="H19" s="133"/>
      <c r="I19" s="133"/>
      <c r="J19" s="133">
        <v>1</v>
      </c>
      <c r="K19" s="133"/>
      <c r="L19" s="133">
        <v>1</v>
      </c>
      <c r="M19" s="126"/>
      <c r="N19" s="126" t="s">
        <v>43</v>
      </c>
      <c r="O19" s="126" t="s">
        <v>265</v>
      </c>
      <c r="P19" s="126" t="s">
        <v>51</v>
      </c>
      <c r="Q19" s="126" t="s">
        <v>29</v>
      </c>
      <c r="R19" s="126">
        <v>2023666234</v>
      </c>
      <c r="S19" s="133"/>
      <c r="T19" s="134" t="s">
        <v>252</v>
      </c>
      <c r="U19" s="134" t="s">
        <v>319</v>
      </c>
      <c r="V19" s="135" t="s">
        <v>3</v>
      </c>
      <c r="W19" s="79"/>
    </row>
    <row r="20" spans="1:23" s="18" customFormat="1" ht="58.5" customHeight="1" x14ac:dyDescent="1">
      <c r="A20" s="27"/>
      <c r="B20" s="108"/>
      <c r="C20" s="126">
        <v>12</v>
      </c>
      <c r="D20" s="131"/>
      <c r="E20" s="138" t="s">
        <v>266</v>
      </c>
      <c r="F20" s="132"/>
      <c r="G20" s="133">
        <v>1</v>
      </c>
      <c r="H20" s="133"/>
      <c r="I20" s="133"/>
      <c r="J20" s="133"/>
      <c r="K20" s="133"/>
      <c r="L20" s="133"/>
      <c r="M20" s="126">
        <v>1</v>
      </c>
      <c r="N20" s="126" t="s">
        <v>27</v>
      </c>
      <c r="O20" s="126" t="s">
        <v>267</v>
      </c>
      <c r="P20" s="126" t="s">
        <v>28</v>
      </c>
      <c r="Q20" s="126" t="s">
        <v>29</v>
      </c>
      <c r="R20" s="126">
        <v>2056700788</v>
      </c>
      <c r="S20" s="133"/>
      <c r="T20" s="134" t="s">
        <v>252</v>
      </c>
      <c r="U20" s="134" t="s">
        <v>315</v>
      </c>
      <c r="V20" s="136" t="s">
        <v>2</v>
      </c>
      <c r="W20" s="79"/>
    </row>
    <row r="21" spans="1:23" s="18" customFormat="1" ht="58.5" customHeight="1" x14ac:dyDescent="1">
      <c r="A21" s="27"/>
      <c r="B21" s="108"/>
      <c r="C21" s="126">
        <v>13</v>
      </c>
      <c r="D21" s="131"/>
      <c r="E21" s="138" t="s">
        <v>268</v>
      </c>
      <c r="F21" s="132"/>
      <c r="G21" s="133"/>
      <c r="H21" s="133"/>
      <c r="I21" s="133">
        <v>1</v>
      </c>
      <c r="J21" s="133"/>
      <c r="K21" s="133"/>
      <c r="L21" s="133">
        <v>1</v>
      </c>
      <c r="M21" s="126"/>
      <c r="N21" s="126" t="s">
        <v>53</v>
      </c>
      <c r="O21" s="126" t="s">
        <v>269</v>
      </c>
      <c r="P21" s="126" t="s">
        <v>28</v>
      </c>
      <c r="Q21" s="126" t="s">
        <v>29</v>
      </c>
      <c r="R21" s="126">
        <v>2093045475</v>
      </c>
      <c r="S21" s="134" t="s">
        <v>190</v>
      </c>
      <c r="T21" s="137"/>
      <c r="U21" s="134" t="s">
        <v>316</v>
      </c>
      <c r="V21" s="135" t="s">
        <v>3</v>
      </c>
      <c r="W21" s="79"/>
    </row>
    <row r="22" spans="1:23" s="18" customFormat="1" ht="58.5" customHeight="1" x14ac:dyDescent="1">
      <c r="A22" s="27"/>
      <c r="B22" s="108"/>
      <c r="C22" s="126">
        <v>14</v>
      </c>
      <c r="D22" s="131"/>
      <c r="E22" s="140" t="s">
        <v>270</v>
      </c>
      <c r="F22" s="141"/>
      <c r="G22" s="142"/>
      <c r="H22" s="142"/>
      <c r="I22" s="142"/>
      <c r="J22" s="142">
        <v>1</v>
      </c>
      <c r="K22" s="142"/>
      <c r="L22" s="142"/>
      <c r="M22" s="142">
        <v>1</v>
      </c>
      <c r="N22" s="142" t="s">
        <v>31</v>
      </c>
      <c r="O22" s="142" t="s">
        <v>271</v>
      </c>
      <c r="P22" s="142" t="s">
        <v>48</v>
      </c>
      <c r="Q22" s="142" t="s">
        <v>29</v>
      </c>
      <c r="R22" s="142">
        <v>2056323555</v>
      </c>
      <c r="S22" s="143" t="s">
        <v>272</v>
      </c>
      <c r="T22" s="144"/>
      <c r="U22" s="143" t="s">
        <v>320</v>
      </c>
      <c r="V22" s="135" t="s">
        <v>3</v>
      </c>
      <c r="W22" s="79" t="s">
        <v>36</v>
      </c>
    </row>
    <row r="23" spans="1:23" s="18" customFormat="1" ht="58.5" customHeight="1" x14ac:dyDescent="1">
      <c r="A23" s="27"/>
      <c r="B23" s="108"/>
      <c r="C23" s="126">
        <v>15</v>
      </c>
      <c r="D23" s="131"/>
      <c r="E23" s="138" t="s">
        <v>273</v>
      </c>
      <c r="F23" s="132"/>
      <c r="G23" s="133"/>
      <c r="H23" s="133">
        <v>1</v>
      </c>
      <c r="I23" s="133"/>
      <c r="J23" s="133"/>
      <c r="K23" s="133"/>
      <c r="L23" s="133"/>
      <c r="M23" s="126">
        <v>1</v>
      </c>
      <c r="N23" s="126" t="s">
        <v>37</v>
      </c>
      <c r="O23" s="126" t="s">
        <v>274</v>
      </c>
      <c r="P23" s="126" t="s">
        <v>48</v>
      </c>
      <c r="Q23" s="126" t="s">
        <v>29</v>
      </c>
      <c r="R23" s="126">
        <v>2028892889</v>
      </c>
      <c r="S23" s="133"/>
      <c r="T23" s="134" t="s">
        <v>275</v>
      </c>
      <c r="U23" s="134" t="s">
        <v>315</v>
      </c>
      <c r="V23" s="135" t="s">
        <v>3</v>
      </c>
      <c r="W23" s="79"/>
    </row>
    <row r="24" spans="1:23" s="18" customFormat="1" ht="58.5" customHeight="1" x14ac:dyDescent="1">
      <c r="A24" s="27"/>
      <c r="B24" s="108"/>
      <c r="C24" s="126">
        <v>16</v>
      </c>
      <c r="D24" s="131"/>
      <c r="E24" s="140" t="s">
        <v>276</v>
      </c>
      <c r="F24" s="141"/>
      <c r="G24" s="142">
        <v>1</v>
      </c>
      <c r="H24" s="142"/>
      <c r="I24" s="142"/>
      <c r="J24" s="142"/>
      <c r="K24" s="142"/>
      <c r="L24" s="142"/>
      <c r="M24" s="142">
        <v>1</v>
      </c>
      <c r="N24" s="142" t="s">
        <v>37</v>
      </c>
      <c r="O24" s="142" t="s">
        <v>277</v>
      </c>
      <c r="P24" s="142" t="s">
        <v>82</v>
      </c>
      <c r="Q24" s="142" t="s">
        <v>29</v>
      </c>
      <c r="R24" s="142">
        <v>2091117155</v>
      </c>
      <c r="S24" s="142"/>
      <c r="T24" s="143" t="s">
        <v>278</v>
      </c>
      <c r="U24" s="143" t="s">
        <v>315</v>
      </c>
      <c r="V24" s="136" t="s">
        <v>2</v>
      </c>
      <c r="W24" s="79" t="s">
        <v>63</v>
      </c>
    </row>
    <row r="25" spans="1:23" s="18" customFormat="1" ht="58.5" customHeight="1" x14ac:dyDescent="1">
      <c r="A25" s="27"/>
      <c r="B25" s="108"/>
      <c r="C25" s="126">
        <v>17</v>
      </c>
      <c r="D25" s="131"/>
      <c r="E25" s="138" t="s">
        <v>279</v>
      </c>
      <c r="F25" s="132"/>
      <c r="G25" s="133"/>
      <c r="H25" s="133"/>
      <c r="I25" s="133"/>
      <c r="J25" s="133"/>
      <c r="K25" s="133">
        <v>1</v>
      </c>
      <c r="L25" s="133">
        <v>1</v>
      </c>
      <c r="M25" s="126"/>
      <c r="N25" s="126" t="s">
        <v>44</v>
      </c>
      <c r="O25" s="126" t="s">
        <v>123</v>
      </c>
      <c r="P25" s="126" t="s">
        <v>28</v>
      </c>
      <c r="Q25" s="126" t="s">
        <v>29</v>
      </c>
      <c r="R25" s="126">
        <v>309334952</v>
      </c>
      <c r="S25" s="134" t="s">
        <v>190</v>
      </c>
      <c r="T25" s="137"/>
      <c r="U25" s="134" t="s">
        <v>316</v>
      </c>
      <c r="V25" s="135" t="s">
        <v>3</v>
      </c>
      <c r="W25" s="79"/>
    </row>
    <row r="26" spans="1:23" s="18" customFormat="1" ht="58.5" customHeight="1" x14ac:dyDescent="1">
      <c r="A26" s="27"/>
      <c r="B26" s="108"/>
      <c r="C26" s="126">
        <v>18</v>
      </c>
      <c r="D26" s="131"/>
      <c r="E26" s="138" t="s">
        <v>280</v>
      </c>
      <c r="F26" s="132"/>
      <c r="G26" s="133"/>
      <c r="H26" s="133"/>
      <c r="I26" s="133"/>
      <c r="J26" s="133"/>
      <c r="K26" s="133">
        <v>1</v>
      </c>
      <c r="L26" s="133">
        <v>1</v>
      </c>
      <c r="M26" s="126"/>
      <c r="N26" s="126" t="s">
        <v>43</v>
      </c>
      <c r="O26" s="126" t="s">
        <v>65</v>
      </c>
      <c r="P26" s="126" t="s">
        <v>28</v>
      </c>
      <c r="Q26" s="126" t="s">
        <v>29</v>
      </c>
      <c r="R26" s="126">
        <v>2028956951</v>
      </c>
      <c r="S26" s="133"/>
      <c r="T26" s="134" t="s">
        <v>281</v>
      </c>
      <c r="U26" s="134" t="s">
        <v>319</v>
      </c>
      <c r="V26" s="136" t="s">
        <v>2</v>
      </c>
      <c r="W26" s="79"/>
    </row>
    <row r="27" spans="1:23" s="18" customFormat="1" ht="58.5" customHeight="1" x14ac:dyDescent="1">
      <c r="A27" s="381" t="s">
        <v>56</v>
      </c>
      <c r="B27" s="108"/>
      <c r="C27" s="126">
        <v>19</v>
      </c>
      <c r="D27" s="131"/>
      <c r="E27" s="138" t="s">
        <v>282</v>
      </c>
      <c r="F27" s="132"/>
      <c r="G27" s="133"/>
      <c r="H27" s="133"/>
      <c r="I27" s="133"/>
      <c r="J27" s="133">
        <v>1</v>
      </c>
      <c r="K27" s="133"/>
      <c r="L27" s="133">
        <v>1</v>
      </c>
      <c r="M27" s="126"/>
      <c r="N27" s="126" t="s">
        <v>34</v>
      </c>
      <c r="O27" s="126" t="s">
        <v>54</v>
      </c>
      <c r="P27" s="126" t="s">
        <v>28</v>
      </c>
      <c r="Q27" s="126" t="s">
        <v>29</v>
      </c>
      <c r="R27" s="126">
        <v>2059344493</v>
      </c>
      <c r="S27" s="133"/>
      <c r="T27" s="134" t="s">
        <v>283</v>
      </c>
      <c r="U27" s="134" t="s">
        <v>321</v>
      </c>
      <c r="V27" s="135" t="s">
        <v>3</v>
      </c>
      <c r="W27" s="79"/>
    </row>
    <row r="28" spans="1:23" s="18" customFormat="1" ht="58.5" customHeight="1" x14ac:dyDescent="1">
      <c r="A28" s="381"/>
      <c r="B28" s="108"/>
      <c r="C28" s="126">
        <v>20</v>
      </c>
      <c r="D28" s="131"/>
      <c r="E28" s="138" t="s">
        <v>284</v>
      </c>
      <c r="F28" s="132"/>
      <c r="G28" s="133"/>
      <c r="H28" s="133"/>
      <c r="I28" s="133"/>
      <c r="J28" s="133">
        <v>1</v>
      </c>
      <c r="K28" s="133"/>
      <c r="L28" s="133">
        <v>1</v>
      </c>
      <c r="M28" s="126"/>
      <c r="N28" s="126" t="s">
        <v>31</v>
      </c>
      <c r="O28" s="126" t="s">
        <v>50</v>
      </c>
      <c r="P28" s="126" t="s">
        <v>48</v>
      </c>
      <c r="Q28" s="126" t="s">
        <v>29</v>
      </c>
      <c r="R28" s="126">
        <v>2056899866</v>
      </c>
      <c r="S28" s="134" t="s">
        <v>52</v>
      </c>
      <c r="T28" s="137"/>
      <c r="U28" s="134" t="s">
        <v>322</v>
      </c>
      <c r="V28" s="135" t="s">
        <v>3</v>
      </c>
      <c r="W28" s="79"/>
    </row>
    <row r="29" spans="1:23" s="18" customFormat="1" ht="58.5" customHeight="1" x14ac:dyDescent="1">
      <c r="A29" s="381"/>
      <c r="B29" s="108"/>
      <c r="C29" s="126">
        <v>21</v>
      </c>
      <c r="D29" s="131"/>
      <c r="E29" s="138" t="s">
        <v>285</v>
      </c>
      <c r="F29" s="132"/>
      <c r="G29" s="133"/>
      <c r="H29" s="133"/>
      <c r="I29" s="133"/>
      <c r="J29" s="133">
        <v>1</v>
      </c>
      <c r="K29" s="133"/>
      <c r="L29" s="133">
        <v>1</v>
      </c>
      <c r="M29" s="126"/>
      <c r="N29" s="126" t="s">
        <v>31</v>
      </c>
      <c r="O29" s="126" t="s">
        <v>286</v>
      </c>
      <c r="P29" s="126" t="s">
        <v>28</v>
      </c>
      <c r="Q29" s="126" t="s">
        <v>29</v>
      </c>
      <c r="R29" s="126">
        <v>2094428480</v>
      </c>
      <c r="S29" s="133"/>
      <c r="T29" s="134" t="s">
        <v>157</v>
      </c>
      <c r="U29" s="134" t="s">
        <v>321</v>
      </c>
      <c r="V29" s="135" t="s">
        <v>3</v>
      </c>
      <c r="W29" s="79"/>
    </row>
    <row r="30" spans="1:23" s="18" customFormat="1" ht="58.5" customHeight="1" x14ac:dyDescent="1">
      <c r="A30" s="381"/>
      <c r="B30" s="108"/>
      <c r="C30" s="126">
        <v>22</v>
      </c>
      <c r="D30" s="131"/>
      <c r="E30" s="138" t="s">
        <v>287</v>
      </c>
      <c r="F30" s="132"/>
      <c r="G30" s="133"/>
      <c r="H30" s="133"/>
      <c r="I30" s="133"/>
      <c r="J30" s="133">
        <v>1</v>
      </c>
      <c r="K30" s="133"/>
      <c r="L30" s="133">
        <v>1</v>
      </c>
      <c r="M30" s="126"/>
      <c r="N30" s="126" t="s">
        <v>34</v>
      </c>
      <c r="O30" s="126" t="s">
        <v>288</v>
      </c>
      <c r="P30" s="126" t="s">
        <v>28</v>
      </c>
      <c r="Q30" s="126" t="s">
        <v>29</v>
      </c>
      <c r="R30" s="126">
        <v>2022550007</v>
      </c>
      <c r="S30" s="134" t="s">
        <v>127</v>
      </c>
      <c r="T30" s="137"/>
      <c r="U30" s="134" t="s">
        <v>323</v>
      </c>
      <c r="V30" s="135" t="s">
        <v>3</v>
      </c>
      <c r="W30" s="79"/>
    </row>
    <row r="31" spans="1:23" s="18" customFormat="1" ht="58.5" customHeight="1" x14ac:dyDescent="1">
      <c r="A31" s="381"/>
      <c r="B31" s="108"/>
      <c r="C31" s="126">
        <v>23</v>
      </c>
      <c r="D31" s="131"/>
      <c r="E31" s="138" t="s">
        <v>289</v>
      </c>
      <c r="F31" s="132"/>
      <c r="G31" s="133"/>
      <c r="H31" s="133"/>
      <c r="I31" s="133">
        <v>1</v>
      </c>
      <c r="J31" s="133"/>
      <c r="K31" s="133"/>
      <c r="L31" s="133">
        <v>1</v>
      </c>
      <c r="M31" s="126"/>
      <c r="N31" s="126" t="s">
        <v>34</v>
      </c>
      <c r="O31" s="126" t="s">
        <v>58</v>
      </c>
      <c r="P31" s="126" t="s">
        <v>28</v>
      </c>
      <c r="Q31" s="126" t="s">
        <v>29</v>
      </c>
      <c r="R31" s="126">
        <v>2022455451</v>
      </c>
      <c r="S31" s="134" t="s">
        <v>127</v>
      </c>
      <c r="T31" s="137"/>
      <c r="U31" s="134" t="s">
        <v>324</v>
      </c>
      <c r="V31" s="135" t="s">
        <v>3</v>
      </c>
      <c r="W31" s="79"/>
    </row>
    <row r="32" spans="1:23" s="18" customFormat="1" ht="58.5" customHeight="1" x14ac:dyDescent="1">
      <c r="A32" s="381"/>
      <c r="B32" s="108"/>
      <c r="C32" s="126">
        <v>24</v>
      </c>
      <c r="D32" s="131"/>
      <c r="E32" s="138" t="s">
        <v>290</v>
      </c>
      <c r="F32" s="132"/>
      <c r="G32" s="133">
        <v>1</v>
      </c>
      <c r="H32" s="133"/>
      <c r="I32" s="133"/>
      <c r="J32" s="133"/>
      <c r="K32" s="133"/>
      <c r="L32" s="133">
        <v>1</v>
      </c>
      <c r="M32" s="126"/>
      <c r="N32" s="126" t="s">
        <v>27</v>
      </c>
      <c r="O32" s="126" t="s">
        <v>291</v>
      </c>
      <c r="P32" s="126" t="s">
        <v>45</v>
      </c>
      <c r="Q32" s="126" t="s">
        <v>29</v>
      </c>
      <c r="R32" s="126">
        <v>2057909997</v>
      </c>
      <c r="S32" s="133"/>
      <c r="T32" s="134" t="s">
        <v>242</v>
      </c>
      <c r="U32" s="134" t="s">
        <v>325</v>
      </c>
      <c r="V32" s="135" t="s">
        <v>3</v>
      </c>
      <c r="W32" s="79"/>
    </row>
    <row r="33" spans="1:24" s="18" customFormat="1" ht="58.5" customHeight="1" x14ac:dyDescent="1">
      <c r="A33" s="381"/>
      <c r="B33" s="108"/>
      <c r="C33" s="126">
        <v>25</v>
      </c>
      <c r="D33" s="131"/>
      <c r="E33" s="138" t="s">
        <v>292</v>
      </c>
      <c r="F33" s="132"/>
      <c r="G33" s="133"/>
      <c r="H33" s="133"/>
      <c r="I33" s="133">
        <v>1</v>
      </c>
      <c r="J33" s="133"/>
      <c r="K33" s="133"/>
      <c r="L33" s="133">
        <v>1</v>
      </c>
      <c r="M33" s="126"/>
      <c r="N33" s="126" t="s">
        <v>43</v>
      </c>
      <c r="O33" s="126" t="s">
        <v>123</v>
      </c>
      <c r="P33" s="126" t="s">
        <v>28</v>
      </c>
      <c r="Q33" s="126" t="s">
        <v>29</v>
      </c>
      <c r="R33" s="126">
        <v>2055287053</v>
      </c>
      <c r="S33" s="134" t="s">
        <v>293</v>
      </c>
      <c r="T33" s="137"/>
      <c r="U33" s="134" t="s">
        <v>326</v>
      </c>
      <c r="V33" s="136" t="s">
        <v>2</v>
      </c>
      <c r="W33" s="79"/>
    </row>
    <row r="34" spans="1:24" s="18" customFormat="1" ht="58.5" customHeight="1" x14ac:dyDescent="1">
      <c r="A34" s="381"/>
      <c r="B34" s="108"/>
      <c r="C34" s="126">
        <v>26</v>
      </c>
      <c r="D34" s="131"/>
      <c r="E34" s="138" t="s">
        <v>294</v>
      </c>
      <c r="F34" s="132"/>
      <c r="G34" s="133"/>
      <c r="H34" s="133"/>
      <c r="I34" s="133"/>
      <c r="J34" s="133"/>
      <c r="K34" s="133">
        <v>1</v>
      </c>
      <c r="L34" s="133">
        <v>1</v>
      </c>
      <c r="M34" s="126"/>
      <c r="N34" s="126" t="s">
        <v>43</v>
      </c>
      <c r="O34" s="126" t="s">
        <v>61</v>
      </c>
      <c r="P34" s="126" t="s">
        <v>48</v>
      </c>
      <c r="Q34" s="126" t="s">
        <v>29</v>
      </c>
      <c r="R34" s="126">
        <v>2056854115</v>
      </c>
      <c r="S34" s="133"/>
      <c r="T34" s="134" t="s">
        <v>295</v>
      </c>
      <c r="U34" s="134" t="s">
        <v>327</v>
      </c>
      <c r="V34" s="135" t="s">
        <v>3</v>
      </c>
      <c r="W34" s="79"/>
    </row>
    <row r="35" spans="1:24" s="18" customFormat="1" ht="58.5" customHeight="1" x14ac:dyDescent="1">
      <c r="A35" s="381"/>
      <c r="B35" s="108"/>
      <c r="C35" s="126">
        <v>27</v>
      </c>
      <c r="D35" s="131"/>
      <c r="E35" s="138" t="s">
        <v>296</v>
      </c>
      <c r="F35" s="132"/>
      <c r="G35" s="133"/>
      <c r="H35" s="133"/>
      <c r="I35" s="133"/>
      <c r="J35" s="133"/>
      <c r="K35" s="133">
        <v>1</v>
      </c>
      <c r="L35" s="133">
        <v>1</v>
      </c>
      <c r="M35" s="126"/>
      <c r="N35" s="126" t="s">
        <v>43</v>
      </c>
      <c r="O35" s="126" t="s">
        <v>297</v>
      </c>
      <c r="P35" s="126" t="s">
        <v>28</v>
      </c>
      <c r="Q35" s="126" t="s">
        <v>29</v>
      </c>
      <c r="R35" s="126">
        <v>2055892929</v>
      </c>
      <c r="S35" s="133"/>
      <c r="T35" s="134" t="s">
        <v>295</v>
      </c>
      <c r="U35" s="134" t="s">
        <v>328</v>
      </c>
      <c r="V35" s="135" t="s">
        <v>3</v>
      </c>
      <c r="W35" s="79"/>
    </row>
    <row r="36" spans="1:24" s="18" customFormat="1" ht="58.5" customHeight="1" x14ac:dyDescent="1">
      <c r="A36" s="381"/>
      <c r="B36" s="108"/>
      <c r="C36" s="126">
        <v>28</v>
      </c>
      <c r="D36" s="131"/>
      <c r="E36" s="138" t="s">
        <v>298</v>
      </c>
      <c r="F36" s="132"/>
      <c r="G36" s="133"/>
      <c r="H36" s="133"/>
      <c r="I36" s="133">
        <v>1</v>
      </c>
      <c r="J36" s="133"/>
      <c r="K36" s="133"/>
      <c r="L36" s="133">
        <v>1</v>
      </c>
      <c r="M36" s="126"/>
      <c r="N36" s="126" t="s">
        <v>31</v>
      </c>
      <c r="O36" s="126" t="s">
        <v>299</v>
      </c>
      <c r="P36" s="126" t="s">
        <v>28</v>
      </c>
      <c r="Q36" s="126" t="s">
        <v>29</v>
      </c>
      <c r="R36" s="126" t="s">
        <v>300</v>
      </c>
      <c r="S36" s="133"/>
      <c r="T36" s="134" t="s">
        <v>301</v>
      </c>
      <c r="U36" s="134" t="s">
        <v>329</v>
      </c>
      <c r="V36" s="135" t="s">
        <v>3</v>
      </c>
      <c r="W36" s="79"/>
    </row>
    <row r="37" spans="1:24" s="18" customFormat="1" ht="58.5" customHeight="1" x14ac:dyDescent="1">
      <c r="A37" s="381"/>
      <c r="B37" s="108"/>
      <c r="C37" s="126">
        <v>29</v>
      </c>
      <c r="D37" s="131"/>
      <c r="E37" s="140" t="s">
        <v>302</v>
      </c>
      <c r="F37" s="141"/>
      <c r="G37" s="142">
        <v>1</v>
      </c>
      <c r="H37" s="142"/>
      <c r="I37" s="142"/>
      <c r="J37" s="142"/>
      <c r="K37" s="142"/>
      <c r="L37" s="142">
        <v>1</v>
      </c>
      <c r="M37" s="142"/>
      <c r="N37" s="142" t="s">
        <v>27</v>
      </c>
      <c r="O37" s="142" t="s">
        <v>303</v>
      </c>
      <c r="P37" s="142" t="s">
        <v>48</v>
      </c>
      <c r="Q37" s="142" t="s">
        <v>29</v>
      </c>
      <c r="R37" s="142" t="s">
        <v>304</v>
      </c>
      <c r="S37" s="142"/>
      <c r="T37" s="143" t="s">
        <v>305</v>
      </c>
      <c r="U37" s="143" t="s">
        <v>321</v>
      </c>
      <c r="V37" s="136" t="s">
        <v>2</v>
      </c>
      <c r="W37" s="79" t="s">
        <v>63</v>
      </c>
    </row>
    <row r="38" spans="1:24" s="18" customFormat="1" ht="58.5" customHeight="1" x14ac:dyDescent="1">
      <c r="A38" s="381"/>
      <c r="B38" s="108"/>
      <c r="C38" s="126">
        <v>30</v>
      </c>
      <c r="D38" s="131"/>
      <c r="E38" s="138" t="s">
        <v>306</v>
      </c>
      <c r="F38" s="132"/>
      <c r="G38" s="133"/>
      <c r="H38" s="133"/>
      <c r="I38" s="133"/>
      <c r="J38" s="133"/>
      <c r="K38" s="133">
        <v>1</v>
      </c>
      <c r="L38" s="133">
        <v>1</v>
      </c>
      <c r="M38" s="126"/>
      <c r="N38" s="126" t="s">
        <v>43</v>
      </c>
      <c r="O38" s="126" t="s">
        <v>38</v>
      </c>
      <c r="P38" s="126" t="s">
        <v>28</v>
      </c>
      <c r="Q38" s="126" t="s">
        <v>29</v>
      </c>
      <c r="R38" s="126">
        <v>2099829564</v>
      </c>
      <c r="S38" s="133"/>
      <c r="T38" s="134" t="s">
        <v>188</v>
      </c>
      <c r="U38" s="134" t="s">
        <v>326</v>
      </c>
      <c r="V38" s="136" t="s">
        <v>2</v>
      </c>
      <c r="W38" s="79"/>
    </row>
    <row r="39" spans="1:24" s="18" customFormat="1" ht="58.5" customHeight="1" x14ac:dyDescent="1">
      <c r="A39" s="381"/>
      <c r="B39" s="108"/>
      <c r="C39" s="126">
        <v>31</v>
      </c>
      <c r="D39" s="131"/>
      <c r="E39" s="138" t="s">
        <v>307</v>
      </c>
      <c r="F39" s="132"/>
      <c r="G39" s="133"/>
      <c r="H39" s="133"/>
      <c r="I39" s="133"/>
      <c r="J39" s="133">
        <v>1</v>
      </c>
      <c r="K39" s="133"/>
      <c r="L39" s="133"/>
      <c r="M39" s="126">
        <v>1</v>
      </c>
      <c r="N39" s="126" t="s">
        <v>31</v>
      </c>
      <c r="O39" s="126" t="s">
        <v>299</v>
      </c>
      <c r="P39" s="126" t="s">
        <v>28</v>
      </c>
      <c r="Q39" s="126" t="s">
        <v>29</v>
      </c>
      <c r="R39" s="126">
        <v>2022224629</v>
      </c>
      <c r="S39" s="133"/>
      <c r="T39" s="134" t="s">
        <v>308</v>
      </c>
      <c r="U39" s="134" t="s">
        <v>330</v>
      </c>
      <c r="V39" s="135" t="s">
        <v>3</v>
      </c>
      <c r="W39" s="79"/>
    </row>
    <row r="40" spans="1:24" s="18" customFormat="1" ht="58.5" customHeight="1" x14ac:dyDescent="1">
      <c r="A40" s="380" t="s">
        <v>67</v>
      </c>
      <c r="B40" s="108"/>
      <c r="C40" s="126">
        <v>32</v>
      </c>
      <c r="D40" s="131"/>
      <c r="E40" s="139" t="s">
        <v>309</v>
      </c>
      <c r="F40" s="128"/>
      <c r="G40" s="129">
        <v>1</v>
      </c>
      <c r="H40" s="128"/>
      <c r="I40" s="128"/>
      <c r="J40" s="128"/>
      <c r="K40" s="128"/>
      <c r="L40" s="128"/>
      <c r="M40" s="79"/>
      <c r="N40" s="79" t="s">
        <v>27</v>
      </c>
      <c r="O40" s="79" t="s">
        <v>310</v>
      </c>
      <c r="P40" s="79" t="s">
        <v>28</v>
      </c>
      <c r="Q40" s="79" t="s">
        <v>29</v>
      </c>
      <c r="R40" s="79">
        <v>2029999246</v>
      </c>
      <c r="S40" s="79"/>
      <c r="T40" s="79" t="s">
        <v>242</v>
      </c>
      <c r="U40" s="79" t="s">
        <v>331</v>
      </c>
      <c r="V40" s="130" t="s">
        <v>3</v>
      </c>
      <c r="W40" s="79"/>
    </row>
    <row r="41" spans="1:24" s="18" customFormat="1" ht="58.5" customHeight="1" x14ac:dyDescent="1">
      <c r="A41" s="380"/>
      <c r="B41" s="108"/>
      <c r="C41" s="126">
        <v>33</v>
      </c>
      <c r="D41" s="131"/>
      <c r="E41" s="139" t="s">
        <v>311</v>
      </c>
      <c r="F41" s="128"/>
      <c r="G41" s="129"/>
      <c r="H41" s="128"/>
      <c r="I41" s="128"/>
      <c r="J41" s="128"/>
      <c r="K41" s="128">
        <v>1</v>
      </c>
      <c r="L41" s="128">
        <v>1</v>
      </c>
      <c r="M41" s="79"/>
      <c r="N41" s="79" t="s">
        <v>43</v>
      </c>
      <c r="O41" s="79" t="s">
        <v>312</v>
      </c>
      <c r="P41" s="79" t="s">
        <v>32</v>
      </c>
      <c r="Q41" s="79" t="s">
        <v>29</v>
      </c>
      <c r="R41" s="79">
        <v>2058258392</v>
      </c>
      <c r="S41" s="79"/>
      <c r="T41" s="79" t="s">
        <v>39</v>
      </c>
      <c r="U41" s="79" t="s">
        <v>315</v>
      </c>
      <c r="V41" s="130" t="s">
        <v>3</v>
      </c>
      <c r="W41" s="79"/>
    </row>
    <row r="42" spans="1:24" s="18" customFormat="1" ht="58.5" customHeight="1" x14ac:dyDescent="1">
      <c r="A42" s="380"/>
      <c r="B42" s="108"/>
      <c r="C42" s="126">
        <v>34</v>
      </c>
      <c r="D42" s="131"/>
      <c r="E42" s="139" t="s">
        <v>313</v>
      </c>
      <c r="F42" s="128"/>
      <c r="G42" s="129"/>
      <c r="H42" s="128"/>
      <c r="I42" s="128"/>
      <c r="J42" s="128">
        <v>1</v>
      </c>
      <c r="K42" s="128"/>
      <c r="L42" s="128"/>
      <c r="M42" s="79">
        <v>1</v>
      </c>
      <c r="N42" s="79" t="s">
        <v>31</v>
      </c>
      <c r="O42" s="79" t="s">
        <v>54</v>
      </c>
      <c r="P42" s="79" t="s">
        <v>28</v>
      </c>
      <c r="Q42" s="79" t="s">
        <v>29</v>
      </c>
      <c r="R42" s="79">
        <v>2077777339</v>
      </c>
      <c r="S42" s="79"/>
      <c r="T42" s="79" t="s">
        <v>120</v>
      </c>
      <c r="U42" s="79" t="s">
        <v>315</v>
      </c>
      <c r="V42" s="130" t="s">
        <v>2</v>
      </c>
      <c r="W42" s="79"/>
    </row>
    <row r="43" spans="1:24" s="41" customFormat="1" ht="81" customHeight="1" x14ac:dyDescent="0.85">
      <c r="A43" s="33"/>
      <c r="B43" s="34"/>
      <c r="C43" s="35"/>
      <c r="D43" s="36"/>
      <c r="E43" s="37"/>
      <c r="F43" s="38"/>
      <c r="G43" s="35">
        <f t="shared" ref="G43:M43" si="0">SUM(G9:G42)</f>
        <v>10</v>
      </c>
      <c r="H43" s="35">
        <f t="shared" si="0"/>
        <v>1</v>
      </c>
      <c r="I43" s="35">
        <f t="shared" si="0"/>
        <v>4</v>
      </c>
      <c r="J43" s="35">
        <f t="shared" si="0"/>
        <v>12</v>
      </c>
      <c r="K43" s="35">
        <f t="shared" si="0"/>
        <v>7</v>
      </c>
      <c r="L43" s="35">
        <f t="shared" si="0"/>
        <v>19</v>
      </c>
      <c r="M43" s="35">
        <f t="shared" si="0"/>
        <v>14</v>
      </c>
      <c r="N43" s="35"/>
      <c r="O43" s="35"/>
      <c r="P43" s="35"/>
      <c r="Q43" s="35"/>
      <c r="R43" s="35"/>
      <c r="S43" s="35"/>
      <c r="T43" s="35"/>
      <c r="U43" s="35"/>
      <c r="V43" s="39"/>
      <c r="W43" s="40"/>
    </row>
    <row r="44" spans="1:24" s="18" customFormat="1" ht="81" customHeight="1" x14ac:dyDescent="0.85">
      <c r="A44" s="42"/>
      <c r="B44" s="43"/>
      <c r="C44" s="44"/>
      <c r="D44" s="45"/>
      <c r="E44" s="46"/>
      <c r="F44" s="47"/>
      <c r="G44" s="48"/>
      <c r="H44" s="44"/>
      <c r="I44" s="44"/>
      <c r="J44" s="44"/>
      <c r="K44" s="44"/>
      <c r="L44" s="49"/>
      <c r="M44" s="44"/>
      <c r="N44" s="44"/>
      <c r="O44" s="44"/>
      <c r="P44" s="44"/>
      <c r="Q44" s="44"/>
      <c r="R44" s="44"/>
      <c r="S44" s="44"/>
      <c r="T44" s="44"/>
      <c r="U44" s="44"/>
      <c r="V44" s="49"/>
      <c r="W44" s="10"/>
    </row>
    <row r="45" spans="1:24" s="44" customFormat="1" ht="81" customHeight="1" x14ac:dyDescent="0.85">
      <c r="A45" s="116" t="s">
        <v>68</v>
      </c>
      <c r="B45" s="117"/>
      <c r="C45" s="52"/>
      <c r="D45" s="53"/>
      <c r="F45" s="47"/>
      <c r="G45" s="48"/>
      <c r="H45" s="54"/>
      <c r="K45" s="44" t="s">
        <v>1</v>
      </c>
      <c r="L45" s="49"/>
      <c r="S45" s="55" t="s">
        <v>69</v>
      </c>
      <c r="T45" s="55"/>
      <c r="V45" s="49"/>
      <c r="W45" s="56"/>
      <c r="X45" s="56"/>
    </row>
    <row r="46" spans="1:24" s="44" customFormat="1" ht="81" customHeight="1" x14ac:dyDescent="0.85">
      <c r="A46" s="57" t="s">
        <v>70</v>
      </c>
      <c r="B46" s="58" t="s">
        <v>71</v>
      </c>
      <c r="C46" s="59" t="s">
        <v>11</v>
      </c>
      <c r="D46" s="60" t="s">
        <v>72</v>
      </c>
      <c r="F46" s="61"/>
      <c r="G46" s="62"/>
      <c r="H46" s="63"/>
      <c r="I46" s="384" t="s">
        <v>73</v>
      </c>
      <c r="J46" s="385"/>
      <c r="K46" s="386"/>
      <c r="L46" s="49"/>
      <c r="M46" s="64" t="s">
        <v>74</v>
      </c>
      <c r="N46" s="64" t="s">
        <v>75</v>
      </c>
      <c r="O46" s="387" t="s">
        <v>76</v>
      </c>
      <c r="P46" s="388"/>
      <c r="Q46" s="65" t="s">
        <v>75</v>
      </c>
      <c r="S46" s="25" t="s">
        <v>77</v>
      </c>
      <c r="T46" s="25">
        <v>2</v>
      </c>
      <c r="V46" s="389" t="s">
        <v>4</v>
      </c>
      <c r="W46" s="390"/>
    </row>
    <row r="47" spans="1:24" s="44" customFormat="1" ht="81" customHeight="1" x14ac:dyDescent="0.85">
      <c r="A47" s="66" t="s">
        <v>78</v>
      </c>
      <c r="B47" s="44">
        <v>2</v>
      </c>
      <c r="C47" s="67">
        <v>8</v>
      </c>
      <c r="D47" s="68">
        <f>SUM(B47:C47)</f>
        <v>10</v>
      </c>
      <c r="F47" s="69" t="s">
        <v>79</v>
      </c>
      <c r="G47" s="70" t="s">
        <v>3</v>
      </c>
      <c r="H47" s="71" t="s">
        <v>2</v>
      </c>
      <c r="I47" s="71" t="s">
        <v>3</v>
      </c>
      <c r="J47" s="71" t="s">
        <v>2</v>
      </c>
      <c r="K47" s="71" t="s">
        <v>72</v>
      </c>
      <c r="L47" s="49" t="s">
        <v>1</v>
      </c>
      <c r="M47" s="72" t="s">
        <v>28</v>
      </c>
      <c r="N47" s="73">
        <v>22</v>
      </c>
      <c r="O47" s="25" t="s">
        <v>248</v>
      </c>
      <c r="P47" s="25" t="s">
        <v>249</v>
      </c>
      <c r="Q47" s="25">
        <v>1</v>
      </c>
      <c r="S47" s="25" t="s">
        <v>36</v>
      </c>
      <c r="T47" s="25">
        <v>1</v>
      </c>
      <c r="V47" s="74" t="s">
        <v>26</v>
      </c>
      <c r="W47" s="25">
        <v>18</v>
      </c>
    </row>
    <row r="48" spans="1:24" s="44" customFormat="1" ht="81" customHeight="1" x14ac:dyDescent="0.85">
      <c r="A48" s="66" t="s">
        <v>80</v>
      </c>
      <c r="B48" s="25">
        <v>0</v>
      </c>
      <c r="C48" s="25">
        <v>1</v>
      </c>
      <c r="D48" s="68">
        <f t="shared" ref="D48:D51" si="1">SUM(B48:C48)</f>
        <v>1</v>
      </c>
      <c r="F48" s="75" t="s">
        <v>29</v>
      </c>
      <c r="G48" s="25">
        <v>19</v>
      </c>
      <c r="H48" s="25">
        <v>10</v>
      </c>
      <c r="I48" s="25">
        <v>2</v>
      </c>
      <c r="J48" s="25">
        <v>2</v>
      </c>
      <c r="K48" s="25">
        <f>SUBTOTAL(9,G48:J48)</f>
        <v>33</v>
      </c>
      <c r="L48" s="49"/>
      <c r="M48" s="72" t="s">
        <v>48</v>
      </c>
      <c r="N48" s="73">
        <v>7</v>
      </c>
      <c r="O48" s="25"/>
      <c r="P48" s="25"/>
      <c r="Q48" s="25"/>
      <c r="S48" s="25" t="s">
        <v>59</v>
      </c>
      <c r="T48" s="25"/>
      <c r="V48" s="74" t="s">
        <v>56</v>
      </c>
      <c r="W48" s="25">
        <v>13</v>
      </c>
    </row>
    <row r="49" spans="1:23" s="44" customFormat="1" ht="81" customHeight="1" x14ac:dyDescent="0.85">
      <c r="A49" s="66" t="s">
        <v>81</v>
      </c>
      <c r="B49" s="67">
        <v>4</v>
      </c>
      <c r="C49" s="67">
        <v>0</v>
      </c>
      <c r="D49" s="68">
        <f t="shared" si="1"/>
        <v>4</v>
      </c>
      <c r="E49" s="44" t="s">
        <v>1</v>
      </c>
      <c r="F49" s="75" t="s">
        <v>76</v>
      </c>
      <c r="G49" s="25">
        <v>1</v>
      </c>
      <c r="H49" s="25"/>
      <c r="I49" s="25"/>
      <c r="J49" s="25"/>
      <c r="K49" s="25">
        <f>SUBTOTAL(9,G49:J49)</f>
        <v>1</v>
      </c>
      <c r="L49" s="49"/>
      <c r="M49" s="72" t="s">
        <v>82</v>
      </c>
      <c r="N49" s="73">
        <v>2</v>
      </c>
      <c r="O49" s="25"/>
      <c r="P49" s="25"/>
      <c r="Q49" s="25"/>
      <c r="S49" s="25" t="s">
        <v>33</v>
      </c>
      <c r="T49" s="25"/>
      <c r="V49" s="74" t="s">
        <v>83</v>
      </c>
      <c r="W49" s="25">
        <v>3</v>
      </c>
    </row>
    <row r="50" spans="1:23" s="44" customFormat="1" ht="81" customHeight="1" x14ac:dyDescent="0.85">
      <c r="A50" s="66" t="s">
        <v>84</v>
      </c>
      <c r="B50" s="67">
        <v>7</v>
      </c>
      <c r="C50" s="67">
        <v>5</v>
      </c>
      <c r="D50" s="68">
        <f>SUM(B50:C50)</f>
        <v>12</v>
      </c>
      <c r="F50" s="76" t="s">
        <v>72</v>
      </c>
      <c r="G50" s="77">
        <f>SUM(G48:G49)</f>
        <v>20</v>
      </c>
      <c r="H50" s="77">
        <f>SUM(H48:H49)</f>
        <v>10</v>
      </c>
      <c r="I50" s="77">
        <f>SUM(I48:I49)</f>
        <v>2</v>
      </c>
      <c r="J50" s="77">
        <f>SUM(J48:J49)</f>
        <v>2</v>
      </c>
      <c r="K50" s="77">
        <f>SUM(G50:J50)</f>
        <v>34</v>
      </c>
      <c r="L50" s="49"/>
      <c r="M50" s="73" t="s">
        <v>85</v>
      </c>
      <c r="N50" s="73"/>
      <c r="O50" s="25"/>
      <c r="P50" s="25"/>
      <c r="Q50" s="25"/>
      <c r="S50" s="25" t="s">
        <v>86</v>
      </c>
      <c r="T50" s="25"/>
      <c r="V50" s="78" t="s">
        <v>72</v>
      </c>
      <c r="W50" s="25">
        <f>SUM(W47:W49)</f>
        <v>34</v>
      </c>
    </row>
    <row r="51" spans="1:23" s="44" customFormat="1" ht="81" customHeight="1" x14ac:dyDescent="0.85">
      <c r="A51" s="66" t="s">
        <v>87</v>
      </c>
      <c r="B51" s="67">
        <v>7</v>
      </c>
      <c r="C51" s="67">
        <v>0</v>
      </c>
      <c r="D51" s="68">
        <f t="shared" si="1"/>
        <v>7</v>
      </c>
      <c r="E51" s="44" t="s">
        <v>1</v>
      </c>
      <c r="F51" s="47"/>
      <c r="G51" s="48"/>
      <c r="H51" s="54"/>
      <c r="L51" s="49"/>
      <c r="M51" s="79" t="s">
        <v>32</v>
      </c>
      <c r="N51" s="73">
        <v>1</v>
      </c>
      <c r="O51" s="25"/>
      <c r="P51" s="25"/>
      <c r="Q51" s="25"/>
      <c r="S51" s="25" t="s">
        <v>88</v>
      </c>
      <c r="T51" s="25">
        <v>1</v>
      </c>
      <c r="V51" s="49"/>
      <c r="W51" s="56"/>
    </row>
    <row r="52" spans="1:23" s="44" customFormat="1" ht="81" customHeight="1" x14ac:dyDescent="0.85">
      <c r="A52" s="80" t="s">
        <v>72</v>
      </c>
      <c r="B52" s="81">
        <f>SUBTOTAL(9,B47:B51)</f>
        <v>20</v>
      </c>
      <c r="C52" s="82">
        <f>SUBTOTAL(9,C47:C51)</f>
        <v>14</v>
      </c>
      <c r="D52" s="82">
        <f>SUM(D47:D51)</f>
        <v>34</v>
      </c>
      <c r="F52" s="47"/>
      <c r="G52" s="48"/>
      <c r="H52" s="54"/>
      <c r="L52" s="49"/>
      <c r="M52" s="79" t="s">
        <v>89</v>
      </c>
      <c r="N52" s="73"/>
      <c r="O52" s="25"/>
      <c r="P52" s="25"/>
      <c r="Q52" s="25"/>
      <c r="S52" s="25" t="s">
        <v>90</v>
      </c>
      <c r="T52" s="25"/>
      <c r="V52" s="391" t="s">
        <v>91</v>
      </c>
      <c r="W52" s="392"/>
    </row>
    <row r="53" spans="1:23" s="44" customFormat="1" ht="81" customHeight="1" x14ac:dyDescent="0.85">
      <c r="A53" s="83"/>
      <c r="B53" s="43"/>
      <c r="D53" s="84"/>
      <c r="E53" s="47"/>
      <c r="F53" s="85"/>
      <c r="G53" s="86" t="s">
        <v>92</v>
      </c>
      <c r="H53" s="87" t="s">
        <v>93</v>
      </c>
      <c r="I53" s="88" t="s">
        <v>19</v>
      </c>
      <c r="J53" s="374" t="s">
        <v>94</v>
      </c>
      <c r="K53" s="375"/>
      <c r="L53" s="49"/>
      <c r="M53" s="73" t="s">
        <v>51</v>
      </c>
      <c r="N53" s="73">
        <v>1</v>
      </c>
      <c r="O53" s="25"/>
      <c r="P53" s="25"/>
      <c r="Q53" s="25"/>
      <c r="S53" s="25" t="s">
        <v>41</v>
      </c>
      <c r="T53" s="25"/>
      <c r="V53" s="74"/>
      <c r="W53" s="25"/>
    </row>
    <row r="54" spans="1:23" s="44" customFormat="1" ht="81" customHeight="1" x14ac:dyDescent="0.85">
      <c r="A54" s="83"/>
      <c r="B54" s="43"/>
      <c r="D54" s="89"/>
      <c r="E54" s="90" t="s">
        <v>95</v>
      </c>
      <c r="F54" s="91"/>
      <c r="G54" s="25">
        <v>34</v>
      </c>
      <c r="H54" s="25"/>
      <c r="I54" s="25"/>
      <c r="J54" s="376"/>
      <c r="K54" s="377"/>
      <c r="L54" s="49"/>
      <c r="M54" s="73" t="s">
        <v>96</v>
      </c>
      <c r="N54" s="73"/>
      <c r="O54" s="79"/>
      <c r="P54" s="79"/>
      <c r="Q54" s="25"/>
      <c r="S54" s="25" t="s">
        <v>97</v>
      </c>
      <c r="T54" s="25"/>
      <c r="V54" s="26" t="s">
        <v>98</v>
      </c>
      <c r="W54" s="25"/>
    </row>
    <row r="55" spans="1:23" s="44" customFormat="1" ht="81" customHeight="1" x14ac:dyDescent="0.85">
      <c r="A55" s="83"/>
      <c r="B55" s="43"/>
      <c r="D55" s="89"/>
      <c r="E55" s="118" t="s">
        <v>99</v>
      </c>
      <c r="F55" s="93"/>
      <c r="G55" s="25">
        <v>34</v>
      </c>
      <c r="H55" s="25"/>
      <c r="I55" s="94"/>
      <c r="J55" s="378"/>
      <c r="K55" s="379"/>
      <c r="L55" s="49"/>
      <c r="M55" s="73" t="s">
        <v>100</v>
      </c>
      <c r="N55" s="73"/>
      <c r="O55" s="79"/>
      <c r="P55" s="79"/>
      <c r="Q55" s="25"/>
      <c r="S55" s="25" t="s">
        <v>101</v>
      </c>
      <c r="T55" s="25"/>
      <c r="V55" s="26" t="s">
        <v>102</v>
      </c>
      <c r="W55" s="25"/>
    </row>
    <row r="56" spans="1:23" s="44" customFormat="1" ht="173.25" customHeight="1" x14ac:dyDescent="0.85">
      <c r="A56" s="83"/>
      <c r="B56" s="43"/>
      <c r="D56" s="45"/>
      <c r="E56" s="95" t="s">
        <v>103</v>
      </c>
      <c r="F56" s="96"/>
      <c r="G56" s="25">
        <v>45</v>
      </c>
      <c r="H56" s="25">
        <v>11</v>
      </c>
      <c r="I56" s="94" t="s">
        <v>332</v>
      </c>
      <c r="J56" s="378" t="s">
        <v>333</v>
      </c>
      <c r="K56" s="377"/>
      <c r="L56" s="49"/>
      <c r="M56" s="97"/>
      <c r="N56" s="97">
        <f>SUBTOTAL(9,N47:N55)</f>
        <v>33</v>
      </c>
      <c r="O56" s="97"/>
      <c r="P56" s="97"/>
      <c r="Q56" s="97">
        <f>SUBTOTAL(9,Q47:Q55)</f>
        <v>1</v>
      </c>
      <c r="S56" s="25" t="s">
        <v>72</v>
      </c>
      <c r="T56" s="25">
        <f>SUBTOTAL(9,T46:T55)</f>
        <v>4</v>
      </c>
      <c r="V56" s="26" t="s">
        <v>104</v>
      </c>
      <c r="W56" s="25"/>
    </row>
    <row r="57" spans="1:23" s="44" customFormat="1" ht="81" customHeight="1" x14ac:dyDescent="0.85">
      <c r="A57" s="83"/>
      <c r="B57" s="43"/>
      <c r="D57" s="84"/>
      <c r="F57" s="47"/>
      <c r="G57" s="48"/>
      <c r="L57" s="49"/>
      <c r="V57" s="49"/>
      <c r="W57" s="56"/>
    </row>
    <row r="58" spans="1:23" s="18" customFormat="1" ht="81" customHeight="1" x14ac:dyDescent="0.9">
      <c r="A58" s="42"/>
      <c r="B58" s="98"/>
      <c r="C58" s="44"/>
      <c r="D58" s="99"/>
      <c r="E58" s="46"/>
      <c r="F58" s="47"/>
      <c r="G58" s="100"/>
      <c r="H58" s="44"/>
      <c r="I58" s="49"/>
      <c r="J58" s="49"/>
      <c r="K58" s="49"/>
      <c r="L58" s="49"/>
      <c r="M58" s="44"/>
      <c r="N58" s="44"/>
      <c r="O58" s="44"/>
      <c r="P58" s="44"/>
      <c r="Q58" s="44"/>
      <c r="R58" s="44"/>
      <c r="S58" s="44"/>
      <c r="T58" s="49"/>
      <c r="U58" s="44"/>
      <c r="V58" s="49"/>
      <c r="W58" s="10"/>
    </row>
    <row r="59" spans="1:23" s="18" customFormat="1" ht="48" customHeight="1" x14ac:dyDescent="0.9">
      <c r="A59" s="44"/>
      <c r="B59" s="98"/>
      <c r="C59" s="44"/>
      <c r="D59" s="101"/>
      <c r="E59" s="46"/>
      <c r="F59" s="47"/>
      <c r="G59" s="100"/>
      <c r="H59" s="102"/>
      <c r="I59" s="49"/>
      <c r="J59" s="49"/>
      <c r="K59" s="49"/>
      <c r="L59" s="49"/>
      <c r="M59" s="44"/>
      <c r="N59" s="44"/>
      <c r="O59" s="44" t="s">
        <v>1</v>
      </c>
      <c r="P59" s="44"/>
      <c r="Q59" s="44"/>
      <c r="R59" s="44"/>
      <c r="S59" s="44"/>
      <c r="T59" s="44"/>
      <c r="U59" s="44"/>
      <c r="V59" s="49"/>
      <c r="W59" s="10"/>
    </row>
    <row r="60" spans="1:23" s="18" customFormat="1" ht="48" customHeight="1" x14ac:dyDescent="0.9">
      <c r="B60" s="98"/>
      <c r="C60" s="44"/>
      <c r="D60" s="103"/>
      <c r="E60" s="46"/>
      <c r="F60" s="47"/>
      <c r="G60" s="100"/>
      <c r="H60" s="54"/>
      <c r="I60" s="49"/>
      <c r="J60" s="49"/>
      <c r="K60" s="49"/>
      <c r="L60" s="49"/>
      <c r="M60" s="44"/>
      <c r="N60" s="44"/>
      <c r="O60" s="44"/>
      <c r="P60" s="44"/>
      <c r="Q60" s="44"/>
      <c r="R60" s="44"/>
      <c r="S60" s="44"/>
      <c r="T60" s="44"/>
      <c r="U60" s="44"/>
      <c r="V60" s="49"/>
      <c r="W60" s="10"/>
    </row>
    <row r="61" spans="1:23" s="18" customFormat="1" ht="48" customHeight="1" x14ac:dyDescent="0.9">
      <c r="B61" s="98"/>
      <c r="C61" s="44"/>
      <c r="D61" s="104"/>
      <c r="E61" s="46"/>
      <c r="F61" s="47"/>
      <c r="G61" s="105"/>
      <c r="H61" s="54"/>
      <c r="I61" s="49"/>
      <c r="J61" s="49"/>
      <c r="K61" s="49"/>
      <c r="L61" s="49"/>
      <c r="M61" s="44"/>
      <c r="N61" s="44"/>
      <c r="O61" s="44"/>
      <c r="P61" s="44"/>
      <c r="Q61" s="44"/>
      <c r="R61" s="44"/>
      <c r="S61" s="49"/>
      <c r="T61" s="49"/>
      <c r="U61" s="44"/>
      <c r="V61" s="49"/>
      <c r="W61" s="10"/>
    </row>
    <row r="62" spans="1:23" s="18" customFormat="1" ht="48" customHeight="1" x14ac:dyDescent="0.9">
      <c r="B62" s="98"/>
      <c r="C62" s="44"/>
      <c r="D62" s="106"/>
      <c r="E62" s="46"/>
      <c r="F62" s="47"/>
      <c r="G62" s="105"/>
      <c r="H62" s="54"/>
      <c r="I62" s="49"/>
      <c r="J62" s="49"/>
      <c r="K62" s="49"/>
      <c r="L62" s="49"/>
      <c r="M62" s="44"/>
      <c r="N62" s="44"/>
      <c r="O62" s="44"/>
      <c r="P62" s="44"/>
      <c r="Q62" s="44"/>
      <c r="R62" s="44"/>
      <c r="S62" s="49"/>
      <c r="T62" s="9"/>
      <c r="U62" s="3"/>
      <c r="V62" s="49"/>
      <c r="W62" s="10"/>
    </row>
    <row r="63" spans="1:23" s="18" customFormat="1" ht="48" customHeight="1" x14ac:dyDescent="0.85">
      <c r="B63" s="2"/>
      <c r="C63" s="3"/>
      <c r="D63" s="4"/>
      <c r="E63" s="5"/>
      <c r="F63" s="6"/>
      <c r="G63" s="13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48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2:23" s="18" customFormat="1" ht="48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2:23" s="18" customFormat="1" ht="48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2:23" s="18" customFormat="1" ht="48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2:23" s="18" customFormat="1" ht="95.25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2:23" s="18" customFormat="1" ht="209.25" customHeight="1" x14ac:dyDescent="0.85">
      <c r="B69" s="2"/>
      <c r="C69" s="9"/>
      <c r="D69" s="14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2:23" s="18" customFormat="1" ht="75.75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2:23" s="18" customFormat="1" ht="80.25" customHeight="1" x14ac:dyDescent="0.85">
      <c r="B71" s="2"/>
      <c r="C71" s="9"/>
      <c r="D71" s="14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2:23" s="18" customFormat="1" ht="48" customHeight="1" x14ac:dyDescent="0.85">
      <c r="B72" s="2"/>
      <c r="C72" s="9"/>
      <c r="D72" s="14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2:23" s="18" customFormat="1" ht="48" customHeight="1" x14ac:dyDescent="0.85">
      <c r="B73" s="2"/>
      <c r="C73" s="9"/>
      <c r="D73" s="14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2:23" s="18" customFormat="1" ht="48" customHeight="1" x14ac:dyDescent="0.85">
      <c r="B74" s="2"/>
      <c r="C74" s="9"/>
      <c r="D74" s="14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2:23" s="18" customFormat="1" ht="48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2:23" s="18" customFormat="1" ht="48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84" spans="1:23" s="107" customFormat="1" ht="48" customHeight="1" x14ac:dyDescent="0.85">
      <c r="A84" s="1"/>
      <c r="B84" s="2"/>
      <c r="C84" s="9"/>
      <c r="D84" s="14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</sheetData>
  <mergeCells count="27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27:A39"/>
    <mergeCell ref="W7:W8"/>
    <mergeCell ref="A40:A42"/>
    <mergeCell ref="I46:K46"/>
    <mergeCell ref="O46:P46"/>
    <mergeCell ref="V46:W46"/>
    <mergeCell ref="O7:O8"/>
    <mergeCell ref="P7:P8"/>
    <mergeCell ref="Q7:Q8"/>
    <mergeCell ref="R7:R8"/>
    <mergeCell ref="S7:T7"/>
    <mergeCell ref="V7:V8"/>
    <mergeCell ref="V52:W52"/>
    <mergeCell ref="J53:K53"/>
    <mergeCell ref="J54:K54"/>
    <mergeCell ref="J55:K55"/>
    <mergeCell ref="J56:K56"/>
  </mergeCells>
  <conditionalFormatting sqref="D9:D42">
    <cfRule type="duplicateValues" dxfId="174" priority="42"/>
    <cfRule type="duplicateValues" dxfId="173" priority="43"/>
  </conditionalFormatting>
  <pageMargins left="0.7" right="0.7" top="0.75" bottom="0.75" header="0.3" footer="0.3"/>
  <pageSetup scale="16" orientation="landscape" horizontalDpi="203" verticalDpi="203" r:id="rId1"/>
  <rowBreaks count="1" manualBreakCount="1">
    <brk id="43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84DC4D3-81B0-47CC-BC01-B338D6FDE56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2070B89-57DE-4200-9130-F005CD253442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S45:S56 V1:V8 V40:V1048576</xm:sqref>
        </x14:conditionalFormatting>
        <x14:conditionalFormatting xmlns:xm="http://schemas.microsoft.com/office/excel/2006/main">
          <x14:cfRule type="containsText" priority="3" operator="containsText" id="{C40B8640-0E0C-40D4-988C-43C5A3117A6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V43:V1048576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4066-3D78-49E8-AF0D-00CA1351CFD7}">
  <dimension ref="A1:Y74"/>
  <sheetViews>
    <sheetView view="pageBreakPreview" zoomScale="40" zoomScaleNormal="10" zoomScaleSheetLayoutView="40" workbookViewId="0">
      <selection activeCell="M10" sqref="M10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2025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304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305" t="s">
        <v>21</v>
      </c>
      <c r="J3" s="305" t="s">
        <v>22</v>
      </c>
      <c r="K3" s="305" t="s">
        <v>23</v>
      </c>
      <c r="L3" s="412"/>
      <c r="M3" s="412"/>
      <c r="N3" s="394"/>
      <c r="O3" s="394"/>
      <c r="P3" s="396"/>
      <c r="Q3" s="396"/>
      <c r="R3" s="398"/>
      <c r="S3" s="305" t="s">
        <v>24</v>
      </c>
      <c r="T3" s="305" t="s">
        <v>25</v>
      </c>
      <c r="U3" s="305"/>
      <c r="V3" s="400"/>
      <c r="W3" s="383"/>
    </row>
    <row r="4" spans="1:25" s="18" customFormat="1" ht="58.5" customHeight="1" x14ac:dyDescent="1">
      <c r="A4" s="23" t="s">
        <v>26</v>
      </c>
      <c r="B4" s="108"/>
      <c r="C4" s="109">
        <v>1</v>
      </c>
      <c r="D4" s="24"/>
      <c r="E4" s="195" t="s">
        <v>2026</v>
      </c>
      <c r="F4" s="113" t="s">
        <v>2027</v>
      </c>
      <c r="G4" s="113">
        <v>1</v>
      </c>
      <c r="H4" s="113"/>
      <c r="I4" s="113"/>
      <c r="J4" s="113"/>
      <c r="K4" s="113"/>
      <c r="L4" s="113">
        <v>1</v>
      </c>
      <c r="M4" s="113"/>
      <c r="N4" s="113" t="s">
        <v>27</v>
      </c>
      <c r="O4" s="113" t="s">
        <v>1524</v>
      </c>
      <c r="P4" s="113" t="s">
        <v>350</v>
      </c>
      <c r="Q4" s="113" t="s">
        <v>29</v>
      </c>
      <c r="R4" s="113">
        <v>2056519929</v>
      </c>
      <c r="S4" s="113"/>
      <c r="T4" s="151" t="s">
        <v>535</v>
      </c>
      <c r="U4" s="151" t="s">
        <v>1283</v>
      </c>
      <c r="V4" s="151" t="s">
        <v>3</v>
      </c>
      <c r="W4" s="113"/>
      <c r="Y4" s="18" t="s">
        <v>2</v>
      </c>
    </row>
    <row r="5" spans="1:25" s="18" customFormat="1" ht="58.5" customHeight="1" x14ac:dyDescent="1">
      <c r="A5" s="27"/>
      <c r="B5" s="108"/>
      <c r="C5" s="109">
        <v>2</v>
      </c>
      <c r="D5" s="28"/>
      <c r="E5" s="195" t="s">
        <v>454</v>
      </c>
      <c r="F5" s="113">
        <v>52</v>
      </c>
      <c r="G5" s="113"/>
      <c r="H5" s="113"/>
      <c r="I5" s="113"/>
      <c r="J5" s="113"/>
      <c r="K5" s="113">
        <v>1</v>
      </c>
      <c r="L5" s="113">
        <v>1</v>
      </c>
      <c r="M5" s="113"/>
      <c r="N5" s="113" t="s">
        <v>43</v>
      </c>
      <c r="O5" s="113" t="s">
        <v>455</v>
      </c>
      <c r="P5" s="113" t="s">
        <v>1887</v>
      </c>
      <c r="Q5" s="113" t="s">
        <v>457</v>
      </c>
      <c r="R5" s="113">
        <v>2055379957</v>
      </c>
      <c r="S5" s="113"/>
      <c r="T5" s="151" t="s">
        <v>1760</v>
      </c>
      <c r="U5" s="151" t="s">
        <v>1575</v>
      </c>
      <c r="V5" s="151" t="s">
        <v>3</v>
      </c>
      <c r="W5" s="113"/>
      <c r="Y5" s="18" t="s">
        <v>3</v>
      </c>
    </row>
    <row r="6" spans="1:25" s="18" customFormat="1" ht="58.5" customHeight="1" x14ac:dyDescent="1">
      <c r="A6" s="27"/>
      <c r="B6" s="108"/>
      <c r="C6" s="109">
        <v>3</v>
      </c>
      <c r="D6" s="28"/>
      <c r="E6" s="195" t="s">
        <v>2028</v>
      </c>
      <c r="F6" s="113">
        <v>12</v>
      </c>
      <c r="G6" s="113"/>
      <c r="H6" s="113">
        <v>1</v>
      </c>
      <c r="I6" s="113"/>
      <c r="J6" s="113"/>
      <c r="K6" s="113"/>
      <c r="L6" s="113">
        <v>1</v>
      </c>
      <c r="M6" s="113"/>
      <c r="N6" s="113" t="s">
        <v>37</v>
      </c>
      <c r="O6" s="113" t="s">
        <v>62</v>
      </c>
      <c r="P6" s="113" t="s">
        <v>28</v>
      </c>
      <c r="Q6" s="113" t="s">
        <v>29</v>
      </c>
      <c r="R6" s="113">
        <v>2052943331</v>
      </c>
      <c r="S6" s="113" t="s">
        <v>190</v>
      </c>
      <c r="T6" s="151"/>
      <c r="U6" s="151" t="s">
        <v>2029</v>
      </c>
      <c r="V6" s="151" t="s">
        <v>2</v>
      </c>
      <c r="W6" s="113"/>
    </row>
    <row r="7" spans="1:25" s="18" customFormat="1" ht="58.5" customHeight="1" x14ac:dyDescent="1">
      <c r="A7" s="27"/>
      <c r="B7" s="108"/>
      <c r="C7" s="109">
        <v>4</v>
      </c>
      <c r="D7" s="28"/>
      <c r="E7" s="195" t="s">
        <v>2030</v>
      </c>
      <c r="F7" s="113">
        <v>4</v>
      </c>
      <c r="G7" s="113">
        <v>1</v>
      </c>
      <c r="H7" s="113"/>
      <c r="I7" s="113"/>
      <c r="J7" s="113"/>
      <c r="K7" s="113"/>
      <c r="L7" s="113">
        <v>1</v>
      </c>
      <c r="M7" s="113"/>
      <c r="N7" s="113" t="s">
        <v>27</v>
      </c>
      <c r="O7" s="113" t="s">
        <v>628</v>
      </c>
      <c r="P7" s="113" t="s">
        <v>28</v>
      </c>
      <c r="Q7" s="113" t="s">
        <v>29</v>
      </c>
      <c r="R7" s="113">
        <v>2056861932</v>
      </c>
      <c r="S7" s="113" t="s">
        <v>2031</v>
      </c>
      <c r="T7" s="151"/>
      <c r="U7" s="151" t="s">
        <v>1518</v>
      </c>
      <c r="V7" s="151" t="s">
        <v>3</v>
      </c>
      <c r="W7" s="113"/>
    </row>
    <row r="8" spans="1:25" s="18" customFormat="1" ht="58.5" customHeight="1" x14ac:dyDescent="1">
      <c r="A8" s="27"/>
      <c r="B8" s="108"/>
      <c r="C8" s="109">
        <v>5</v>
      </c>
      <c r="D8" s="28"/>
      <c r="E8" s="195" t="s">
        <v>1961</v>
      </c>
      <c r="F8" s="113">
        <v>50</v>
      </c>
      <c r="G8" s="113"/>
      <c r="H8" s="113"/>
      <c r="I8" s="113"/>
      <c r="J8" s="113"/>
      <c r="K8" s="113">
        <v>1</v>
      </c>
      <c r="L8" s="113">
        <v>1</v>
      </c>
      <c r="M8" s="113"/>
      <c r="N8" s="113" t="s">
        <v>34</v>
      </c>
      <c r="O8" s="113" t="s">
        <v>1962</v>
      </c>
      <c r="P8" s="113" t="s">
        <v>350</v>
      </c>
      <c r="Q8" s="113" t="s">
        <v>29</v>
      </c>
      <c r="R8" s="113">
        <v>2056666288</v>
      </c>
      <c r="S8" s="113"/>
      <c r="T8" s="151" t="s">
        <v>46</v>
      </c>
      <c r="U8" s="151" t="s">
        <v>2032</v>
      </c>
      <c r="V8" s="151" t="s">
        <v>3</v>
      </c>
      <c r="W8" s="113"/>
    </row>
    <row r="9" spans="1:25" s="18" customFormat="1" ht="58.5" customHeight="1" x14ac:dyDescent="1">
      <c r="A9" s="27"/>
      <c r="B9" s="108"/>
      <c r="C9" s="109">
        <v>6</v>
      </c>
      <c r="D9" s="28"/>
      <c r="E9" s="195" t="s">
        <v>2033</v>
      </c>
      <c r="F9" s="113">
        <v>26</v>
      </c>
      <c r="G9" s="113"/>
      <c r="H9" s="113"/>
      <c r="I9" s="113">
        <v>1</v>
      </c>
      <c r="J9" s="113"/>
      <c r="K9" s="113"/>
      <c r="L9" s="113">
        <v>1</v>
      </c>
      <c r="M9" s="113"/>
      <c r="N9" s="113" t="s">
        <v>43</v>
      </c>
      <c r="O9" s="113" t="s">
        <v>628</v>
      </c>
      <c r="P9" s="113" t="s">
        <v>28</v>
      </c>
      <c r="Q9" s="113" t="s">
        <v>29</v>
      </c>
      <c r="R9" s="113">
        <v>2056861932</v>
      </c>
      <c r="S9" s="113"/>
      <c r="T9" s="151" t="s">
        <v>39</v>
      </c>
      <c r="U9" s="151" t="s">
        <v>2034</v>
      </c>
      <c r="V9" s="151" t="s">
        <v>2</v>
      </c>
      <c r="W9" s="113"/>
    </row>
    <row r="10" spans="1:25" s="18" customFormat="1" ht="58.5" customHeight="1" x14ac:dyDescent="1">
      <c r="A10" s="27"/>
      <c r="B10" s="108"/>
      <c r="C10" s="109">
        <v>7</v>
      </c>
      <c r="D10" s="28"/>
      <c r="E10" s="195" t="s">
        <v>2035</v>
      </c>
      <c r="F10" s="113">
        <v>46</v>
      </c>
      <c r="G10" s="113"/>
      <c r="H10" s="113"/>
      <c r="I10" s="113"/>
      <c r="J10" s="113">
        <v>1</v>
      </c>
      <c r="K10" s="113"/>
      <c r="L10" s="113">
        <v>1</v>
      </c>
      <c r="M10" s="113"/>
      <c r="N10" s="113" t="s">
        <v>43</v>
      </c>
      <c r="O10" s="113" t="s">
        <v>628</v>
      </c>
      <c r="P10" s="113" t="s">
        <v>28</v>
      </c>
      <c r="Q10" s="113" t="s">
        <v>29</v>
      </c>
      <c r="R10" s="113">
        <v>2056861932</v>
      </c>
      <c r="S10" s="113"/>
      <c r="T10" s="151" t="s">
        <v>39</v>
      </c>
      <c r="U10" s="151" t="s">
        <v>2036</v>
      </c>
      <c r="V10" s="151" t="s">
        <v>3</v>
      </c>
      <c r="W10" s="113"/>
    </row>
    <row r="11" spans="1:25" s="18" customFormat="1" ht="58.5" customHeight="1" x14ac:dyDescent="1">
      <c r="A11" s="27"/>
      <c r="B11" s="108"/>
      <c r="C11" s="109">
        <v>8</v>
      </c>
      <c r="D11" s="28"/>
      <c r="E11" s="195" t="s">
        <v>2037</v>
      </c>
      <c r="F11" s="113">
        <v>11</v>
      </c>
      <c r="G11" s="113">
        <v>1</v>
      </c>
      <c r="H11" s="113"/>
      <c r="I11" s="113"/>
      <c r="J11" s="113"/>
      <c r="K11" s="113"/>
      <c r="L11" s="113"/>
      <c r="M11" s="113">
        <v>1</v>
      </c>
      <c r="N11" s="113" t="s">
        <v>37</v>
      </c>
      <c r="O11" s="113" t="s">
        <v>451</v>
      </c>
      <c r="P11" s="113" t="s">
        <v>51</v>
      </c>
      <c r="Q11" s="113" t="s">
        <v>29</v>
      </c>
      <c r="R11" s="113">
        <v>2023392933</v>
      </c>
      <c r="S11" s="113" t="s">
        <v>376</v>
      </c>
      <c r="T11" s="151"/>
      <c r="U11" s="151" t="s">
        <v>2038</v>
      </c>
      <c r="V11" s="151" t="s">
        <v>3</v>
      </c>
      <c r="W11" s="113"/>
    </row>
    <row r="12" spans="1:25" s="18" customFormat="1" ht="58.5" customHeight="1" x14ac:dyDescent="1">
      <c r="A12" s="27"/>
      <c r="B12" s="108"/>
      <c r="C12" s="109">
        <v>9</v>
      </c>
      <c r="D12" s="28"/>
      <c r="E12" s="195" t="s">
        <v>2039</v>
      </c>
      <c r="F12" s="113">
        <v>33</v>
      </c>
      <c r="G12" s="113"/>
      <c r="H12" s="113"/>
      <c r="I12" s="113"/>
      <c r="J12" s="113">
        <v>1</v>
      </c>
      <c r="K12" s="113"/>
      <c r="L12" s="113"/>
      <c r="M12" s="113">
        <v>1</v>
      </c>
      <c r="N12" s="113" t="s">
        <v>31</v>
      </c>
      <c r="O12" s="113" t="s">
        <v>2040</v>
      </c>
      <c r="P12" s="113" t="s">
        <v>28</v>
      </c>
      <c r="Q12" s="113" t="s">
        <v>29</v>
      </c>
      <c r="R12" s="113">
        <v>2056815455</v>
      </c>
      <c r="S12" s="113" t="s">
        <v>190</v>
      </c>
      <c r="T12" s="151"/>
      <c r="U12" s="151" t="s">
        <v>1356</v>
      </c>
      <c r="V12" s="151" t="s">
        <v>2</v>
      </c>
      <c r="W12" s="113"/>
    </row>
    <row r="13" spans="1:25" s="18" customFormat="1" ht="58.5" customHeight="1" x14ac:dyDescent="1">
      <c r="A13" s="27"/>
      <c r="B13" s="108"/>
      <c r="C13" s="109">
        <v>10</v>
      </c>
      <c r="D13" s="28"/>
      <c r="E13" s="195" t="s">
        <v>2041</v>
      </c>
      <c r="F13" s="113">
        <v>51</v>
      </c>
      <c r="G13" s="113"/>
      <c r="H13" s="113"/>
      <c r="I13" s="113"/>
      <c r="J13" s="113"/>
      <c r="K13" s="113">
        <v>1</v>
      </c>
      <c r="L13" s="113">
        <v>1</v>
      </c>
      <c r="M13" s="113"/>
      <c r="N13" s="113" t="s">
        <v>34</v>
      </c>
      <c r="O13" s="113" t="s">
        <v>2042</v>
      </c>
      <c r="P13" s="113" t="s">
        <v>28</v>
      </c>
      <c r="Q13" s="113" t="s">
        <v>29</v>
      </c>
      <c r="R13" s="113">
        <v>305623116</v>
      </c>
      <c r="S13" s="113" t="s">
        <v>371</v>
      </c>
      <c r="T13" s="151"/>
      <c r="U13" s="151" t="s">
        <v>1345</v>
      </c>
      <c r="V13" s="151" t="s">
        <v>2</v>
      </c>
      <c r="W13" s="113"/>
    </row>
    <row r="14" spans="1:25" s="18" customFormat="1" ht="58.5" customHeight="1" x14ac:dyDescent="1">
      <c r="A14" s="27"/>
      <c r="B14" s="108"/>
      <c r="C14" s="109">
        <v>11</v>
      </c>
      <c r="D14" s="28"/>
      <c r="E14" s="195" t="s">
        <v>2043</v>
      </c>
      <c r="F14" s="113">
        <v>55</v>
      </c>
      <c r="G14" s="113"/>
      <c r="H14" s="113"/>
      <c r="I14" s="113"/>
      <c r="J14" s="113"/>
      <c r="K14" s="113">
        <v>1</v>
      </c>
      <c r="L14" s="113">
        <v>1</v>
      </c>
      <c r="M14" s="113"/>
      <c r="N14" s="113" t="s">
        <v>43</v>
      </c>
      <c r="O14" s="113" t="s">
        <v>2044</v>
      </c>
      <c r="P14" s="113" t="s">
        <v>28</v>
      </c>
      <c r="Q14" s="113" t="s">
        <v>29</v>
      </c>
      <c r="R14" s="113">
        <v>2055631316</v>
      </c>
      <c r="S14" s="113"/>
      <c r="T14" s="151" t="s">
        <v>692</v>
      </c>
      <c r="U14" s="151" t="s">
        <v>2045</v>
      </c>
      <c r="V14" s="151" t="s">
        <v>2</v>
      </c>
      <c r="W14" s="113"/>
    </row>
    <row r="15" spans="1:25" s="18" customFormat="1" ht="58.5" customHeight="1" x14ac:dyDescent="1">
      <c r="A15" s="27"/>
      <c r="B15" s="108"/>
      <c r="C15" s="109">
        <v>12</v>
      </c>
      <c r="D15" s="28"/>
      <c r="E15" s="195" t="s">
        <v>2046</v>
      </c>
      <c r="F15" s="113">
        <v>34</v>
      </c>
      <c r="G15" s="113"/>
      <c r="H15" s="113"/>
      <c r="I15" s="113"/>
      <c r="J15" s="113">
        <v>1</v>
      </c>
      <c r="K15" s="113"/>
      <c r="L15" s="113"/>
      <c r="M15" s="113">
        <v>1</v>
      </c>
      <c r="N15" s="113" t="s">
        <v>31</v>
      </c>
      <c r="O15" s="113" t="s">
        <v>2047</v>
      </c>
      <c r="P15" s="113" t="s">
        <v>28</v>
      </c>
      <c r="Q15" s="113" t="s">
        <v>29</v>
      </c>
      <c r="R15" s="113">
        <v>2054469154</v>
      </c>
      <c r="S15" s="113" t="s">
        <v>127</v>
      </c>
      <c r="T15" s="151"/>
      <c r="U15" s="151" t="s">
        <v>1162</v>
      </c>
      <c r="V15" s="151" t="s">
        <v>3</v>
      </c>
      <c r="W15" s="113"/>
    </row>
    <row r="16" spans="1:25" s="18" customFormat="1" ht="58.5" customHeight="1" x14ac:dyDescent="1">
      <c r="A16" s="420" t="s">
        <v>56</v>
      </c>
      <c r="B16" s="108"/>
      <c r="C16" s="109">
        <v>13</v>
      </c>
      <c r="D16" s="28"/>
      <c r="E16" s="195" t="s">
        <v>2048</v>
      </c>
      <c r="F16" s="113">
        <v>2</v>
      </c>
      <c r="G16" s="113">
        <v>1</v>
      </c>
      <c r="H16" s="113"/>
      <c r="I16" s="113"/>
      <c r="J16" s="113"/>
      <c r="K16" s="113"/>
      <c r="L16" s="113"/>
      <c r="M16" s="113">
        <v>1</v>
      </c>
      <c r="N16" s="113" t="s">
        <v>27</v>
      </c>
      <c r="O16" s="113" t="s">
        <v>713</v>
      </c>
      <c r="P16" s="113" t="s">
        <v>48</v>
      </c>
      <c r="Q16" s="113" t="s">
        <v>29</v>
      </c>
      <c r="R16" s="113">
        <v>2095929363</v>
      </c>
      <c r="S16" s="113" t="s">
        <v>2049</v>
      </c>
      <c r="T16" s="151"/>
      <c r="U16" s="151" t="s">
        <v>2029</v>
      </c>
      <c r="V16" s="151" t="s">
        <v>2</v>
      </c>
      <c r="W16" s="113"/>
    </row>
    <row r="17" spans="1:23" s="18" customFormat="1" ht="58.5" customHeight="1" x14ac:dyDescent="1">
      <c r="A17" s="420"/>
      <c r="B17" s="108"/>
      <c r="C17" s="109">
        <v>14</v>
      </c>
      <c r="D17" s="28"/>
      <c r="E17" s="195" t="s">
        <v>1901</v>
      </c>
      <c r="F17" s="113">
        <v>15</v>
      </c>
      <c r="G17" s="113"/>
      <c r="H17" s="113">
        <v>1</v>
      </c>
      <c r="I17" s="113"/>
      <c r="J17" s="113"/>
      <c r="K17" s="113"/>
      <c r="L17" s="113">
        <v>1</v>
      </c>
      <c r="M17" s="113"/>
      <c r="N17" s="113" t="s">
        <v>37</v>
      </c>
      <c r="O17" s="113" t="s">
        <v>50</v>
      </c>
      <c r="P17" s="113" t="s">
        <v>48</v>
      </c>
      <c r="Q17" s="113" t="s">
        <v>29</v>
      </c>
      <c r="R17" s="113">
        <v>2059050402</v>
      </c>
      <c r="S17" s="113"/>
      <c r="T17" s="151" t="s">
        <v>672</v>
      </c>
      <c r="U17" s="151" t="s">
        <v>999</v>
      </c>
      <c r="V17" s="151" t="s">
        <v>3</v>
      </c>
      <c r="W17" s="113"/>
    </row>
    <row r="18" spans="1:23" s="18" customFormat="1" ht="58.5" customHeight="1" x14ac:dyDescent="1">
      <c r="A18" s="420"/>
      <c r="B18" s="108"/>
      <c r="C18" s="109">
        <v>15</v>
      </c>
      <c r="D18" s="28"/>
      <c r="E18" s="195" t="s">
        <v>2050</v>
      </c>
      <c r="F18" s="113">
        <v>2.6</v>
      </c>
      <c r="G18" s="113">
        <v>1</v>
      </c>
      <c r="H18" s="113"/>
      <c r="I18" s="113"/>
      <c r="J18" s="113"/>
      <c r="K18" s="113"/>
      <c r="L18" s="113"/>
      <c r="M18" s="113">
        <v>1</v>
      </c>
      <c r="N18" s="113" t="s">
        <v>27</v>
      </c>
      <c r="O18" s="113" t="s">
        <v>288</v>
      </c>
      <c r="P18" s="113" t="s">
        <v>28</v>
      </c>
      <c r="Q18" s="113" t="s">
        <v>29</v>
      </c>
      <c r="R18" s="113">
        <v>2022219905</v>
      </c>
      <c r="S18" s="113"/>
      <c r="T18" s="151" t="s">
        <v>2051</v>
      </c>
      <c r="U18" s="151" t="s">
        <v>2052</v>
      </c>
      <c r="V18" s="151" t="s">
        <v>3</v>
      </c>
      <c r="W18" s="113"/>
    </row>
    <row r="19" spans="1:23" s="18" customFormat="1" ht="58.5" customHeight="1" x14ac:dyDescent="1">
      <c r="A19" s="420"/>
      <c r="B19" s="108"/>
      <c r="C19" s="109">
        <v>16</v>
      </c>
      <c r="D19" s="28"/>
      <c r="E19" s="195" t="s">
        <v>2053</v>
      </c>
      <c r="F19" s="113">
        <v>29</v>
      </c>
      <c r="G19" s="113"/>
      <c r="H19" s="113"/>
      <c r="I19" s="113">
        <v>1</v>
      </c>
      <c r="J19" s="113"/>
      <c r="K19" s="113"/>
      <c r="L19" s="113"/>
      <c r="M19" s="113">
        <v>1</v>
      </c>
      <c r="N19" s="113" t="s">
        <v>450</v>
      </c>
      <c r="O19" s="113" t="s">
        <v>291</v>
      </c>
      <c r="P19" s="113" t="s">
        <v>45</v>
      </c>
      <c r="Q19" s="113" t="s">
        <v>29</v>
      </c>
      <c r="R19" s="113">
        <v>2056556978</v>
      </c>
      <c r="S19" s="113"/>
      <c r="T19" s="151" t="s">
        <v>2054</v>
      </c>
      <c r="U19" s="151" t="s">
        <v>2055</v>
      </c>
      <c r="V19" s="151" t="s">
        <v>3</v>
      </c>
      <c r="W19" s="113"/>
    </row>
    <row r="20" spans="1:23" s="18" customFormat="1" ht="58.5" customHeight="1" x14ac:dyDescent="1">
      <c r="A20" s="420"/>
      <c r="B20" s="108"/>
      <c r="C20" s="109">
        <v>17</v>
      </c>
      <c r="D20" s="28"/>
      <c r="E20" s="195" t="s">
        <v>2056</v>
      </c>
      <c r="F20" s="113">
        <v>8</v>
      </c>
      <c r="G20" s="113">
        <v>1</v>
      </c>
      <c r="H20" s="113"/>
      <c r="I20" s="113"/>
      <c r="J20" s="113"/>
      <c r="K20" s="113"/>
      <c r="L20" s="113"/>
      <c r="M20" s="113">
        <v>1</v>
      </c>
      <c r="N20" s="113" t="s">
        <v>27</v>
      </c>
      <c r="O20" s="113" t="s">
        <v>2057</v>
      </c>
      <c r="P20" s="113" t="s">
        <v>48</v>
      </c>
      <c r="Q20" s="113" t="s">
        <v>29</v>
      </c>
      <c r="R20" s="113">
        <v>2099627222</v>
      </c>
      <c r="S20" s="113"/>
      <c r="T20" s="151" t="s">
        <v>2058</v>
      </c>
      <c r="U20" s="151" t="s">
        <v>2059</v>
      </c>
      <c r="V20" s="151" t="s">
        <v>3</v>
      </c>
      <c r="W20" s="113"/>
    </row>
    <row r="21" spans="1:23" s="18" customFormat="1" ht="58.5" customHeight="1" x14ac:dyDescent="1">
      <c r="A21" s="420"/>
      <c r="B21" s="108"/>
      <c r="C21" s="109">
        <v>18</v>
      </c>
      <c r="D21" s="28"/>
      <c r="E21" s="195" t="s">
        <v>2060</v>
      </c>
      <c r="F21" s="113">
        <v>42</v>
      </c>
      <c r="G21" s="113"/>
      <c r="H21" s="113"/>
      <c r="I21" s="113"/>
      <c r="J21" s="113">
        <v>1</v>
      </c>
      <c r="K21" s="113"/>
      <c r="L21" s="113"/>
      <c r="M21" s="113">
        <v>1</v>
      </c>
      <c r="N21" s="113" t="s">
        <v>53</v>
      </c>
      <c r="O21" s="113" t="s">
        <v>341</v>
      </c>
      <c r="P21" s="113" t="s">
        <v>248</v>
      </c>
      <c r="Q21" s="113" t="s">
        <v>249</v>
      </c>
      <c r="R21" s="113">
        <v>2058996778</v>
      </c>
      <c r="S21" s="113" t="s">
        <v>1921</v>
      </c>
      <c r="T21" s="151"/>
      <c r="U21" s="151" t="s">
        <v>1460</v>
      </c>
      <c r="V21" s="151" t="s">
        <v>2</v>
      </c>
      <c r="W21" s="113"/>
    </row>
    <row r="22" spans="1:23" s="18" customFormat="1" ht="58.5" customHeight="1" x14ac:dyDescent="1">
      <c r="A22" s="420"/>
      <c r="B22" s="108"/>
      <c r="C22" s="109">
        <v>19</v>
      </c>
      <c r="D22" s="28"/>
      <c r="E22" s="195" t="s">
        <v>2061</v>
      </c>
      <c r="F22" s="113">
        <v>70</v>
      </c>
      <c r="G22" s="113"/>
      <c r="H22" s="113"/>
      <c r="I22" s="113"/>
      <c r="J22" s="113"/>
      <c r="K22" s="113">
        <v>1</v>
      </c>
      <c r="L22" s="113">
        <v>1</v>
      </c>
      <c r="M22" s="113"/>
      <c r="N22" s="113" t="s">
        <v>43</v>
      </c>
      <c r="O22" s="113" t="s">
        <v>341</v>
      </c>
      <c r="P22" s="113" t="s">
        <v>248</v>
      </c>
      <c r="Q22" s="113" t="s">
        <v>249</v>
      </c>
      <c r="R22" s="113">
        <v>2058996778</v>
      </c>
      <c r="S22" s="113"/>
      <c r="T22" s="151" t="s">
        <v>295</v>
      </c>
      <c r="U22" s="151" t="s">
        <v>2062</v>
      </c>
      <c r="V22" s="151" t="s">
        <v>2</v>
      </c>
      <c r="W22" s="113"/>
    </row>
    <row r="23" spans="1:23" s="18" customFormat="1" ht="58.5" customHeight="1" x14ac:dyDescent="1">
      <c r="A23" s="420"/>
      <c r="B23" s="108"/>
      <c r="C23" s="109">
        <v>20</v>
      </c>
      <c r="D23" s="28"/>
      <c r="E23" s="195" t="s">
        <v>2063</v>
      </c>
      <c r="F23" s="113">
        <v>31</v>
      </c>
      <c r="G23" s="113"/>
      <c r="H23" s="113"/>
      <c r="I23" s="113"/>
      <c r="J23" s="113">
        <v>1</v>
      </c>
      <c r="K23" s="113"/>
      <c r="L23" s="113">
        <v>1</v>
      </c>
      <c r="M23" s="113"/>
      <c r="N23" s="113" t="s">
        <v>31</v>
      </c>
      <c r="O23" s="113" t="s">
        <v>175</v>
      </c>
      <c r="P23" s="113" t="s">
        <v>28</v>
      </c>
      <c r="Q23" s="113" t="s">
        <v>29</v>
      </c>
      <c r="R23" s="113">
        <v>2055726566</v>
      </c>
      <c r="S23" s="113" t="s">
        <v>2064</v>
      </c>
      <c r="T23" s="151"/>
      <c r="U23" s="151" t="s">
        <v>1561</v>
      </c>
      <c r="V23" s="151" t="s">
        <v>2</v>
      </c>
      <c r="W23" s="113"/>
    </row>
    <row r="24" spans="1:23" s="18" customFormat="1" ht="58.5" customHeight="1" x14ac:dyDescent="1">
      <c r="A24" s="420"/>
      <c r="B24" s="108"/>
      <c r="C24" s="109">
        <v>21</v>
      </c>
      <c r="D24" s="28"/>
      <c r="E24" s="195" t="s">
        <v>2065</v>
      </c>
      <c r="F24" s="113">
        <v>69</v>
      </c>
      <c r="G24" s="113"/>
      <c r="H24" s="113"/>
      <c r="I24" s="113"/>
      <c r="J24" s="113"/>
      <c r="K24" s="113">
        <v>1</v>
      </c>
      <c r="L24" s="113">
        <v>1</v>
      </c>
      <c r="M24" s="113"/>
      <c r="N24" s="113" t="s">
        <v>43</v>
      </c>
      <c r="O24" s="113" t="s">
        <v>288</v>
      </c>
      <c r="P24" s="113" t="s">
        <v>28</v>
      </c>
      <c r="Q24" s="113" t="s">
        <v>29</v>
      </c>
      <c r="R24" s="113">
        <v>2052351499</v>
      </c>
      <c r="S24" s="113"/>
      <c r="T24" s="151" t="s">
        <v>2066</v>
      </c>
      <c r="U24" s="151" t="s">
        <v>2067</v>
      </c>
      <c r="V24" s="151" t="s">
        <v>2</v>
      </c>
      <c r="W24" s="113"/>
    </row>
    <row r="25" spans="1:23" s="18" customFormat="1" ht="58.5" customHeight="1" x14ac:dyDescent="1">
      <c r="A25" s="420"/>
      <c r="B25" s="108"/>
      <c r="C25" s="109">
        <v>22</v>
      </c>
      <c r="D25" s="28"/>
      <c r="E25" s="195" t="s">
        <v>2068</v>
      </c>
      <c r="F25" s="113" t="s">
        <v>998</v>
      </c>
      <c r="G25" s="113">
        <v>1</v>
      </c>
      <c r="H25" s="113"/>
      <c r="I25" s="113"/>
      <c r="J25" s="113"/>
      <c r="K25" s="113"/>
      <c r="L25" s="113"/>
      <c r="M25" s="113">
        <v>1</v>
      </c>
      <c r="N25" s="113" t="s">
        <v>27</v>
      </c>
      <c r="O25" s="113" t="s">
        <v>830</v>
      </c>
      <c r="P25" s="113" t="s">
        <v>48</v>
      </c>
      <c r="Q25" s="113" t="s">
        <v>29</v>
      </c>
      <c r="R25" s="113">
        <v>2099522684</v>
      </c>
      <c r="S25" s="113"/>
      <c r="T25" s="151" t="s">
        <v>66</v>
      </c>
      <c r="U25" s="151" t="s">
        <v>2069</v>
      </c>
      <c r="V25" s="151" t="s">
        <v>3</v>
      </c>
      <c r="W25" s="113"/>
    </row>
    <row r="26" spans="1:23" s="18" customFormat="1" ht="58.5" customHeight="1" x14ac:dyDescent="1">
      <c r="A26" s="420"/>
      <c r="B26" s="108"/>
      <c r="C26" s="109">
        <v>23</v>
      </c>
      <c r="D26" s="28"/>
      <c r="E26" s="195" t="s">
        <v>2070</v>
      </c>
      <c r="F26" s="113">
        <v>81</v>
      </c>
      <c r="G26" s="113"/>
      <c r="H26" s="113"/>
      <c r="I26" s="113"/>
      <c r="J26" s="113"/>
      <c r="K26" s="113">
        <v>1</v>
      </c>
      <c r="L26" s="113">
        <v>1</v>
      </c>
      <c r="M26" s="113"/>
      <c r="N26" s="113" t="s">
        <v>43</v>
      </c>
      <c r="O26" s="113" t="s">
        <v>2071</v>
      </c>
      <c r="P26" s="113" t="s">
        <v>2071</v>
      </c>
      <c r="Q26" s="113" t="s">
        <v>41</v>
      </c>
      <c r="R26" s="113">
        <v>2099840033</v>
      </c>
      <c r="S26" s="113" t="s">
        <v>160</v>
      </c>
      <c r="T26" s="151"/>
      <c r="U26" s="151" t="s">
        <v>2072</v>
      </c>
      <c r="V26" s="151" t="s">
        <v>3</v>
      </c>
      <c r="W26" s="113"/>
    </row>
    <row r="27" spans="1:23" s="18" customFormat="1" ht="58.5" customHeight="1" x14ac:dyDescent="1">
      <c r="A27" s="420"/>
      <c r="B27" s="108"/>
      <c r="C27" s="109">
        <v>24</v>
      </c>
      <c r="D27" s="28"/>
      <c r="E27" s="195" t="s">
        <v>2073</v>
      </c>
      <c r="F27" s="113" t="s">
        <v>2027</v>
      </c>
      <c r="G27" s="113">
        <v>1</v>
      </c>
      <c r="H27" s="113"/>
      <c r="I27" s="113"/>
      <c r="J27" s="113"/>
      <c r="K27" s="113"/>
      <c r="L27" s="113"/>
      <c r="M27" s="113">
        <v>1</v>
      </c>
      <c r="N27" s="113" t="s">
        <v>27</v>
      </c>
      <c r="O27" s="113" t="s">
        <v>116</v>
      </c>
      <c r="P27" s="113" t="s">
        <v>48</v>
      </c>
      <c r="Q27" s="113" t="s">
        <v>29</v>
      </c>
      <c r="R27" s="113">
        <v>2022225338</v>
      </c>
      <c r="S27" s="113"/>
      <c r="T27" s="151" t="s">
        <v>2074</v>
      </c>
      <c r="U27" s="151" t="s">
        <v>2075</v>
      </c>
      <c r="V27" s="151" t="s">
        <v>3</v>
      </c>
      <c r="W27" s="113"/>
    </row>
    <row r="28" spans="1:23" s="18" customFormat="1" ht="58.5" customHeight="1" x14ac:dyDescent="1">
      <c r="A28" s="420"/>
      <c r="B28" s="108"/>
      <c r="C28" s="109">
        <v>25</v>
      </c>
      <c r="D28" s="28"/>
      <c r="E28" s="195" t="s">
        <v>2076</v>
      </c>
      <c r="F28" s="113">
        <v>4</v>
      </c>
      <c r="G28" s="113">
        <v>1</v>
      </c>
      <c r="H28" s="113"/>
      <c r="I28" s="113"/>
      <c r="J28" s="113"/>
      <c r="K28" s="113"/>
      <c r="L28" s="113">
        <v>1</v>
      </c>
      <c r="M28" s="113"/>
      <c r="N28" s="113" t="s">
        <v>27</v>
      </c>
      <c r="O28" s="113" t="s">
        <v>220</v>
      </c>
      <c r="P28" s="113" t="s">
        <v>48</v>
      </c>
      <c r="Q28" s="113" t="s">
        <v>29</v>
      </c>
      <c r="R28" s="113">
        <v>2078615942</v>
      </c>
      <c r="S28" s="113"/>
      <c r="T28" s="151" t="s">
        <v>1480</v>
      </c>
      <c r="U28" s="151" t="s">
        <v>2077</v>
      </c>
      <c r="V28" s="151" t="s">
        <v>2</v>
      </c>
      <c r="W28" s="113"/>
    </row>
    <row r="29" spans="1:23" s="18" customFormat="1" ht="58.5" customHeight="1" x14ac:dyDescent="1">
      <c r="A29" s="420"/>
      <c r="B29" s="108"/>
      <c r="C29" s="109">
        <v>26</v>
      </c>
      <c r="D29" s="28"/>
      <c r="E29" s="195" t="s">
        <v>2078</v>
      </c>
      <c r="F29" s="113">
        <v>85</v>
      </c>
      <c r="G29" s="113"/>
      <c r="H29" s="113"/>
      <c r="I29" s="113"/>
      <c r="J29" s="113"/>
      <c r="K29" s="113">
        <v>1</v>
      </c>
      <c r="L29" s="113"/>
      <c r="M29" s="113">
        <v>1</v>
      </c>
      <c r="N29" s="113" t="s">
        <v>2079</v>
      </c>
      <c r="O29" s="113" t="s">
        <v>1186</v>
      </c>
      <c r="P29" s="113" t="s">
        <v>48</v>
      </c>
      <c r="Q29" s="113" t="s">
        <v>29</v>
      </c>
      <c r="R29" s="113">
        <v>2022232310</v>
      </c>
      <c r="S29" s="113"/>
      <c r="T29" s="151" t="s">
        <v>857</v>
      </c>
      <c r="U29" s="151" t="s">
        <v>2080</v>
      </c>
      <c r="V29" s="151" t="s">
        <v>2</v>
      </c>
      <c r="W29" s="113"/>
    </row>
    <row r="30" spans="1:23" s="18" customFormat="1" ht="58.5" customHeight="1" x14ac:dyDescent="1">
      <c r="A30" s="420"/>
      <c r="B30" s="108"/>
      <c r="C30" s="109">
        <v>27</v>
      </c>
      <c r="D30" s="28"/>
      <c r="E30" s="195" t="s">
        <v>2081</v>
      </c>
      <c r="F30" s="113">
        <v>36</v>
      </c>
      <c r="G30" s="113"/>
      <c r="H30" s="113"/>
      <c r="I30" s="113"/>
      <c r="J30" s="113">
        <v>1</v>
      </c>
      <c r="K30" s="113"/>
      <c r="L30" s="113">
        <v>1</v>
      </c>
      <c r="M30" s="113"/>
      <c r="N30" s="113" t="s">
        <v>43</v>
      </c>
      <c r="O30" s="113" t="s">
        <v>288</v>
      </c>
      <c r="P30" s="113" t="s">
        <v>28</v>
      </c>
      <c r="Q30" s="113" t="s">
        <v>29</v>
      </c>
      <c r="R30" s="113">
        <v>2095500989</v>
      </c>
      <c r="S30" s="113"/>
      <c r="T30" s="151" t="s">
        <v>2082</v>
      </c>
      <c r="U30" s="151" t="s">
        <v>2083</v>
      </c>
      <c r="V30" s="151" t="s">
        <v>3</v>
      </c>
      <c r="W30" s="113"/>
    </row>
    <row r="31" spans="1:23" s="18" customFormat="1" ht="58.5" customHeight="1" x14ac:dyDescent="1">
      <c r="A31" s="380" t="s">
        <v>67</v>
      </c>
      <c r="B31" s="108"/>
      <c r="C31" s="109">
        <v>28</v>
      </c>
      <c r="D31" s="28"/>
      <c r="E31" s="195" t="s">
        <v>2084</v>
      </c>
      <c r="F31" s="113">
        <v>6</v>
      </c>
      <c r="G31" s="113">
        <v>1</v>
      </c>
      <c r="H31" s="113"/>
      <c r="I31" s="113"/>
      <c r="J31" s="113"/>
      <c r="K31" s="113"/>
      <c r="L31" s="113"/>
      <c r="M31" s="113">
        <v>1</v>
      </c>
      <c r="N31" s="113" t="s">
        <v>27</v>
      </c>
      <c r="O31" s="113" t="s">
        <v>2085</v>
      </c>
      <c r="P31" s="113" t="s">
        <v>48</v>
      </c>
      <c r="Q31" s="113" t="s">
        <v>29</v>
      </c>
      <c r="R31" s="113">
        <v>2056583355</v>
      </c>
      <c r="S31" s="113"/>
      <c r="T31" s="113" t="s">
        <v>535</v>
      </c>
      <c r="U31" s="113" t="s">
        <v>2086</v>
      </c>
      <c r="V31" s="113" t="s">
        <v>3</v>
      </c>
      <c r="W31" s="113"/>
    </row>
    <row r="32" spans="1:23" s="18" customFormat="1" ht="58.5" customHeight="1" x14ac:dyDescent="1">
      <c r="A32" s="380"/>
      <c r="B32" s="108"/>
      <c r="C32" s="109">
        <v>29</v>
      </c>
      <c r="D32" s="28"/>
      <c r="E32" s="195" t="s">
        <v>2087</v>
      </c>
      <c r="F32" s="113">
        <v>8</v>
      </c>
      <c r="G32" s="113">
        <v>1</v>
      </c>
      <c r="H32" s="113"/>
      <c r="I32" s="113"/>
      <c r="J32" s="113"/>
      <c r="K32" s="113"/>
      <c r="L32" s="113">
        <v>1</v>
      </c>
      <c r="M32" s="113"/>
      <c r="N32" s="113" t="s">
        <v>27</v>
      </c>
      <c r="O32" s="113" t="s">
        <v>303</v>
      </c>
      <c r="P32" s="113" t="s">
        <v>48</v>
      </c>
      <c r="Q32" s="113" t="s">
        <v>29</v>
      </c>
      <c r="R32" s="113">
        <v>2055527644</v>
      </c>
      <c r="S32" s="113"/>
      <c r="T32" s="113" t="s">
        <v>535</v>
      </c>
      <c r="U32" s="113" t="s">
        <v>2052</v>
      </c>
      <c r="V32" s="113" t="s">
        <v>3</v>
      </c>
      <c r="W32" s="113"/>
    </row>
    <row r="33" spans="1:24" s="41" customFormat="1" ht="81" customHeight="1" x14ac:dyDescent="0.85">
      <c r="A33" s="33"/>
      <c r="B33" s="34"/>
      <c r="C33" s="35"/>
      <c r="D33" s="36"/>
      <c r="E33" s="37"/>
      <c r="F33" s="38"/>
      <c r="G33" s="35">
        <f t="shared" ref="G33:N33" si="0">SUM(G4:G32)</f>
        <v>11</v>
      </c>
      <c r="H33" s="35">
        <f t="shared" si="0"/>
        <v>2</v>
      </c>
      <c r="I33" s="35">
        <f t="shared" si="0"/>
        <v>2</v>
      </c>
      <c r="J33" s="35">
        <f t="shared" si="0"/>
        <v>6</v>
      </c>
      <c r="K33" s="35">
        <f t="shared" si="0"/>
        <v>8</v>
      </c>
      <c r="L33" s="35">
        <f t="shared" si="0"/>
        <v>17</v>
      </c>
      <c r="M33" s="35">
        <f t="shared" si="0"/>
        <v>12</v>
      </c>
      <c r="N33" s="35">
        <f t="shared" si="0"/>
        <v>0</v>
      </c>
      <c r="O33" s="35"/>
      <c r="P33" s="35"/>
      <c r="Q33" s="35"/>
      <c r="R33" s="35"/>
      <c r="S33" s="35"/>
      <c r="T33" s="35"/>
      <c r="U33" s="35"/>
      <c r="V33" s="39"/>
      <c r="W33" s="40"/>
    </row>
    <row r="34" spans="1:24" s="18" customFormat="1" ht="81" customHeight="1" x14ac:dyDescent="0.85">
      <c r="A34" s="42"/>
      <c r="B34" s="43"/>
      <c r="C34" s="44"/>
      <c r="D34" s="45"/>
      <c r="E34" s="46"/>
      <c r="F34" s="47"/>
      <c r="G34" s="48"/>
      <c r="H34" s="44"/>
      <c r="I34" s="44"/>
      <c r="J34" s="44"/>
      <c r="K34" s="44"/>
      <c r="L34" s="44"/>
      <c r="M34" s="44"/>
      <c r="N34" s="44" t="s">
        <v>1</v>
      </c>
      <c r="O34" s="44"/>
      <c r="P34" s="44"/>
      <c r="Q34" s="44"/>
      <c r="R34" s="44"/>
      <c r="S34" s="44"/>
      <c r="T34" s="44"/>
      <c r="U34" s="44"/>
      <c r="V34" s="49"/>
      <c r="W34" s="10"/>
    </row>
    <row r="35" spans="1:24" s="44" customFormat="1" ht="81" customHeight="1" x14ac:dyDescent="0.85">
      <c r="A35" s="301" t="s">
        <v>68</v>
      </c>
      <c r="B35" s="302"/>
      <c r="C35" s="52"/>
      <c r="D35" s="53"/>
      <c r="G35" s="47"/>
      <c r="H35" s="48"/>
      <c r="K35" s="44" t="s">
        <v>1</v>
      </c>
      <c r="S35" s="55" t="s">
        <v>69</v>
      </c>
      <c r="T35" s="55"/>
      <c r="V35" s="49"/>
      <c r="W35" s="56"/>
      <c r="X35" s="56"/>
    </row>
    <row r="36" spans="1:24" s="44" customFormat="1" ht="81" customHeight="1" x14ac:dyDescent="0.25">
      <c r="A36" s="57" t="s">
        <v>70</v>
      </c>
      <c r="B36" s="58" t="s">
        <v>71</v>
      </c>
      <c r="C36" s="59" t="s">
        <v>11</v>
      </c>
      <c r="D36" s="60" t="s">
        <v>72</v>
      </c>
      <c r="F36" s="61"/>
      <c r="G36" s="62"/>
      <c r="H36" s="63"/>
      <c r="I36" s="384" t="s">
        <v>73</v>
      </c>
      <c r="J36" s="385"/>
      <c r="K36" s="386"/>
      <c r="M36" s="64" t="s">
        <v>74</v>
      </c>
      <c r="N36" s="64" t="s">
        <v>75</v>
      </c>
      <c r="O36" s="387" t="s">
        <v>76</v>
      </c>
      <c r="P36" s="388"/>
      <c r="Q36" s="65" t="s">
        <v>75</v>
      </c>
      <c r="S36" s="25" t="s">
        <v>77</v>
      </c>
      <c r="T36" s="25"/>
      <c r="V36" s="389" t="s">
        <v>4</v>
      </c>
      <c r="W36" s="390"/>
    </row>
    <row r="37" spans="1:24" s="44" customFormat="1" ht="81" customHeight="1" x14ac:dyDescent="0.85">
      <c r="A37" s="66" t="s">
        <v>78</v>
      </c>
      <c r="B37" s="44">
        <v>4</v>
      </c>
      <c r="C37" s="67">
        <v>7</v>
      </c>
      <c r="D37" s="68">
        <f>SUM(B37:C37)</f>
        <v>11</v>
      </c>
      <c r="F37" s="69" t="s">
        <v>79</v>
      </c>
      <c r="G37" s="70" t="s">
        <v>3</v>
      </c>
      <c r="H37" s="71" t="s">
        <v>2</v>
      </c>
      <c r="I37" s="71" t="s">
        <v>3</v>
      </c>
      <c r="J37" s="71" t="s">
        <v>2</v>
      </c>
      <c r="K37" s="71" t="s">
        <v>72</v>
      </c>
      <c r="L37" s="44" t="s">
        <v>1</v>
      </c>
      <c r="M37" s="72" t="s">
        <v>28</v>
      </c>
      <c r="N37" s="73">
        <v>12</v>
      </c>
      <c r="O37" s="25" t="s">
        <v>248</v>
      </c>
      <c r="P37" s="25" t="s">
        <v>249</v>
      </c>
      <c r="Q37" s="25">
        <v>2</v>
      </c>
      <c r="S37" s="25" t="s">
        <v>36</v>
      </c>
      <c r="T37" s="25"/>
      <c r="V37" s="74" t="s">
        <v>26</v>
      </c>
      <c r="W37" s="25">
        <v>12</v>
      </c>
    </row>
    <row r="38" spans="1:24" s="44" customFormat="1" ht="81" customHeight="1" x14ac:dyDescent="0.85">
      <c r="A38" s="66" t="s">
        <v>80</v>
      </c>
      <c r="B38" s="25">
        <v>2</v>
      </c>
      <c r="C38" s="25">
        <v>0</v>
      </c>
      <c r="D38" s="68">
        <f t="shared" ref="D38:D41" si="1">SUM(B38:C38)</f>
        <v>2</v>
      </c>
      <c r="F38" s="75" t="s">
        <v>29</v>
      </c>
      <c r="G38" s="25">
        <v>15</v>
      </c>
      <c r="H38" s="25">
        <v>10</v>
      </c>
      <c r="I38" s="25"/>
      <c r="J38" s="25"/>
      <c r="K38" s="25">
        <f>SUBTOTAL(9,G38:J38)</f>
        <v>25</v>
      </c>
      <c r="M38" s="72" t="s">
        <v>48</v>
      </c>
      <c r="N38" s="73">
        <v>9</v>
      </c>
      <c r="O38" s="25" t="s">
        <v>2071</v>
      </c>
      <c r="P38" s="25" t="s">
        <v>41</v>
      </c>
      <c r="Q38" s="25">
        <v>1</v>
      </c>
      <c r="S38" s="25" t="s">
        <v>59</v>
      </c>
      <c r="T38" s="25"/>
      <c r="V38" s="74" t="s">
        <v>56</v>
      </c>
      <c r="W38" s="25">
        <v>10</v>
      </c>
    </row>
    <row r="39" spans="1:24" s="44" customFormat="1" ht="81" customHeight="1" x14ac:dyDescent="0.85">
      <c r="A39" s="66" t="s">
        <v>81</v>
      </c>
      <c r="B39" s="67">
        <v>1</v>
      </c>
      <c r="C39" s="67">
        <v>1</v>
      </c>
      <c r="D39" s="68">
        <f t="shared" si="1"/>
        <v>2</v>
      </c>
      <c r="E39" s="44" t="s">
        <v>1</v>
      </c>
      <c r="F39" s="75" t="s">
        <v>76</v>
      </c>
      <c r="G39" s="25">
        <v>2</v>
      </c>
      <c r="H39" s="25">
        <v>2</v>
      </c>
      <c r="I39" s="25"/>
      <c r="J39" s="25"/>
      <c r="K39" s="25">
        <f>SUBTOTAL(9,G39:J39)</f>
        <v>4</v>
      </c>
      <c r="M39" s="72" t="s">
        <v>82</v>
      </c>
      <c r="N39" s="73">
        <v>1</v>
      </c>
      <c r="O39" s="25" t="s">
        <v>1887</v>
      </c>
      <c r="P39" s="25" t="s">
        <v>457</v>
      </c>
      <c r="Q39" s="25">
        <v>1</v>
      </c>
      <c r="S39" s="25" t="s">
        <v>33</v>
      </c>
      <c r="T39" s="25"/>
      <c r="V39" s="74" t="s">
        <v>83</v>
      </c>
      <c r="W39" s="25">
        <v>2</v>
      </c>
    </row>
    <row r="40" spans="1:24" s="44" customFormat="1" ht="81" customHeight="1" x14ac:dyDescent="0.85">
      <c r="A40" s="66" t="s">
        <v>84</v>
      </c>
      <c r="B40" s="67">
        <v>3</v>
      </c>
      <c r="C40" s="67">
        <v>3</v>
      </c>
      <c r="D40" s="68">
        <f>SUM(B40:C40)</f>
        <v>6</v>
      </c>
      <c r="F40" s="76" t="s">
        <v>72</v>
      </c>
      <c r="G40" s="77">
        <f>SUM(G38:G39)</f>
        <v>17</v>
      </c>
      <c r="H40" s="77">
        <f>SUM(H38:H39)</f>
        <v>12</v>
      </c>
      <c r="I40" s="77">
        <f>SUM(I38:I39)</f>
        <v>0</v>
      </c>
      <c r="J40" s="77">
        <f>SUM(J38:J39)</f>
        <v>0</v>
      </c>
      <c r="K40" s="77">
        <f>SUM(G40:J40)</f>
        <v>29</v>
      </c>
      <c r="M40" s="73" t="s">
        <v>85</v>
      </c>
      <c r="N40" s="73">
        <v>2</v>
      </c>
      <c r="O40" s="25"/>
      <c r="P40" s="25"/>
      <c r="Q40" s="25"/>
      <c r="S40" s="25" t="s">
        <v>86</v>
      </c>
      <c r="T40" s="25"/>
      <c r="V40" s="78" t="s">
        <v>72</v>
      </c>
      <c r="W40" s="25">
        <f>SUM(W37:W39)</f>
        <v>24</v>
      </c>
    </row>
    <row r="41" spans="1:24" s="44" customFormat="1" ht="81" customHeight="1" x14ac:dyDescent="0.85">
      <c r="A41" s="66" t="s">
        <v>87</v>
      </c>
      <c r="B41" s="67">
        <v>7</v>
      </c>
      <c r="C41" s="67">
        <v>1</v>
      </c>
      <c r="D41" s="68">
        <f t="shared" si="1"/>
        <v>8</v>
      </c>
      <c r="E41" s="44" t="s">
        <v>1</v>
      </c>
      <c r="F41" s="47"/>
      <c r="G41" s="48"/>
      <c r="H41" s="54"/>
      <c r="M41" s="79" t="s">
        <v>32</v>
      </c>
      <c r="N41" s="73"/>
      <c r="O41" s="25"/>
      <c r="P41" s="25"/>
      <c r="Q41" s="25"/>
      <c r="S41" s="25" t="s">
        <v>88</v>
      </c>
      <c r="T41" s="25"/>
      <c r="V41" s="49"/>
      <c r="W41" s="56"/>
    </row>
    <row r="42" spans="1:24" s="44" customFormat="1" ht="81" customHeight="1" x14ac:dyDescent="0.25">
      <c r="A42" s="80" t="s">
        <v>72</v>
      </c>
      <c r="B42" s="81">
        <f>SUBTOTAL(9,B37:B41)</f>
        <v>17</v>
      </c>
      <c r="C42" s="82">
        <f>SUBTOTAL(9,C37:C41)</f>
        <v>12</v>
      </c>
      <c r="D42" s="82">
        <f>SUM(D37:D41)</f>
        <v>29</v>
      </c>
      <c r="F42" s="47"/>
      <c r="G42" s="48"/>
      <c r="H42" s="54"/>
      <c r="M42" s="79" t="s">
        <v>89</v>
      </c>
      <c r="N42" s="73"/>
      <c r="O42" s="25"/>
      <c r="P42" s="25"/>
      <c r="Q42" s="25"/>
      <c r="S42" s="25" t="s">
        <v>90</v>
      </c>
      <c r="T42" s="25"/>
      <c r="V42" s="391" t="s">
        <v>91</v>
      </c>
      <c r="W42" s="392"/>
    </row>
    <row r="43" spans="1:24" s="44" customFormat="1" ht="81" customHeight="1" x14ac:dyDescent="0.85">
      <c r="A43" s="83"/>
      <c r="B43" s="43"/>
      <c r="D43" s="84"/>
      <c r="E43" s="47"/>
      <c r="F43" s="85"/>
      <c r="G43" s="86" t="s">
        <v>92</v>
      </c>
      <c r="H43" s="87" t="s">
        <v>93</v>
      </c>
      <c r="I43" s="88" t="s">
        <v>19</v>
      </c>
      <c r="J43" s="374" t="s">
        <v>94</v>
      </c>
      <c r="K43" s="375"/>
      <c r="M43" s="73" t="s">
        <v>51</v>
      </c>
      <c r="N43" s="73">
        <v>1</v>
      </c>
      <c r="O43" s="25"/>
      <c r="P43" s="25"/>
      <c r="Q43" s="25"/>
      <c r="S43" s="25" t="s">
        <v>41</v>
      </c>
      <c r="T43" s="25"/>
      <c r="V43" s="74"/>
      <c r="W43" s="25"/>
    </row>
    <row r="44" spans="1:24" s="44" customFormat="1" ht="81" customHeight="1" x14ac:dyDescent="0.85">
      <c r="A44" s="83"/>
      <c r="B44" s="43"/>
      <c r="D44" s="89"/>
      <c r="E44" s="90" t="s">
        <v>95</v>
      </c>
      <c r="F44" s="91"/>
      <c r="G44" s="25">
        <v>31</v>
      </c>
      <c r="H44" s="25"/>
      <c r="I44" s="25"/>
      <c r="J44" s="376"/>
      <c r="K44" s="377"/>
      <c r="M44" s="73" t="s">
        <v>96</v>
      </c>
      <c r="N44" s="73"/>
      <c r="O44" s="79"/>
      <c r="P44" s="79"/>
      <c r="Q44" s="25"/>
      <c r="S44" s="25" t="s">
        <v>97</v>
      </c>
      <c r="T44" s="25"/>
      <c r="V44" s="26" t="s">
        <v>98</v>
      </c>
      <c r="W44" s="25"/>
    </row>
    <row r="45" spans="1:24" s="44" customFormat="1" ht="81" customHeight="1" x14ac:dyDescent="0.85">
      <c r="A45" s="83"/>
      <c r="B45" s="43"/>
      <c r="D45" s="89"/>
      <c r="E45" s="303" t="s">
        <v>99</v>
      </c>
      <c r="F45" s="93"/>
      <c r="G45" s="25">
        <v>31</v>
      </c>
      <c r="H45" s="25"/>
      <c r="I45" s="94"/>
      <c r="J45" s="378"/>
      <c r="K45" s="379"/>
      <c r="M45" s="73" t="s">
        <v>100</v>
      </c>
      <c r="N45" s="73"/>
      <c r="O45" s="79"/>
      <c r="P45" s="79"/>
      <c r="Q45" s="25"/>
      <c r="S45" s="25" t="s">
        <v>101</v>
      </c>
      <c r="T45" s="25"/>
      <c r="V45" s="26" t="s">
        <v>102</v>
      </c>
      <c r="W45" s="25"/>
    </row>
    <row r="46" spans="1:24" s="44" customFormat="1" ht="173.25" customHeight="1" x14ac:dyDescent="0.85">
      <c r="A46" s="83"/>
      <c r="B46" s="43"/>
      <c r="D46" s="45"/>
      <c r="E46" s="95" t="s">
        <v>103</v>
      </c>
      <c r="F46" s="96"/>
      <c r="G46" s="25">
        <v>39</v>
      </c>
      <c r="H46" s="25">
        <v>8</v>
      </c>
      <c r="I46" s="94" t="s">
        <v>2023</v>
      </c>
      <c r="J46" s="378" t="s">
        <v>2024</v>
      </c>
      <c r="K46" s="379"/>
      <c r="M46" s="97"/>
      <c r="N46" s="97">
        <f>SUBTOTAL(9,N37:N45)</f>
        <v>25</v>
      </c>
      <c r="O46" s="97"/>
      <c r="P46" s="97"/>
      <c r="Q46" s="97">
        <f>SUBTOTAL(9,Q37:Q45)</f>
        <v>4</v>
      </c>
      <c r="S46" s="25" t="s">
        <v>72</v>
      </c>
      <c r="T46" s="25">
        <f>SUBTOTAL(9,T36:T45)</f>
        <v>0</v>
      </c>
      <c r="V46" s="26" t="s">
        <v>104</v>
      </c>
      <c r="W46" s="25"/>
    </row>
    <row r="47" spans="1:24" s="44" customFormat="1" ht="81" customHeight="1" x14ac:dyDescent="0.85">
      <c r="A47" s="83"/>
      <c r="B47" s="43"/>
      <c r="D47" s="84"/>
      <c r="F47" s="47"/>
      <c r="G47" s="48"/>
      <c r="V47" s="49"/>
      <c r="W47" s="56"/>
    </row>
    <row r="48" spans="1:24" s="18" customFormat="1" ht="81" customHeight="1" x14ac:dyDescent="0.9">
      <c r="A48" s="42"/>
      <c r="B48" s="98"/>
      <c r="C48" s="44"/>
      <c r="D48" s="99"/>
      <c r="E48" s="46"/>
      <c r="F48" s="47"/>
      <c r="G48" s="100"/>
      <c r="H48" s="44"/>
      <c r="I48" s="49"/>
      <c r="J48" s="49"/>
      <c r="K48" s="49"/>
      <c r="L48" s="44"/>
      <c r="M48" s="44"/>
      <c r="N48" s="44"/>
      <c r="O48" s="44"/>
      <c r="P48" s="44"/>
      <c r="Q48" s="44"/>
      <c r="R48" s="44"/>
      <c r="S48" s="44"/>
      <c r="T48" s="49"/>
      <c r="U48" s="44"/>
      <c r="V48" s="49"/>
      <c r="W48" s="10"/>
    </row>
    <row r="49" spans="1:23" s="18" customFormat="1" ht="48" customHeight="1" x14ac:dyDescent="0.9">
      <c r="A49" s="44"/>
      <c r="B49" s="98"/>
      <c r="C49" s="44"/>
      <c r="D49" s="101"/>
      <c r="E49" s="46"/>
      <c r="F49" s="47"/>
      <c r="G49" s="100"/>
      <c r="H49" s="102"/>
      <c r="I49" s="49"/>
      <c r="J49" s="49"/>
      <c r="K49" s="49"/>
      <c r="L49" s="44"/>
      <c r="M49" s="44"/>
      <c r="N49" s="44"/>
      <c r="O49" s="44" t="s">
        <v>1</v>
      </c>
      <c r="P49" s="44"/>
      <c r="Q49" s="44"/>
      <c r="R49" s="44"/>
      <c r="S49" s="44"/>
      <c r="T49" s="44"/>
      <c r="U49" s="44"/>
      <c r="V49" s="49"/>
      <c r="W49" s="10"/>
    </row>
    <row r="50" spans="1:23" s="18" customFormat="1" ht="48" customHeight="1" x14ac:dyDescent="0.9">
      <c r="B50" s="98"/>
      <c r="C50" s="44"/>
      <c r="D50" s="103"/>
      <c r="E50" s="46"/>
      <c r="F50" s="47"/>
      <c r="G50" s="100"/>
      <c r="H50" s="54"/>
      <c r="I50" s="49"/>
      <c r="J50" s="49"/>
      <c r="K50" s="49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9"/>
      <c r="W50" s="10"/>
    </row>
    <row r="51" spans="1:23" s="18" customFormat="1" ht="48" customHeight="1" x14ac:dyDescent="0.9">
      <c r="B51" s="98"/>
      <c r="C51" s="44"/>
      <c r="D51" s="104"/>
      <c r="E51" s="46"/>
      <c r="F51" s="47"/>
      <c r="G51" s="105"/>
      <c r="H51" s="54"/>
      <c r="I51" s="49"/>
      <c r="J51" s="49"/>
      <c r="K51" s="49"/>
      <c r="L51" s="44"/>
      <c r="M51" s="44"/>
      <c r="N51" s="44"/>
      <c r="O51" s="44"/>
      <c r="P51" s="44"/>
      <c r="Q51" s="44"/>
      <c r="R51" s="44"/>
      <c r="S51" s="49"/>
      <c r="T51" s="49"/>
      <c r="U51" s="44"/>
      <c r="V51" s="49"/>
      <c r="W51" s="10"/>
    </row>
    <row r="52" spans="1:23" s="18" customFormat="1" ht="48" customHeight="1" x14ac:dyDescent="0.9">
      <c r="B52" s="98"/>
      <c r="C52" s="44"/>
      <c r="D52" s="106"/>
      <c r="E52" s="46"/>
      <c r="F52" s="47"/>
      <c r="G52" s="105"/>
      <c r="H52" s="54"/>
      <c r="I52" s="49"/>
      <c r="J52" s="49"/>
      <c r="K52" s="49"/>
      <c r="L52" s="44"/>
      <c r="M52" s="44"/>
      <c r="N52" s="44"/>
      <c r="O52" s="44"/>
      <c r="P52" s="44"/>
      <c r="Q52" s="44"/>
      <c r="R52" s="44"/>
      <c r="S52" s="49"/>
      <c r="T52" s="9"/>
      <c r="U52" s="3"/>
      <c r="V52" s="49"/>
      <c r="W52" s="10"/>
    </row>
    <row r="53" spans="1:23" s="18" customFormat="1" ht="48" customHeight="1" x14ac:dyDescent="0.85">
      <c r="B53" s="2"/>
      <c r="C53" s="3"/>
      <c r="D53" s="4"/>
      <c r="E53" s="5"/>
      <c r="F53" s="6"/>
      <c r="G53" s="13"/>
      <c r="H53" s="8"/>
      <c r="I53" s="9"/>
      <c r="J53" s="9"/>
      <c r="K53" s="9"/>
      <c r="L53" s="3"/>
      <c r="M53" s="3"/>
      <c r="N53" s="3"/>
      <c r="O53" s="3"/>
      <c r="P53" s="3"/>
      <c r="Q53" s="3"/>
      <c r="R53" s="3"/>
      <c r="S53" s="9"/>
      <c r="T53" s="9"/>
      <c r="U53" s="3"/>
      <c r="V53" s="9"/>
      <c r="W53" s="10"/>
    </row>
    <row r="54" spans="1:23" s="18" customFormat="1" ht="48" customHeight="1" x14ac:dyDescent="0.85">
      <c r="B54" s="2"/>
      <c r="C54" s="9"/>
      <c r="D54" s="14"/>
      <c r="E54" s="5"/>
      <c r="F54" s="6"/>
      <c r="G54" s="7"/>
      <c r="H54" s="8"/>
      <c r="I54" s="9"/>
      <c r="J54" s="9"/>
      <c r="K54" s="9"/>
      <c r="L54" s="3"/>
      <c r="M54" s="3"/>
      <c r="N54" s="3"/>
      <c r="O54" s="3"/>
      <c r="P54" s="3"/>
      <c r="Q54" s="3"/>
      <c r="R54" s="3"/>
      <c r="S54" s="9"/>
      <c r="T54" s="9"/>
      <c r="U54" s="3"/>
      <c r="V54" s="9"/>
      <c r="W54" s="10"/>
    </row>
    <row r="55" spans="1:23" s="18" customFormat="1" ht="48" customHeight="1" x14ac:dyDescent="0.85">
      <c r="B55" s="2"/>
      <c r="C55" s="9"/>
      <c r="D55" s="14"/>
      <c r="E55" s="5"/>
      <c r="F55" s="6"/>
      <c r="G55" s="7"/>
      <c r="H55" s="8"/>
      <c r="I55" s="9"/>
      <c r="J55" s="9"/>
      <c r="K55" s="9"/>
      <c r="L55" s="3"/>
      <c r="M55" s="3"/>
      <c r="N55" s="3"/>
      <c r="O55" s="3"/>
      <c r="P55" s="3"/>
      <c r="Q55" s="3"/>
      <c r="R55" s="3"/>
      <c r="S55" s="9"/>
      <c r="T55" s="9"/>
      <c r="U55" s="3"/>
      <c r="V55" s="9"/>
      <c r="W55" s="10"/>
    </row>
    <row r="56" spans="1:23" s="18" customFormat="1" ht="48" customHeight="1" x14ac:dyDescent="0.85">
      <c r="B56" s="2"/>
      <c r="C56" s="9"/>
      <c r="D56" s="14"/>
      <c r="E56" s="5"/>
      <c r="F56" s="6"/>
      <c r="G56" s="7"/>
      <c r="H56" s="8"/>
      <c r="I56" s="9"/>
      <c r="J56" s="9"/>
      <c r="K56" s="9"/>
      <c r="L56" s="3"/>
      <c r="M56" s="3"/>
      <c r="N56" s="3"/>
      <c r="O56" s="3"/>
      <c r="P56" s="3"/>
      <c r="Q56" s="3"/>
      <c r="R56" s="3"/>
      <c r="S56" s="9"/>
      <c r="T56" s="9"/>
      <c r="U56" s="3"/>
      <c r="V56" s="9"/>
      <c r="W56" s="10"/>
    </row>
    <row r="57" spans="1:23" s="18" customFormat="1" ht="48" customHeight="1" x14ac:dyDescent="0.85">
      <c r="B57" s="2"/>
      <c r="C57" s="9"/>
      <c r="D57" s="14"/>
      <c r="E57" s="5"/>
      <c r="F57" s="6"/>
      <c r="G57" s="7"/>
      <c r="H57" s="8"/>
      <c r="I57" s="9"/>
      <c r="J57" s="9"/>
      <c r="K57" s="9"/>
      <c r="L57" s="3"/>
      <c r="M57" s="3"/>
      <c r="N57" s="3"/>
      <c r="O57" s="3"/>
      <c r="P57" s="3"/>
      <c r="Q57" s="3"/>
      <c r="R57" s="3"/>
      <c r="S57" s="9"/>
      <c r="T57" s="9"/>
      <c r="U57" s="3"/>
      <c r="V57" s="9"/>
      <c r="W57" s="10"/>
    </row>
    <row r="58" spans="1:23" s="18" customFormat="1" ht="95.25" customHeight="1" x14ac:dyDescent="0.85">
      <c r="B58" s="2"/>
      <c r="C58" s="9"/>
      <c r="D58" s="14"/>
      <c r="E58" s="5"/>
      <c r="F58" s="6"/>
      <c r="G58" s="7"/>
      <c r="H58" s="8"/>
      <c r="I58" s="9"/>
      <c r="J58" s="9"/>
      <c r="K58" s="9"/>
      <c r="L58" s="3"/>
      <c r="M58" s="3"/>
      <c r="N58" s="3"/>
      <c r="O58" s="3"/>
      <c r="P58" s="3"/>
      <c r="Q58" s="3"/>
      <c r="R58" s="3"/>
      <c r="S58" s="9"/>
      <c r="T58" s="9"/>
      <c r="U58" s="3"/>
      <c r="V58" s="9"/>
      <c r="W58" s="10"/>
    </row>
    <row r="59" spans="1:23" s="18" customFormat="1" ht="209.25" customHeight="1" x14ac:dyDescent="0.85">
      <c r="B59" s="2"/>
      <c r="C59" s="9"/>
      <c r="D59" s="14"/>
      <c r="E59" s="5"/>
      <c r="F59" s="6"/>
      <c r="G59" s="7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1:23" s="18" customFormat="1" ht="75.75" customHeight="1" x14ac:dyDescent="0.85">
      <c r="B60" s="2"/>
      <c r="C60" s="9"/>
      <c r="D60" s="14"/>
      <c r="E60" s="5"/>
      <c r="F60" s="6"/>
      <c r="G60" s="7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8" customFormat="1" ht="80.25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8" customFormat="1" ht="48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8" customFormat="1" ht="48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48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1:23" s="18" customFormat="1" ht="48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1:23" s="18" customFormat="1" ht="48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74" spans="1:23" s="107" customFormat="1" ht="48" customHeight="1" x14ac:dyDescent="0.85">
      <c r="A74" s="1"/>
      <c r="B74" s="2"/>
      <c r="C74" s="9"/>
      <c r="D74" s="14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</sheetData>
  <autoFilter ref="A2:W33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A16:A30"/>
    <mergeCell ref="W2:W3"/>
    <mergeCell ref="A31:A32"/>
    <mergeCell ref="I36:K36"/>
    <mergeCell ref="O36:P36"/>
    <mergeCell ref="V36:W36"/>
    <mergeCell ref="O2:O3"/>
    <mergeCell ref="P2:P3"/>
    <mergeCell ref="Q2:Q3"/>
    <mergeCell ref="R2:R3"/>
    <mergeCell ref="S2:T2"/>
    <mergeCell ref="V2:V3"/>
    <mergeCell ref="V42:W42"/>
    <mergeCell ref="J43:K43"/>
    <mergeCell ref="J44:K44"/>
    <mergeCell ref="J45:K45"/>
    <mergeCell ref="J46:K46"/>
  </mergeCells>
  <conditionalFormatting sqref="D4:D32">
    <cfRule type="duplicateValues" dxfId="76" priority="542"/>
    <cfRule type="duplicateValues" dxfId="75" priority="543"/>
  </conditionalFormatting>
  <pageMargins left="0.7" right="0.7" top="0.75" bottom="0.75" header="0.3" footer="0.3"/>
  <pageSetup scale="15" orientation="landscape" horizontalDpi="203" verticalDpi="203" r:id="rId1"/>
  <rowBreaks count="1" manualBreakCount="1">
    <brk id="46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F05DFA0-1B8F-4CB0-9916-0EA5A440AF12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9328059B-03AB-4129-9BA5-541975F00320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S35:S46 V1:V1048576</xm:sqref>
        </x14:conditionalFormatting>
        <x14:conditionalFormatting xmlns:xm="http://schemas.microsoft.com/office/excel/2006/main">
          <x14:cfRule type="containsText" priority="5" operator="containsText" id="{EB21E3F1-620A-4693-B9A4-E63BBE72171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V33:V1048576 V1:V3</xm:sqref>
        </x14:conditionalFormatting>
        <x14:conditionalFormatting xmlns:xm="http://schemas.microsoft.com/office/excel/2006/main">
          <x14:cfRule type="containsText" priority="1" operator="containsText" id="{D606594D-0C58-4CAA-A729-42A805A99953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B009DE0-AA5A-4FAA-A78F-F52739918656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4850-C090-47AE-A6A0-53DBB7E208B7}">
  <dimension ref="A1:Y95"/>
  <sheetViews>
    <sheetView view="pageBreakPreview" zoomScale="40" zoomScaleNormal="10" zoomScaleSheetLayoutView="40" workbookViewId="0">
      <selection activeCell="D52" sqref="D52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32.14062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2088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306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307" t="s">
        <v>21</v>
      </c>
      <c r="J3" s="307" t="s">
        <v>22</v>
      </c>
      <c r="K3" s="307" t="s">
        <v>23</v>
      </c>
      <c r="L3" s="412"/>
      <c r="M3" s="412"/>
      <c r="N3" s="394"/>
      <c r="O3" s="394"/>
      <c r="P3" s="396"/>
      <c r="Q3" s="396"/>
      <c r="R3" s="398"/>
      <c r="S3" s="307" t="s">
        <v>24</v>
      </c>
      <c r="T3" s="307" t="s">
        <v>25</v>
      </c>
      <c r="U3" s="307"/>
      <c r="V3" s="400"/>
      <c r="W3" s="383"/>
    </row>
    <row r="4" spans="1:25" s="18" customFormat="1" ht="58.5" customHeight="1" x14ac:dyDescent="1">
      <c r="A4" s="23" t="s">
        <v>26</v>
      </c>
      <c r="B4" s="108"/>
      <c r="C4" s="109">
        <v>1</v>
      </c>
      <c r="D4" s="24">
        <v>1067500</v>
      </c>
      <c r="E4" s="195" t="s">
        <v>2089</v>
      </c>
      <c r="F4" s="154"/>
      <c r="G4" s="113"/>
      <c r="H4" s="113"/>
      <c r="I4" s="113"/>
      <c r="J4" s="113">
        <v>1</v>
      </c>
      <c r="K4" s="113"/>
      <c r="L4" s="113">
        <v>1</v>
      </c>
      <c r="M4" s="113"/>
      <c r="N4" s="113" t="s">
        <v>43</v>
      </c>
      <c r="O4" s="113" t="s">
        <v>123</v>
      </c>
      <c r="P4" s="113" t="s">
        <v>2127</v>
      </c>
      <c r="Q4" s="113" t="s">
        <v>29</v>
      </c>
      <c r="R4" s="113">
        <v>2059129790</v>
      </c>
      <c r="S4" s="113"/>
      <c r="T4" s="151" t="s">
        <v>2128</v>
      </c>
      <c r="U4" s="151" t="s">
        <v>315</v>
      </c>
      <c r="V4" s="151" t="s">
        <v>3</v>
      </c>
      <c r="W4" s="113"/>
      <c r="Y4" s="18" t="s">
        <v>2</v>
      </c>
    </row>
    <row r="5" spans="1:25" s="18" customFormat="1" ht="58.5" customHeight="1" x14ac:dyDescent="1">
      <c r="A5" s="27"/>
      <c r="B5" s="108"/>
      <c r="C5" s="109">
        <v>2</v>
      </c>
      <c r="D5" s="28">
        <v>316000</v>
      </c>
      <c r="E5" s="195" t="s">
        <v>2090</v>
      </c>
      <c r="F5" s="154"/>
      <c r="G5" s="113"/>
      <c r="H5" s="113">
        <v>1</v>
      </c>
      <c r="I5" s="113"/>
      <c r="J5" s="113"/>
      <c r="K5" s="113"/>
      <c r="L5" s="113"/>
      <c r="M5" s="113">
        <v>1</v>
      </c>
      <c r="N5" s="113" t="s">
        <v>27</v>
      </c>
      <c r="O5" s="113" t="s">
        <v>288</v>
      </c>
      <c r="P5" s="113" t="s">
        <v>2127</v>
      </c>
      <c r="Q5" s="113" t="s">
        <v>29</v>
      </c>
      <c r="R5" s="113">
        <v>2059994912</v>
      </c>
      <c r="S5" s="113"/>
      <c r="T5" s="151" t="s">
        <v>42</v>
      </c>
      <c r="U5" s="151" t="s">
        <v>2129</v>
      </c>
      <c r="V5" s="151" t="s">
        <v>3</v>
      </c>
      <c r="W5" s="113"/>
      <c r="Y5" s="18" t="s">
        <v>3</v>
      </c>
    </row>
    <row r="6" spans="1:25" s="18" customFormat="1" ht="58.5" customHeight="1" x14ac:dyDescent="1">
      <c r="A6" s="27"/>
      <c r="B6" s="108"/>
      <c r="C6" s="109">
        <v>3</v>
      </c>
      <c r="D6" s="28">
        <v>446900</v>
      </c>
      <c r="E6" s="207" t="s">
        <v>2091</v>
      </c>
      <c r="F6" s="30"/>
      <c r="G6" s="32">
        <v>1</v>
      </c>
      <c r="H6" s="32"/>
      <c r="I6" s="32"/>
      <c r="J6" s="32"/>
      <c r="K6" s="32"/>
      <c r="L6" s="32"/>
      <c r="M6" s="32">
        <v>1</v>
      </c>
      <c r="N6" s="32" t="s">
        <v>37</v>
      </c>
      <c r="O6" s="32" t="s">
        <v>2130</v>
      </c>
      <c r="P6" s="32" t="s">
        <v>2131</v>
      </c>
      <c r="Q6" s="32" t="s">
        <v>2132</v>
      </c>
      <c r="R6" s="32">
        <v>2058350025</v>
      </c>
      <c r="S6" s="32"/>
      <c r="T6" s="141" t="s">
        <v>252</v>
      </c>
      <c r="U6" s="141" t="s">
        <v>2129</v>
      </c>
      <c r="V6" s="141" t="s">
        <v>3</v>
      </c>
      <c r="W6" s="32" t="s">
        <v>36</v>
      </c>
    </row>
    <row r="7" spans="1:25" s="18" customFormat="1" ht="58.5" customHeight="1" x14ac:dyDescent="1">
      <c r="A7" s="27"/>
      <c r="B7" s="108"/>
      <c r="C7" s="109">
        <v>4</v>
      </c>
      <c r="D7" s="28">
        <v>2582600</v>
      </c>
      <c r="E7" s="195" t="s">
        <v>2092</v>
      </c>
      <c r="F7" s="154"/>
      <c r="G7" s="113"/>
      <c r="H7" s="113"/>
      <c r="I7" s="113"/>
      <c r="J7" s="113"/>
      <c r="K7" s="113">
        <v>1</v>
      </c>
      <c r="L7" s="113">
        <v>1</v>
      </c>
      <c r="M7" s="113"/>
      <c r="N7" s="113" t="s">
        <v>43</v>
      </c>
      <c r="O7" s="113" t="s">
        <v>619</v>
      </c>
      <c r="P7" s="113" t="s">
        <v>620</v>
      </c>
      <c r="Q7" s="113" t="s">
        <v>41</v>
      </c>
      <c r="R7" s="113">
        <v>2056007969</v>
      </c>
      <c r="S7" s="113"/>
      <c r="T7" s="151" t="s">
        <v>46</v>
      </c>
      <c r="U7" s="151" t="s">
        <v>314</v>
      </c>
      <c r="V7" s="151" t="s">
        <v>3</v>
      </c>
      <c r="W7" s="113"/>
    </row>
    <row r="8" spans="1:25" s="18" customFormat="1" ht="58.5" customHeight="1" x14ac:dyDescent="1">
      <c r="A8" s="27"/>
      <c r="B8" s="108"/>
      <c r="C8" s="109">
        <v>5</v>
      </c>
      <c r="D8" s="28">
        <v>316000</v>
      </c>
      <c r="E8" s="207" t="s">
        <v>2093</v>
      </c>
      <c r="F8" s="30"/>
      <c r="G8" s="32"/>
      <c r="H8" s="32"/>
      <c r="I8" s="32"/>
      <c r="J8" s="32">
        <v>1</v>
      </c>
      <c r="K8" s="32"/>
      <c r="L8" s="32">
        <v>1</v>
      </c>
      <c r="M8" s="32"/>
      <c r="N8" s="32" t="s">
        <v>31</v>
      </c>
      <c r="O8" s="32" t="s">
        <v>414</v>
      </c>
      <c r="P8" s="32" t="s">
        <v>2127</v>
      </c>
      <c r="Q8" s="32" t="s">
        <v>29</v>
      </c>
      <c r="R8" s="32">
        <v>2055559636</v>
      </c>
      <c r="S8" s="32"/>
      <c r="T8" s="141" t="s">
        <v>2133</v>
      </c>
      <c r="U8" s="141" t="s">
        <v>319</v>
      </c>
      <c r="V8" s="141" t="s">
        <v>3</v>
      </c>
      <c r="W8" s="32" t="s">
        <v>59</v>
      </c>
    </row>
    <row r="9" spans="1:25" s="18" customFormat="1" ht="58.5" customHeight="1" x14ac:dyDescent="1">
      <c r="A9" s="27"/>
      <c r="B9" s="108"/>
      <c r="C9" s="109">
        <v>6</v>
      </c>
      <c r="D9" s="28">
        <v>465600</v>
      </c>
      <c r="E9" s="207" t="s">
        <v>2094</v>
      </c>
      <c r="F9" s="30"/>
      <c r="G9" s="32">
        <v>1</v>
      </c>
      <c r="H9" s="32"/>
      <c r="I9" s="32"/>
      <c r="J9" s="32"/>
      <c r="K9" s="32"/>
      <c r="L9" s="32"/>
      <c r="M9" s="32">
        <v>1</v>
      </c>
      <c r="N9" s="32" t="s">
        <v>27</v>
      </c>
      <c r="O9" s="32" t="s">
        <v>411</v>
      </c>
      <c r="P9" s="32" t="s">
        <v>2127</v>
      </c>
      <c r="Q9" s="32" t="s">
        <v>29</v>
      </c>
      <c r="R9" s="32">
        <v>2078000285</v>
      </c>
      <c r="S9" s="32"/>
      <c r="T9" s="141" t="s">
        <v>2134</v>
      </c>
      <c r="U9" s="141" t="s">
        <v>314</v>
      </c>
      <c r="V9" s="141" t="s">
        <v>3</v>
      </c>
      <c r="W9" s="32" t="s">
        <v>238</v>
      </c>
    </row>
    <row r="10" spans="1:25" s="18" customFormat="1" ht="58.5" customHeight="1" x14ac:dyDescent="1">
      <c r="A10" s="27"/>
      <c r="B10" s="108"/>
      <c r="C10" s="109">
        <v>7</v>
      </c>
      <c r="D10" s="28">
        <v>1206000</v>
      </c>
      <c r="E10" s="195" t="s">
        <v>2095</v>
      </c>
      <c r="F10" s="154"/>
      <c r="G10" s="113">
        <v>1</v>
      </c>
      <c r="H10" s="113"/>
      <c r="I10" s="113"/>
      <c r="J10" s="113"/>
      <c r="K10" s="113"/>
      <c r="L10" s="113">
        <v>1</v>
      </c>
      <c r="M10" s="113"/>
      <c r="N10" s="113" t="s">
        <v>27</v>
      </c>
      <c r="O10" s="113" t="s">
        <v>288</v>
      </c>
      <c r="P10" s="113" t="s">
        <v>2127</v>
      </c>
      <c r="Q10" s="113" t="s">
        <v>29</v>
      </c>
      <c r="R10" s="113">
        <v>2058585845</v>
      </c>
      <c r="S10" s="113"/>
      <c r="T10" s="151" t="s">
        <v>252</v>
      </c>
      <c r="U10" s="151" t="s">
        <v>319</v>
      </c>
      <c r="V10" s="151" t="s">
        <v>3</v>
      </c>
      <c r="W10" s="113"/>
    </row>
    <row r="11" spans="1:25" s="18" customFormat="1" ht="58.5" customHeight="1" x14ac:dyDescent="1">
      <c r="A11" s="27"/>
      <c r="B11" s="108"/>
      <c r="C11" s="109">
        <v>8</v>
      </c>
      <c r="D11" s="28">
        <v>790300</v>
      </c>
      <c r="E11" s="195" t="s">
        <v>2096</v>
      </c>
      <c r="F11" s="154"/>
      <c r="G11" s="113"/>
      <c r="H11" s="113"/>
      <c r="I11" s="113"/>
      <c r="J11" s="113"/>
      <c r="K11" s="113">
        <v>1</v>
      </c>
      <c r="L11" s="113"/>
      <c r="M11" s="113">
        <v>1</v>
      </c>
      <c r="N11" s="113" t="s">
        <v>31</v>
      </c>
      <c r="O11" s="113" t="s">
        <v>495</v>
      </c>
      <c r="P11" s="113" t="s">
        <v>48</v>
      </c>
      <c r="Q11" s="113" t="s">
        <v>29</v>
      </c>
      <c r="R11" s="113">
        <v>2022226498</v>
      </c>
      <c r="S11" s="113"/>
      <c r="T11" s="151" t="s">
        <v>252</v>
      </c>
      <c r="U11" s="151" t="s">
        <v>315</v>
      </c>
      <c r="V11" s="151" t="s">
        <v>2</v>
      </c>
      <c r="W11" s="113"/>
    </row>
    <row r="12" spans="1:25" s="18" customFormat="1" ht="58.5" customHeight="1" x14ac:dyDescent="1">
      <c r="A12" s="27"/>
      <c r="B12" s="108"/>
      <c r="C12" s="109">
        <v>9</v>
      </c>
      <c r="D12" s="28">
        <v>1155900</v>
      </c>
      <c r="E12" s="195" t="s">
        <v>2097</v>
      </c>
      <c r="F12" s="154"/>
      <c r="G12" s="113"/>
      <c r="H12" s="113"/>
      <c r="I12" s="113">
        <v>1</v>
      </c>
      <c r="J12" s="113"/>
      <c r="K12" s="113"/>
      <c r="L12" s="113"/>
      <c r="M12" s="113">
        <v>1</v>
      </c>
      <c r="N12" s="113" t="s">
        <v>37</v>
      </c>
      <c r="O12" s="113" t="s">
        <v>310</v>
      </c>
      <c r="P12" s="113" t="s">
        <v>2127</v>
      </c>
      <c r="Q12" s="113" t="s">
        <v>29</v>
      </c>
      <c r="R12" s="113"/>
      <c r="S12" s="113"/>
      <c r="T12" s="151" t="s">
        <v>2135</v>
      </c>
      <c r="U12" s="151" t="s">
        <v>2136</v>
      </c>
      <c r="V12" s="151" t="s">
        <v>2</v>
      </c>
      <c r="W12" s="113"/>
    </row>
    <row r="13" spans="1:25" s="18" customFormat="1" ht="58.5" customHeight="1" x14ac:dyDescent="1">
      <c r="A13" s="27"/>
      <c r="B13" s="108"/>
      <c r="C13" s="109">
        <v>10</v>
      </c>
      <c r="D13" s="28">
        <v>332500</v>
      </c>
      <c r="E13" s="232" t="s">
        <v>2163</v>
      </c>
      <c r="F13" s="236">
        <v>43185</v>
      </c>
      <c r="G13" s="236">
        <v>1</v>
      </c>
      <c r="H13" s="236"/>
      <c r="I13" s="236"/>
      <c r="J13" s="236"/>
      <c r="K13" s="236"/>
      <c r="L13" s="236"/>
      <c r="M13" s="236">
        <v>1</v>
      </c>
      <c r="N13" s="236" t="s">
        <v>27</v>
      </c>
      <c r="O13" s="324" t="s">
        <v>2085</v>
      </c>
      <c r="P13" s="236" t="s">
        <v>48</v>
      </c>
      <c r="Q13" s="233" t="s">
        <v>29</v>
      </c>
      <c r="R13" s="236">
        <v>56583355</v>
      </c>
      <c r="S13" s="236" t="s">
        <v>2171</v>
      </c>
      <c r="T13" s="234"/>
      <c r="U13" s="234" t="s">
        <v>426</v>
      </c>
      <c r="V13" s="151" t="s">
        <v>3</v>
      </c>
      <c r="W13" s="113"/>
    </row>
    <row r="14" spans="1:25" s="18" customFormat="1" ht="58.5" customHeight="1" x14ac:dyDescent="1">
      <c r="A14" s="27"/>
      <c r="B14" s="108"/>
      <c r="C14" s="109">
        <v>11</v>
      </c>
      <c r="D14" s="28">
        <v>250000</v>
      </c>
      <c r="E14" s="232" t="s">
        <v>2164</v>
      </c>
      <c r="F14" s="236"/>
      <c r="G14" s="236"/>
      <c r="H14" s="236"/>
      <c r="I14" s="236"/>
      <c r="J14" s="236">
        <v>1</v>
      </c>
      <c r="K14" s="236"/>
      <c r="L14" s="236"/>
      <c r="M14" s="236">
        <v>1</v>
      </c>
      <c r="N14" s="236" t="s">
        <v>31</v>
      </c>
      <c r="O14" s="236" t="s">
        <v>2176</v>
      </c>
      <c r="P14" s="236" t="s">
        <v>620</v>
      </c>
      <c r="Q14" s="236" t="s">
        <v>41</v>
      </c>
      <c r="R14" s="236" t="s">
        <v>2177</v>
      </c>
      <c r="S14" s="236" t="s">
        <v>2180</v>
      </c>
      <c r="T14" s="234"/>
      <c r="U14" s="234"/>
      <c r="V14" s="151" t="s">
        <v>2</v>
      </c>
      <c r="W14" s="113"/>
    </row>
    <row r="15" spans="1:25" s="18" customFormat="1" ht="58.5" customHeight="1" x14ac:dyDescent="1">
      <c r="A15" s="27"/>
      <c r="B15" s="108"/>
      <c r="C15" s="109">
        <v>12</v>
      </c>
      <c r="D15" s="28">
        <v>294000</v>
      </c>
      <c r="E15" s="232" t="s">
        <v>2165</v>
      </c>
      <c r="F15" s="32">
        <v>42678</v>
      </c>
      <c r="G15" s="32">
        <v>1</v>
      </c>
      <c r="H15" s="32"/>
      <c r="I15" s="32"/>
      <c r="J15" s="32"/>
      <c r="K15" s="32"/>
      <c r="L15" s="32">
        <v>1</v>
      </c>
      <c r="M15" s="32"/>
      <c r="N15" s="32" t="s">
        <v>37</v>
      </c>
      <c r="O15" s="32" t="s">
        <v>303</v>
      </c>
      <c r="P15" s="32" t="s">
        <v>48</v>
      </c>
      <c r="Q15" s="176" t="s">
        <v>29</v>
      </c>
      <c r="R15" s="32" t="s">
        <v>2172</v>
      </c>
      <c r="S15" s="32"/>
      <c r="T15" s="141" t="s">
        <v>242</v>
      </c>
      <c r="U15" s="141" t="s">
        <v>439</v>
      </c>
      <c r="V15" s="141" t="s">
        <v>3</v>
      </c>
      <c r="W15" s="32" t="s">
        <v>77</v>
      </c>
    </row>
    <row r="16" spans="1:25" s="18" customFormat="1" ht="58.5" customHeight="1" x14ac:dyDescent="1">
      <c r="A16" s="27"/>
      <c r="B16" s="108"/>
      <c r="C16" s="109">
        <v>13</v>
      </c>
      <c r="D16" s="28">
        <v>148500</v>
      </c>
      <c r="E16" s="232" t="s">
        <v>2166</v>
      </c>
      <c r="F16" s="236">
        <v>29956</v>
      </c>
      <c r="G16" s="236"/>
      <c r="H16" s="236"/>
      <c r="I16" s="236"/>
      <c r="J16" s="236"/>
      <c r="K16" s="236">
        <v>1</v>
      </c>
      <c r="L16" s="236">
        <v>1</v>
      </c>
      <c r="M16" s="236"/>
      <c r="N16" s="236" t="s">
        <v>43</v>
      </c>
      <c r="O16" s="236" t="s">
        <v>274</v>
      </c>
      <c r="P16" s="236" t="s">
        <v>48</v>
      </c>
      <c r="Q16" s="233" t="s">
        <v>29</v>
      </c>
      <c r="R16" s="236">
        <v>55510062</v>
      </c>
      <c r="S16" s="236"/>
      <c r="T16" s="234" t="s">
        <v>2173</v>
      </c>
      <c r="U16" s="234" t="s">
        <v>2174</v>
      </c>
      <c r="V16" s="151" t="s">
        <v>3</v>
      </c>
      <c r="W16" s="113"/>
    </row>
    <row r="17" spans="1:23" s="18" customFormat="1" ht="58.5" customHeight="1" x14ac:dyDescent="1">
      <c r="A17" s="27"/>
      <c r="B17" s="108"/>
      <c r="C17" s="109">
        <v>14</v>
      </c>
      <c r="D17" s="28">
        <v>1725700</v>
      </c>
      <c r="E17" s="318" t="s">
        <v>846</v>
      </c>
      <c r="F17" s="319" t="s">
        <v>2175</v>
      </c>
      <c r="G17" s="319"/>
      <c r="H17" s="319"/>
      <c r="I17" s="319"/>
      <c r="J17" s="319"/>
      <c r="K17" s="319">
        <v>1</v>
      </c>
      <c r="L17" s="319">
        <v>1</v>
      </c>
      <c r="M17" s="319"/>
      <c r="N17" s="319" t="s">
        <v>43</v>
      </c>
      <c r="O17" s="319" t="s">
        <v>455</v>
      </c>
      <c r="P17" s="319" t="s">
        <v>457</v>
      </c>
      <c r="Q17" s="320" t="s">
        <v>457</v>
      </c>
      <c r="R17" s="319">
        <v>55379957</v>
      </c>
      <c r="S17" s="319"/>
      <c r="T17" s="321" t="s">
        <v>1760</v>
      </c>
      <c r="U17" s="321" t="s">
        <v>459</v>
      </c>
      <c r="V17" s="151" t="s">
        <v>3</v>
      </c>
      <c r="W17" s="113"/>
    </row>
    <row r="18" spans="1:23" s="18" customFormat="1" ht="58.5" customHeight="1" x14ac:dyDescent="1">
      <c r="A18" s="27"/>
      <c r="B18" s="108"/>
      <c r="C18" s="109">
        <v>15</v>
      </c>
      <c r="D18" s="28">
        <v>915420</v>
      </c>
      <c r="E18" s="232" t="s">
        <v>2167</v>
      </c>
      <c r="F18" s="236"/>
      <c r="G18" s="236"/>
      <c r="H18" s="236"/>
      <c r="I18" s="236">
        <v>1</v>
      </c>
      <c r="J18" s="236"/>
      <c r="K18" s="236"/>
      <c r="L18" s="236"/>
      <c r="M18" s="236">
        <v>1</v>
      </c>
      <c r="N18" s="236" t="s">
        <v>31</v>
      </c>
      <c r="O18" s="236" t="s">
        <v>2179</v>
      </c>
      <c r="P18" s="236" t="s">
        <v>2179</v>
      </c>
      <c r="Q18" s="236" t="s">
        <v>41</v>
      </c>
      <c r="R18" s="236" t="s">
        <v>2177</v>
      </c>
      <c r="S18" s="236" t="s">
        <v>371</v>
      </c>
      <c r="T18" s="234"/>
      <c r="U18" s="234"/>
      <c r="V18" s="151" t="s">
        <v>2</v>
      </c>
      <c r="W18" s="113"/>
    </row>
    <row r="19" spans="1:23" s="18" customFormat="1" ht="58.5" customHeight="1" x14ac:dyDescent="1">
      <c r="A19" s="27"/>
      <c r="B19" s="108"/>
      <c r="C19" s="109">
        <v>16</v>
      </c>
      <c r="D19" s="28">
        <v>1121600</v>
      </c>
      <c r="E19" s="318" t="s">
        <v>2168</v>
      </c>
      <c r="F19" s="32" t="s">
        <v>428</v>
      </c>
      <c r="G19" s="32">
        <v>1</v>
      </c>
      <c r="H19" s="32"/>
      <c r="I19" s="32"/>
      <c r="J19" s="32"/>
      <c r="K19" s="32"/>
      <c r="L19" s="32">
        <v>1</v>
      </c>
      <c r="M19" s="32"/>
      <c r="N19" s="32" t="s">
        <v>27</v>
      </c>
      <c r="O19" s="316" t="s">
        <v>123</v>
      </c>
      <c r="P19" s="32" t="s">
        <v>28</v>
      </c>
      <c r="Q19" s="176" t="s">
        <v>29</v>
      </c>
      <c r="R19" s="32">
        <v>54053555</v>
      </c>
      <c r="S19" s="32" t="s">
        <v>989</v>
      </c>
      <c r="T19" s="141"/>
      <c r="U19" s="141" t="s">
        <v>1754</v>
      </c>
      <c r="V19" s="141" t="s">
        <v>3</v>
      </c>
      <c r="W19" s="32" t="s">
        <v>77</v>
      </c>
    </row>
    <row r="20" spans="1:23" s="18" customFormat="1" ht="58.5" customHeight="1" x14ac:dyDescent="1">
      <c r="A20" s="27"/>
      <c r="B20" s="108"/>
      <c r="C20" s="109">
        <v>17</v>
      </c>
      <c r="D20" s="28">
        <v>1739800</v>
      </c>
      <c r="E20" s="318" t="s">
        <v>2169</v>
      </c>
      <c r="F20" s="319" t="s">
        <v>428</v>
      </c>
      <c r="G20" s="319"/>
      <c r="H20" s="319"/>
      <c r="I20" s="319"/>
      <c r="J20" s="319"/>
      <c r="K20" s="319">
        <v>1</v>
      </c>
      <c r="L20" s="319"/>
      <c r="M20" s="319">
        <v>1</v>
      </c>
      <c r="N20" s="319" t="s">
        <v>31</v>
      </c>
      <c r="O20" s="319" t="s">
        <v>2022</v>
      </c>
      <c r="P20" s="319" t="s">
        <v>48</v>
      </c>
      <c r="Q20" s="319" t="s">
        <v>29</v>
      </c>
      <c r="R20" s="319" t="s">
        <v>2177</v>
      </c>
      <c r="S20" s="319"/>
      <c r="T20" s="321" t="s">
        <v>2178</v>
      </c>
      <c r="U20" s="321" t="s">
        <v>314</v>
      </c>
      <c r="V20" s="151" t="s">
        <v>2</v>
      </c>
      <c r="W20" s="113"/>
    </row>
    <row r="21" spans="1:23" s="18" customFormat="1" ht="58.5" customHeight="1" x14ac:dyDescent="1">
      <c r="A21" s="27"/>
      <c r="B21" s="108"/>
      <c r="C21" s="109">
        <v>18</v>
      </c>
      <c r="D21" s="28">
        <v>1543900</v>
      </c>
      <c r="E21" s="318" t="s">
        <v>2170</v>
      </c>
      <c r="F21" s="319">
        <v>24140</v>
      </c>
      <c r="G21" s="319"/>
      <c r="H21" s="319"/>
      <c r="I21" s="319"/>
      <c r="J21" s="319"/>
      <c r="K21" s="319">
        <v>1</v>
      </c>
      <c r="L21" s="319">
        <v>1</v>
      </c>
      <c r="M21" s="319"/>
      <c r="N21" s="322" t="s">
        <v>431</v>
      </c>
      <c r="O21" s="322" t="s">
        <v>709</v>
      </c>
      <c r="P21" s="322" t="s">
        <v>32</v>
      </c>
      <c r="Q21" s="323" t="s">
        <v>29</v>
      </c>
      <c r="R21" s="322">
        <v>55643993</v>
      </c>
      <c r="S21" s="319"/>
      <c r="T21" s="321" t="s">
        <v>107</v>
      </c>
      <c r="U21" s="321" t="s">
        <v>520</v>
      </c>
      <c r="V21" s="151" t="s">
        <v>3</v>
      </c>
      <c r="W21" s="113"/>
    </row>
    <row r="22" spans="1:23" s="18" customFormat="1" ht="58.5" customHeight="1" x14ac:dyDescent="1">
      <c r="A22" s="27"/>
      <c r="B22" s="108"/>
      <c r="C22" s="109"/>
      <c r="D22" s="28"/>
      <c r="E22" s="318" t="s">
        <v>2181</v>
      </c>
      <c r="F22" s="319" t="s">
        <v>2182</v>
      </c>
      <c r="G22" s="319"/>
      <c r="H22" s="319"/>
      <c r="I22" s="319">
        <v>1</v>
      </c>
      <c r="J22" s="319"/>
      <c r="K22" s="319"/>
      <c r="L22" s="319">
        <v>1</v>
      </c>
      <c r="M22" s="319"/>
      <c r="N22" s="319" t="s">
        <v>393</v>
      </c>
      <c r="O22" s="319" t="s">
        <v>61</v>
      </c>
      <c r="P22" s="319" t="s">
        <v>48</v>
      </c>
      <c r="Q22" s="320" t="s">
        <v>29</v>
      </c>
      <c r="R22" s="319">
        <v>97041444</v>
      </c>
      <c r="S22" s="319" t="s">
        <v>1027</v>
      </c>
      <c r="T22" s="321"/>
      <c r="U22" s="321"/>
      <c r="V22" s="151" t="s">
        <v>3</v>
      </c>
      <c r="W22" s="113"/>
    </row>
    <row r="23" spans="1:23" s="18" customFormat="1" ht="58.5" customHeight="1" x14ac:dyDescent="1">
      <c r="A23" s="27"/>
      <c r="B23" s="108"/>
      <c r="C23" s="109">
        <v>19</v>
      </c>
      <c r="D23" s="28">
        <v>3379900</v>
      </c>
      <c r="E23" s="195" t="s">
        <v>2098</v>
      </c>
      <c r="F23" s="154"/>
      <c r="G23" s="113"/>
      <c r="H23" s="113"/>
      <c r="I23" s="113"/>
      <c r="J23" s="113"/>
      <c r="K23" s="113">
        <v>1</v>
      </c>
      <c r="L23" s="113"/>
      <c r="M23" s="113">
        <v>1</v>
      </c>
      <c r="N23" s="113" t="s">
        <v>34</v>
      </c>
      <c r="O23" s="113" t="s">
        <v>952</v>
      </c>
      <c r="P23" s="113" t="s">
        <v>335</v>
      </c>
      <c r="Q23" s="113" t="s">
        <v>41</v>
      </c>
      <c r="R23" s="113">
        <v>2055509704</v>
      </c>
      <c r="S23" s="113"/>
      <c r="T23" s="151" t="s">
        <v>2137</v>
      </c>
      <c r="U23" s="151" t="s">
        <v>314</v>
      </c>
      <c r="V23" s="151" t="s">
        <v>2</v>
      </c>
      <c r="W23" s="113"/>
    </row>
    <row r="24" spans="1:23" s="18" customFormat="1" ht="58.5" customHeight="1" x14ac:dyDescent="1">
      <c r="A24" s="27"/>
      <c r="B24" s="108"/>
      <c r="C24" s="109">
        <v>20</v>
      </c>
      <c r="D24" s="28">
        <v>1264800</v>
      </c>
      <c r="E24" s="195" t="s">
        <v>2099</v>
      </c>
      <c r="F24" s="154"/>
      <c r="G24" s="113"/>
      <c r="H24" s="113"/>
      <c r="I24" s="113">
        <v>1</v>
      </c>
      <c r="J24" s="113"/>
      <c r="K24" s="113"/>
      <c r="L24" s="113">
        <v>1</v>
      </c>
      <c r="M24" s="113"/>
      <c r="N24" s="113" t="s">
        <v>34</v>
      </c>
      <c r="O24" s="113" t="s">
        <v>123</v>
      </c>
      <c r="P24" s="113" t="s">
        <v>2127</v>
      </c>
      <c r="Q24" s="113" t="s">
        <v>29</v>
      </c>
      <c r="R24" s="113">
        <v>2076154343</v>
      </c>
      <c r="S24" s="113"/>
      <c r="T24" s="151" t="s">
        <v>808</v>
      </c>
      <c r="U24" s="151" t="s">
        <v>315</v>
      </c>
      <c r="V24" s="151" t="s">
        <v>3</v>
      </c>
      <c r="W24" s="113"/>
    </row>
    <row r="25" spans="1:23" s="18" customFormat="1" ht="58.5" customHeight="1" x14ac:dyDescent="1">
      <c r="A25" s="27"/>
      <c r="B25" s="108"/>
      <c r="C25" s="109">
        <v>21</v>
      </c>
      <c r="D25" s="28">
        <v>2624700</v>
      </c>
      <c r="E25" s="195" t="s">
        <v>2100</v>
      </c>
      <c r="F25" s="154"/>
      <c r="G25" s="113"/>
      <c r="H25" s="113"/>
      <c r="I25" s="113"/>
      <c r="J25" s="113">
        <v>1</v>
      </c>
      <c r="K25" s="113"/>
      <c r="L25" s="113"/>
      <c r="M25" s="113">
        <v>1</v>
      </c>
      <c r="N25" s="113"/>
      <c r="O25" s="113" t="s">
        <v>666</v>
      </c>
      <c r="P25" s="113" t="s">
        <v>2127</v>
      </c>
      <c r="Q25" s="113" t="s">
        <v>29</v>
      </c>
      <c r="R25" s="113">
        <v>2055051873</v>
      </c>
      <c r="S25" s="113"/>
      <c r="T25" s="151" t="s">
        <v>46</v>
      </c>
      <c r="U25" s="151" t="s">
        <v>744</v>
      </c>
      <c r="V25" s="151" t="s">
        <v>2</v>
      </c>
      <c r="W25" s="113"/>
    </row>
    <row r="26" spans="1:23" s="18" customFormat="1" ht="58.5" customHeight="1" x14ac:dyDescent="1">
      <c r="A26" s="27"/>
      <c r="B26" s="108"/>
      <c r="C26" s="109">
        <v>22</v>
      </c>
      <c r="D26" s="28">
        <v>3244300</v>
      </c>
      <c r="E26" s="195" t="s">
        <v>2101</v>
      </c>
      <c r="F26" s="154"/>
      <c r="G26" s="113"/>
      <c r="H26" s="113"/>
      <c r="I26" s="113"/>
      <c r="J26" s="113"/>
      <c r="K26" s="113">
        <v>1</v>
      </c>
      <c r="L26" s="113">
        <v>1</v>
      </c>
      <c r="M26" s="113"/>
      <c r="N26" s="113"/>
      <c r="O26" s="113" t="s">
        <v>2138</v>
      </c>
      <c r="P26" s="113" t="s">
        <v>48</v>
      </c>
      <c r="Q26" s="113" t="s">
        <v>29</v>
      </c>
      <c r="R26" s="113">
        <v>2056781599</v>
      </c>
      <c r="S26" s="113"/>
      <c r="T26" s="151" t="s">
        <v>107</v>
      </c>
      <c r="U26" s="151" t="s">
        <v>2139</v>
      </c>
      <c r="V26" s="151" t="s">
        <v>3</v>
      </c>
      <c r="W26" s="113"/>
    </row>
    <row r="27" spans="1:23" s="18" customFormat="1" ht="58.5" customHeight="1" x14ac:dyDescent="1">
      <c r="A27" s="27"/>
      <c r="B27" s="108"/>
      <c r="C27" s="109">
        <v>23</v>
      </c>
      <c r="D27" s="28">
        <v>4365700</v>
      </c>
      <c r="E27" s="195" t="s">
        <v>2102</v>
      </c>
      <c r="F27" s="154"/>
      <c r="G27" s="113"/>
      <c r="H27" s="113"/>
      <c r="I27" s="113"/>
      <c r="J27" s="113"/>
      <c r="K27" s="113">
        <v>1</v>
      </c>
      <c r="L27" s="113"/>
      <c r="M27" s="113">
        <v>1</v>
      </c>
      <c r="N27" s="113" t="s">
        <v>31</v>
      </c>
      <c r="O27" s="113" t="s">
        <v>335</v>
      </c>
      <c r="P27" s="113" t="s">
        <v>335</v>
      </c>
      <c r="Q27" s="113" t="s">
        <v>41</v>
      </c>
      <c r="R27" s="113">
        <v>2022209132</v>
      </c>
      <c r="S27" s="113"/>
      <c r="T27" s="151" t="s">
        <v>42</v>
      </c>
      <c r="U27" s="151" t="s">
        <v>315</v>
      </c>
      <c r="V27" s="151" t="s">
        <v>2</v>
      </c>
      <c r="W27" s="113"/>
    </row>
    <row r="28" spans="1:23" s="18" customFormat="1" ht="58.5" customHeight="1" x14ac:dyDescent="1">
      <c r="A28" s="27"/>
      <c r="B28" s="108"/>
      <c r="C28" s="109">
        <v>24</v>
      </c>
      <c r="D28" s="28">
        <v>112000</v>
      </c>
      <c r="E28" s="207" t="s">
        <v>2103</v>
      </c>
      <c r="F28" s="30"/>
      <c r="G28" s="32"/>
      <c r="H28" s="32"/>
      <c r="I28" s="32"/>
      <c r="J28" s="32">
        <v>1</v>
      </c>
      <c r="K28" s="32"/>
      <c r="L28" s="32"/>
      <c r="M28" s="32">
        <v>1</v>
      </c>
      <c r="N28" s="32" t="s">
        <v>31</v>
      </c>
      <c r="O28" s="32" t="s">
        <v>1262</v>
      </c>
      <c r="P28" s="32" t="s">
        <v>100</v>
      </c>
      <c r="Q28" s="32" t="s">
        <v>29</v>
      </c>
      <c r="R28" s="32">
        <v>2029992063</v>
      </c>
      <c r="S28" s="32"/>
      <c r="T28" s="141" t="s">
        <v>903</v>
      </c>
      <c r="U28" s="141" t="s">
        <v>314</v>
      </c>
      <c r="V28" s="141" t="s">
        <v>3</v>
      </c>
      <c r="W28" s="32" t="s">
        <v>77</v>
      </c>
    </row>
    <row r="29" spans="1:23" s="18" customFormat="1" ht="58.5" customHeight="1" x14ac:dyDescent="1">
      <c r="A29" s="27"/>
      <c r="B29" s="108"/>
      <c r="C29" s="109">
        <v>25</v>
      </c>
      <c r="D29" s="28">
        <v>2211</v>
      </c>
      <c r="E29" s="195" t="s">
        <v>2104</v>
      </c>
      <c r="F29" s="154"/>
      <c r="G29" s="113">
        <v>1</v>
      </c>
      <c r="H29" s="113"/>
      <c r="I29" s="113"/>
      <c r="J29" s="113"/>
      <c r="K29" s="113"/>
      <c r="L29" s="113"/>
      <c r="M29" s="113">
        <v>1</v>
      </c>
      <c r="N29" s="113" t="s">
        <v>27</v>
      </c>
      <c r="O29" s="113" t="s">
        <v>2140</v>
      </c>
      <c r="P29" s="113" t="s">
        <v>28</v>
      </c>
      <c r="Q29" s="113" t="s">
        <v>29</v>
      </c>
      <c r="R29" s="113">
        <v>2093399804</v>
      </c>
      <c r="S29" s="113"/>
      <c r="T29" s="151" t="s">
        <v>242</v>
      </c>
      <c r="U29" s="151" t="s">
        <v>315</v>
      </c>
      <c r="V29" s="151" t="s">
        <v>3</v>
      </c>
      <c r="W29" s="113"/>
    </row>
    <row r="30" spans="1:23" s="18" customFormat="1" ht="58.5" customHeight="1" x14ac:dyDescent="1">
      <c r="A30" s="27"/>
      <c r="B30" s="108"/>
      <c r="C30" s="109">
        <v>26</v>
      </c>
      <c r="D30" s="28">
        <v>759300</v>
      </c>
      <c r="E30" s="195" t="s">
        <v>2105</v>
      </c>
      <c r="F30" s="154"/>
      <c r="G30" s="113"/>
      <c r="H30" s="113"/>
      <c r="I30" s="113"/>
      <c r="J30" s="113"/>
      <c r="K30" s="113">
        <v>1</v>
      </c>
      <c r="L30" s="113"/>
      <c r="M30" s="113">
        <v>1</v>
      </c>
      <c r="N30" s="113" t="s">
        <v>34</v>
      </c>
      <c r="O30" s="113" t="s">
        <v>646</v>
      </c>
      <c r="P30" s="113" t="s">
        <v>28</v>
      </c>
      <c r="Q30" s="113" t="s">
        <v>29</v>
      </c>
      <c r="R30" s="113">
        <v>2028660777</v>
      </c>
      <c r="S30" s="113"/>
      <c r="T30" s="151" t="s">
        <v>2141</v>
      </c>
      <c r="U30" s="151" t="s">
        <v>314</v>
      </c>
      <c r="V30" s="151" t="s">
        <v>3</v>
      </c>
      <c r="W30" s="113"/>
    </row>
    <row r="31" spans="1:23" s="18" customFormat="1" ht="58.5" customHeight="1" x14ac:dyDescent="1">
      <c r="A31" s="27"/>
      <c r="B31" s="108"/>
      <c r="C31" s="109">
        <v>27</v>
      </c>
      <c r="D31" s="28">
        <v>492000</v>
      </c>
      <c r="E31" s="195" t="s">
        <v>2106</v>
      </c>
      <c r="F31" s="154"/>
      <c r="G31" s="113"/>
      <c r="H31" s="113"/>
      <c r="I31" s="113"/>
      <c r="J31" s="113">
        <v>1</v>
      </c>
      <c r="K31" s="113"/>
      <c r="L31" s="113">
        <v>1</v>
      </c>
      <c r="M31" s="113"/>
      <c r="N31" s="113" t="s">
        <v>34</v>
      </c>
      <c r="O31" s="113" t="s">
        <v>62</v>
      </c>
      <c r="P31" s="113" t="s">
        <v>28</v>
      </c>
      <c r="Q31" s="113" t="s">
        <v>29</v>
      </c>
      <c r="R31" s="113">
        <v>2055326914</v>
      </c>
      <c r="S31" s="113"/>
      <c r="T31" s="151" t="s">
        <v>1032</v>
      </c>
      <c r="U31" s="151" t="s">
        <v>314</v>
      </c>
      <c r="V31" s="151" t="s">
        <v>2</v>
      </c>
      <c r="W31" s="113"/>
    </row>
    <row r="32" spans="1:23" s="18" customFormat="1" ht="58.5" customHeight="1" x14ac:dyDescent="1">
      <c r="A32" s="421" t="s">
        <v>56</v>
      </c>
      <c r="B32" s="108"/>
      <c r="C32" s="109">
        <v>28</v>
      </c>
      <c r="D32" s="28">
        <v>361100</v>
      </c>
      <c r="E32" s="195" t="s">
        <v>2107</v>
      </c>
      <c r="F32" s="154"/>
      <c r="G32" s="113">
        <v>1</v>
      </c>
      <c r="H32" s="113"/>
      <c r="I32" s="113"/>
      <c r="J32" s="113"/>
      <c r="K32" s="113"/>
      <c r="L32" s="113">
        <v>1</v>
      </c>
      <c r="M32" s="113"/>
      <c r="N32" s="113" t="s">
        <v>37</v>
      </c>
      <c r="O32" s="113" t="s">
        <v>62</v>
      </c>
      <c r="P32" s="113" t="s">
        <v>28</v>
      </c>
      <c r="Q32" s="113" t="s">
        <v>29</v>
      </c>
      <c r="R32" s="113">
        <v>2059563838</v>
      </c>
      <c r="S32" s="113"/>
      <c r="T32" s="151" t="s">
        <v>242</v>
      </c>
      <c r="U32" s="151" t="s">
        <v>503</v>
      </c>
      <c r="V32" s="151" t="s">
        <v>3</v>
      </c>
      <c r="W32" s="113"/>
    </row>
    <row r="33" spans="1:23" s="18" customFormat="1" ht="58.5" customHeight="1" x14ac:dyDescent="1">
      <c r="A33" s="421"/>
      <c r="B33" s="108"/>
      <c r="C33" s="109">
        <v>29</v>
      </c>
      <c r="D33" s="28">
        <v>2056500</v>
      </c>
      <c r="E33" s="195" t="s">
        <v>2108</v>
      </c>
      <c r="F33" s="154"/>
      <c r="G33" s="113"/>
      <c r="H33" s="113"/>
      <c r="I33" s="113"/>
      <c r="J33" s="113">
        <v>1</v>
      </c>
      <c r="K33" s="113"/>
      <c r="L33" s="113">
        <v>1</v>
      </c>
      <c r="M33" s="113"/>
      <c r="N33" s="113" t="s">
        <v>31</v>
      </c>
      <c r="O33" s="113" t="s">
        <v>247</v>
      </c>
      <c r="P33" s="113" t="s">
        <v>248</v>
      </c>
      <c r="Q33" s="113" t="s">
        <v>249</v>
      </c>
      <c r="R33" s="113">
        <v>2056898121</v>
      </c>
      <c r="S33" s="113"/>
      <c r="T33" s="151" t="s">
        <v>351</v>
      </c>
      <c r="U33" s="151" t="s">
        <v>389</v>
      </c>
      <c r="V33" s="151" t="s">
        <v>2</v>
      </c>
      <c r="W33" s="113"/>
    </row>
    <row r="34" spans="1:23" s="18" customFormat="1" ht="58.5" customHeight="1" x14ac:dyDescent="1">
      <c r="A34" s="421"/>
      <c r="B34" s="108"/>
      <c r="C34" s="109">
        <v>30</v>
      </c>
      <c r="D34" s="28">
        <v>2710700</v>
      </c>
      <c r="E34" s="195" t="s">
        <v>2109</v>
      </c>
      <c r="F34" s="154"/>
      <c r="G34" s="113"/>
      <c r="H34" s="113"/>
      <c r="I34" s="113"/>
      <c r="J34" s="113"/>
      <c r="K34" s="113">
        <v>1</v>
      </c>
      <c r="L34" s="113">
        <v>1</v>
      </c>
      <c r="M34" s="113"/>
      <c r="N34" s="113" t="s">
        <v>44</v>
      </c>
      <c r="O34" s="113" t="s">
        <v>247</v>
      </c>
      <c r="P34" s="113" t="s">
        <v>248</v>
      </c>
      <c r="Q34" s="113" t="s">
        <v>249</v>
      </c>
      <c r="R34" s="113">
        <v>2056898121</v>
      </c>
      <c r="S34" s="113"/>
      <c r="T34" s="151" t="s">
        <v>351</v>
      </c>
      <c r="U34" s="151" t="s">
        <v>314</v>
      </c>
      <c r="V34" s="151" t="s">
        <v>2</v>
      </c>
      <c r="W34" s="113"/>
    </row>
    <row r="35" spans="1:23" s="18" customFormat="1" ht="58.5" customHeight="1" x14ac:dyDescent="1">
      <c r="A35" s="421"/>
      <c r="B35" s="108"/>
      <c r="C35" s="109">
        <v>31</v>
      </c>
      <c r="D35" s="28">
        <v>183000</v>
      </c>
      <c r="E35" s="195" t="s">
        <v>2110</v>
      </c>
      <c r="F35" s="154"/>
      <c r="G35" s="113">
        <v>1</v>
      </c>
      <c r="H35" s="113"/>
      <c r="I35" s="113"/>
      <c r="J35" s="113"/>
      <c r="K35" s="113"/>
      <c r="L35" s="113"/>
      <c r="M35" s="113">
        <v>1</v>
      </c>
      <c r="N35" s="113" t="s">
        <v>27</v>
      </c>
      <c r="O35" s="113" t="s">
        <v>666</v>
      </c>
      <c r="P35" s="113" t="s">
        <v>28</v>
      </c>
      <c r="Q35" s="113" t="s">
        <v>29</v>
      </c>
      <c r="R35" s="113">
        <v>2022985333</v>
      </c>
      <c r="S35" s="113" t="s">
        <v>190</v>
      </c>
      <c r="T35" s="151"/>
      <c r="U35" s="151" t="s">
        <v>191</v>
      </c>
      <c r="V35" s="151" t="s">
        <v>3</v>
      </c>
      <c r="W35" s="113"/>
    </row>
    <row r="36" spans="1:23" s="18" customFormat="1" ht="58.5" customHeight="1" x14ac:dyDescent="1">
      <c r="A36" s="421"/>
      <c r="B36" s="108"/>
      <c r="C36" s="109">
        <v>32</v>
      </c>
      <c r="D36" s="28">
        <v>1889500</v>
      </c>
      <c r="E36" s="195" t="s">
        <v>2111</v>
      </c>
      <c r="F36" s="154"/>
      <c r="G36" s="113"/>
      <c r="H36" s="113"/>
      <c r="I36" s="113"/>
      <c r="J36" s="113">
        <v>1</v>
      </c>
      <c r="K36" s="113"/>
      <c r="L36" s="113"/>
      <c r="M36" s="113">
        <v>1</v>
      </c>
      <c r="N36" s="113" t="s">
        <v>31</v>
      </c>
      <c r="O36" s="113" t="s">
        <v>1022</v>
      </c>
      <c r="P36" s="113" t="s">
        <v>1023</v>
      </c>
      <c r="Q36" s="113" t="s">
        <v>343</v>
      </c>
      <c r="R36" s="113">
        <v>2097823118</v>
      </c>
      <c r="S36" s="113"/>
      <c r="T36" s="151" t="s">
        <v>1032</v>
      </c>
      <c r="U36" s="151" t="s">
        <v>314</v>
      </c>
      <c r="V36" s="151" t="s">
        <v>2</v>
      </c>
      <c r="W36" s="113"/>
    </row>
    <row r="37" spans="1:23" s="18" customFormat="1" ht="58.5" customHeight="1" x14ac:dyDescent="1">
      <c r="A37" s="421"/>
      <c r="B37" s="108"/>
      <c r="C37" s="109">
        <v>33</v>
      </c>
      <c r="D37" s="28"/>
      <c r="E37" s="317" t="s">
        <v>2112</v>
      </c>
      <c r="F37" s="167"/>
      <c r="G37" s="55"/>
      <c r="H37" s="55"/>
      <c r="I37" s="55">
        <v>1</v>
      </c>
      <c r="J37" s="55"/>
      <c r="K37" s="55"/>
      <c r="L37" s="55">
        <v>1</v>
      </c>
      <c r="M37" s="55"/>
      <c r="N37" s="55" t="s">
        <v>31</v>
      </c>
      <c r="O37" s="55" t="s">
        <v>1903</v>
      </c>
      <c r="P37" s="55" t="s">
        <v>356</v>
      </c>
      <c r="Q37" s="55" t="s">
        <v>29</v>
      </c>
      <c r="R37" s="55">
        <v>2091992030</v>
      </c>
      <c r="S37" s="55"/>
      <c r="T37" s="169" t="s">
        <v>2142</v>
      </c>
      <c r="U37" s="169" t="s">
        <v>493</v>
      </c>
      <c r="V37" s="151" t="s">
        <v>3</v>
      </c>
      <c r="W37" s="113"/>
    </row>
    <row r="38" spans="1:23" s="18" customFormat="1" ht="58.5" customHeight="1" x14ac:dyDescent="1">
      <c r="A38" s="421"/>
      <c r="B38" s="108"/>
      <c r="C38" s="109">
        <v>34</v>
      </c>
      <c r="D38" s="28">
        <v>837000</v>
      </c>
      <c r="E38" s="195" t="s">
        <v>2113</v>
      </c>
      <c r="F38" s="154"/>
      <c r="G38" s="113">
        <v>1</v>
      </c>
      <c r="H38" s="113"/>
      <c r="I38" s="113"/>
      <c r="J38" s="113"/>
      <c r="K38" s="113"/>
      <c r="L38" s="113">
        <v>1</v>
      </c>
      <c r="M38" s="113"/>
      <c r="N38" s="113" t="s">
        <v>37</v>
      </c>
      <c r="O38" s="113" t="s">
        <v>2143</v>
      </c>
      <c r="P38" s="113" t="s">
        <v>28</v>
      </c>
      <c r="Q38" s="113" t="s">
        <v>29</v>
      </c>
      <c r="R38" s="113">
        <v>2058661760</v>
      </c>
      <c r="S38" s="113" t="s">
        <v>2144</v>
      </c>
      <c r="T38" s="151"/>
      <c r="U38" s="151" t="s">
        <v>2145</v>
      </c>
      <c r="V38" s="151" t="s">
        <v>3</v>
      </c>
      <c r="W38" s="113"/>
    </row>
    <row r="39" spans="1:23" s="18" customFormat="1" ht="58.5" customHeight="1" x14ac:dyDescent="1">
      <c r="A39" s="421"/>
      <c r="B39" s="108"/>
      <c r="C39" s="109">
        <v>35</v>
      </c>
      <c r="D39" s="28">
        <v>745000</v>
      </c>
      <c r="E39" s="207" t="s">
        <v>2114</v>
      </c>
      <c r="F39" s="30"/>
      <c r="G39" s="32"/>
      <c r="H39" s="32"/>
      <c r="I39" s="32"/>
      <c r="J39" s="32">
        <v>1</v>
      </c>
      <c r="K39" s="32"/>
      <c r="L39" s="32"/>
      <c r="M39" s="32">
        <v>1</v>
      </c>
      <c r="N39" s="32" t="s">
        <v>31</v>
      </c>
      <c r="O39" s="32" t="s">
        <v>1882</v>
      </c>
      <c r="P39" s="32" t="s">
        <v>48</v>
      </c>
      <c r="Q39" s="32" t="s">
        <v>29</v>
      </c>
      <c r="R39" s="32">
        <v>2055647101</v>
      </c>
      <c r="S39" s="32"/>
      <c r="T39" s="141" t="s">
        <v>1069</v>
      </c>
      <c r="U39" s="141" t="s">
        <v>2146</v>
      </c>
      <c r="V39" s="141" t="s">
        <v>3</v>
      </c>
      <c r="W39" s="32" t="s">
        <v>88</v>
      </c>
    </row>
    <row r="40" spans="1:23" s="18" customFormat="1" ht="58.5" customHeight="1" x14ac:dyDescent="1">
      <c r="A40" s="421"/>
      <c r="B40" s="108"/>
      <c r="C40" s="109">
        <v>36</v>
      </c>
      <c r="D40" s="28">
        <v>631000</v>
      </c>
      <c r="E40" s="195" t="s">
        <v>2115</v>
      </c>
      <c r="F40" s="154"/>
      <c r="G40" s="113"/>
      <c r="H40" s="113"/>
      <c r="I40" s="113"/>
      <c r="J40" s="113"/>
      <c r="K40" s="113">
        <v>1</v>
      </c>
      <c r="L40" s="113">
        <v>1</v>
      </c>
      <c r="M40" s="113"/>
      <c r="N40" s="113" t="s">
        <v>43</v>
      </c>
      <c r="O40" s="113" t="s">
        <v>65</v>
      </c>
      <c r="P40" s="113" t="s">
        <v>28</v>
      </c>
      <c r="Q40" s="113" t="s">
        <v>29</v>
      </c>
      <c r="R40" s="113"/>
      <c r="S40" s="113"/>
      <c r="T40" s="151" t="s">
        <v>2147</v>
      </c>
      <c r="U40" s="151" t="s">
        <v>742</v>
      </c>
      <c r="V40" s="151" t="s">
        <v>3</v>
      </c>
      <c r="W40" s="113"/>
    </row>
    <row r="41" spans="1:23" s="18" customFormat="1" ht="58.5" customHeight="1" x14ac:dyDescent="1">
      <c r="A41" s="421"/>
      <c r="B41" s="108"/>
      <c r="C41" s="109">
        <v>37</v>
      </c>
      <c r="D41" s="28">
        <v>999900</v>
      </c>
      <c r="E41" s="195" t="s">
        <v>2116</v>
      </c>
      <c r="F41" s="154"/>
      <c r="G41" s="113"/>
      <c r="H41" s="113"/>
      <c r="I41" s="113"/>
      <c r="J41" s="113"/>
      <c r="K41" s="113">
        <v>1</v>
      </c>
      <c r="L41" s="113">
        <v>1</v>
      </c>
      <c r="M41" s="113"/>
      <c r="N41" s="113" t="s">
        <v>34</v>
      </c>
      <c r="O41" s="113" t="s">
        <v>2148</v>
      </c>
      <c r="P41" s="113" t="s">
        <v>100</v>
      </c>
      <c r="Q41" s="113" t="s">
        <v>29</v>
      </c>
      <c r="R41" s="113">
        <v>2096910541</v>
      </c>
      <c r="S41" s="113"/>
      <c r="T41" s="151" t="s">
        <v>2149</v>
      </c>
      <c r="U41" s="151" t="s">
        <v>2146</v>
      </c>
      <c r="V41" s="151" t="s">
        <v>3</v>
      </c>
      <c r="W41" s="113"/>
    </row>
    <row r="42" spans="1:23" s="18" customFormat="1" ht="58.5" customHeight="1" x14ac:dyDescent="1">
      <c r="A42" s="421"/>
      <c r="B42" s="108"/>
      <c r="C42" s="109">
        <v>38</v>
      </c>
      <c r="D42" s="28">
        <v>658100</v>
      </c>
      <c r="E42" s="207" t="s">
        <v>2117</v>
      </c>
      <c r="F42" s="30"/>
      <c r="G42" s="32"/>
      <c r="H42" s="32"/>
      <c r="I42" s="32"/>
      <c r="J42" s="32">
        <v>1</v>
      </c>
      <c r="K42" s="32"/>
      <c r="L42" s="32">
        <v>1</v>
      </c>
      <c r="M42" s="32"/>
      <c r="N42" s="32" t="s">
        <v>34</v>
      </c>
      <c r="O42" s="32" t="s">
        <v>62</v>
      </c>
      <c r="P42" s="32" t="s">
        <v>28</v>
      </c>
      <c r="Q42" s="32" t="s">
        <v>29</v>
      </c>
      <c r="R42" s="32">
        <v>2077775911</v>
      </c>
      <c r="S42" s="32"/>
      <c r="T42" s="141" t="s">
        <v>2150</v>
      </c>
      <c r="U42" s="141" t="s">
        <v>483</v>
      </c>
      <c r="V42" s="141" t="s">
        <v>3</v>
      </c>
      <c r="W42" s="32" t="s">
        <v>59</v>
      </c>
    </row>
    <row r="43" spans="1:23" s="18" customFormat="1" ht="58.5" customHeight="1" x14ac:dyDescent="1">
      <c r="A43" s="421"/>
      <c r="B43" s="108"/>
      <c r="C43" s="109">
        <v>39</v>
      </c>
      <c r="D43" s="28">
        <v>494200</v>
      </c>
      <c r="E43" s="195" t="s">
        <v>2118</v>
      </c>
      <c r="F43" s="154"/>
      <c r="G43" s="113">
        <v>1</v>
      </c>
      <c r="H43" s="113"/>
      <c r="I43" s="113"/>
      <c r="J43" s="113"/>
      <c r="K43" s="113"/>
      <c r="L43" s="113">
        <v>1</v>
      </c>
      <c r="M43" s="113"/>
      <c r="N43" s="113" t="s">
        <v>27</v>
      </c>
      <c r="O43" s="113" t="s">
        <v>116</v>
      </c>
      <c r="P43" s="113" t="s">
        <v>48</v>
      </c>
      <c r="Q43" s="113" t="s">
        <v>29</v>
      </c>
      <c r="R43" s="113">
        <v>2056612932</v>
      </c>
      <c r="S43" s="113"/>
      <c r="T43" s="151" t="s">
        <v>2151</v>
      </c>
      <c r="U43" s="151" t="s">
        <v>2152</v>
      </c>
      <c r="V43" s="151" t="s">
        <v>3</v>
      </c>
      <c r="W43" s="113"/>
    </row>
    <row r="44" spans="1:23" s="18" customFormat="1" ht="58.5" customHeight="1" x14ac:dyDescent="1">
      <c r="A44" s="421"/>
      <c r="B44" s="108"/>
      <c r="C44" s="109">
        <v>40</v>
      </c>
      <c r="D44" s="28">
        <v>99000</v>
      </c>
      <c r="E44" s="207" t="s">
        <v>475</v>
      </c>
      <c r="F44" s="30"/>
      <c r="G44" s="32"/>
      <c r="H44" s="32"/>
      <c r="I44" s="32"/>
      <c r="J44" s="32">
        <v>1</v>
      </c>
      <c r="K44" s="32"/>
      <c r="L44" s="32">
        <v>1</v>
      </c>
      <c r="M44" s="32"/>
      <c r="N44" s="32" t="s">
        <v>31</v>
      </c>
      <c r="O44" s="32" t="s">
        <v>54</v>
      </c>
      <c r="P44" s="32" t="s">
        <v>28</v>
      </c>
      <c r="Q44" s="32" t="s">
        <v>29</v>
      </c>
      <c r="R44" s="32">
        <v>2029580746</v>
      </c>
      <c r="S44" s="32"/>
      <c r="T44" s="141" t="s">
        <v>55</v>
      </c>
      <c r="U44" s="141" t="s">
        <v>389</v>
      </c>
      <c r="V44" s="141" t="s">
        <v>3</v>
      </c>
      <c r="W44" s="32" t="s">
        <v>59</v>
      </c>
    </row>
    <row r="45" spans="1:23" s="18" customFormat="1" ht="58.5" customHeight="1" x14ac:dyDescent="1">
      <c r="A45" s="421"/>
      <c r="B45" s="108"/>
      <c r="C45" s="109">
        <v>41</v>
      </c>
      <c r="D45" s="28">
        <v>306900</v>
      </c>
      <c r="E45" s="195" t="s">
        <v>2017</v>
      </c>
      <c r="F45" s="154"/>
      <c r="G45" s="113">
        <v>1</v>
      </c>
      <c r="H45" s="113"/>
      <c r="I45" s="113"/>
      <c r="J45" s="113"/>
      <c r="K45" s="113"/>
      <c r="L45" s="113"/>
      <c r="M45" s="113">
        <v>1</v>
      </c>
      <c r="N45" s="113" t="s">
        <v>27</v>
      </c>
      <c r="O45" s="113" t="s">
        <v>58</v>
      </c>
      <c r="P45" s="113" t="s">
        <v>28</v>
      </c>
      <c r="Q45" s="113" t="s">
        <v>29</v>
      </c>
      <c r="R45" s="113">
        <v>2055845755</v>
      </c>
      <c r="S45" s="113"/>
      <c r="T45" s="151" t="s">
        <v>252</v>
      </c>
      <c r="U45" s="151" t="s">
        <v>2152</v>
      </c>
      <c r="V45" s="151" t="s">
        <v>3</v>
      </c>
      <c r="W45" s="113"/>
    </row>
    <row r="46" spans="1:23" s="18" customFormat="1" ht="58.5" customHeight="1" x14ac:dyDescent="1">
      <c r="A46" s="421"/>
      <c r="B46" s="108"/>
      <c r="C46" s="109">
        <v>42</v>
      </c>
      <c r="D46" s="28">
        <v>55000</v>
      </c>
      <c r="E46" s="195" t="s">
        <v>2119</v>
      </c>
      <c r="F46" s="154"/>
      <c r="G46" s="113">
        <v>1</v>
      </c>
      <c r="H46" s="113"/>
      <c r="I46" s="113"/>
      <c r="J46" s="113"/>
      <c r="K46" s="113"/>
      <c r="L46" s="113">
        <v>1</v>
      </c>
      <c r="M46" s="113"/>
      <c r="N46" s="113" t="s">
        <v>27</v>
      </c>
      <c r="O46" s="113" t="s">
        <v>822</v>
      </c>
      <c r="P46" s="113" t="s">
        <v>28</v>
      </c>
      <c r="Q46" s="113" t="s">
        <v>29</v>
      </c>
      <c r="R46" s="113">
        <v>2022221763</v>
      </c>
      <c r="S46" s="113"/>
      <c r="T46" s="151" t="s">
        <v>242</v>
      </c>
      <c r="U46" s="151" t="s">
        <v>2152</v>
      </c>
      <c r="V46" s="151" t="s">
        <v>3</v>
      </c>
      <c r="W46" s="113"/>
    </row>
    <row r="47" spans="1:23" s="18" customFormat="1" ht="58.5" customHeight="1" x14ac:dyDescent="1">
      <c r="A47" s="421"/>
      <c r="B47" s="108"/>
      <c r="C47" s="109">
        <v>43</v>
      </c>
      <c r="D47" s="28">
        <v>382000</v>
      </c>
      <c r="E47" s="207" t="s">
        <v>2120</v>
      </c>
      <c r="F47" s="30"/>
      <c r="G47" s="32"/>
      <c r="H47" s="32"/>
      <c r="I47" s="32"/>
      <c r="J47" s="32">
        <v>1</v>
      </c>
      <c r="K47" s="32"/>
      <c r="L47" s="32">
        <v>1</v>
      </c>
      <c r="M47" s="32"/>
      <c r="N47" s="32" t="s">
        <v>31</v>
      </c>
      <c r="O47" s="32" t="s">
        <v>2153</v>
      </c>
      <c r="P47" s="32" t="s">
        <v>32</v>
      </c>
      <c r="Q47" s="32" t="s">
        <v>29</v>
      </c>
      <c r="R47" s="32">
        <v>2055555788</v>
      </c>
      <c r="S47" s="32"/>
      <c r="T47" s="141" t="s">
        <v>2154</v>
      </c>
      <c r="U47" s="141" t="s">
        <v>2155</v>
      </c>
      <c r="V47" s="141" t="s">
        <v>2</v>
      </c>
      <c r="W47" s="32" t="s">
        <v>77</v>
      </c>
    </row>
    <row r="48" spans="1:23" s="18" customFormat="1" ht="58.5" customHeight="1" x14ac:dyDescent="1">
      <c r="A48" s="421"/>
      <c r="B48" s="108"/>
      <c r="C48" s="109">
        <v>44</v>
      </c>
      <c r="D48" s="28">
        <v>593400</v>
      </c>
      <c r="E48" s="195" t="s">
        <v>2121</v>
      </c>
      <c r="F48" s="154"/>
      <c r="G48" s="113"/>
      <c r="H48" s="113"/>
      <c r="I48" s="113"/>
      <c r="J48" s="113">
        <v>1</v>
      </c>
      <c r="K48" s="113"/>
      <c r="L48" s="113">
        <v>1</v>
      </c>
      <c r="M48" s="113"/>
      <c r="N48" s="113" t="s">
        <v>2156</v>
      </c>
      <c r="O48" s="113" t="s">
        <v>2157</v>
      </c>
      <c r="P48" s="113" t="s">
        <v>28</v>
      </c>
      <c r="Q48" s="113" t="s">
        <v>29</v>
      </c>
      <c r="R48" s="113">
        <v>2023000088</v>
      </c>
      <c r="S48" s="113"/>
      <c r="T48" s="151" t="s">
        <v>252</v>
      </c>
      <c r="U48" s="151" t="s">
        <v>389</v>
      </c>
      <c r="V48" s="151" t="s">
        <v>2</v>
      </c>
      <c r="W48" s="113"/>
    </row>
    <row r="49" spans="1:24" s="18" customFormat="1" ht="58.5" customHeight="1" x14ac:dyDescent="1">
      <c r="A49" s="421"/>
      <c r="B49" s="108"/>
      <c r="C49" s="109">
        <v>45</v>
      </c>
      <c r="D49" s="28">
        <v>730700</v>
      </c>
      <c r="E49" s="207" t="s">
        <v>2122</v>
      </c>
      <c r="F49" s="30"/>
      <c r="G49" s="32">
        <v>1</v>
      </c>
      <c r="H49" s="32"/>
      <c r="I49" s="32"/>
      <c r="J49" s="32"/>
      <c r="K49" s="32"/>
      <c r="L49" s="32">
        <v>1</v>
      </c>
      <c r="M49" s="32"/>
      <c r="N49" s="32" t="s">
        <v>27</v>
      </c>
      <c r="O49" s="32" t="s">
        <v>1846</v>
      </c>
      <c r="P49" s="32" t="s">
        <v>48</v>
      </c>
      <c r="Q49" s="32" t="s">
        <v>29</v>
      </c>
      <c r="R49" s="32">
        <v>2059530795</v>
      </c>
      <c r="S49" s="32"/>
      <c r="T49" s="141" t="s">
        <v>66</v>
      </c>
      <c r="U49" s="141" t="s">
        <v>2152</v>
      </c>
      <c r="V49" s="141" t="s">
        <v>3</v>
      </c>
      <c r="W49" s="32" t="s">
        <v>59</v>
      </c>
    </row>
    <row r="50" spans="1:24" s="18" customFormat="1" ht="58.5" customHeight="1" x14ac:dyDescent="1">
      <c r="A50" s="420" t="s">
        <v>67</v>
      </c>
      <c r="B50" s="108"/>
      <c r="C50" s="109">
        <v>46</v>
      </c>
      <c r="D50" s="28">
        <v>2222</v>
      </c>
      <c r="E50" s="195" t="s">
        <v>2123</v>
      </c>
      <c r="F50" s="154"/>
      <c r="G50" s="113"/>
      <c r="H50" s="113"/>
      <c r="I50" s="113">
        <v>1</v>
      </c>
      <c r="J50" s="113"/>
      <c r="K50" s="113"/>
      <c r="L50" s="113">
        <v>1</v>
      </c>
      <c r="M50" s="113"/>
      <c r="N50" s="113" t="s">
        <v>34</v>
      </c>
      <c r="O50" s="113" t="s">
        <v>1891</v>
      </c>
      <c r="P50" s="113" t="s">
        <v>48</v>
      </c>
      <c r="Q50" s="113" t="s">
        <v>29</v>
      </c>
      <c r="R50" s="113">
        <v>2098199094</v>
      </c>
      <c r="S50" s="113"/>
      <c r="T50" s="113" t="s">
        <v>2158</v>
      </c>
      <c r="U50" s="113" t="s">
        <v>314</v>
      </c>
      <c r="V50" s="113" t="s">
        <v>2</v>
      </c>
      <c r="W50" s="113"/>
    </row>
    <row r="51" spans="1:24" s="18" customFormat="1" ht="58.5" customHeight="1" x14ac:dyDescent="1">
      <c r="A51" s="420"/>
      <c r="B51" s="108"/>
      <c r="C51" s="109">
        <v>47</v>
      </c>
      <c r="D51" s="28">
        <v>2145300</v>
      </c>
      <c r="E51" s="317" t="s">
        <v>2124</v>
      </c>
      <c r="F51" s="167"/>
      <c r="G51" s="55">
        <v>1</v>
      </c>
      <c r="H51" s="55"/>
      <c r="I51" s="55"/>
      <c r="J51" s="55"/>
      <c r="K51" s="55"/>
      <c r="L51" s="55">
        <v>1</v>
      </c>
      <c r="M51" s="55"/>
      <c r="N51" s="55" t="s">
        <v>27</v>
      </c>
      <c r="O51" s="55" t="s">
        <v>913</v>
      </c>
      <c r="P51" s="55" t="s">
        <v>28</v>
      </c>
      <c r="Q51" s="55" t="s">
        <v>29</v>
      </c>
      <c r="R51" s="55">
        <v>2056307350</v>
      </c>
      <c r="S51" s="55"/>
      <c r="T51" s="55" t="s">
        <v>42</v>
      </c>
      <c r="U51" s="55" t="s">
        <v>2152</v>
      </c>
      <c r="V51" s="113" t="s">
        <v>3</v>
      </c>
      <c r="W51" s="113"/>
    </row>
    <row r="52" spans="1:24" s="18" customFormat="1" ht="58.5" customHeight="1" x14ac:dyDescent="1">
      <c r="A52" s="420"/>
      <c r="B52" s="108"/>
      <c r="C52" s="109">
        <v>48</v>
      </c>
      <c r="D52" s="28"/>
      <c r="E52" s="317" t="s">
        <v>2125</v>
      </c>
      <c r="F52" s="167"/>
      <c r="G52" s="55">
        <v>1</v>
      </c>
      <c r="H52" s="55"/>
      <c r="I52" s="55"/>
      <c r="J52" s="55"/>
      <c r="K52" s="55"/>
      <c r="L52" s="55"/>
      <c r="M52" s="55">
        <v>1</v>
      </c>
      <c r="N52" s="55" t="s">
        <v>27</v>
      </c>
      <c r="O52" s="55" t="s">
        <v>62</v>
      </c>
      <c r="P52" s="55" t="s">
        <v>28</v>
      </c>
      <c r="Q52" s="55" t="s">
        <v>29</v>
      </c>
      <c r="R52" s="55">
        <v>2099494748</v>
      </c>
      <c r="S52" s="55"/>
      <c r="T52" s="55" t="s">
        <v>2159</v>
      </c>
      <c r="U52" s="55" t="s">
        <v>2152</v>
      </c>
      <c r="V52" s="113" t="s">
        <v>2</v>
      </c>
      <c r="W52" s="113"/>
    </row>
    <row r="53" spans="1:24" s="18" customFormat="1" ht="58.5" customHeight="1" x14ac:dyDescent="1">
      <c r="A53" s="420"/>
      <c r="B53" s="108"/>
      <c r="C53" s="109">
        <v>49</v>
      </c>
      <c r="D53" s="28"/>
      <c r="E53" s="317" t="s">
        <v>2126</v>
      </c>
      <c r="F53" s="167"/>
      <c r="G53" s="55"/>
      <c r="H53" s="55"/>
      <c r="I53" s="55"/>
      <c r="J53" s="55">
        <v>1</v>
      </c>
      <c r="K53" s="55"/>
      <c r="L53" s="55">
        <v>1</v>
      </c>
      <c r="M53" s="55"/>
      <c r="N53" s="55" t="s">
        <v>43</v>
      </c>
      <c r="O53" s="55" t="s">
        <v>2160</v>
      </c>
      <c r="P53" s="55" t="s">
        <v>457</v>
      </c>
      <c r="Q53" s="55" t="s">
        <v>457</v>
      </c>
      <c r="R53" s="55">
        <v>2057656369</v>
      </c>
      <c r="S53" s="55" t="s">
        <v>2161</v>
      </c>
      <c r="T53" s="55"/>
      <c r="U53" s="55" t="s">
        <v>2162</v>
      </c>
      <c r="V53" s="113" t="s">
        <v>2</v>
      </c>
      <c r="W53" s="113"/>
    </row>
    <row r="54" spans="1:24" s="41" customFormat="1" ht="81" customHeight="1" x14ac:dyDescent="0.85">
      <c r="A54" s="33"/>
      <c r="B54" s="34"/>
      <c r="C54" s="35"/>
      <c r="D54" s="36"/>
      <c r="E54" s="37"/>
      <c r="F54" s="38"/>
      <c r="G54" s="35">
        <f t="shared" ref="G54:N54" si="0">SUM(G4:G53)</f>
        <v>16</v>
      </c>
      <c r="H54" s="35">
        <f t="shared" si="0"/>
        <v>1</v>
      </c>
      <c r="I54" s="35">
        <f t="shared" si="0"/>
        <v>6</v>
      </c>
      <c r="J54" s="35">
        <f t="shared" si="0"/>
        <v>14</v>
      </c>
      <c r="K54" s="35">
        <f t="shared" si="0"/>
        <v>13</v>
      </c>
      <c r="L54" s="35">
        <f t="shared" si="0"/>
        <v>30</v>
      </c>
      <c r="M54" s="35">
        <f t="shared" si="0"/>
        <v>20</v>
      </c>
      <c r="N54" s="35">
        <f t="shared" si="0"/>
        <v>0</v>
      </c>
      <c r="O54" s="35"/>
      <c r="P54" s="35"/>
      <c r="Q54" s="35"/>
      <c r="R54" s="35"/>
      <c r="S54" s="35"/>
      <c r="T54" s="35"/>
      <c r="U54" s="35"/>
      <c r="V54" s="39"/>
      <c r="W54" s="40"/>
    </row>
    <row r="55" spans="1:24" s="18" customFormat="1" ht="81" customHeight="1" x14ac:dyDescent="0.85">
      <c r="A55" s="42"/>
      <c r="B55" s="43"/>
      <c r="C55" s="44"/>
      <c r="D55" s="45"/>
      <c r="E55" s="46"/>
      <c r="F55" s="47"/>
      <c r="G55" s="48"/>
      <c r="H55" s="44"/>
      <c r="I55" s="44"/>
      <c r="J55" s="44"/>
      <c r="K55" s="44"/>
      <c r="L55" s="44"/>
      <c r="M55" s="44"/>
      <c r="N55" s="44" t="s">
        <v>1</v>
      </c>
      <c r="O55" s="44"/>
      <c r="P55" s="44"/>
      <c r="Q55" s="44"/>
      <c r="R55" s="44"/>
      <c r="S55" s="44"/>
      <c r="T55" s="44"/>
      <c r="U55" s="44"/>
      <c r="V55" s="49"/>
      <c r="W55" s="10"/>
    </row>
    <row r="56" spans="1:24" s="44" customFormat="1" ht="81" customHeight="1" x14ac:dyDescent="0.85">
      <c r="A56" s="309" t="s">
        <v>68</v>
      </c>
      <c r="B56" s="310"/>
      <c r="C56" s="52"/>
      <c r="D56" s="53"/>
      <c r="G56" s="47"/>
      <c r="H56" s="48"/>
      <c r="K56" s="44" t="s">
        <v>1</v>
      </c>
      <c r="S56" s="55" t="s">
        <v>69</v>
      </c>
      <c r="T56" s="55"/>
      <c r="V56" s="49"/>
      <c r="W56" s="56"/>
      <c r="X56" s="56"/>
    </row>
    <row r="57" spans="1:24" s="44" customFormat="1" ht="81" customHeight="1" x14ac:dyDescent="0.25">
      <c r="A57" s="57" t="s">
        <v>70</v>
      </c>
      <c r="B57" s="58" t="s">
        <v>71</v>
      </c>
      <c r="C57" s="59" t="s">
        <v>11</v>
      </c>
      <c r="D57" s="60" t="s">
        <v>72</v>
      </c>
      <c r="F57" s="61"/>
      <c r="G57" s="62"/>
      <c r="H57" s="63"/>
      <c r="I57" s="384" t="s">
        <v>73</v>
      </c>
      <c r="J57" s="385"/>
      <c r="K57" s="386"/>
      <c r="M57" s="64" t="s">
        <v>74</v>
      </c>
      <c r="N57" s="64" t="s">
        <v>75</v>
      </c>
      <c r="O57" s="387" t="s">
        <v>76</v>
      </c>
      <c r="P57" s="388"/>
      <c r="Q57" s="65" t="s">
        <v>75</v>
      </c>
      <c r="S57" s="25" t="s">
        <v>77</v>
      </c>
      <c r="T57" s="25">
        <v>4</v>
      </c>
      <c r="V57" s="389" t="s">
        <v>4</v>
      </c>
      <c r="W57" s="390"/>
    </row>
    <row r="58" spans="1:24" s="44" customFormat="1" ht="81" customHeight="1" x14ac:dyDescent="0.85">
      <c r="A58" s="66" t="s">
        <v>78</v>
      </c>
      <c r="B58" s="44">
        <v>9</v>
      </c>
      <c r="C58" s="67">
        <v>7</v>
      </c>
      <c r="D58" s="68">
        <f>SUM(B58:C58)</f>
        <v>16</v>
      </c>
      <c r="F58" s="69" t="s">
        <v>79</v>
      </c>
      <c r="G58" s="70" t="s">
        <v>3</v>
      </c>
      <c r="H58" s="71" t="s">
        <v>2</v>
      </c>
      <c r="I58" s="71" t="s">
        <v>3</v>
      </c>
      <c r="J58" s="71" t="s">
        <v>2</v>
      </c>
      <c r="K58" s="71" t="s">
        <v>72</v>
      </c>
      <c r="L58" s="44" t="s">
        <v>1</v>
      </c>
      <c r="M58" s="72" t="s">
        <v>28</v>
      </c>
      <c r="N58" s="73">
        <v>23</v>
      </c>
      <c r="O58" s="25" t="s">
        <v>2131</v>
      </c>
      <c r="P58" s="25" t="s">
        <v>2132</v>
      </c>
      <c r="Q58" s="25">
        <v>1</v>
      </c>
      <c r="S58" s="25" t="s">
        <v>36</v>
      </c>
      <c r="T58" s="25">
        <v>1</v>
      </c>
      <c r="V58" s="74" t="s">
        <v>26</v>
      </c>
      <c r="W58" s="25">
        <v>28</v>
      </c>
    </row>
    <row r="59" spans="1:24" s="44" customFormat="1" ht="81" customHeight="1" x14ac:dyDescent="0.85">
      <c r="A59" s="66" t="s">
        <v>80</v>
      </c>
      <c r="B59" s="25">
        <v>0</v>
      </c>
      <c r="C59" s="25">
        <v>1</v>
      </c>
      <c r="D59" s="68">
        <f t="shared" ref="D59:D62" si="1">SUM(B59:C59)</f>
        <v>1</v>
      </c>
      <c r="F59" s="75" t="s">
        <v>29</v>
      </c>
      <c r="G59" s="25">
        <v>21</v>
      </c>
      <c r="H59" s="25">
        <v>8</v>
      </c>
      <c r="I59" s="25">
        <v>9</v>
      </c>
      <c r="J59" s="25">
        <v>1</v>
      </c>
      <c r="K59" s="25">
        <f>SUBTOTAL(9,G59:J59)</f>
        <v>39</v>
      </c>
      <c r="M59" s="72" t="s">
        <v>48</v>
      </c>
      <c r="N59" s="73">
        <v>11</v>
      </c>
      <c r="O59" s="25" t="s">
        <v>620</v>
      </c>
      <c r="P59" s="25" t="s">
        <v>41</v>
      </c>
      <c r="Q59" s="25">
        <v>2</v>
      </c>
      <c r="S59" s="25" t="s">
        <v>59</v>
      </c>
      <c r="T59" s="25">
        <v>4</v>
      </c>
      <c r="V59" s="74" t="s">
        <v>56</v>
      </c>
      <c r="W59" s="25">
        <v>18</v>
      </c>
    </row>
    <row r="60" spans="1:24" s="44" customFormat="1" ht="81" customHeight="1" x14ac:dyDescent="0.85">
      <c r="A60" s="66" t="s">
        <v>81</v>
      </c>
      <c r="B60" s="67">
        <v>4</v>
      </c>
      <c r="C60" s="67">
        <v>2</v>
      </c>
      <c r="D60" s="68">
        <f t="shared" si="1"/>
        <v>6</v>
      </c>
      <c r="E60" s="44" t="s">
        <v>1</v>
      </c>
      <c r="F60" s="75" t="s">
        <v>76</v>
      </c>
      <c r="G60" s="25">
        <v>2</v>
      </c>
      <c r="H60" s="25">
        <v>8</v>
      </c>
      <c r="I60" s="25">
        <v>1</v>
      </c>
      <c r="J60" s="25">
        <v>0</v>
      </c>
      <c r="K60" s="25">
        <f>SUBTOTAL(9,G60:J60)</f>
        <v>11</v>
      </c>
      <c r="M60" s="72" t="s">
        <v>82</v>
      </c>
      <c r="N60" s="73">
        <v>0</v>
      </c>
      <c r="O60" s="25" t="s">
        <v>2179</v>
      </c>
      <c r="P60" s="25" t="s">
        <v>41</v>
      </c>
      <c r="Q60" s="25">
        <v>1</v>
      </c>
      <c r="S60" s="25" t="s">
        <v>33</v>
      </c>
      <c r="T60" s="25"/>
      <c r="V60" s="74" t="s">
        <v>83</v>
      </c>
      <c r="W60" s="25">
        <v>4</v>
      </c>
    </row>
    <row r="61" spans="1:24" s="44" customFormat="1" ht="81" customHeight="1" x14ac:dyDescent="0.85">
      <c r="A61" s="66" t="s">
        <v>84</v>
      </c>
      <c r="B61" s="67">
        <v>9</v>
      </c>
      <c r="C61" s="67">
        <v>5</v>
      </c>
      <c r="D61" s="68">
        <f>SUM(B61:C61)</f>
        <v>14</v>
      </c>
      <c r="F61" s="76" t="s">
        <v>72</v>
      </c>
      <c r="G61" s="77">
        <f>SUM(G59:G60)</f>
        <v>23</v>
      </c>
      <c r="H61" s="77">
        <f>SUM(H59:H60)</f>
        <v>16</v>
      </c>
      <c r="I61" s="77">
        <f>SUM(I59:I60)</f>
        <v>10</v>
      </c>
      <c r="J61" s="77">
        <f>SUM(J59:J60)</f>
        <v>1</v>
      </c>
      <c r="K61" s="77">
        <f>SUM(G61:J61)</f>
        <v>50</v>
      </c>
      <c r="M61" s="73" t="s">
        <v>85</v>
      </c>
      <c r="N61" s="73">
        <v>0</v>
      </c>
      <c r="O61" s="25" t="s">
        <v>335</v>
      </c>
      <c r="P61" s="25" t="s">
        <v>41</v>
      </c>
      <c r="Q61" s="25">
        <v>2</v>
      </c>
      <c r="S61" s="25" t="s">
        <v>86</v>
      </c>
      <c r="T61" s="25">
        <v>1</v>
      </c>
      <c r="V61" s="78" t="s">
        <v>72</v>
      </c>
      <c r="W61" s="25">
        <f>SUM(W58:W60)</f>
        <v>50</v>
      </c>
    </row>
    <row r="62" spans="1:24" s="44" customFormat="1" ht="81" customHeight="1" x14ac:dyDescent="0.85">
      <c r="A62" s="66" t="s">
        <v>87</v>
      </c>
      <c r="B62" s="67">
        <v>8</v>
      </c>
      <c r="C62" s="67">
        <v>5</v>
      </c>
      <c r="D62" s="68">
        <f t="shared" si="1"/>
        <v>13</v>
      </c>
      <c r="E62" s="44" t="s">
        <v>1</v>
      </c>
      <c r="F62" s="47"/>
      <c r="G62" s="48"/>
      <c r="H62" s="54"/>
      <c r="M62" s="79" t="s">
        <v>32</v>
      </c>
      <c r="N62" s="73">
        <v>2</v>
      </c>
      <c r="O62" s="25" t="s">
        <v>248</v>
      </c>
      <c r="P62" s="25" t="s">
        <v>249</v>
      </c>
      <c r="Q62" s="25">
        <v>2</v>
      </c>
      <c r="S62" s="25" t="s">
        <v>88</v>
      </c>
      <c r="T62" s="25">
        <v>1</v>
      </c>
      <c r="V62" s="49"/>
      <c r="W62" s="56"/>
    </row>
    <row r="63" spans="1:24" s="44" customFormat="1" ht="81" customHeight="1" x14ac:dyDescent="0.25">
      <c r="A63" s="80" t="s">
        <v>72</v>
      </c>
      <c r="B63" s="81">
        <f>SUBTOTAL(9,B58:B62)</f>
        <v>30</v>
      </c>
      <c r="C63" s="82">
        <f>SUBTOTAL(9,C58:C62)</f>
        <v>20</v>
      </c>
      <c r="D63" s="82">
        <f>SUM(D58:D62)</f>
        <v>50</v>
      </c>
      <c r="F63" s="47"/>
      <c r="G63" s="48"/>
      <c r="H63" s="54"/>
      <c r="M63" s="79" t="s">
        <v>89</v>
      </c>
      <c r="N63" s="73">
        <v>1</v>
      </c>
      <c r="O63" s="25" t="s">
        <v>457</v>
      </c>
      <c r="P63" s="25" t="s">
        <v>457</v>
      </c>
      <c r="Q63" s="25">
        <v>2</v>
      </c>
      <c r="S63" s="25" t="s">
        <v>90</v>
      </c>
      <c r="T63" s="25"/>
      <c r="V63" s="391" t="s">
        <v>91</v>
      </c>
      <c r="W63" s="392"/>
    </row>
    <row r="64" spans="1:24" s="44" customFormat="1" ht="81" customHeight="1" x14ac:dyDescent="0.85">
      <c r="A64" s="83"/>
      <c r="B64" s="43"/>
      <c r="D64" s="84"/>
      <c r="E64" s="47"/>
      <c r="F64" s="85"/>
      <c r="G64" s="86" t="s">
        <v>92</v>
      </c>
      <c r="H64" s="87" t="s">
        <v>93</v>
      </c>
      <c r="I64" s="88" t="s">
        <v>19</v>
      </c>
      <c r="J64" s="374" t="s">
        <v>94</v>
      </c>
      <c r="K64" s="375"/>
      <c r="M64" s="73" t="s">
        <v>51</v>
      </c>
      <c r="N64" s="73">
        <v>0</v>
      </c>
      <c r="O64" s="25" t="s">
        <v>1023</v>
      </c>
      <c r="P64" s="25" t="s">
        <v>343</v>
      </c>
      <c r="Q64" s="25">
        <v>1</v>
      </c>
      <c r="S64" s="25" t="s">
        <v>41</v>
      </c>
      <c r="T64" s="25"/>
      <c r="V64" s="74"/>
      <c r="W64" s="25"/>
    </row>
    <row r="65" spans="1:23" s="44" customFormat="1" ht="81" customHeight="1" x14ac:dyDescent="0.85">
      <c r="A65" s="83"/>
      <c r="B65" s="43"/>
      <c r="D65" s="89"/>
      <c r="E65" s="90" t="s">
        <v>95</v>
      </c>
      <c r="F65" s="91"/>
      <c r="G65" s="25">
        <v>50</v>
      </c>
      <c r="H65" s="25"/>
      <c r="I65" s="25"/>
      <c r="J65" s="376"/>
      <c r="K65" s="377"/>
      <c r="M65" s="73" t="s">
        <v>96</v>
      </c>
      <c r="N65" s="73">
        <v>0</v>
      </c>
      <c r="O65" s="79"/>
      <c r="P65" s="79"/>
      <c r="Q65" s="25"/>
      <c r="S65" s="25" t="s">
        <v>97</v>
      </c>
      <c r="T65" s="25"/>
      <c r="V65" s="26" t="s">
        <v>98</v>
      </c>
      <c r="W65" s="25"/>
    </row>
    <row r="66" spans="1:23" s="44" customFormat="1" ht="105.75" customHeight="1" x14ac:dyDescent="0.85">
      <c r="A66" s="83"/>
      <c r="B66" s="43"/>
      <c r="D66" s="89"/>
      <c r="E66" s="308" t="s">
        <v>99</v>
      </c>
      <c r="F66" s="93"/>
      <c r="G66" s="25">
        <v>45</v>
      </c>
      <c r="H66" s="25">
        <v>5</v>
      </c>
      <c r="I66" s="94" t="s">
        <v>2185</v>
      </c>
      <c r="J66" s="378"/>
      <c r="K66" s="379"/>
      <c r="M66" s="73" t="s">
        <v>100</v>
      </c>
      <c r="N66" s="73">
        <v>2</v>
      </c>
      <c r="O66" s="79"/>
      <c r="P66" s="79"/>
      <c r="Q66" s="25"/>
      <c r="S66" s="25" t="s">
        <v>101</v>
      </c>
      <c r="T66" s="25"/>
      <c r="V66" s="26" t="s">
        <v>102</v>
      </c>
      <c r="W66" s="25"/>
    </row>
    <row r="67" spans="1:23" s="44" customFormat="1" ht="173.25" customHeight="1" x14ac:dyDescent="0.85">
      <c r="A67" s="83"/>
      <c r="B67" s="43"/>
      <c r="D67" s="45"/>
      <c r="E67" s="95" t="s">
        <v>103</v>
      </c>
      <c r="F67" s="96"/>
      <c r="G67" s="25">
        <v>46</v>
      </c>
      <c r="H67" s="25">
        <v>4</v>
      </c>
      <c r="I67" s="94" t="s">
        <v>2183</v>
      </c>
      <c r="J67" s="378" t="s">
        <v>2184</v>
      </c>
      <c r="K67" s="379"/>
      <c r="M67" s="97"/>
      <c r="N67" s="97">
        <f>SUBTOTAL(9,N58:N66)</f>
        <v>39</v>
      </c>
      <c r="O67" s="97"/>
      <c r="P67" s="97"/>
      <c r="Q67" s="97">
        <f>SUBTOTAL(9,Q58:Q66)</f>
        <v>11</v>
      </c>
      <c r="S67" s="25" t="s">
        <v>72</v>
      </c>
      <c r="T67" s="25">
        <f>SUBTOTAL(9,T57:T66)</f>
        <v>11</v>
      </c>
      <c r="V67" s="26" t="s">
        <v>104</v>
      </c>
      <c r="W67" s="25"/>
    </row>
    <row r="68" spans="1:23" s="44" customFormat="1" ht="81" customHeight="1" x14ac:dyDescent="0.85">
      <c r="A68" s="83"/>
      <c r="B68" s="43"/>
      <c r="D68" s="84"/>
      <c r="F68" s="47"/>
      <c r="G68" s="48"/>
      <c r="V68" s="49"/>
      <c r="W68" s="56"/>
    </row>
    <row r="69" spans="1:23" s="18" customFormat="1" ht="81" customHeight="1" x14ac:dyDescent="0.9">
      <c r="A69" s="42"/>
      <c r="B69" s="98"/>
      <c r="C69" s="44"/>
      <c r="D69" s="99"/>
      <c r="E69" s="46"/>
      <c r="F69" s="47"/>
      <c r="G69" s="100"/>
      <c r="H69" s="44"/>
      <c r="I69" s="49"/>
      <c r="J69" s="49"/>
      <c r="K69" s="49"/>
      <c r="L69" s="44"/>
      <c r="M69" s="44"/>
      <c r="N69" s="44"/>
      <c r="O69" s="44"/>
      <c r="P69" s="44"/>
      <c r="Q69" s="44"/>
      <c r="R69" s="44"/>
      <c r="S69" s="44"/>
      <c r="T69" s="49"/>
      <c r="U69" s="44"/>
      <c r="V69" s="49"/>
      <c r="W69" s="10"/>
    </row>
    <row r="70" spans="1:23" s="18" customFormat="1" ht="48" customHeight="1" x14ac:dyDescent="0.9">
      <c r="A70" s="44"/>
      <c r="B70" s="98"/>
      <c r="C70" s="44"/>
      <c r="D70" s="101"/>
      <c r="E70" s="46"/>
      <c r="F70" s="47"/>
      <c r="G70" s="100"/>
      <c r="H70" s="102"/>
      <c r="I70" s="49"/>
      <c r="J70" s="49"/>
      <c r="K70" s="49"/>
      <c r="L70" s="44"/>
      <c r="M70" s="44"/>
      <c r="N70" s="44"/>
      <c r="O70" s="44" t="s">
        <v>1</v>
      </c>
      <c r="P70" s="44"/>
      <c r="Q70" s="44"/>
      <c r="R70" s="44"/>
      <c r="S70" s="44"/>
      <c r="T70" s="44"/>
      <c r="U70" s="44"/>
      <c r="V70" s="49"/>
      <c r="W70" s="10"/>
    </row>
    <row r="71" spans="1:23" s="18" customFormat="1" ht="48" customHeight="1" x14ac:dyDescent="0.9">
      <c r="B71" s="98"/>
      <c r="C71" s="44"/>
      <c r="D71" s="103"/>
      <c r="E71" s="46"/>
      <c r="F71" s="47"/>
      <c r="G71" s="100"/>
      <c r="H71" s="54"/>
      <c r="I71" s="49"/>
      <c r="J71" s="49"/>
      <c r="K71" s="49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9"/>
      <c r="W71" s="10"/>
    </row>
    <row r="72" spans="1:23" s="18" customFormat="1" ht="48" customHeight="1" x14ac:dyDescent="0.9">
      <c r="B72" s="98"/>
      <c r="C72" s="44"/>
      <c r="D72" s="104"/>
      <c r="E72" s="46"/>
      <c r="F72" s="47"/>
      <c r="G72" s="105"/>
      <c r="H72" s="54"/>
      <c r="I72" s="49"/>
      <c r="J72" s="49"/>
      <c r="K72" s="49"/>
      <c r="L72" s="44"/>
      <c r="M72" s="44"/>
      <c r="N72" s="44"/>
      <c r="O72" s="44"/>
      <c r="P72" s="44"/>
      <c r="Q72" s="44"/>
      <c r="R72" s="44"/>
      <c r="S72" s="49"/>
      <c r="T72" s="49"/>
      <c r="U72" s="44"/>
      <c r="V72" s="49"/>
      <c r="W72" s="10"/>
    </row>
    <row r="73" spans="1:23" s="18" customFormat="1" ht="48" customHeight="1" x14ac:dyDescent="0.9">
      <c r="B73" s="98"/>
      <c r="C73" s="44"/>
      <c r="D73" s="106"/>
      <c r="E73" s="46"/>
      <c r="F73" s="47"/>
      <c r="G73" s="105"/>
      <c r="H73" s="54"/>
      <c r="I73" s="49"/>
      <c r="J73" s="49"/>
      <c r="K73" s="49"/>
      <c r="L73" s="44"/>
      <c r="M73" s="44"/>
      <c r="N73" s="44"/>
      <c r="O73" s="44"/>
      <c r="P73" s="44"/>
      <c r="Q73" s="44"/>
      <c r="R73" s="44"/>
      <c r="S73" s="49"/>
      <c r="T73" s="9"/>
      <c r="U73" s="3"/>
      <c r="V73" s="49"/>
      <c r="W73" s="10"/>
    </row>
    <row r="74" spans="1:23" s="18" customFormat="1" ht="48" customHeight="1" x14ac:dyDescent="0.85">
      <c r="B74" s="2"/>
      <c r="C74" s="3"/>
      <c r="D74" s="4"/>
      <c r="E74" s="5"/>
      <c r="F74" s="6"/>
      <c r="G74" s="13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1:23" s="18" customFormat="1" ht="48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1:23" s="18" customFormat="1" ht="48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1:23" s="18" customFormat="1" ht="48" customHeight="1" x14ac:dyDescent="0.85">
      <c r="B77" s="2"/>
      <c r="C77" s="9"/>
      <c r="D77" s="14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1:23" s="18" customFormat="1" ht="48" customHeight="1" x14ac:dyDescent="0.85">
      <c r="B78" s="2"/>
      <c r="C78" s="9"/>
      <c r="D78" s="14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8" customFormat="1" ht="95.25" customHeight="1" x14ac:dyDescent="0.85">
      <c r="B79" s="2"/>
      <c r="C79" s="9"/>
      <c r="D79" s="14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8" customFormat="1" ht="209.25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8" customFormat="1" ht="75.75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1:23" s="18" customFormat="1" ht="80.25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1:23" s="18" customFormat="1" ht="48" customHeight="1" x14ac:dyDescent="0.85">
      <c r="B83" s="2"/>
      <c r="C83" s="9"/>
      <c r="D83" s="14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1:23" s="18" customFormat="1" ht="48" customHeight="1" x14ac:dyDescent="0.85">
      <c r="B84" s="2"/>
      <c r="C84" s="9"/>
      <c r="D84" s="14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85" spans="1:23" s="18" customFormat="1" ht="48" customHeight="1" x14ac:dyDescent="0.85">
      <c r="B85" s="2"/>
      <c r="C85" s="9"/>
      <c r="D85" s="14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9"/>
      <c r="W85" s="10"/>
    </row>
    <row r="86" spans="1:23" s="18" customFormat="1" ht="48" customHeight="1" x14ac:dyDescent="0.85">
      <c r="B86" s="2"/>
      <c r="C86" s="9"/>
      <c r="D86" s="14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9"/>
      <c r="W86" s="10"/>
    </row>
    <row r="87" spans="1:23" s="18" customFormat="1" ht="48" customHeight="1" x14ac:dyDescent="0.85">
      <c r="B87" s="2"/>
      <c r="C87" s="9"/>
      <c r="D87" s="14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9"/>
      <c r="W87" s="10"/>
    </row>
    <row r="95" spans="1:23" s="107" customFormat="1" ht="48" customHeight="1" x14ac:dyDescent="0.85">
      <c r="A95" s="1"/>
      <c r="B95" s="2"/>
      <c r="C95" s="9"/>
      <c r="D95" s="14"/>
      <c r="E95" s="5"/>
      <c r="F95" s="6"/>
      <c r="G95" s="7"/>
      <c r="H95" s="8"/>
      <c r="I95" s="9"/>
      <c r="J95" s="9"/>
      <c r="K95" s="9"/>
      <c r="L95" s="3"/>
      <c r="M95" s="3"/>
      <c r="N95" s="3"/>
      <c r="O95" s="3"/>
      <c r="P95" s="3"/>
      <c r="Q95" s="3"/>
      <c r="R95" s="3"/>
      <c r="S95" s="9"/>
      <c r="T95" s="9"/>
      <c r="U95" s="3"/>
      <c r="V95" s="9"/>
      <c r="W95" s="10"/>
    </row>
  </sheetData>
  <autoFilter ref="A2:W54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V63:W63"/>
    <mergeCell ref="J64:K64"/>
    <mergeCell ref="J65:K65"/>
    <mergeCell ref="J66:K66"/>
    <mergeCell ref="J67:K67"/>
    <mergeCell ref="A32:A49"/>
    <mergeCell ref="W2:W3"/>
    <mergeCell ref="A50:A53"/>
    <mergeCell ref="I57:K57"/>
    <mergeCell ref="O57:P57"/>
    <mergeCell ref="V57:W57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53">
    <cfRule type="duplicateValues" dxfId="69" priority="698"/>
    <cfRule type="duplicateValues" dxfId="68" priority="699"/>
  </conditionalFormatting>
  <pageMargins left="0.7" right="0.7" top="0.75" bottom="0.75" header="0.3" footer="0.3"/>
  <pageSetup scale="11" orientation="landscape" horizontalDpi="20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C26FDFE-3B40-4E20-8127-34CC868F4F56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5B263631-48F0-4391-9DEB-39D235E7CF3D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S56:S67 V1:V1048576</xm:sqref>
        </x14:conditionalFormatting>
        <x14:conditionalFormatting xmlns:xm="http://schemas.microsoft.com/office/excel/2006/main">
          <x14:cfRule type="containsText" priority="5" operator="containsText" id="{B0D33A68-DDE2-4986-9183-4947E456A9C9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V54:V1048576 V1:V3</xm:sqref>
        </x14:conditionalFormatting>
        <x14:conditionalFormatting xmlns:xm="http://schemas.microsoft.com/office/excel/2006/main">
          <x14:cfRule type="containsText" priority="1" operator="containsText" id="{4A93E552-560D-4CFB-B0A2-A8153235DAD6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62AF6BD-FFB9-46EB-A258-FCDE9C0581AA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B920-B34D-4FA2-AE82-E6AC0D6A1401}">
  <dimension ref="A1:Y93"/>
  <sheetViews>
    <sheetView view="pageBreakPreview" zoomScale="10" zoomScaleNormal="10" zoomScaleSheetLayoutView="10" workbookViewId="0">
      <selection activeCell="I47" sqref="I47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32.14062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2186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314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315" t="s">
        <v>21</v>
      </c>
      <c r="J3" s="315" t="s">
        <v>22</v>
      </c>
      <c r="K3" s="315" t="s">
        <v>23</v>
      </c>
      <c r="L3" s="412"/>
      <c r="M3" s="412"/>
      <c r="N3" s="394"/>
      <c r="O3" s="394"/>
      <c r="P3" s="396"/>
      <c r="Q3" s="396"/>
      <c r="R3" s="398"/>
      <c r="S3" s="315" t="s">
        <v>24</v>
      </c>
      <c r="T3" s="315" t="s">
        <v>25</v>
      </c>
      <c r="U3" s="315"/>
      <c r="V3" s="400"/>
      <c r="W3" s="383"/>
    </row>
    <row r="4" spans="1:25" s="18" customFormat="1" ht="58.5" customHeight="1" x14ac:dyDescent="1">
      <c r="A4" s="23" t="s">
        <v>26</v>
      </c>
      <c r="B4" s="108"/>
      <c r="C4" s="109">
        <v>1</v>
      </c>
      <c r="D4" s="24">
        <v>1719900</v>
      </c>
      <c r="E4" s="195" t="s">
        <v>2187</v>
      </c>
      <c r="F4" s="111"/>
      <c r="G4" s="113">
        <v>1</v>
      </c>
      <c r="H4" s="113"/>
      <c r="I4" s="113"/>
      <c r="J4" s="113"/>
      <c r="K4" s="113"/>
      <c r="L4" s="113">
        <v>1</v>
      </c>
      <c r="M4" s="113"/>
      <c r="N4" s="113" t="s">
        <v>27</v>
      </c>
      <c r="O4" s="113" t="s">
        <v>338</v>
      </c>
      <c r="P4" s="113" t="s">
        <v>48</v>
      </c>
      <c r="Q4" s="113" t="s">
        <v>29</v>
      </c>
      <c r="R4" s="113">
        <v>2099977379</v>
      </c>
      <c r="S4" s="113"/>
      <c r="T4" s="151" t="s">
        <v>42</v>
      </c>
      <c r="U4" s="151" t="s">
        <v>2152</v>
      </c>
      <c r="V4" s="151" t="s">
        <v>2</v>
      </c>
      <c r="W4" s="113"/>
      <c r="Y4" s="18" t="s">
        <v>2</v>
      </c>
    </row>
    <row r="5" spans="1:25" s="18" customFormat="1" ht="58.5" customHeight="1" x14ac:dyDescent="1">
      <c r="A5" s="27"/>
      <c r="B5" s="108"/>
      <c r="C5" s="109">
        <v>2</v>
      </c>
      <c r="D5" s="28">
        <v>251100</v>
      </c>
      <c r="E5" s="195" t="s">
        <v>2188</v>
      </c>
      <c r="F5" s="111"/>
      <c r="G5" s="113"/>
      <c r="H5" s="113"/>
      <c r="I5" s="113">
        <v>1</v>
      </c>
      <c r="J5" s="113"/>
      <c r="K5" s="113"/>
      <c r="L5" s="113">
        <v>1</v>
      </c>
      <c r="M5" s="113"/>
      <c r="N5" s="113" t="s">
        <v>34</v>
      </c>
      <c r="O5" s="113" t="s">
        <v>1747</v>
      </c>
      <c r="P5" s="113" t="s">
        <v>28</v>
      </c>
      <c r="Q5" s="113" t="s">
        <v>29</v>
      </c>
      <c r="R5" s="113">
        <v>2022455451</v>
      </c>
      <c r="S5" s="113" t="s">
        <v>190</v>
      </c>
      <c r="T5" s="151"/>
      <c r="U5" s="151" t="s">
        <v>320</v>
      </c>
      <c r="V5" s="151" t="s">
        <v>3</v>
      </c>
      <c r="W5" s="113"/>
      <c r="Y5" s="18" t="s">
        <v>3</v>
      </c>
    </row>
    <row r="6" spans="1:25" s="18" customFormat="1" ht="58.5" customHeight="1" x14ac:dyDescent="1">
      <c r="A6" s="27"/>
      <c r="B6" s="108"/>
      <c r="C6" s="109">
        <v>3</v>
      </c>
      <c r="D6" s="28">
        <v>563500</v>
      </c>
      <c r="E6" s="207" t="s">
        <v>2189</v>
      </c>
      <c r="F6" s="30"/>
      <c r="G6" s="32"/>
      <c r="H6" s="32"/>
      <c r="I6" s="32"/>
      <c r="J6" s="32">
        <v>1</v>
      </c>
      <c r="K6" s="32"/>
      <c r="L6" s="32"/>
      <c r="M6" s="32">
        <v>1</v>
      </c>
      <c r="N6" s="32" t="s">
        <v>31</v>
      </c>
      <c r="O6" s="32" t="s">
        <v>123</v>
      </c>
      <c r="P6" s="32" t="s">
        <v>28</v>
      </c>
      <c r="Q6" s="32" t="s">
        <v>29</v>
      </c>
      <c r="R6" s="32">
        <v>2059969922</v>
      </c>
      <c r="S6" s="32" t="s">
        <v>260</v>
      </c>
      <c r="T6" s="141"/>
      <c r="U6" s="141" t="s">
        <v>316</v>
      </c>
      <c r="V6" s="141" t="s">
        <v>3</v>
      </c>
      <c r="W6" s="32" t="s">
        <v>36</v>
      </c>
    </row>
    <row r="7" spans="1:25" s="18" customFormat="1" ht="58.5" customHeight="1" x14ac:dyDescent="1">
      <c r="A7" s="27"/>
      <c r="B7" s="108"/>
      <c r="C7" s="109">
        <v>4</v>
      </c>
      <c r="D7" s="28">
        <v>984500</v>
      </c>
      <c r="E7" s="195" t="s">
        <v>2190</v>
      </c>
      <c r="F7" s="111"/>
      <c r="G7" s="113"/>
      <c r="H7" s="113"/>
      <c r="I7" s="113"/>
      <c r="J7" s="113"/>
      <c r="K7" s="113">
        <v>1</v>
      </c>
      <c r="L7" s="113"/>
      <c r="M7" s="113">
        <v>1</v>
      </c>
      <c r="N7" s="113" t="s">
        <v>450</v>
      </c>
      <c r="O7" s="113" t="s">
        <v>181</v>
      </c>
      <c r="P7" s="113" t="s">
        <v>28</v>
      </c>
      <c r="Q7" s="113" t="s">
        <v>29</v>
      </c>
      <c r="R7" s="113">
        <v>2054697899</v>
      </c>
      <c r="S7" s="113"/>
      <c r="T7" s="151" t="s">
        <v>2222</v>
      </c>
      <c r="U7" s="151" t="s">
        <v>387</v>
      </c>
      <c r="V7" s="151" t="s">
        <v>2</v>
      </c>
      <c r="W7" s="113"/>
    </row>
    <row r="8" spans="1:25" s="18" customFormat="1" ht="58.5" customHeight="1" x14ac:dyDescent="1">
      <c r="A8" s="27"/>
      <c r="B8" s="108"/>
      <c r="C8" s="109">
        <v>5</v>
      </c>
      <c r="D8" s="28">
        <v>1952500</v>
      </c>
      <c r="E8" s="195" t="s">
        <v>2191</v>
      </c>
      <c r="F8" s="111"/>
      <c r="G8" s="113"/>
      <c r="H8" s="113"/>
      <c r="I8" s="113"/>
      <c r="J8" s="113">
        <v>1</v>
      </c>
      <c r="K8" s="113"/>
      <c r="L8" s="113">
        <v>1</v>
      </c>
      <c r="M8" s="113"/>
      <c r="N8" s="113" t="s">
        <v>34</v>
      </c>
      <c r="O8" s="113" t="s">
        <v>251</v>
      </c>
      <c r="P8" s="113" t="s">
        <v>28</v>
      </c>
      <c r="Q8" s="113" t="s">
        <v>29</v>
      </c>
      <c r="R8" s="113">
        <v>2054787878</v>
      </c>
      <c r="S8" s="113"/>
      <c r="T8" s="151" t="s">
        <v>2223</v>
      </c>
      <c r="U8" s="151" t="s">
        <v>744</v>
      </c>
      <c r="V8" s="151" t="s">
        <v>3</v>
      </c>
      <c r="W8" s="113"/>
    </row>
    <row r="9" spans="1:25" s="18" customFormat="1" ht="58.5" customHeight="1" x14ac:dyDescent="1">
      <c r="A9" s="27"/>
      <c r="B9" s="108"/>
      <c r="C9" s="109">
        <v>6</v>
      </c>
      <c r="D9" s="28">
        <v>117000</v>
      </c>
      <c r="E9" s="195" t="s">
        <v>2192</v>
      </c>
      <c r="F9" s="111"/>
      <c r="G9" s="113">
        <v>1</v>
      </c>
      <c r="H9" s="113"/>
      <c r="I9" s="113"/>
      <c r="J9" s="113"/>
      <c r="K9" s="113"/>
      <c r="L9" s="113"/>
      <c r="M9" s="113">
        <v>1</v>
      </c>
      <c r="N9" s="113" t="s">
        <v>27</v>
      </c>
      <c r="O9" s="113" t="s">
        <v>822</v>
      </c>
      <c r="P9" s="113" t="s">
        <v>28</v>
      </c>
      <c r="Q9" s="113" t="s">
        <v>29</v>
      </c>
      <c r="R9" s="113">
        <v>2097477174</v>
      </c>
      <c r="S9" s="113"/>
      <c r="T9" s="151" t="s">
        <v>2224</v>
      </c>
      <c r="U9" s="151" t="s">
        <v>316</v>
      </c>
      <c r="V9" s="151" t="s">
        <v>3</v>
      </c>
      <c r="W9" s="113"/>
    </row>
    <row r="10" spans="1:25" s="18" customFormat="1" ht="58.5" customHeight="1" x14ac:dyDescent="1">
      <c r="A10" s="27"/>
      <c r="B10" s="108"/>
      <c r="C10" s="109">
        <v>7</v>
      </c>
      <c r="D10" s="28">
        <v>817500</v>
      </c>
      <c r="E10" s="195" t="s">
        <v>2193</v>
      </c>
      <c r="F10" s="111"/>
      <c r="G10" s="113"/>
      <c r="H10" s="113"/>
      <c r="I10" s="113"/>
      <c r="J10" s="113">
        <v>1</v>
      </c>
      <c r="K10" s="113"/>
      <c r="L10" s="113"/>
      <c r="M10" s="113">
        <v>1</v>
      </c>
      <c r="N10" s="113" t="s">
        <v>31</v>
      </c>
      <c r="O10" s="113" t="s">
        <v>149</v>
      </c>
      <c r="P10" s="113" t="s">
        <v>28</v>
      </c>
      <c r="Q10" s="113" t="s">
        <v>29</v>
      </c>
      <c r="R10" s="113">
        <v>2095264211</v>
      </c>
      <c r="S10" s="113"/>
      <c r="T10" s="151" t="s">
        <v>2225</v>
      </c>
      <c r="U10" s="151" t="s">
        <v>315</v>
      </c>
      <c r="V10" s="151" t="s">
        <v>3</v>
      </c>
      <c r="W10" s="113"/>
    </row>
    <row r="11" spans="1:25" s="18" customFormat="1" ht="58.5" customHeight="1" x14ac:dyDescent="1">
      <c r="A11" s="27"/>
      <c r="B11" s="108"/>
      <c r="C11" s="109">
        <v>8</v>
      </c>
      <c r="D11" s="28">
        <v>3053880</v>
      </c>
      <c r="E11" s="195" t="s">
        <v>2194</v>
      </c>
      <c r="F11" s="111"/>
      <c r="G11" s="113"/>
      <c r="H11" s="113"/>
      <c r="I11" s="113"/>
      <c r="J11" s="113"/>
      <c r="K11" s="113">
        <v>1</v>
      </c>
      <c r="L11" s="113"/>
      <c r="M11" s="113">
        <v>1</v>
      </c>
      <c r="N11" s="113" t="s">
        <v>34</v>
      </c>
      <c r="O11" s="113" t="s">
        <v>2022</v>
      </c>
      <c r="P11" s="113" t="s">
        <v>135</v>
      </c>
      <c r="Q11" s="113" t="s">
        <v>155</v>
      </c>
      <c r="R11" s="113">
        <v>2022937409</v>
      </c>
      <c r="S11" s="113" t="s">
        <v>2226</v>
      </c>
      <c r="T11" s="151"/>
      <c r="U11" s="151" t="s">
        <v>387</v>
      </c>
      <c r="V11" s="151" t="s">
        <v>2</v>
      </c>
      <c r="W11" s="113"/>
    </row>
    <row r="12" spans="1:25" s="18" customFormat="1" ht="58.5" customHeight="1" x14ac:dyDescent="1">
      <c r="A12" s="27"/>
      <c r="B12" s="108"/>
      <c r="C12" s="109">
        <v>9</v>
      </c>
      <c r="D12" s="28">
        <v>2436600</v>
      </c>
      <c r="E12" s="195" t="s">
        <v>2195</v>
      </c>
      <c r="F12" s="111"/>
      <c r="G12" s="113"/>
      <c r="H12" s="113"/>
      <c r="I12" s="113"/>
      <c r="J12" s="113"/>
      <c r="K12" s="113">
        <v>1</v>
      </c>
      <c r="L12" s="113">
        <v>1</v>
      </c>
      <c r="M12" s="113"/>
      <c r="N12" s="113" t="s">
        <v>43</v>
      </c>
      <c r="O12" s="113" t="s">
        <v>312</v>
      </c>
      <c r="P12" s="113" t="s">
        <v>32</v>
      </c>
      <c r="Q12" s="113" t="s">
        <v>29</v>
      </c>
      <c r="R12" s="113">
        <v>2055518573</v>
      </c>
      <c r="S12" s="113"/>
      <c r="T12" s="151" t="s">
        <v>2227</v>
      </c>
      <c r="U12" s="151" t="s">
        <v>744</v>
      </c>
      <c r="V12" s="151" t="s">
        <v>3</v>
      </c>
      <c r="W12" s="113"/>
    </row>
    <row r="13" spans="1:25" s="18" customFormat="1" ht="58.5" customHeight="1" x14ac:dyDescent="1">
      <c r="A13" s="27"/>
      <c r="B13" s="108"/>
      <c r="C13" s="109">
        <v>10</v>
      </c>
      <c r="D13" s="28">
        <v>790400</v>
      </c>
      <c r="E13" s="207" t="s">
        <v>2196</v>
      </c>
      <c r="F13" s="32"/>
      <c r="G13" s="32"/>
      <c r="H13" s="32"/>
      <c r="I13" s="32">
        <v>1</v>
      </c>
      <c r="J13" s="32"/>
      <c r="K13" s="32"/>
      <c r="L13" s="32">
        <v>1</v>
      </c>
      <c r="M13" s="32"/>
      <c r="N13" s="32" t="s">
        <v>40</v>
      </c>
      <c r="O13" s="316" t="s">
        <v>2228</v>
      </c>
      <c r="P13" s="32" t="s">
        <v>45</v>
      </c>
      <c r="Q13" s="176" t="s">
        <v>29</v>
      </c>
      <c r="R13" s="32">
        <v>2055598470</v>
      </c>
      <c r="S13" s="32"/>
      <c r="T13" s="141" t="s">
        <v>42</v>
      </c>
      <c r="U13" s="141" t="s">
        <v>387</v>
      </c>
      <c r="V13" s="141" t="s">
        <v>2</v>
      </c>
      <c r="W13" s="32" t="s">
        <v>41</v>
      </c>
    </row>
    <row r="14" spans="1:25" s="18" customFormat="1" ht="58.5" customHeight="1" x14ac:dyDescent="1">
      <c r="A14" s="27"/>
      <c r="B14" s="108"/>
      <c r="C14" s="109">
        <v>11</v>
      </c>
      <c r="D14" s="28">
        <v>2460750</v>
      </c>
      <c r="E14" s="195" t="s">
        <v>2197</v>
      </c>
      <c r="F14" s="113"/>
      <c r="G14" s="113"/>
      <c r="H14" s="113"/>
      <c r="I14" s="113"/>
      <c r="J14" s="113">
        <v>1</v>
      </c>
      <c r="K14" s="113"/>
      <c r="L14" s="113">
        <v>1</v>
      </c>
      <c r="M14" s="113"/>
      <c r="N14" s="113" t="s">
        <v>34</v>
      </c>
      <c r="O14" s="113" t="s">
        <v>411</v>
      </c>
      <c r="P14" s="113" t="s">
        <v>28</v>
      </c>
      <c r="Q14" s="113" t="s">
        <v>29</v>
      </c>
      <c r="R14" s="113">
        <v>2054112798</v>
      </c>
      <c r="S14" s="113"/>
      <c r="T14" s="151" t="s">
        <v>2229</v>
      </c>
      <c r="U14" s="151" t="s">
        <v>387</v>
      </c>
      <c r="V14" s="151" t="s">
        <v>2</v>
      </c>
      <c r="W14" s="113"/>
    </row>
    <row r="15" spans="1:25" s="18" customFormat="1" ht="58.5" customHeight="1" x14ac:dyDescent="1">
      <c r="A15" s="27"/>
      <c r="B15" s="108"/>
      <c r="C15" s="109">
        <v>12</v>
      </c>
      <c r="D15" s="28">
        <v>924200</v>
      </c>
      <c r="E15" s="195" t="s">
        <v>2198</v>
      </c>
      <c r="F15" s="113"/>
      <c r="G15" s="113"/>
      <c r="H15" s="113"/>
      <c r="I15" s="113"/>
      <c r="J15" s="113">
        <v>1</v>
      </c>
      <c r="K15" s="113"/>
      <c r="L15" s="113"/>
      <c r="M15" s="113">
        <v>1</v>
      </c>
      <c r="N15" s="113" t="s">
        <v>2230</v>
      </c>
      <c r="O15" s="113" t="s">
        <v>2231</v>
      </c>
      <c r="P15" s="113" t="s">
        <v>28</v>
      </c>
      <c r="Q15" s="114" t="s">
        <v>29</v>
      </c>
      <c r="R15" s="113">
        <v>2059333139</v>
      </c>
      <c r="S15" s="113"/>
      <c r="T15" s="151" t="s">
        <v>2232</v>
      </c>
      <c r="U15" s="151" t="s">
        <v>315</v>
      </c>
      <c r="V15" s="151" t="s">
        <v>3</v>
      </c>
      <c r="W15" s="113"/>
    </row>
    <row r="16" spans="1:25" s="18" customFormat="1" ht="58.5" customHeight="1" x14ac:dyDescent="1">
      <c r="A16" s="27"/>
      <c r="B16" s="108"/>
      <c r="C16" s="109">
        <v>13</v>
      </c>
      <c r="D16" s="28">
        <v>2208700</v>
      </c>
      <c r="E16" s="195" t="s">
        <v>2199</v>
      </c>
      <c r="F16" s="113"/>
      <c r="G16" s="113"/>
      <c r="H16" s="113"/>
      <c r="I16" s="113"/>
      <c r="J16" s="113"/>
      <c r="K16" s="113">
        <v>1</v>
      </c>
      <c r="L16" s="113">
        <v>1</v>
      </c>
      <c r="M16" s="113"/>
      <c r="N16" s="113" t="s">
        <v>450</v>
      </c>
      <c r="O16" s="113" t="s">
        <v>666</v>
      </c>
      <c r="P16" s="113" t="s">
        <v>28</v>
      </c>
      <c r="Q16" s="114" t="s">
        <v>29</v>
      </c>
      <c r="R16" s="113">
        <v>2054697899</v>
      </c>
      <c r="S16" s="113"/>
      <c r="T16" s="151" t="s">
        <v>791</v>
      </c>
      <c r="U16" s="151" t="s">
        <v>314</v>
      </c>
      <c r="V16" s="151" t="s">
        <v>2</v>
      </c>
      <c r="W16" s="113"/>
    </row>
    <row r="17" spans="1:23" s="18" customFormat="1" ht="58.5" customHeight="1" x14ac:dyDescent="1">
      <c r="A17" s="27"/>
      <c r="B17" s="108"/>
      <c r="C17" s="109">
        <v>14</v>
      </c>
      <c r="D17" s="28">
        <v>2546300</v>
      </c>
      <c r="E17" s="195" t="s">
        <v>2200</v>
      </c>
      <c r="F17" s="113"/>
      <c r="G17" s="113"/>
      <c r="H17" s="113"/>
      <c r="I17" s="113">
        <v>1</v>
      </c>
      <c r="J17" s="113"/>
      <c r="K17" s="113"/>
      <c r="L17" s="113"/>
      <c r="M17" s="113">
        <v>1</v>
      </c>
      <c r="N17" s="113" t="s">
        <v>40</v>
      </c>
      <c r="O17" s="113" t="s">
        <v>958</v>
      </c>
      <c r="P17" s="113" t="s">
        <v>32</v>
      </c>
      <c r="Q17" s="114" t="s">
        <v>29</v>
      </c>
      <c r="R17" s="113">
        <v>2058886465</v>
      </c>
      <c r="S17" s="113"/>
      <c r="T17" s="151" t="s">
        <v>252</v>
      </c>
      <c r="U17" s="151" t="s">
        <v>314</v>
      </c>
      <c r="V17" s="151" t="s">
        <v>2</v>
      </c>
      <c r="W17" s="113"/>
    </row>
    <row r="18" spans="1:23" s="18" customFormat="1" ht="58.5" customHeight="1" x14ac:dyDescent="1">
      <c r="A18" s="27"/>
      <c r="B18" s="108"/>
      <c r="C18" s="109">
        <v>15</v>
      </c>
      <c r="D18" s="28">
        <v>2926800</v>
      </c>
      <c r="E18" s="195" t="s">
        <v>2201</v>
      </c>
      <c r="F18" s="113"/>
      <c r="G18" s="113"/>
      <c r="H18" s="113"/>
      <c r="I18" s="113"/>
      <c r="J18" s="113"/>
      <c r="K18" s="113">
        <v>1</v>
      </c>
      <c r="L18" s="113"/>
      <c r="M18" s="113">
        <v>1</v>
      </c>
      <c r="N18" s="113" t="s">
        <v>53</v>
      </c>
      <c r="O18" s="113" t="s">
        <v>1337</v>
      </c>
      <c r="P18" s="113" t="s">
        <v>1338</v>
      </c>
      <c r="Q18" s="113" t="s">
        <v>2233</v>
      </c>
      <c r="R18" s="113">
        <v>2076719467</v>
      </c>
      <c r="S18" s="113"/>
      <c r="T18" s="151" t="s">
        <v>295</v>
      </c>
      <c r="U18" s="151" t="s">
        <v>314</v>
      </c>
      <c r="V18" s="151" t="s">
        <v>2</v>
      </c>
      <c r="W18" s="113"/>
    </row>
    <row r="19" spans="1:23" s="18" customFormat="1" ht="58.5" customHeight="1" x14ac:dyDescent="1">
      <c r="A19" s="27"/>
      <c r="B19" s="108"/>
      <c r="C19" s="109">
        <v>16</v>
      </c>
      <c r="D19" s="28">
        <v>1104600</v>
      </c>
      <c r="E19" s="207" t="s">
        <v>2202</v>
      </c>
      <c r="F19" s="32"/>
      <c r="G19" s="32"/>
      <c r="H19" s="32"/>
      <c r="I19" s="32"/>
      <c r="J19" s="32">
        <v>1</v>
      </c>
      <c r="K19" s="32"/>
      <c r="L19" s="32"/>
      <c r="M19" s="32">
        <v>1</v>
      </c>
      <c r="N19" s="32" t="s">
        <v>650</v>
      </c>
      <c r="O19" s="316" t="s">
        <v>582</v>
      </c>
      <c r="P19" s="32" t="s">
        <v>28</v>
      </c>
      <c r="Q19" s="176" t="s">
        <v>29</v>
      </c>
      <c r="R19" s="32">
        <v>2095302167</v>
      </c>
      <c r="S19" s="32"/>
      <c r="T19" s="141" t="s">
        <v>2234</v>
      </c>
      <c r="U19" s="141" t="s">
        <v>315</v>
      </c>
      <c r="V19" s="141" t="s">
        <v>2</v>
      </c>
      <c r="W19" s="32" t="s">
        <v>88</v>
      </c>
    </row>
    <row r="20" spans="1:23" s="18" customFormat="1" ht="58.5" customHeight="1" x14ac:dyDescent="1">
      <c r="A20" s="27"/>
      <c r="B20" s="108"/>
      <c r="C20" s="109">
        <v>17</v>
      </c>
      <c r="D20" s="28">
        <v>5792300</v>
      </c>
      <c r="E20" s="195" t="s">
        <v>2203</v>
      </c>
      <c r="F20" s="113"/>
      <c r="G20" s="113"/>
      <c r="H20" s="113"/>
      <c r="I20" s="113"/>
      <c r="J20" s="113"/>
      <c r="K20" s="113">
        <v>1</v>
      </c>
      <c r="L20" s="113"/>
      <c r="M20" s="113">
        <v>1</v>
      </c>
      <c r="N20" s="113" t="s">
        <v>34</v>
      </c>
      <c r="O20" s="113" t="s">
        <v>669</v>
      </c>
      <c r="P20" s="113" t="s">
        <v>48</v>
      </c>
      <c r="Q20" s="113" t="s">
        <v>29</v>
      </c>
      <c r="R20" s="113">
        <v>2054511120</v>
      </c>
      <c r="S20" s="113"/>
      <c r="T20" s="151" t="s">
        <v>2235</v>
      </c>
      <c r="U20" s="151" t="s">
        <v>314</v>
      </c>
      <c r="V20" s="151" t="s">
        <v>3</v>
      </c>
      <c r="W20" s="113"/>
    </row>
    <row r="21" spans="1:23" s="18" customFormat="1" ht="58.5" customHeight="1" x14ac:dyDescent="1">
      <c r="A21" s="27"/>
      <c r="B21" s="108"/>
      <c r="C21" s="109">
        <v>18</v>
      </c>
      <c r="D21" s="28">
        <v>1420500</v>
      </c>
      <c r="E21" s="195" t="s">
        <v>2204</v>
      </c>
      <c r="F21" s="113"/>
      <c r="G21" s="113"/>
      <c r="H21" s="113"/>
      <c r="I21" s="113">
        <v>1</v>
      </c>
      <c r="J21" s="113"/>
      <c r="K21" s="113"/>
      <c r="L21" s="113">
        <v>1</v>
      </c>
      <c r="M21" s="113"/>
      <c r="N21" s="331" t="s">
        <v>31</v>
      </c>
      <c r="O21" s="331" t="s">
        <v>807</v>
      </c>
      <c r="P21" s="331" t="s">
        <v>48</v>
      </c>
      <c r="Q21" s="330" t="s">
        <v>29</v>
      </c>
      <c r="R21" s="331">
        <v>2022789655</v>
      </c>
      <c r="S21" s="113" t="s">
        <v>2236</v>
      </c>
      <c r="T21" s="151"/>
      <c r="U21" s="151" t="s">
        <v>315</v>
      </c>
      <c r="V21" s="151" t="s">
        <v>2</v>
      </c>
      <c r="W21" s="113"/>
    </row>
    <row r="22" spans="1:23" s="18" customFormat="1" ht="58.5" customHeight="1" x14ac:dyDescent="1">
      <c r="A22" s="27"/>
      <c r="B22" s="108"/>
      <c r="C22" s="109">
        <v>19</v>
      </c>
      <c r="D22" s="28">
        <v>250000</v>
      </c>
      <c r="E22" s="195" t="s">
        <v>2205</v>
      </c>
      <c r="F22" s="113"/>
      <c r="G22" s="113"/>
      <c r="H22" s="113"/>
      <c r="I22" s="113"/>
      <c r="J22" s="113"/>
      <c r="K22" s="113">
        <v>1</v>
      </c>
      <c r="L22" s="113"/>
      <c r="M22" s="113">
        <v>1</v>
      </c>
      <c r="N22" s="113" t="s">
        <v>53</v>
      </c>
      <c r="O22" s="113" t="s">
        <v>2237</v>
      </c>
      <c r="P22" s="113" t="s">
        <v>2238</v>
      </c>
      <c r="Q22" s="114" t="s">
        <v>2233</v>
      </c>
      <c r="R22" s="113">
        <v>2055642964</v>
      </c>
      <c r="S22" s="113" t="s">
        <v>2239</v>
      </c>
      <c r="T22" s="151"/>
      <c r="U22" s="151" t="s">
        <v>316</v>
      </c>
      <c r="V22" s="151" t="s">
        <v>2</v>
      </c>
      <c r="W22" s="113"/>
    </row>
    <row r="23" spans="1:23" s="18" customFormat="1" ht="58.5" customHeight="1" x14ac:dyDescent="1">
      <c r="A23" s="27"/>
      <c r="B23" s="108"/>
      <c r="C23" s="109">
        <v>20</v>
      </c>
      <c r="D23" s="28">
        <v>1095900</v>
      </c>
      <c r="E23" s="195" t="s">
        <v>2206</v>
      </c>
      <c r="F23" s="111"/>
      <c r="G23" s="113"/>
      <c r="H23" s="113"/>
      <c r="I23" s="113"/>
      <c r="J23" s="113"/>
      <c r="K23" s="113">
        <v>1</v>
      </c>
      <c r="L23" s="113"/>
      <c r="M23" s="113">
        <v>1</v>
      </c>
      <c r="N23" s="113" t="s">
        <v>44</v>
      </c>
      <c r="O23" s="113" t="s">
        <v>2240</v>
      </c>
      <c r="P23" s="113" t="s">
        <v>48</v>
      </c>
      <c r="Q23" s="113" t="s">
        <v>29</v>
      </c>
      <c r="R23" s="113">
        <v>2028908107</v>
      </c>
      <c r="S23" s="113" t="s">
        <v>2236</v>
      </c>
      <c r="T23" s="151"/>
      <c r="U23" s="151" t="s">
        <v>315</v>
      </c>
      <c r="V23" s="151" t="s">
        <v>3</v>
      </c>
      <c r="W23" s="113"/>
    </row>
    <row r="24" spans="1:23" s="18" customFormat="1" ht="58.5" customHeight="1" x14ac:dyDescent="1">
      <c r="A24" s="27"/>
      <c r="B24" s="108"/>
      <c r="C24" s="109">
        <v>21</v>
      </c>
      <c r="D24" s="28">
        <v>28600</v>
      </c>
      <c r="E24" s="332" t="s">
        <v>2266</v>
      </c>
      <c r="F24" s="162" t="s">
        <v>428</v>
      </c>
      <c r="G24" s="164">
        <v>1</v>
      </c>
      <c r="H24" s="164"/>
      <c r="I24" s="164"/>
      <c r="J24" s="164"/>
      <c r="K24" s="164"/>
      <c r="L24" s="164"/>
      <c r="M24" s="164">
        <v>1</v>
      </c>
      <c r="N24" s="164" t="s">
        <v>27</v>
      </c>
      <c r="O24" s="164" t="s">
        <v>1337</v>
      </c>
      <c r="P24" s="164" t="s">
        <v>2277</v>
      </c>
      <c r="Q24" s="164" t="s">
        <v>2233</v>
      </c>
      <c r="R24" s="164" t="s">
        <v>431</v>
      </c>
      <c r="S24" s="164" t="s">
        <v>371</v>
      </c>
      <c r="T24" s="165"/>
      <c r="U24" s="165"/>
      <c r="V24" s="151" t="s">
        <v>2</v>
      </c>
      <c r="W24" s="113"/>
    </row>
    <row r="25" spans="1:23" s="18" customFormat="1" ht="58.5" customHeight="1" x14ac:dyDescent="1">
      <c r="A25" s="27"/>
      <c r="B25" s="108"/>
      <c r="C25" s="109">
        <v>22</v>
      </c>
      <c r="D25" s="28">
        <v>251100</v>
      </c>
      <c r="E25" s="332" t="s">
        <v>2267</v>
      </c>
      <c r="F25" s="162"/>
      <c r="G25" s="164">
        <v>1</v>
      </c>
      <c r="H25" s="164"/>
      <c r="I25" s="164"/>
      <c r="J25" s="164"/>
      <c r="K25" s="164"/>
      <c r="L25" s="164"/>
      <c r="M25" s="164">
        <v>1</v>
      </c>
      <c r="N25" s="164" t="s">
        <v>27</v>
      </c>
      <c r="O25" s="164" t="s">
        <v>312</v>
      </c>
      <c r="P25" s="164" t="s">
        <v>32</v>
      </c>
      <c r="Q25" s="164" t="s">
        <v>29</v>
      </c>
      <c r="R25" s="164" t="s">
        <v>431</v>
      </c>
      <c r="S25" s="164" t="s">
        <v>2282</v>
      </c>
      <c r="T25" s="165"/>
      <c r="U25" s="165"/>
      <c r="V25" s="151" t="s">
        <v>3</v>
      </c>
      <c r="W25" s="113"/>
    </row>
    <row r="26" spans="1:23" s="18" customFormat="1" ht="58.5" customHeight="1" x14ac:dyDescent="1">
      <c r="A26" s="27"/>
      <c r="B26" s="108"/>
      <c r="C26" s="109">
        <v>23</v>
      </c>
      <c r="D26" s="28">
        <v>1179300</v>
      </c>
      <c r="E26" s="332" t="s">
        <v>2268</v>
      </c>
      <c r="F26" s="162" t="s">
        <v>428</v>
      </c>
      <c r="G26" s="164"/>
      <c r="H26" s="164"/>
      <c r="I26" s="164">
        <v>1</v>
      </c>
      <c r="J26" s="164"/>
      <c r="K26" s="164"/>
      <c r="L26" s="164">
        <v>1</v>
      </c>
      <c r="M26" s="164"/>
      <c r="N26" s="164" t="s">
        <v>31</v>
      </c>
      <c r="O26" s="164" t="s">
        <v>286</v>
      </c>
      <c r="P26" s="164" t="s">
        <v>28</v>
      </c>
      <c r="Q26" s="164" t="s">
        <v>29</v>
      </c>
      <c r="R26" s="164" t="s">
        <v>431</v>
      </c>
      <c r="S26" s="164" t="s">
        <v>2281</v>
      </c>
      <c r="T26" s="165"/>
      <c r="U26" s="165" t="s">
        <v>314</v>
      </c>
      <c r="V26" s="151" t="s">
        <v>2</v>
      </c>
      <c r="W26" s="113"/>
    </row>
    <row r="27" spans="1:23" s="18" customFormat="1" ht="58.5" customHeight="1" x14ac:dyDescent="1">
      <c r="A27" s="27"/>
      <c r="B27" s="108"/>
      <c r="C27" s="109">
        <v>24</v>
      </c>
      <c r="D27" s="28">
        <v>6019100</v>
      </c>
      <c r="E27" s="318" t="s">
        <v>2269</v>
      </c>
      <c r="F27" s="333" t="s">
        <v>431</v>
      </c>
      <c r="G27" s="319"/>
      <c r="H27" s="319"/>
      <c r="I27" s="319"/>
      <c r="J27" s="319"/>
      <c r="K27" s="319">
        <v>1</v>
      </c>
      <c r="L27" s="319"/>
      <c r="M27" s="319">
        <v>1</v>
      </c>
      <c r="N27" s="319" t="s">
        <v>431</v>
      </c>
      <c r="O27" s="319" t="s">
        <v>2022</v>
      </c>
      <c r="P27" s="319" t="s">
        <v>48</v>
      </c>
      <c r="Q27" s="323" t="s">
        <v>29</v>
      </c>
      <c r="R27" s="319" t="s">
        <v>431</v>
      </c>
      <c r="S27" s="319"/>
      <c r="T27" s="321" t="s">
        <v>2276</v>
      </c>
      <c r="U27" s="321" t="s">
        <v>426</v>
      </c>
      <c r="V27" s="151" t="s">
        <v>3</v>
      </c>
      <c r="W27" s="113"/>
    </row>
    <row r="28" spans="1:23" s="18" customFormat="1" ht="58.5" customHeight="1" x14ac:dyDescent="1">
      <c r="A28" s="27"/>
      <c r="B28" s="108"/>
      <c r="C28" s="109">
        <v>25</v>
      </c>
      <c r="D28" s="28">
        <v>4815700</v>
      </c>
      <c r="E28" s="318" t="s">
        <v>2270</v>
      </c>
      <c r="F28" s="333" t="s">
        <v>431</v>
      </c>
      <c r="G28" s="319"/>
      <c r="H28" s="319"/>
      <c r="I28" s="319"/>
      <c r="J28" s="319"/>
      <c r="K28" s="319">
        <v>1</v>
      </c>
      <c r="L28" s="319"/>
      <c r="M28" s="319">
        <v>1</v>
      </c>
      <c r="N28" s="319" t="s">
        <v>31</v>
      </c>
      <c r="O28" s="319" t="s">
        <v>335</v>
      </c>
      <c r="P28" s="319" t="s">
        <v>335</v>
      </c>
      <c r="Q28" s="319" t="s">
        <v>41</v>
      </c>
      <c r="R28" s="319" t="s">
        <v>431</v>
      </c>
      <c r="S28" s="319"/>
      <c r="T28" s="321" t="s">
        <v>2276</v>
      </c>
      <c r="U28" s="321"/>
      <c r="V28" s="151" t="s">
        <v>2</v>
      </c>
      <c r="W28" s="113"/>
    </row>
    <row r="29" spans="1:23" s="18" customFormat="1" ht="58.5" customHeight="1" x14ac:dyDescent="1">
      <c r="A29" s="27"/>
      <c r="B29" s="108"/>
      <c r="C29" s="109">
        <v>26</v>
      </c>
      <c r="D29" s="28">
        <v>915500</v>
      </c>
      <c r="E29" s="318" t="s">
        <v>987</v>
      </c>
      <c r="F29" s="333" t="s">
        <v>2175</v>
      </c>
      <c r="G29" s="319"/>
      <c r="H29" s="319"/>
      <c r="I29" s="319"/>
      <c r="J29" s="319"/>
      <c r="K29" s="319">
        <v>1</v>
      </c>
      <c r="L29" s="319">
        <v>1</v>
      </c>
      <c r="M29" s="319"/>
      <c r="N29" s="319" t="s">
        <v>43</v>
      </c>
      <c r="O29" s="319" t="s">
        <v>455</v>
      </c>
      <c r="P29" s="319" t="s">
        <v>457</v>
      </c>
      <c r="Q29" s="323" t="s">
        <v>457</v>
      </c>
      <c r="R29" s="319">
        <v>55379957</v>
      </c>
      <c r="S29" s="319"/>
      <c r="T29" s="321" t="s">
        <v>1760</v>
      </c>
      <c r="U29" s="321" t="s">
        <v>459</v>
      </c>
      <c r="V29" s="151" t="s">
        <v>3</v>
      </c>
      <c r="W29" s="113"/>
    </row>
    <row r="30" spans="1:23" s="18" customFormat="1" ht="58.5" customHeight="1" x14ac:dyDescent="1">
      <c r="A30" s="27"/>
      <c r="B30" s="108"/>
      <c r="C30" s="109">
        <v>27</v>
      </c>
      <c r="D30" s="28">
        <v>1309500</v>
      </c>
      <c r="E30" s="332" t="s">
        <v>2271</v>
      </c>
      <c r="F30" s="162" t="s">
        <v>431</v>
      </c>
      <c r="G30" s="164"/>
      <c r="H30" s="164"/>
      <c r="I30" s="164">
        <v>1</v>
      </c>
      <c r="J30" s="164"/>
      <c r="K30" s="164"/>
      <c r="L30" s="164"/>
      <c r="M30" s="164">
        <v>1</v>
      </c>
      <c r="N30" s="164" t="s">
        <v>431</v>
      </c>
      <c r="O30" s="164" t="s">
        <v>123</v>
      </c>
      <c r="P30" s="164" t="s">
        <v>28</v>
      </c>
      <c r="Q30" s="164" t="s">
        <v>29</v>
      </c>
      <c r="R30" s="164" t="s">
        <v>431</v>
      </c>
      <c r="S30" s="164" t="s">
        <v>190</v>
      </c>
      <c r="T30" s="165"/>
      <c r="U30" s="165"/>
      <c r="V30" s="151" t="s">
        <v>2</v>
      </c>
      <c r="W30" s="113"/>
    </row>
    <row r="31" spans="1:23" s="18" customFormat="1" ht="58.5" customHeight="1" x14ac:dyDescent="1">
      <c r="A31" s="27"/>
      <c r="B31" s="108"/>
      <c r="C31" s="109">
        <v>28</v>
      </c>
      <c r="D31" s="28">
        <v>84700</v>
      </c>
      <c r="E31" s="332" t="s">
        <v>2272</v>
      </c>
      <c r="F31" s="162" t="s">
        <v>428</v>
      </c>
      <c r="G31" s="164"/>
      <c r="H31" s="164"/>
      <c r="I31" s="164"/>
      <c r="J31" s="164">
        <v>1</v>
      </c>
      <c r="K31" s="164"/>
      <c r="L31" s="164"/>
      <c r="M31" s="164">
        <v>1</v>
      </c>
      <c r="N31" s="164" t="s">
        <v>431</v>
      </c>
      <c r="O31" s="164" t="s">
        <v>123</v>
      </c>
      <c r="P31" s="164" t="s">
        <v>28</v>
      </c>
      <c r="Q31" s="164" t="s">
        <v>29</v>
      </c>
      <c r="R31" s="164" t="s">
        <v>431</v>
      </c>
      <c r="S31" s="164"/>
      <c r="T31" s="165"/>
      <c r="U31" s="165"/>
      <c r="V31" s="151" t="s">
        <v>2</v>
      </c>
      <c r="W31" s="113"/>
    </row>
    <row r="32" spans="1:23" s="18" customFormat="1" ht="58.5" customHeight="1" x14ac:dyDescent="1">
      <c r="A32" s="27"/>
      <c r="B32" s="108"/>
      <c r="C32" s="109">
        <v>29</v>
      </c>
      <c r="D32" s="28">
        <v>14500000</v>
      </c>
      <c r="E32" s="318" t="s">
        <v>2273</v>
      </c>
      <c r="F32" s="333" t="s">
        <v>428</v>
      </c>
      <c r="G32" s="319"/>
      <c r="H32" s="319"/>
      <c r="I32" s="319"/>
      <c r="J32" s="319">
        <v>1</v>
      </c>
      <c r="K32" s="319"/>
      <c r="L32" s="319">
        <v>1</v>
      </c>
      <c r="M32" s="319"/>
      <c r="N32" s="319" t="s">
        <v>31</v>
      </c>
      <c r="O32" s="319" t="s">
        <v>2160</v>
      </c>
      <c r="P32" s="319" t="s">
        <v>457</v>
      </c>
      <c r="Q32" s="319" t="s">
        <v>457</v>
      </c>
      <c r="R32" s="319" t="s">
        <v>431</v>
      </c>
      <c r="S32" s="319" t="s">
        <v>2278</v>
      </c>
      <c r="T32" s="321"/>
      <c r="U32" s="321" t="s">
        <v>314</v>
      </c>
      <c r="V32" s="151" t="s">
        <v>3</v>
      </c>
      <c r="W32" s="113"/>
    </row>
    <row r="33" spans="1:23" s="18" customFormat="1" ht="58.5" customHeight="1" x14ac:dyDescent="1">
      <c r="A33" s="27"/>
      <c r="B33" s="108"/>
      <c r="C33" s="109">
        <v>30</v>
      </c>
      <c r="D33" s="28">
        <v>1895700</v>
      </c>
      <c r="E33" s="318" t="s">
        <v>988</v>
      </c>
      <c r="F33" s="333">
        <v>24140</v>
      </c>
      <c r="G33" s="319"/>
      <c r="H33" s="319"/>
      <c r="I33" s="319"/>
      <c r="J33" s="319"/>
      <c r="K33" s="319">
        <v>1</v>
      </c>
      <c r="L33" s="319">
        <v>1</v>
      </c>
      <c r="M33" s="319"/>
      <c r="N33" s="319" t="s">
        <v>431</v>
      </c>
      <c r="O33" s="319" t="s">
        <v>709</v>
      </c>
      <c r="P33" s="319" t="s">
        <v>32</v>
      </c>
      <c r="Q33" s="320" t="s">
        <v>29</v>
      </c>
      <c r="R33" s="319">
        <v>55643993</v>
      </c>
      <c r="S33" s="319"/>
      <c r="T33" s="321" t="s">
        <v>107</v>
      </c>
      <c r="U33" s="321" t="s">
        <v>520</v>
      </c>
      <c r="V33" s="151" t="s">
        <v>3</v>
      </c>
      <c r="W33" s="113"/>
    </row>
    <row r="34" spans="1:23" s="18" customFormat="1" ht="58.5" customHeight="1" x14ac:dyDescent="1">
      <c r="A34" s="27"/>
      <c r="B34" s="108"/>
      <c r="C34" s="109">
        <v>31</v>
      </c>
      <c r="D34" s="28">
        <v>1315200</v>
      </c>
      <c r="E34" s="318" t="s">
        <v>2274</v>
      </c>
      <c r="F34" s="333" t="s">
        <v>428</v>
      </c>
      <c r="G34" s="319">
        <v>1</v>
      </c>
      <c r="H34" s="319"/>
      <c r="I34" s="319"/>
      <c r="J34" s="319"/>
      <c r="K34" s="319"/>
      <c r="L34" s="319">
        <v>1</v>
      </c>
      <c r="M34" s="319"/>
      <c r="N34" s="319" t="s">
        <v>27</v>
      </c>
      <c r="O34" s="334" t="s">
        <v>123</v>
      </c>
      <c r="P34" s="319" t="s">
        <v>28</v>
      </c>
      <c r="Q34" s="320" t="s">
        <v>29</v>
      </c>
      <c r="R34" s="319">
        <v>54053555</v>
      </c>
      <c r="S34" s="319" t="s">
        <v>989</v>
      </c>
      <c r="T34" s="321"/>
      <c r="U34" s="321" t="s">
        <v>1754</v>
      </c>
      <c r="V34" s="141" t="s">
        <v>3</v>
      </c>
      <c r="W34" s="32" t="s">
        <v>838</v>
      </c>
    </row>
    <row r="35" spans="1:23" s="18" customFormat="1" ht="58.5" customHeight="1" x14ac:dyDescent="1">
      <c r="A35" s="27"/>
      <c r="B35" s="108"/>
      <c r="C35" s="109">
        <v>32</v>
      </c>
      <c r="D35" s="28">
        <v>1564500</v>
      </c>
      <c r="E35" s="318" t="s">
        <v>2098</v>
      </c>
      <c r="F35" s="333" t="s">
        <v>428</v>
      </c>
      <c r="G35" s="319"/>
      <c r="H35" s="319"/>
      <c r="I35" s="319"/>
      <c r="J35" s="319"/>
      <c r="K35" s="319">
        <v>1</v>
      </c>
      <c r="L35" s="319"/>
      <c r="M35" s="319">
        <v>1</v>
      </c>
      <c r="N35" s="319" t="s">
        <v>53</v>
      </c>
      <c r="O35" s="319" t="s">
        <v>952</v>
      </c>
      <c r="P35" s="319" t="s">
        <v>335</v>
      </c>
      <c r="Q35" s="319" t="s">
        <v>41</v>
      </c>
      <c r="R35" s="319" t="s">
        <v>431</v>
      </c>
      <c r="S35" s="319"/>
      <c r="T35" s="321" t="s">
        <v>2279</v>
      </c>
      <c r="U35" s="321" t="s">
        <v>2280</v>
      </c>
      <c r="V35" s="151" t="s">
        <v>3</v>
      </c>
      <c r="W35" s="113"/>
    </row>
    <row r="36" spans="1:23" s="18" customFormat="1" ht="58.5" customHeight="1" x14ac:dyDescent="1">
      <c r="A36" s="27"/>
      <c r="B36" s="108"/>
      <c r="C36" s="109">
        <v>33</v>
      </c>
      <c r="D36" s="28">
        <v>1194900</v>
      </c>
      <c r="E36" s="318" t="s">
        <v>2275</v>
      </c>
      <c r="F36" s="333">
        <v>44020</v>
      </c>
      <c r="G36" s="319">
        <v>1</v>
      </c>
      <c r="H36" s="319"/>
      <c r="I36" s="319"/>
      <c r="J36" s="319"/>
      <c r="K36" s="319"/>
      <c r="L36" s="319">
        <v>1</v>
      </c>
      <c r="M36" s="319"/>
      <c r="N36" s="319" t="s">
        <v>27</v>
      </c>
      <c r="O36" s="334" t="s">
        <v>913</v>
      </c>
      <c r="P36" s="319" t="s">
        <v>28</v>
      </c>
      <c r="Q36" s="320" t="s">
        <v>29</v>
      </c>
      <c r="R36" s="319">
        <v>56307350</v>
      </c>
      <c r="S36" s="319" t="s">
        <v>989</v>
      </c>
      <c r="T36" s="321"/>
      <c r="U36" s="321" t="s">
        <v>520</v>
      </c>
      <c r="V36" s="151" t="s">
        <v>3</v>
      </c>
      <c r="W36" s="113"/>
    </row>
    <row r="37" spans="1:23" s="18" customFormat="1" ht="58.5" customHeight="1" x14ac:dyDescent="1">
      <c r="A37" s="421"/>
      <c r="B37" s="108"/>
      <c r="C37" s="109">
        <v>34</v>
      </c>
      <c r="D37" s="28">
        <v>430000</v>
      </c>
      <c r="E37" s="207" t="s">
        <v>2207</v>
      </c>
      <c r="F37" s="30"/>
      <c r="G37" s="32"/>
      <c r="H37" s="32"/>
      <c r="I37" s="32"/>
      <c r="J37" s="32">
        <v>1</v>
      </c>
      <c r="K37" s="32"/>
      <c r="L37" s="32">
        <v>1</v>
      </c>
      <c r="M37" s="32"/>
      <c r="N37" s="32" t="s">
        <v>31</v>
      </c>
      <c r="O37" s="32" t="s">
        <v>297</v>
      </c>
      <c r="P37" s="32" t="s">
        <v>28</v>
      </c>
      <c r="Q37" s="32" t="s">
        <v>29</v>
      </c>
      <c r="R37" s="32">
        <v>2055845658</v>
      </c>
      <c r="S37" s="32" t="s">
        <v>2031</v>
      </c>
      <c r="T37" s="141"/>
      <c r="U37" s="141" t="s">
        <v>813</v>
      </c>
      <c r="V37" s="141" t="s">
        <v>2</v>
      </c>
      <c r="W37" s="32" t="s">
        <v>36</v>
      </c>
    </row>
    <row r="38" spans="1:23" s="18" customFormat="1" ht="58.5" customHeight="1" x14ac:dyDescent="1">
      <c r="A38" s="421"/>
      <c r="B38" s="108"/>
      <c r="C38" s="109">
        <v>35</v>
      </c>
      <c r="D38" s="28">
        <v>862920</v>
      </c>
      <c r="E38" s="195" t="s">
        <v>2208</v>
      </c>
      <c r="F38" s="111"/>
      <c r="G38" s="113"/>
      <c r="H38" s="113"/>
      <c r="I38" s="113"/>
      <c r="J38" s="113">
        <v>1</v>
      </c>
      <c r="K38" s="113"/>
      <c r="L38" s="113"/>
      <c r="M38" s="113">
        <v>1</v>
      </c>
      <c r="N38" s="113" t="s">
        <v>31</v>
      </c>
      <c r="O38" s="113" t="s">
        <v>2241</v>
      </c>
      <c r="P38" s="113" t="s">
        <v>2242</v>
      </c>
      <c r="Q38" s="113" t="s">
        <v>606</v>
      </c>
      <c r="R38" s="113">
        <v>2022208783</v>
      </c>
      <c r="S38" s="113" t="s">
        <v>2243</v>
      </c>
      <c r="T38" s="151"/>
      <c r="U38" s="151" t="s">
        <v>1295</v>
      </c>
      <c r="V38" s="151" t="s">
        <v>3</v>
      </c>
      <c r="W38" s="113"/>
    </row>
    <row r="39" spans="1:23" s="18" customFormat="1" ht="58.5" customHeight="1" x14ac:dyDescent="1">
      <c r="A39" s="421"/>
      <c r="B39" s="108"/>
      <c r="C39" s="109">
        <v>36</v>
      </c>
      <c r="D39" s="28">
        <v>429000</v>
      </c>
      <c r="E39" s="195" t="s">
        <v>2209</v>
      </c>
      <c r="F39" s="111"/>
      <c r="G39" s="113">
        <v>1</v>
      </c>
      <c r="H39" s="113"/>
      <c r="I39" s="113"/>
      <c r="J39" s="113"/>
      <c r="K39" s="113"/>
      <c r="L39" s="113"/>
      <c r="M39" s="113">
        <v>1</v>
      </c>
      <c r="N39" s="113" t="s">
        <v>27</v>
      </c>
      <c r="O39" s="113" t="s">
        <v>288</v>
      </c>
      <c r="P39" s="113" t="s">
        <v>2244</v>
      </c>
      <c r="Q39" s="113" t="s">
        <v>29</v>
      </c>
      <c r="R39" s="113" t="s">
        <v>2245</v>
      </c>
      <c r="S39" s="113"/>
      <c r="T39" s="151" t="s">
        <v>42</v>
      </c>
      <c r="U39" s="151" t="s">
        <v>747</v>
      </c>
      <c r="V39" s="151" t="s">
        <v>3</v>
      </c>
      <c r="W39" s="113"/>
    </row>
    <row r="40" spans="1:23" s="18" customFormat="1" ht="58.5" customHeight="1" x14ac:dyDescent="1">
      <c r="A40" s="421"/>
      <c r="B40" s="108"/>
      <c r="C40" s="109">
        <v>37</v>
      </c>
      <c r="D40" s="28">
        <v>1223000</v>
      </c>
      <c r="E40" s="207" t="s">
        <v>2210</v>
      </c>
      <c r="F40" s="30"/>
      <c r="G40" s="32">
        <v>1</v>
      </c>
      <c r="H40" s="32"/>
      <c r="I40" s="32"/>
      <c r="J40" s="32"/>
      <c r="K40" s="32"/>
      <c r="L40" s="32">
        <v>1</v>
      </c>
      <c r="M40" s="32"/>
      <c r="N40" s="32" t="s">
        <v>27</v>
      </c>
      <c r="O40" s="32" t="s">
        <v>50</v>
      </c>
      <c r="P40" s="32" t="s">
        <v>48</v>
      </c>
      <c r="Q40" s="32" t="s">
        <v>29</v>
      </c>
      <c r="R40" s="32" t="s">
        <v>2246</v>
      </c>
      <c r="S40" s="32"/>
      <c r="T40" s="141" t="s">
        <v>2247</v>
      </c>
      <c r="U40" s="141" t="s">
        <v>2248</v>
      </c>
      <c r="V40" s="141" t="s">
        <v>3</v>
      </c>
      <c r="W40" s="32" t="s">
        <v>238</v>
      </c>
    </row>
    <row r="41" spans="1:23" s="18" customFormat="1" ht="58.5" customHeight="1" x14ac:dyDescent="1">
      <c r="A41" s="421"/>
      <c r="B41" s="108"/>
      <c r="C41" s="109">
        <v>38</v>
      </c>
      <c r="D41" s="28">
        <v>1230900</v>
      </c>
      <c r="E41" s="195" t="s">
        <v>2211</v>
      </c>
      <c r="F41" s="111"/>
      <c r="G41" s="113"/>
      <c r="H41" s="113"/>
      <c r="I41" s="113"/>
      <c r="J41" s="113"/>
      <c r="K41" s="113">
        <v>1</v>
      </c>
      <c r="L41" s="113"/>
      <c r="M41" s="113">
        <v>1</v>
      </c>
      <c r="N41" s="113" t="s">
        <v>44</v>
      </c>
      <c r="O41" s="113" t="s">
        <v>2249</v>
      </c>
      <c r="P41" s="113" t="s">
        <v>32</v>
      </c>
      <c r="Q41" s="113" t="s">
        <v>29</v>
      </c>
      <c r="R41" s="113">
        <v>2022486969</v>
      </c>
      <c r="S41" s="113"/>
      <c r="T41" s="151" t="s">
        <v>468</v>
      </c>
      <c r="U41" s="151" t="s">
        <v>471</v>
      </c>
      <c r="V41" s="151" t="s">
        <v>3</v>
      </c>
      <c r="W41" s="113"/>
    </row>
    <row r="42" spans="1:23" s="18" customFormat="1" ht="58.5" customHeight="1" x14ac:dyDescent="1">
      <c r="A42" s="421"/>
      <c r="B42" s="108"/>
      <c r="C42" s="109">
        <v>39</v>
      </c>
      <c r="D42" s="28">
        <v>1322000</v>
      </c>
      <c r="E42" s="195" t="s">
        <v>2212</v>
      </c>
      <c r="F42" s="111"/>
      <c r="G42" s="113"/>
      <c r="H42" s="113"/>
      <c r="I42" s="113"/>
      <c r="J42" s="113">
        <v>1</v>
      </c>
      <c r="K42" s="113"/>
      <c r="L42" s="113"/>
      <c r="M42" s="113">
        <v>1</v>
      </c>
      <c r="N42" s="113" t="s">
        <v>34</v>
      </c>
      <c r="O42" s="113" t="s">
        <v>411</v>
      </c>
      <c r="P42" s="113" t="s">
        <v>28</v>
      </c>
      <c r="Q42" s="113" t="s">
        <v>29</v>
      </c>
      <c r="R42" s="113">
        <v>2057776666</v>
      </c>
      <c r="S42" s="113"/>
      <c r="T42" s="151" t="s">
        <v>2250</v>
      </c>
      <c r="U42" s="151" t="s">
        <v>471</v>
      </c>
      <c r="V42" s="151" t="s">
        <v>3</v>
      </c>
      <c r="W42" s="113"/>
    </row>
    <row r="43" spans="1:23" s="18" customFormat="1" ht="58.5" customHeight="1" x14ac:dyDescent="1">
      <c r="A43" s="421"/>
      <c r="B43" s="108"/>
      <c r="C43" s="109">
        <v>40</v>
      </c>
      <c r="D43" s="28">
        <v>250000</v>
      </c>
      <c r="E43" s="195" t="s">
        <v>2213</v>
      </c>
      <c r="F43" s="111"/>
      <c r="G43" s="113"/>
      <c r="H43" s="113"/>
      <c r="I43" s="113"/>
      <c r="J43" s="113"/>
      <c r="K43" s="113">
        <v>1</v>
      </c>
      <c r="L43" s="113"/>
      <c r="M43" s="113">
        <v>1</v>
      </c>
      <c r="N43" s="113" t="s">
        <v>34</v>
      </c>
      <c r="O43" s="113" t="s">
        <v>288</v>
      </c>
      <c r="P43" s="113" t="s">
        <v>28</v>
      </c>
      <c r="Q43" s="113" t="s">
        <v>29</v>
      </c>
      <c r="R43" s="113">
        <v>2058899009</v>
      </c>
      <c r="S43" s="113"/>
      <c r="T43" s="151" t="s">
        <v>2251</v>
      </c>
      <c r="U43" s="151" t="s">
        <v>819</v>
      </c>
      <c r="V43" s="151" t="s">
        <v>3</v>
      </c>
      <c r="W43" s="113"/>
    </row>
    <row r="44" spans="1:23" s="18" customFormat="1" ht="58.5" customHeight="1" x14ac:dyDescent="1">
      <c r="A44" s="421"/>
      <c r="B44" s="108"/>
      <c r="C44" s="109">
        <v>41</v>
      </c>
      <c r="D44" s="28">
        <v>717200</v>
      </c>
      <c r="E44" s="207" t="s">
        <v>2214</v>
      </c>
      <c r="F44" s="30"/>
      <c r="G44" s="32"/>
      <c r="H44" s="32"/>
      <c r="I44" s="32"/>
      <c r="J44" s="32">
        <v>1</v>
      </c>
      <c r="K44" s="32"/>
      <c r="L44" s="32"/>
      <c r="M44" s="32">
        <v>1</v>
      </c>
      <c r="N44" s="32" t="s">
        <v>31</v>
      </c>
      <c r="O44" s="32" t="s">
        <v>1891</v>
      </c>
      <c r="P44" s="32" t="s">
        <v>48</v>
      </c>
      <c r="Q44" s="32" t="s">
        <v>29</v>
      </c>
      <c r="R44" s="32">
        <v>2022442238</v>
      </c>
      <c r="S44" s="32"/>
      <c r="T44" s="141" t="s">
        <v>2252</v>
      </c>
      <c r="U44" s="141" t="s">
        <v>2253</v>
      </c>
      <c r="V44" s="141" t="s">
        <v>3</v>
      </c>
      <c r="W44" s="32" t="s">
        <v>59</v>
      </c>
    </row>
    <row r="45" spans="1:23" s="18" customFormat="1" ht="58.5" customHeight="1" x14ac:dyDescent="1">
      <c r="A45" s="421"/>
      <c r="B45" s="108"/>
      <c r="C45" s="109">
        <v>42</v>
      </c>
      <c r="D45" s="28">
        <v>2298100</v>
      </c>
      <c r="E45" s="195" t="s">
        <v>2215</v>
      </c>
      <c r="F45" s="111"/>
      <c r="G45" s="113"/>
      <c r="H45" s="113"/>
      <c r="I45" s="113"/>
      <c r="J45" s="113"/>
      <c r="K45" s="113">
        <v>1</v>
      </c>
      <c r="L45" s="113"/>
      <c r="M45" s="113">
        <v>1</v>
      </c>
      <c r="N45" s="113" t="s">
        <v>2254</v>
      </c>
      <c r="O45" s="113" t="s">
        <v>1186</v>
      </c>
      <c r="P45" s="113" t="s">
        <v>48</v>
      </c>
      <c r="Q45" s="113" t="s">
        <v>29</v>
      </c>
      <c r="R45" s="113">
        <v>2056351649</v>
      </c>
      <c r="S45" s="113"/>
      <c r="T45" s="151" t="s">
        <v>2255</v>
      </c>
      <c r="U45" s="151" t="s">
        <v>2256</v>
      </c>
      <c r="V45" s="151" t="s">
        <v>3</v>
      </c>
      <c r="W45" s="113"/>
    </row>
    <row r="46" spans="1:23" s="18" customFormat="1" ht="58.5" customHeight="1" x14ac:dyDescent="1">
      <c r="A46" s="421"/>
      <c r="B46" s="108"/>
      <c r="C46" s="109">
        <v>43</v>
      </c>
      <c r="D46" s="28"/>
      <c r="E46" s="195" t="s">
        <v>2216</v>
      </c>
      <c r="F46" s="111"/>
      <c r="G46" s="113"/>
      <c r="H46" s="113"/>
      <c r="I46" s="113"/>
      <c r="J46" s="113"/>
      <c r="K46" s="113">
        <v>1</v>
      </c>
      <c r="L46" s="113"/>
      <c r="M46" s="113">
        <v>1</v>
      </c>
      <c r="N46" s="113" t="s">
        <v>34</v>
      </c>
      <c r="O46" s="113" t="s">
        <v>123</v>
      </c>
      <c r="P46" s="113" t="s">
        <v>28</v>
      </c>
      <c r="Q46" s="113" t="s">
        <v>29</v>
      </c>
      <c r="R46" s="113">
        <v>20238868960</v>
      </c>
      <c r="S46" s="113"/>
      <c r="T46" s="151" t="s">
        <v>2257</v>
      </c>
      <c r="U46" s="151" t="s">
        <v>2253</v>
      </c>
      <c r="V46" s="151" t="s">
        <v>2</v>
      </c>
      <c r="W46" s="113"/>
    </row>
    <row r="47" spans="1:23" s="18" customFormat="1" ht="58.5" customHeight="1" x14ac:dyDescent="1">
      <c r="A47" s="421"/>
      <c r="B47" s="108"/>
      <c r="C47" s="109">
        <v>44</v>
      </c>
      <c r="D47" s="28">
        <v>2093000</v>
      </c>
      <c r="E47" s="195" t="s">
        <v>2217</v>
      </c>
      <c r="F47" s="111"/>
      <c r="G47" s="113"/>
      <c r="H47" s="113"/>
      <c r="I47" s="113"/>
      <c r="J47" s="113"/>
      <c r="K47" s="113">
        <v>1</v>
      </c>
      <c r="L47" s="113">
        <v>1</v>
      </c>
      <c r="M47" s="113"/>
      <c r="N47" s="113" t="s">
        <v>44</v>
      </c>
      <c r="O47" s="113" t="s">
        <v>2258</v>
      </c>
      <c r="P47" s="113" t="s">
        <v>2131</v>
      </c>
      <c r="Q47" s="113" t="s">
        <v>2132</v>
      </c>
      <c r="R47" s="113">
        <v>2099591905</v>
      </c>
      <c r="S47" s="113" t="s">
        <v>2236</v>
      </c>
      <c r="T47" s="151"/>
      <c r="U47" s="151" t="s">
        <v>326</v>
      </c>
      <c r="V47" s="151" t="s">
        <v>3</v>
      </c>
      <c r="W47" s="113"/>
    </row>
    <row r="48" spans="1:23" s="18" customFormat="1" ht="58.5" customHeight="1" x14ac:dyDescent="1">
      <c r="A48" s="421"/>
      <c r="B48" s="108"/>
      <c r="C48" s="109">
        <v>45</v>
      </c>
      <c r="D48" s="28">
        <v>1662840</v>
      </c>
      <c r="E48" s="195" t="s">
        <v>2218</v>
      </c>
      <c r="F48" s="111"/>
      <c r="G48" s="113"/>
      <c r="H48" s="113"/>
      <c r="I48" s="113"/>
      <c r="J48" s="113">
        <v>1</v>
      </c>
      <c r="K48" s="113"/>
      <c r="L48" s="113">
        <v>1</v>
      </c>
      <c r="M48" s="113"/>
      <c r="N48" s="113" t="s">
        <v>53</v>
      </c>
      <c r="O48" s="113" t="s">
        <v>2259</v>
      </c>
      <c r="P48" s="113" t="s">
        <v>96</v>
      </c>
      <c r="Q48" s="113" t="s">
        <v>29</v>
      </c>
      <c r="R48" s="113">
        <v>2097655437</v>
      </c>
      <c r="S48" s="113"/>
      <c r="T48" s="151" t="s">
        <v>2260</v>
      </c>
      <c r="U48" s="151" t="s">
        <v>471</v>
      </c>
      <c r="V48" s="151" t="s">
        <v>2</v>
      </c>
      <c r="W48" s="113"/>
    </row>
    <row r="49" spans="1:24" s="18" customFormat="1" ht="58.5" customHeight="1" x14ac:dyDescent="1">
      <c r="A49" s="421"/>
      <c r="B49" s="108"/>
      <c r="C49" s="109">
        <v>46</v>
      </c>
      <c r="D49" s="28">
        <v>767000</v>
      </c>
      <c r="E49" s="207" t="s">
        <v>2219</v>
      </c>
      <c r="F49" s="30"/>
      <c r="G49" s="32">
        <v>1</v>
      </c>
      <c r="H49" s="32"/>
      <c r="I49" s="32"/>
      <c r="J49" s="32"/>
      <c r="K49" s="32"/>
      <c r="L49" s="32">
        <v>1</v>
      </c>
      <c r="M49" s="32"/>
      <c r="N49" s="32" t="s">
        <v>37</v>
      </c>
      <c r="O49" s="32" t="s">
        <v>303</v>
      </c>
      <c r="P49" s="32" t="s">
        <v>48</v>
      </c>
      <c r="Q49" s="32" t="s">
        <v>29</v>
      </c>
      <c r="R49" s="32">
        <v>2055527644</v>
      </c>
      <c r="S49" s="32"/>
      <c r="T49" s="141" t="s">
        <v>278</v>
      </c>
      <c r="U49" s="141" t="s">
        <v>2261</v>
      </c>
      <c r="V49" s="141" t="s">
        <v>3</v>
      </c>
      <c r="W49" s="32" t="s">
        <v>838</v>
      </c>
    </row>
    <row r="50" spans="1:24" s="18" customFormat="1" ht="58.5" customHeight="1" x14ac:dyDescent="1">
      <c r="A50" s="420"/>
      <c r="B50" s="108"/>
      <c r="C50" s="109">
        <v>47</v>
      </c>
      <c r="D50" s="28">
        <v>829600</v>
      </c>
      <c r="E50" s="317" t="s">
        <v>2220</v>
      </c>
      <c r="F50" s="167"/>
      <c r="G50" s="55">
        <v>1</v>
      </c>
      <c r="H50" s="55"/>
      <c r="I50" s="55"/>
      <c r="J50" s="55"/>
      <c r="K50" s="55"/>
      <c r="L50" s="55">
        <v>1</v>
      </c>
      <c r="M50" s="55"/>
      <c r="N50" s="55" t="s">
        <v>27</v>
      </c>
      <c r="O50" s="55" t="s">
        <v>2262</v>
      </c>
      <c r="P50" s="55" t="s">
        <v>32</v>
      </c>
      <c r="Q50" s="55" t="s">
        <v>29</v>
      </c>
      <c r="R50" s="55">
        <v>2059422895</v>
      </c>
      <c r="S50" s="55"/>
      <c r="T50" s="55" t="s">
        <v>2263</v>
      </c>
      <c r="U50" s="55" t="s">
        <v>2264</v>
      </c>
      <c r="V50" s="113" t="s">
        <v>2</v>
      </c>
      <c r="W50" s="113"/>
    </row>
    <row r="51" spans="1:24" s="18" customFormat="1" ht="58.5" customHeight="1" x14ac:dyDescent="1">
      <c r="A51" s="420"/>
      <c r="B51" s="108"/>
      <c r="C51" s="109">
        <v>48</v>
      </c>
      <c r="D51" s="28"/>
      <c r="E51" s="317" t="s">
        <v>2221</v>
      </c>
      <c r="F51" s="167"/>
      <c r="G51" s="55"/>
      <c r="H51" s="55"/>
      <c r="I51" s="55">
        <v>1</v>
      </c>
      <c r="J51" s="55"/>
      <c r="K51" s="55"/>
      <c r="L51" s="55">
        <v>1</v>
      </c>
      <c r="M51" s="55"/>
      <c r="N51" s="55" t="s">
        <v>31</v>
      </c>
      <c r="O51" s="55" t="s">
        <v>286</v>
      </c>
      <c r="P51" s="55" t="s">
        <v>28</v>
      </c>
      <c r="Q51" s="55" t="s">
        <v>29</v>
      </c>
      <c r="R51" s="55">
        <v>2022238198</v>
      </c>
      <c r="S51" s="55" t="s">
        <v>2265</v>
      </c>
      <c r="T51" s="55"/>
      <c r="U51" s="55" t="s">
        <v>326</v>
      </c>
      <c r="V51" s="113" t="s">
        <v>2</v>
      </c>
      <c r="W51" s="113"/>
    </row>
    <row r="52" spans="1:24" s="41" customFormat="1" ht="81" customHeight="1" x14ac:dyDescent="0.85">
      <c r="A52" s="33"/>
      <c r="B52" s="34"/>
      <c r="C52" s="35"/>
      <c r="D52" s="36"/>
      <c r="E52" s="37"/>
      <c r="F52" s="38"/>
      <c r="G52" s="35">
        <f t="shared" ref="G52:N52" si="0">SUM(G4:G51)</f>
        <v>10</v>
      </c>
      <c r="H52" s="35">
        <f t="shared" si="0"/>
        <v>0</v>
      </c>
      <c r="I52" s="35">
        <f t="shared" si="0"/>
        <v>7</v>
      </c>
      <c r="J52" s="35">
        <f t="shared" si="0"/>
        <v>13</v>
      </c>
      <c r="K52" s="35">
        <f t="shared" si="0"/>
        <v>18</v>
      </c>
      <c r="L52" s="35">
        <f t="shared" si="0"/>
        <v>21</v>
      </c>
      <c r="M52" s="35">
        <f t="shared" si="0"/>
        <v>27</v>
      </c>
      <c r="N52" s="35">
        <f t="shared" si="0"/>
        <v>0</v>
      </c>
      <c r="O52" s="35"/>
      <c r="P52" s="35"/>
      <c r="Q52" s="35"/>
      <c r="R52" s="35"/>
      <c r="S52" s="35"/>
      <c r="T52" s="35"/>
      <c r="U52" s="35"/>
      <c r="V52" s="39"/>
      <c r="W52" s="40"/>
    </row>
    <row r="53" spans="1:24" s="18" customFormat="1" ht="81" customHeight="1" x14ac:dyDescent="0.85">
      <c r="A53" s="42"/>
      <c r="B53" s="43"/>
      <c r="C53" s="44"/>
      <c r="D53" s="45"/>
      <c r="E53" s="46"/>
      <c r="F53" s="47"/>
      <c r="G53" s="48"/>
      <c r="H53" s="44"/>
      <c r="I53" s="44"/>
      <c r="J53" s="44"/>
      <c r="K53" s="44"/>
      <c r="L53" s="44"/>
      <c r="M53" s="44"/>
      <c r="N53" s="44" t="s">
        <v>1</v>
      </c>
      <c r="O53" s="44"/>
      <c r="P53" s="44"/>
      <c r="Q53" s="44"/>
      <c r="R53" s="44"/>
      <c r="S53" s="44"/>
      <c r="T53" s="44"/>
      <c r="U53" s="44"/>
      <c r="V53" s="49"/>
      <c r="W53" s="10"/>
    </row>
    <row r="54" spans="1:24" s="44" customFormat="1" ht="81" customHeight="1" x14ac:dyDescent="0.85">
      <c r="A54" s="311" t="s">
        <v>68</v>
      </c>
      <c r="B54" s="312"/>
      <c r="C54" s="52"/>
      <c r="D54" s="53"/>
      <c r="G54" s="47"/>
      <c r="H54" s="48"/>
      <c r="K54" s="44" t="s">
        <v>1</v>
      </c>
      <c r="S54" s="55" t="s">
        <v>69</v>
      </c>
      <c r="T54" s="55"/>
      <c r="V54" s="49"/>
      <c r="W54" s="56"/>
      <c r="X54" s="56"/>
    </row>
    <row r="55" spans="1:24" s="44" customFormat="1" ht="81" customHeight="1" x14ac:dyDescent="0.25">
      <c r="A55" s="57" t="s">
        <v>70</v>
      </c>
      <c r="B55" s="58" t="s">
        <v>71</v>
      </c>
      <c r="C55" s="59" t="s">
        <v>11</v>
      </c>
      <c r="D55" s="60" t="s">
        <v>72</v>
      </c>
      <c r="F55" s="61"/>
      <c r="G55" s="62"/>
      <c r="H55" s="63"/>
      <c r="I55" s="384" t="s">
        <v>73</v>
      </c>
      <c r="J55" s="385"/>
      <c r="K55" s="386"/>
      <c r="M55" s="64" t="s">
        <v>74</v>
      </c>
      <c r="N55" s="64" t="s">
        <v>75</v>
      </c>
      <c r="O55" s="387" t="s">
        <v>76</v>
      </c>
      <c r="P55" s="388"/>
      <c r="Q55" s="65" t="s">
        <v>75</v>
      </c>
      <c r="S55" s="25" t="s">
        <v>77</v>
      </c>
      <c r="T55" s="25">
        <v>2</v>
      </c>
      <c r="V55" s="389" t="s">
        <v>4</v>
      </c>
      <c r="W55" s="390"/>
    </row>
    <row r="56" spans="1:24" s="44" customFormat="1" ht="81" customHeight="1" x14ac:dyDescent="0.85">
      <c r="A56" s="66" t="s">
        <v>78</v>
      </c>
      <c r="B56" s="44">
        <v>6</v>
      </c>
      <c r="C56" s="67">
        <v>4</v>
      </c>
      <c r="D56" s="68">
        <f>SUM(B56:C56)</f>
        <v>10</v>
      </c>
      <c r="F56" s="69" t="s">
        <v>79</v>
      </c>
      <c r="G56" s="70" t="s">
        <v>3</v>
      </c>
      <c r="H56" s="71" t="s">
        <v>2</v>
      </c>
      <c r="I56" s="71" t="s">
        <v>3</v>
      </c>
      <c r="J56" s="71" t="s">
        <v>2</v>
      </c>
      <c r="K56" s="71" t="s">
        <v>72</v>
      </c>
      <c r="L56" s="44" t="s">
        <v>1</v>
      </c>
      <c r="M56" s="72" t="s">
        <v>28</v>
      </c>
      <c r="N56" s="73">
        <v>21</v>
      </c>
      <c r="O56" s="25" t="s">
        <v>135</v>
      </c>
      <c r="P56" s="25" t="s">
        <v>155</v>
      </c>
      <c r="Q56" s="25">
        <v>1</v>
      </c>
      <c r="S56" s="25" t="s">
        <v>36</v>
      </c>
      <c r="T56" s="25">
        <v>2</v>
      </c>
      <c r="V56" s="74" t="s">
        <v>26</v>
      </c>
      <c r="W56" s="25">
        <v>33</v>
      </c>
    </row>
    <row r="57" spans="1:24" s="44" customFormat="1" ht="81" customHeight="1" x14ac:dyDescent="0.85">
      <c r="A57" s="66" t="s">
        <v>80</v>
      </c>
      <c r="B57" s="25">
        <v>0</v>
      </c>
      <c r="C57" s="25">
        <v>0</v>
      </c>
      <c r="D57" s="68">
        <f t="shared" ref="D57:D60" si="1">SUM(B57:C57)</f>
        <v>0</v>
      </c>
      <c r="F57" s="75" t="s">
        <v>29</v>
      </c>
      <c r="G57" s="25">
        <v>17</v>
      </c>
      <c r="H57" s="25">
        <v>13</v>
      </c>
      <c r="I57" s="25">
        <v>3</v>
      </c>
      <c r="J57" s="25">
        <v>5</v>
      </c>
      <c r="K57" s="25">
        <f>SUBTOTAL(9,G57:J57)</f>
        <v>38</v>
      </c>
      <c r="M57" s="72" t="s">
        <v>48</v>
      </c>
      <c r="N57" s="73">
        <v>9</v>
      </c>
      <c r="O57" s="25" t="s">
        <v>1338</v>
      </c>
      <c r="P57" s="25" t="s">
        <v>2233</v>
      </c>
      <c r="Q57" s="25">
        <v>1</v>
      </c>
      <c r="S57" s="25" t="s">
        <v>59</v>
      </c>
      <c r="T57" s="25">
        <v>1</v>
      </c>
      <c r="V57" s="74" t="s">
        <v>56</v>
      </c>
      <c r="W57" s="25">
        <v>13</v>
      </c>
    </row>
    <row r="58" spans="1:24" s="44" customFormat="1" ht="81" customHeight="1" x14ac:dyDescent="0.85">
      <c r="A58" s="66" t="s">
        <v>81</v>
      </c>
      <c r="B58" s="67">
        <v>5</v>
      </c>
      <c r="C58" s="67">
        <v>2</v>
      </c>
      <c r="D58" s="68">
        <f t="shared" si="1"/>
        <v>7</v>
      </c>
      <c r="E58" s="44" t="s">
        <v>1</v>
      </c>
      <c r="F58" s="75" t="s">
        <v>76</v>
      </c>
      <c r="G58" s="25">
        <v>5</v>
      </c>
      <c r="H58" s="25">
        <v>5</v>
      </c>
      <c r="I58" s="25"/>
      <c r="J58" s="25"/>
      <c r="K58" s="25">
        <f>SUBTOTAL(9,G58:J58)</f>
        <v>10</v>
      </c>
      <c r="M58" s="72" t="s">
        <v>82</v>
      </c>
      <c r="N58" s="73">
        <v>1</v>
      </c>
      <c r="O58" s="25" t="s">
        <v>2238</v>
      </c>
      <c r="P58" s="25" t="s">
        <v>2233</v>
      </c>
      <c r="Q58" s="25">
        <v>1</v>
      </c>
      <c r="S58" s="25" t="s">
        <v>33</v>
      </c>
      <c r="T58" s="25"/>
      <c r="V58" s="74" t="s">
        <v>83</v>
      </c>
      <c r="W58" s="25">
        <v>2</v>
      </c>
    </row>
    <row r="59" spans="1:24" s="44" customFormat="1" ht="81" customHeight="1" x14ac:dyDescent="0.85">
      <c r="A59" s="66" t="s">
        <v>84</v>
      </c>
      <c r="B59" s="67">
        <v>8</v>
      </c>
      <c r="C59" s="67">
        <v>5</v>
      </c>
      <c r="D59" s="68">
        <f>SUM(B59:C59)</f>
        <v>13</v>
      </c>
      <c r="F59" s="76" t="s">
        <v>72</v>
      </c>
      <c r="G59" s="77">
        <f>SUM(G57:G58)</f>
        <v>22</v>
      </c>
      <c r="H59" s="77">
        <f>SUM(H57:H58)</f>
        <v>18</v>
      </c>
      <c r="I59" s="77">
        <f>SUM(I57:I58)</f>
        <v>3</v>
      </c>
      <c r="J59" s="77">
        <f>SUM(J57:J58)</f>
        <v>5</v>
      </c>
      <c r="K59" s="77">
        <f>SUM(G59:J59)</f>
        <v>48</v>
      </c>
      <c r="M59" s="73" t="s">
        <v>85</v>
      </c>
      <c r="N59" s="73"/>
      <c r="O59" s="25" t="s">
        <v>2277</v>
      </c>
      <c r="P59" s="25" t="s">
        <v>2233</v>
      </c>
      <c r="Q59" s="25">
        <v>1</v>
      </c>
      <c r="S59" s="25" t="s">
        <v>86</v>
      </c>
      <c r="T59" s="25">
        <v>1</v>
      </c>
      <c r="V59" s="78" t="s">
        <v>72</v>
      </c>
      <c r="W59" s="25">
        <f>SUM(W56:W58)</f>
        <v>48</v>
      </c>
    </row>
    <row r="60" spans="1:24" s="44" customFormat="1" ht="81" customHeight="1" x14ac:dyDescent="0.85">
      <c r="A60" s="66" t="s">
        <v>87</v>
      </c>
      <c r="B60" s="67">
        <v>5</v>
      </c>
      <c r="C60" s="67">
        <v>13</v>
      </c>
      <c r="D60" s="68">
        <f t="shared" si="1"/>
        <v>18</v>
      </c>
      <c r="E60" s="44" t="s">
        <v>1</v>
      </c>
      <c r="F60" s="47"/>
      <c r="G60" s="48"/>
      <c r="H60" s="54"/>
      <c r="M60" s="79" t="s">
        <v>32</v>
      </c>
      <c r="N60" s="73">
        <v>6</v>
      </c>
      <c r="O60" s="25" t="s">
        <v>335</v>
      </c>
      <c r="P60" s="25" t="s">
        <v>41</v>
      </c>
      <c r="Q60" s="25">
        <v>2</v>
      </c>
      <c r="S60" s="25" t="s">
        <v>88</v>
      </c>
      <c r="T60" s="25">
        <v>1</v>
      </c>
      <c r="V60" s="49"/>
      <c r="W60" s="56"/>
    </row>
    <row r="61" spans="1:24" s="44" customFormat="1" ht="81" customHeight="1" x14ac:dyDescent="0.25">
      <c r="A61" s="80" t="s">
        <v>72</v>
      </c>
      <c r="B61" s="81">
        <f>SUBTOTAL(9,B56:B60)</f>
        <v>24</v>
      </c>
      <c r="C61" s="82">
        <f>SUBTOTAL(9,C56:C60)</f>
        <v>24</v>
      </c>
      <c r="D61" s="82">
        <f>SUM(D56:D60)</f>
        <v>48</v>
      </c>
      <c r="F61" s="47"/>
      <c r="G61" s="48"/>
      <c r="H61" s="54"/>
      <c r="M61" s="79" t="s">
        <v>89</v>
      </c>
      <c r="N61" s="73"/>
      <c r="O61" s="25" t="s">
        <v>457</v>
      </c>
      <c r="P61" s="25" t="s">
        <v>457</v>
      </c>
      <c r="Q61" s="25">
        <v>2</v>
      </c>
      <c r="S61" s="25" t="s">
        <v>90</v>
      </c>
      <c r="T61" s="25"/>
      <c r="V61" s="391" t="s">
        <v>91</v>
      </c>
      <c r="W61" s="392"/>
    </row>
    <row r="62" spans="1:24" s="44" customFormat="1" ht="81" customHeight="1" x14ac:dyDescent="0.85">
      <c r="A62" s="83"/>
      <c r="B62" s="43"/>
      <c r="D62" s="84"/>
      <c r="E62" s="47"/>
      <c r="F62" s="85"/>
      <c r="G62" s="86" t="s">
        <v>92</v>
      </c>
      <c r="H62" s="87" t="s">
        <v>93</v>
      </c>
      <c r="I62" s="88" t="s">
        <v>19</v>
      </c>
      <c r="J62" s="374" t="s">
        <v>94</v>
      </c>
      <c r="K62" s="375"/>
      <c r="M62" s="73" t="s">
        <v>51</v>
      </c>
      <c r="N62" s="73"/>
      <c r="O62" s="25" t="s">
        <v>2242</v>
      </c>
      <c r="P62" s="25" t="s">
        <v>606</v>
      </c>
      <c r="Q62" s="25">
        <v>1</v>
      </c>
      <c r="S62" s="25" t="s">
        <v>41</v>
      </c>
      <c r="T62" s="25">
        <v>1</v>
      </c>
      <c r="V62" s="74"/>
      <c r="W62" s="25"/>
    </row>
    <row r="63" spans="1:24" s="44" customFormat="1" ht="81" customHeight="1" x14ac:dyDescent="0.85">
      <c r="A63" s="83"/>
      <c r="B63" s="43"/>
      <c r="D63" s="89"/>
      <c r="E63" s="90" t="s">
        <v>95</v>
      </c>
      <c r="F63" s="91"/>
      <c r="G63" s="25">
        <v>48</v>
      </c>
      <c r="H63" s="25"/>
      <c r="I63" s="25"/>
      <c r="J63" s="376"/>
      <c r="K63" s="377"/>
      <c r="M63" s="73" t="s">
        <v>96</v>
      </c>
      <c r="N63" s="73">
        <v>1</v>
      </c>
      <c r="O63" s="79" t="s">
        <v>2131</v>
      </c>
      <c r="P63" s="79" t="s">
        <v>2132</v>
      </c>
      <c r="Q63" s="25">
        <v>1</v>
      </c>
      <c r="S63" s="25" t="s">
        <v>97</v>
      </c>
      <c r="T63" s="25"/>
      <c r="V63" s="26" t="s">
        <v>98</v>
      </c>
      <c r="W63" s="25"/>
    </row>
    <row r="64" spans="1:24" s="44" customFormat="1" ht="105.75" customHeight="1" x14ac:dyDescent="0.85">
      <c r="A64" s="83"/>
      <c r="B64" s="43"/>
      <c r="D64" s="89"/>
      <c r="E64" s="313" t="s">
        <v>99</v>
      </c>
      <c r="F64" s="93"/>
      <c r="G64" s="25">
        <v>43</v>
      </c>
      <c r="H64" s="25">
        <v>5</v>
      </c>
      <c r="I64" s="94"/>
      <c r="J64" s="378" t="s">
        <v>2283</v>
      </c>
      <c r="K64" s="379"/>
      <c r="M64" s="73" t="s">
        <v>100</v>
      </c>
      <c r="N64" s="73"/>
      <c r="O64" s="79"/>
      <c r="P64" s="79"/>
      <c r="Q64" s="25"/>
      <c r="S64" s="25" t="s">
        <v>101</v>
      </c>
      <c r="T64" s="25"/>
      <c r="V64" s="26" t="s">
        <v>102</v>
      </c>
      <c r="W64" s="25"/>
    </row>
    <row r="65" spans="1:23" s="44" customFormat="1" ht="173.25" customHeight="1" x14ac:dyDescent="0.85">
      <c r="A65" s="83"/>
      <c r="B65" s="43"/>
      <c r="D65" s="45"/>
      <c r="E65" s="95" t="s">
        <v>103</v>
      </c>
      <c r="F65" s="96"/>
      <c r="G65" s="25">
        <v>46</v>
      </c>
      <c r="H65" s="25">
        <v>2</v>
      </c>
      <c r="I65" s="94"/>
      <c r="J65" s="378" t="s">
        <v>869</v>
      </c>
      <c r="K65" s="379"/>
      <c r="M65" s="97"/>
      <c r="N65" s="97">
        <f>SUBTOTAL(9,N56:N64)</f>
        <v>38</v>
      </c>
      <c r="O65" s="97"/>
      <c r="P65" s="97"/>
      <c r="Q65" s="97">
        <f>SUBTOTAL(9,Q56:Q64)</f>
        <v>10</v>
      </c>
      <c r="S65" s="25" t="s">
        <v>72</v>
      </c>
      <c r="T65" s="25">
        <f>SUBTOTAL(9,T55:T64)</f>
        <v>8</v>
      </c>
      <c r="V65" s="26" t="s">
        <v>104</v>
      </c>
      <c r="W65" s="25"/>
    </row>
    <row r="66" spans="1:23" s="44" customFormat="1" ht="81" customHeight="1" x14ac:dyDescent="0.85">
      <c r="A66" s="83"/>
      <c r="B66" s="43"/>
      <c r="D66" s="84"/>
      <c r="F66" s="47"/>
      <c r="G66" s="48"/>
      <c r="V66" s="49"/>
      <c r="W66" s="56"/>
    </row>
    <row r="67" spans="1:23" s="18" customFormat="1" ht="81" customHeight="1" x14ac:dyDescent="0.9">
      <c r="A67" s="42"/>
      <c r="B67" s="98"/>
      <c r="C67" s="44"/>
      <c r="D67" s="99"/>
      <c r="E67" s="46"/>
      <c r="F67" s="47"/>
      <c r="G67" s="100"/>
      <c r="H67" s="44"/>
      <c r="I67" s="49"/>
      <c r="J67" s="49"/>
      <c r="K67" s="49"/>
      <c r="L67" s="44"/>
      <c r="M67" s="44"/>
      <c r="N67" s="44"/>
      <c r="O67" s="44"/>
      <c r="P67" s="44"/>
      <c r="Q67" s="44"/>
      <c r="R67" s="44"/>
      <c r="S67" s="44"/>
      <c r="T67" s="49"/>
      <c r="U67" s="44"/>
      <c r="V67" s="49"/>
      <c r="W67" s="10"/>
    </row>
    <row r="68" spans="1:23" s="18" customFormat="1" ht="48" customHeight="1" x14ac:dyDescent="0.9">
      <c r="A68" s="44"/>
      <c r="B68" s="98"/>
      <c r="C68" s="44"/>
      <c r="D68" s="101"/>
      <c r="E68" s="46"/>
      <c r="F68" s="47"/>
      <c r="G68" s="100"/>
      <c r="H68" s="102"/>
      <c r="I68" s="49"/>
      <c r="J68" s="49"/>
      <c r="K68" s="49"/>
      <c r="L68" s="44"/>
      <c r="M68" s="44"/>
      <c r="N68" s="44"/>
      <c r="O68" s="44" t="s">
        <v>1</v>
      </c>
      <c r="P68" s="44"/>
      <c r="Q68" s="44"/>
      <c r="R68" s="44"/>
      <c r="S68" s="44"/>
      <c r="T68" s="44"/>
      <c r="U68" s="44"/>
      <c r="V68" s="49"/>
      <c r="W68" s="10"/>
    </row>
    <row r="69" spans="1:23" s="18" customFormat="1" ht="48" customHeight="1" x14ac:dyDescent="0.9">
      <c r="B69" s="98"/>
      <c r="C69" s="44"/>
      <c r="D69" s="103"/>
      <c r="E69" s="46"/>
      <c r="F69" s="47"/>
      <c r="G69" s="100"/>
      <c r="H69" s="54"/>
      <c r="I69" s="49"/>
      <c r="J69" s="49"/>
      <c r="K69" s="49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9"/>
      <c r="W69" s="10"/>
    </row>
    <row r="70" spans="1:23" s="18" customFormat="1" ht="48" customHeight="1" x14ac:dyDescent="0.9">
      <c r="B70" s="98"/>
      <c r="C70" s="44"/>
      <c r="D70" s="104"/>
      <c r="E70" s="46"/>
      <c r="F70" s="47"/>
      <c r="G70" s="105"/>
      <c r="H70" s="54"/>
      <c r="I70" s="49"/>
      <c r="J70" s="49"/>
      <c r="K70" s="49"/>
      <c r="L70" s="44"/>
      <c r="M70" s="44"/>
      <c r="N70" s="44"/>
      <c r="O70" s="44"/>
      <c r="P70" s="44"/>
      <c r="Q70" s="44"/>
      <c r="R70" s="44"/>
      <c r="S70" s="49"/>
      <c r="T70" s="49"/>
      <c r="U70" s="44"/>
      <c r="V70" s="49"/>
      <c r="W70" s="10"/>
    </row>
    <row r="71" spans="1:23" s="18" customFormat="1" ht="48" customHeight="1" x14ac:dyDescent="0.9">
      <c r="B71" s="98"/>
      <c r="C71" s="44"/>
      <c r="D71" s="106"/>
      <c r="E71" s="46"/>
      <c r="F71" s="47"/>
      <c r="G71" s="105"/>
      <c r="H71" s="54"/>
      <c r="I71" s="49"/>
      <c r="J71" s="49"/>
      <c r="K71" s="49"/>
      <c r="L71" s="44"/>
      <c r="M71" s="44"/>
      <c r="N71" s="44"/>
      <c r="O71" s="44"/>
      <c r="P71" s="44"/>
      <c r="Q71" s="44"/>
      <c r="R71" s="44"/>
      <c r="S71" s="49"/>
      <c r="T71" s="9"/>
      <c r="U71" s="3"/>
      <c r="V71" s="49"/>
      <c r="W71" s="10"/>
    </row>
    <row r="72" spans="1:23" s="18" customFormat="1" ht="48" customHeight="1" x14ac:dyDescent="0.85">
      <c r="B72" s="2"/>
      <c r="C72" s="3"/>
      <c r="D72" s="4"/>
      <c r="E72" s="5"/>
      <c r="F72" s="6"/>
      <c r="G72" s="13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1:23" s="18" customFormat="1" ht="48" customHeight="1" x14ac:dyDescent="0.85">
      <c r="B73" s="2"/>
      <c r="C73" s="9"/>
      <c r="D73" s="14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1:23" s="18" customFormat="1" ht="48" customHeight="1" x14ac:dyDescent="0.85">
      <c r="B74" s="2"/>
      <c r="C74" s="9"/>
      <c r="D74" s="14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1:23" s="18" customFormat="1" ht="48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1:23" s="18" customFormat="1" ht="48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1:23" s="18" customFormat="1" ht="95.25" customHeight="1" x14ac:dyDescent="0.85">
      <c r="B77" s="2"/>
      <c r="C77" s="9"/>
      <c r="D77" s="14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1:23" s="18" customFormat="1" ht="209.25" customHeight="1" x14ac:dyDescent="0.85">
      <c r="B78" s="2"/>
      <c r="C78" s="9"/>
      <c r="D78" s="14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8" customFormat="1" ht="75.75" customHeight="1" x14ac:dyDescent="0.85">
      <c r="B79" s="2"/>
      <c r="C79" s="9"/>
      <c r="D79" s="14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8" customFormat="1" ht="80.25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8" customFormat="1" ht="48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1:23" s="18" customFormat="1" ht="48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1:23" s="18" customFormat="1" ht="48" customHeight="1" x14ac:dyDescent="0.85">
      <c r="B83" s="2"/>
      <c r="C83" s="9"/>
      <c r="D83" s="14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1:23" s="18" customFormat="1" ht="48" customHeight="1" x14ac:dyDescent="0.85">
      <c r="B84" s="2"/>
      <c r="C84" s="9"/>
      <c r="D84" s="14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85" spans="1:23" s="18" customFormat="1" ht="48" customHeight="1" x14ac:dyDescent="0.85">
      <c r="B85" s="2"/>
      <c r="C85" s="9"/>
      <c r="D85" s="14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9"/>
      <c r="W85" s="10"/>
    </row>
    <row r="93" spans="1:23" s="107" customFormat="1" ht="48" customHeight="1" x14ac:dyDescent="0.85">
      <c r="A93" s="1"/>
      <c r="B93" s="2"/>
      <c r="C93" s="9"/>
      <c r="D93" s="14"/>
      <c r="E93" s="5"/>
      <c r="F93" s="6"/>
      <c r="G93" s="7"/>
      <c r="H93" s="8"/>
      <c r="I93" s="9"/>
      <c r="J93" s="9"/>
      <c r="K93" s="9"/>
      <c r="L93" s="3"/>
      <c r="M93" s="3"/>
      <c r="N93" s="3"/>
      <c r="O93" s="3"/>
      <c r="P93" s="3"/>
      <c r="Q93" s="3"/>
      <c r="R93" s="3"/>
      <c r="S93" s="9"/>
      <c r="T93" s="9"/>
      <c r="U93" s="3"/>
      <c r="V93" s="9"/>
      <c r="W93" s="10"/>
    </row>
  </sheetData>
  <autoFilter ref="A2:W52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O2:O3"/>
    <mergeCell ref="P2:P3"/>
    <mergeCell ref="Q2:Q3"/>
    <mergeCell ref="R2:R3"/>
    <mergeCell ref="S2:T2"/>
    <mergeCell ref="A37:A49"/>
    <mergeCell ref="A50:A51"/>
    <mergeCell ref="I55:K55"/>
    <mergeCell ref="O55:P55"/>
    <mergeCell ref="V55:W55"/>
    <mergeCell ref="J65:K65"/>
    <mergeCell ref="V2:V3"/>
    <mergeCell ref="V61:W61"/>
    <mergeCell ref="J62:K62"/>
    <mergeCell ref="J63:K63"/>
    <mergeCell ref="J64:K64"/>
  </mergeCells>
  <conditionalFormatting sqref="D4:D51">
    <cfRule type="duplicateValues" dxfId="62" priority="826"/>
    <cfRule type="duplicateValues" dxfId="61" priority="827"/>
  </conditionalFormatting>
  <pageMargins left="0.7" right="0.7" top="0.75" bottom="0.75" header="0.3" footer="0.3"/>
  <pageSetup scale="11" orientation="landscape" horizontalDpi="20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13B75E2-4423-4014-9FFA-8D38D9156BDB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DA91CD18-9A62-4D48-8D4E-C8FEB7DE69C9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S54:S65 V1:V1048576</xm:sqref>
        </x14:conditionalFormatting>
        <x14:conditionalFormatting xmlns:xm="http://schemas.microsoft.com/office/excel/2006/main">
          <x14:cfRule type="containsText" priority="5" operator="containsText" id="{0165736E-73F9-4498-AC37-E8DF03C1A895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V52:V1048576 V1:V3</xm:sqref>
        </x14:conditionalFormatting>
        <x14:conditionalFormatting xmlns:xm="http://schemas.microsoft.com/office/excel/2006/main">
          <x14:cfRule type="containsText" priority="1" operator="containsText" id="{13C96D0E-DEF6-4194-8EBD-0B3DA073FDCA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6E33C73-FCCD-45D3-A337-A060A5DA058D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EE38-4D23-424A-8022-6E6C3D9DF3E0}">
  <dimension ref="A1:Y75"/>
  <sheetViews>
    <sheetView view="pageBreakPreview" zoomScale="10" zoomScaleNormal="10" zoomScaleSheetLayoutView="10" workbookViewId="0">
      <selection activeCell="P43" sqref="P4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32.14062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2284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325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326" t="s">
        <v>21</v>
      </c>
      <c r="J3" s="326" t="s">
        <v>22</v>
      </c>
      <c r="K3" s="326" t="s">
        <v>23</v>
      </c>
      <c r="L3" s="412"/>
      <c r="M3" s="412"/>
      <c r="N3" s="394"/>
      <c r="O3" s="394"/>
      <c r="P3" s="396"/>
      <c r="Q3" s="396"/>
      <c r="R3" s="398"/>
      <c r="S3" s="326" t="s">
        <v>24</v>
      </c>
      <c r="T3" s="326" t="s">
        <v>25</v>
      </c>
      <c r="U3" s="326"/>
      <c r="V3" s="400"/>
      <c r="W3" s="383"/>
    </row>
    <row r="4" spans="1:25" s="18" customFormat="1" ht="58.5" customHeight="1" x14ac:dyDescent="1">
      <c r="A4" s="23" t="s">
        <v>26</v>
      </c>
      <c r="B4" s="108"/>
      <c r="C4" s="109">
        <v>1</v>
      </c>
      <c r="D4" s="24"/>
      <c r="E4" s="195" t="s">
        <v>2221</v>
      </c>
      <c r="F4" s="111">
        <v>29</v>
      </c>
      <c r="G4" s="113"/>
      <c r="H4" s="113"/>
      <c r="I4" s="113">
        <v>1</v>
      </c>
      <c r="J4" s="113"/>
      <c r="K4" s="113"/>
      <c r="L4" s="113"/>
      <c r="M4" s="113">
        <v>1</v>
      </c>
      <c r="N4" s="113" t="s">
        <v>31</v>
      </c>
      <c r="O4" s="113" t="s">
        <v>373</v>
      </c>
      <c r="P4" s="113" t="s">
        <v>28</v>
      </c>
      <c r="Q4" s="113" t="s">
        <v>29</v>
      </c>
      <c r="R4" s="113">
        <v>2022238198</v>
      </c>
      <c r="S4" s="113" t="s">
        <v>2285</v>
      </c>
      <c r="T4" s="151"/>
      <c r="U4" s="151" t="s">
        <v>2286</v>
      </c>
      <c r="V4" s="151" t="s">
        <v>2</v>
      </c>
      <c r="W4" s="113"/>
      <c r="Y4" s="18" t="s">
        <v>2</v>
      </c>
    </row>
    <row r="5" spans="1:25" s="18" customFormat="1" ht="58.5" customHeight="1" x14ac:dyDescent="1">
      <c r="A5" s="27"/>
      <c r="B5" s="108"/>
      <c r="C5" s="109">
        <v>2</v>
      </c>
      <c r="D5" s="28"/>
      <c r="E5" s="195" t="s">
        <v>2287</v>
      </c>
      <c r="F5" s="111">
        <v>7</v>
      </c>
      <c r="G5" s="113">
        <v>1</v>
      </c>
      <c r="H5" s="113"/>
      <c r="I5" s="113"/>
      <c r="J5" s="113"/>
      <c r="K5" s="113"/>
      <c r="L5" s="113"/>
      <c r="M5" s="113">
        <v>1</v>
      </c>
      <c r="N5" s="113" t="s">
        <v>37</v>
      </c>
      <c r="O5" s="113" t="s">
        <v>2288</v>
      </c>
      <c r="P5" s="113" t="s">
        <v>605</v>
      </c>
      <c r="Q5" s="113" t="s">
        <v>606</v>
      </c>
      <c r="R5" s="113">
        <v>2058660158</v>
      </c>
      <c r="S5" s="113"/>
      <c r="T5" s="151" t="s">
        <v>136</v>
      </c>
      <c r="U5" s="151" t="s">
        <v>2289</v>
      </c>
      <c r="V5" s="151" t="s">
        <v>3</v>
      </c>
      <c r="W5" s="113"/>
      <c r="Y5" s="18" t="s">
        <v>3</v>
      </c>
    </row>
    <row r="6" spans="1:25" s="18" customFormat="1" ht="58.5" customHeight="1" x14ac:dyDescent="1">
      <c r="A6" s="27"/>
      <c r="B6" s="108"/>
      <c r="C6" s="109">
        <v>3</v>
      </c>
      <c r="D6" s="28"/>
      <c r="E6" s="195" t="s">
        <v>2290</v>
      </c>
      <c r="F6" s="111">
        <v>51</v>
      </c>
      <c r="G6" s="113"/>
      <c r="H6" s="113"/>
      <c r="I6" s="113"/>
      <c r="J6" s="113"/>
      <c r="K6" s="113">
        <v>1</v>
      </c>
      <c r="L6" s="113"/>
      <c r="M6" s="113">
        <v>1</v>
      </c>
      <c r="N6" s="113" t="s">
        <v>53</v>
      </c>
      <c r="O6" s="113" t="s">
        <v>2291</v>
      </c>
      <c r="P6" s="113" t="s">
        <v>100</v>
      </c>
      <c r="Q6" s="113" t="s">
        <v>29</v>
      </c>
      <c r="R6" s="113">
        <v>2095005045</v>
      </c>
      <c r="S6" s="113"/>
      <c r="T6" s="151" t="s">
        <v>636</v>
      </c>
      <c r="U6" s="151" t="s">
        <v>2292</v>
      </c>
      <c r="V6" s="151" t="s">
        <v>3</v>
      </c>
      <c r="W6" s="113"/>
    </row>
    <row r="7" spans="1:25" s="18" customFormat="1" ht="58.5" customHeight="1" x14ac:dyDescent="1">
      <c r="A7" s="27"/>
      <c r="B7" s="108"/>
      <c r="C7" s="109">
        <v>4</v>
      </c>
      <c r="D7" s="28"/>
      <c r="E7" s="195" t="s">
        <v>2293</v>
      </c>
      <c r="F7" s="111">
        <v>49</v>
      </c>
      <c r="G7" s="113"/>
      <c r="H7" s="113"/>
      <c r="I7" s="113"/>
      <c r="J7" s="113">
        <v>1</v>
      </c>
      <c r="K7" s="113"/>
      <c r="L7" s="113"/>
      <c r="M7" s="113">
        <v>1</v>
      </c>
      <c r="N7" s="113" t="s">
        <v>450</v>
      </c>
      <c r="O7" s="113" t="s">
        <v>217</v>
      </c>
      <c r="P7" s="113" t="s">
        <v>48</v>
      </c>
      <c r="Q7" s="113" t="s">
        <v>29</v>
      </c>
      <c r="R7" s="113">
        <v>2055353959</v>
      </c>
      <c r="S7" s="113"/>
      <c r="T7" s="151" t="s">
        <v>2276</v>
      </c>
      <c r="U7" s="151" t="s">
        <v>2294</v>
      </c>
      <c r="V7" s="151" t="s">
        <v>2</v>
      </c>
      <c r="W7" s="113"/>
    </row>
    <row r="8" spans="1:25" s="18" customFormat="1" ht="58.5" customHeight="1" x14ac:dyDescent="1">
      <c r="A8" s="27"/>
      <c r="B8" s="108"/>
      <c r="C8" s="109">
        <v>5</v>
      </c>
      <c r="D8" s="28"/>
      <c r="E8" s="195" t="s">
        <v>2295</v>
      </c>
      <c r="F8" s="111">
        <v>27</v>
      </c>
      <c r="G8" s="113"/>
      <c r="H8" s="113"/>
      <c r="I8" s="113">
        <v>1</v>
      </c>
      <c r="J8" s="113"/>
      <c r="K8" s="113"/>
      <c r="L8" s="113">
        <v>1</v>
      </c>
      <c r="M8" s="113"/>
      <c r="N8" s="113" t="s">
        <v>34</v>
      </c>
      <c r="O8" s="113" t="s">
        <v>1302</v>
      </c>
      <c r="P8" s="113" t="s">
        <v>28</v>
      </c>
      <c r="Q8" s="113" t="s">
        <v>29</v>
      </c>
      <c r="R8" s="113">
        <v>2097884409</v>
      </c>
      <c r="S8" s="113"/>
      <c r="T8" s="151" t="s">
        <v>2296</v>
      </c>
      <c r="U8" s="151" t="s">
        <v>2297</v>
      </c>
      <c r="V8" s="151" t="s">
        <v>2</v>
      </c>
      <c r="W8" s="113"/>
    </row>
    <row r="9" spans="1:25" s="18" customFormat="1" ht="58.5" customHeight="1" x14ac:dyDescent="1">
      <c r="A9" s="27"/>
      <c r="B9" s="108"/>
      <c r="C9" s="109">
        <v>6</v>
      </c>
      <c r="D9" s="28"/>
      <c r="E9" s="340" t="s">
        <v>2298</v>
      </c>
      <c r="F9" s="341">
        <v>59</v>
      </c>
      <c r="G9" s="342"/>
      <c r="H9" s="342"/>
      <c r="I9" s="342"/>
      <c r="J9" s="342"/>
      <c r="K9" s="342">
        <v>1</v>
      </c>
      <c r="L9" s="342">
        <v>1</v>
      </c>
      <c r="M9" s="342"/>
      <c r="N9" s="342" t="s">
        <v>31</v>
      </c>
      <c r="O9" s="342" t="s">
        <v>335</v>
      </c>
      <c r="P9" s="113" t="s">
        <v>335</v>
      </c>
      <c r="Q9" s="113" t="s">
        <v>41</v>
      </c>
      <c r="R9" s="113">
        <v>2022209132</v>
      </c>
      <c r="S9" s="113"/>
      <c r="T9" s="151" t="s">
        <v>2299</v>
      </c>
      <c r="U9" s="151" t="s">
        <v>2300</v>
      </c>
      <c r="V9" s="151" t="s">
        <v>2</v>
      </c>
      <c r="W9" s="113"/>
    </row>
    <row r="10" spans="1:25" s="18" customFormat="1" ht="58.5" customHeight="1" x14ac:dyDescent="1">
      <c r="A10" s="27"/>
      <c r="B10" s="108"/>
      <c r="C10" s="109">
        <v>7</v>
      </c>
      <c r="D10" s="28"/>
      <c r="E10" s="195" t="s">
        <v>2301</v>
      </c>
      <c r="F10" s="111">
        <v>49</v>
      </c>
      <c r="G10" s="113"/>
      <c r="H10" s="113"/>
      <c r="I10" s="113"/>
      <c r="J10" s="113">
        <v>1</v>
      </c>
      <c r="K10" s="113"/>
      <c r="L10" s="113"/>
      <c r="M10" s="113">
        <v>1</v>
      </c>
      <c r="N10" s="113" t="s">
        <v>34</v>
      </c>
      <c r="O10" s="113" t="s">
        <v>2288</v>
      </c>
      <c r="P10" s="113" t="s">
        <v>605</v>
      </c>
      <c r="Q10" s="113" t="s">
        <v>606</v>
      </c>
      <c r="R10" s="113">
        <v>2058660158</v>
      </c>
      <c r="S10" s="113"/>
      <c r="T10" s="151" t="s">
        <v>903</v>
      </c>
      <c r="U10" s="151" t="s">
        <v>2302</v>
      </c>
      <c r="V10" s="151" t="s">
        <v>3</v>
      </c>
      <c r="W10" s="113"/>
    </row>
    <row r="11" spans="1:25" s="18" customFormat="1" ht="58.5" customHeight="1" x14ac:dyDescent="1">
      <c r="A11" s="27"/>
      <c r="B11" s="108"/>
      <c r="C11" s="109">
        <v>8</v>
      </c>
      <c r="D11" s="28"/>
      <c r="E11" s="195" t="s">
        <v>2303</v>
      </c>
      <c r="F11" s="111">
        <v>32</v>
      </c>
      <c r="G11" s="113"/>
      <c r="H11" s="113"/>
      <c r="I11" s="113"/>
      <c r="J11" s="113">
        <v>1</v>
      </c>
      <c r="K11" s="113"/>
      <c r="L11" s="113">
        <v>1</v>
      </c>
      <c r="M11" s="113"/>
      <c r="N11" s="113" t="s">
        <v>34</v>
      </c>
      <c r="O11" s="113" t="s">
        <v>902</v>
      </c>
      <c r="P11" s="113" t="s">
        <v>28</v>
      </c>
      <c r="Q11" s="113" t="s">
        <v>29</v>
      </c>
      <c r="R11" s="113">
        <v>2099409010</v>
      </c>
      <c r="S11" s="113" t="s">
        <v>52</v>
      </c>
      <c r="T11" s="151"/>
      <c r="U11" s="151" t="s">
        <v>2304</v>
      </c>
      <c r="V11" s="151" t="s">
        <v>3</v>
      </c>
      <c r="W11" s="113"/>
    </row>
    <row r="12" spans="1:25" s="18" customFormat="1" ht="58.5" customHeight="1" x14ac:dyDescent="1">
      <c r="A12" s="27"/>
      <c r="B12" s="108"/>
      <c r="C12" s="109">
        <v>9</v>
      </c>
      <c r="D12" s="28"/>
      <c r="E12" s="195" t="s">
        <v>2305</v>
      </c>
      <c r="F12" s="111">
        <v>54</v>
      </c>
      <c r="G12" s="113"/>
      <c r="H12" s="113"/>
      <c r="I12" s="113"/>
      <c r="J12" s="113"/>
      <c r="K12" s="113">
        <v>1</v>
      </c>
      <c r="L12" s="113"/>
      <c r="M12" s="113">
        <v>1</v>
      </c>
      <c r="N12" s="113" t="s">
        <v>31</v>
      </c>
      <c r="O12" s="113" t="s">
        <v>804</v>
      </c>
      <c r="P12" s="113" t="s">
        <v>48</v>
      </c>
      <c r="Q12" s="113" t="s">
        <v>29</v>
      </c>
      <c r="R12" s="113">
        <v>2055627911</v>
      </c>
      <c r="S12" s="113"/>
      <c r="T12" s="151" t="s">
        <v>903</v>
      </c>
      <c r="U12" s="151" t="s">
        <v>1345</v>
      </c>
      <c r="V12" s="151" t="s">
        <v>3</v>
      </c>
      <c r="W12" s="113"/>
    </row>
    <row r="13" spans="1:25" s="18" customFormat="1" ht="58.5" customHeight="1" x14ac:dyDescent="1">
      <c r="A13" s="27"/>
      <c r="B13" s="108"/>
      <c r="C13" s="109">
        <v>10</v>
      </c>
      <c r="D13" s="28"/>
      <c r="E13" s="207" t="s">
        <v>2306</v>
      </c>
      <c r="F13" s="32">
        <v>55</v>
      </c>
      <c r="G13" s="32"/>
      <c r="H13" s="32"/>
      <c r="I13" s="32"/>
      <c r="J13" s="32"/>
      <c r="K13" s="32">
        <v>1</v>
      </c>
      <c r="L13" s="32">
        <v>1</v>
      </c>
      <c r="M13" s="32"/>
      <c r="N13" s="32" t="s">
        <v>31</v>
      </c>
      <c r="O13" s="316" t="s">
        <v>909</v>
      </c>
      <c r="P13" s="32" t="s">
        <v>48</v>
      </c>
      <c r="Q13" s="176" t="s">
        <v>29</v>
      </c>
      <c r="R13" s="32">
        <v>2022241303</v>
      </c>
      <c r="S13" s="32"/>
      <c r="T13" s="141" t="s">
        <v>2178</v>
      </c>
      <c r="U13" s="141" t="s">
        <v>173</v>
      </c>
      <c r="V13" s="151" t="s">
        <v>3</v>
      </c>
      <c r="W13" s="113" t="s">
        <v>63</v>
      </c>
    </row>
    <row r="14" spans="1:25" s="18" customFormat="1" ht="58.5" customHeight="1" x14ac:dyDescent="1">
      <c r="A14" s="27"/>
      <c r="B14" s="108"/>
      <c r="C14" s="109">
        <v>11</v>
      </c>
      <c r="D14" s="28"/>
      <c r="E14" s="195" t="s">
        <v>2307</v>
      </c>
      <c r="F14" s="113">
        <v>35</v>
      </c>
      <c r="G14" s="113"/>
      <c r="H14" s="113"/>
      <c r="I14" s="113"/>
      <c r="J14" s="113">
        <v>1</v>
      </c>
      <c r="K14" s="113"/>
      <c r="L14" s="113">
        <v>1</v>
      </c>
      <c r="M14" s="113"/>
      <c r="N14" s="113" t="s">
        <v>31</v>
      </c>
      <c r="O14" s="113" t="s">
        <v>804</v>
      </c>
      <c r="P14" s="113" t="s">
        <v>48</v>
      </c>
      <c r="Q14" s="113" t="s">
        <v>29</v>
      </c>
      <c r="R14" s="113">
        <v>2058985170</v>
      </c>
      <c r="S14" s="113"/>
      <c r="T14" s="151" t="s">
        <v>2308</v>
      </c>
      <c r="U14" s="151" t="s">
        <v>2309</v>
      </c>
      <c r="V14" s="151" t="s">
        <v>2</v>
      </c>
      <c r="W14" s="113"/>
    </row>
    <row r="15" spans="1:25" s="18" customFormat="1" ht="58.5" customHeight="1" x14ac:dyDescent="1">
      <c r="A15" s="27"/>
      <c r="B15" s="108"/>
      <c r="C15" s="109">
        <v>12</v>
      </c>
      <c r="D15" s="28"/>
      <c r="E15" s="195" t="s">
        <v>2310</v>
      </c>
      <c r="F15" s="113" t="s">
        <v>998</v>
      </c>
      <c r="G15" s="113">
        <v>1</v>
      </c>
      <c r="H15" s="113"/>
      <c r="I15" s="113"/>
      <c r="J15" s="113"/>
      <c r="K15" s="113"/>
      <c r="L15" s="113"/>
      <c r="M15" s="113">
        <v>1</v>
      </c>
      <c r="N15" s="113" t="s">
        <v>27</v>
      </c>
      <c r="O15" s="113" t="s">
        <v>2047</v>
      </c>
      <c r="P15" s="113" t="s">
        <v>28</v>
      </c>
      <c r="Q15" s="114" t="s">
        <v>29</v>
      </c>
      <c r="R15" s="113">
        <v>2059700019</v>
      </c>
      <c r="S15" s="113"/>
      <c r="T15" s="151" t="s">
        <v>2311</v>
      </c>
      <c r="U15" s="151" t="s">
        <v>1020</v>
      </c>
      <c r="V15" s="151" t="s">
        <v>2</v>
      </c>
      <c r="W15" s="113"/>
    </row>
    <row r="16" spans="1:25" s="18" customFormat="1" ht="58.5" customHeight="1" x14ac:dyDescent="1">
      <c r="A16" s="27"/>
      <c r="B16" s="108"/>
      <c r="C16" s="109">
        <v>13</v>
      </c>
      <c r="D16" s="28"/>
      <c r="E16" s="207" t="s">
        <v>2312</v>
      </c>
      <c r="F16" s="32">
        <v>54</v>
      </c>
      <c r="G16" s="32"/>
      <c r="H16" s="32"/>
      <c r="I16" s="32"/>
      <c r="J16" s="32"/>
      <c r="K16" s="32">
        <v>1</v>
      </c>
      <c r="L16" s="32"/>
      <c r="M16" s="32">
        <v>1</v>
      </c>
      <c r="N16" s="32" t="s">
        <v>31</v>
      </c>
      <c r="O16" s="32" t="s">
        <v>909</v>
      </c>
      <c r="P16" s="32" t="s">
        <v>48</v>
      </c>
      <c r="Q16" s="176" t="s">
        <v>29</v>
      </c>
      <c r="R16" s="32">
        <v>2022203548</v>
      </c>
      <c r="S16" s="32"/>
      <c r="T16" s="141" t="s">
        <v>2313</v>
      </c>
      <c r="U16" s="141" t="s">
        <v>1042</v>
      </c>
      <c r="V16" s="151" t="s">
        <v>3</v>
      </c>
      <c r="W16" s="113" t="s">
        <v>63</v>
      </c>
    </row>
    <row r="17" spans="1:23" s="18" customFormat="1" ht="58.5" customHeight="1" x14ac:dyDescent="1">
      <c r="A17" s="27"/>
      <c r="B17" s="108"/>
      <c r="C17" s="109">
        <v>14</v>
      </c>
      <c r="D17" s="28"/>
      <c r="E17" s="195" t="s">
        <v>2314</v>
      </c>
      <c r="F17" s="113">
        <v>10</v>
      </c>
      <c r="G17" s="113">
        <v>1</v>
      </c>
      <c r="H17" s="113"/>
      <c r="I17" s="113"/>
      <c r="J17" s="113"/>
      <c r="K17" s="113"/>
      <c r="L17" s="113">
        <v>1</v>
      </c>
      <c r="M17" s="113"/>
      <c r="N17" s="113" t="s">
        <v>37</v>
      </c>
      <c r="O17" s="113" t="s">
        <v>804</v>
      </c>
      <c r="P17" s="113" t="s">
        <v>48</v>
      </c>
      <c r="Q17" s="114" t="s">
        <v>29</v>
      </c>
      <c r="R17" s="113">
        <v>2058985170</v>
      </c>
      <c r="S17" s="113"/>
      <c r="T17" s="151" t="s">
        <v>39</v>
      </c>
      <c r="U17" s="151" t="s">
        <v>1159</v>
      </c>
      <c r="V17" s="151" t="s">
        <v>2</v>
      </c>
      <c r="W17" s="113"/>
    </row>
    <row r="18" spans="1:23" s="18" customFormat="1" ht="58.5" customHeight="1" x14ac:dyDescent="1">
      <c r="A18" s="27"/>
      <c r="B18" s="108"/>
      <c r="C18" s="109">
        <v>15</v>
      </c>
      <c r="D18" s="28"/>
      <c r="E18" s="195" t="s">
        <v>1904</v>
      </c>
      <c r="F18" s="113">
        <v>13</v>
      </c>
      <c r="G18" s="113"/>
      <c r="H18" s="113">
        <v>1</v>
      </c>
      <c r="I18" s="113"/>
      <c r="J18" s="113"/>
      <c r="K18" s="113"/>
      <c r="L18" s="113"/>
      <c r="M18" s="113">
        <v>1</v>
      </c>
      <c r="N18" s="113" t="s">
        <v>37</v>
      </c>
      <c r="O18" s="113" t="s">
        <v>288</v>
      </c>
      <c r="P18" s="113" t="s">
        <v>28</v>
      </c>
      <c r="Q18" s="113" t="s">
        <v>29</v>
      </c>
      <c r="R18" s="113">
        <v>2099999892</v>
      </c>
      <c r="S18" s="113"/>
      <c r="T18" s="151" t="s">
        <v>2315</v>
      </c>
      <c r="U18" s="151" t="s">
        <v>320</v>
      </c>
      <c r="V18" s="151" t="s">
        <v>3</v>
      </c>
      <c r="W18" s="113"/>
    </row>
    <row r="19" spans="1:23" s="18" customFormat="1" ht="58.5" customHeight="1" x14ac:dyDescent="1">
      <c r="A19" s="422" t="s">
        <v>56</v>
      </c>
      <c r="B19" s="108"/>
      <c r="C19" s="109">
        <v>16</v>
      </c>
      <c r="D19" s="28"/>
      <c r="E19" s="195" t="s">
        <v>2316</v>
      </c>
      <c r="F19" s="113">
        <v>41</v>
      </c>
      <c r="G19" s="113"/>
      <c r="H19" s="113"/>
      <c r="I19" s="113"/>
      <c r="J19" s="113">
        <v>1</v>
      </c>
      <c r="K19" s="113"/>
      <c r="L19" s="113">
        <v>1</v>
      </c>
      <c r="M19" s="113"/>
      <c r="N19" s="113" t="s">
        <v>450</v>
      </c>
      <c r="O19" s="330" t="s">
        <v>123</v>
      </c>
      <c r="P19" s="113" t="s">
        <v>28</v>
      </c>
      <c r="Q19" s="114" t="s">
        <v>29</v>
      </c>
      <c r="R19" s="113">
        <v>2055515560</v>
      </c>
      <c r="S19" s="113"/>
      <c r="T19" s="151" t="s">
        <v>2317</v>
      </c>
      <c r="U19" s="151" t="s">
        <v>1345</v>
      </c>
      <c r="V19" s="151" t="s">
        <v>3</v>
      </c>
      <c r="W19" s="113"/>
    </row>
    <row r="20" spans="1:23" s="18" customFormat="1" ht="58.5" customHeight="1" x14ac:dyDescent="1">
      <c r="A20" s="422"/>
      <c r="B20" s="108"/>
      <c r="C20" s="109">
        <v>17</v>
      </c>
      <c r="D20" s="28"/>
      <c r="E20" s="207" t="s">
        <v>2318</v>
      </c>
      <c r="F20" s="32">
        <v>41</v>
      </c>
      <c r="G20" s="32"/>
      <c r="H20" s="32"/>
      <c r="I20" s="32"/>
      <c r="J20" s="32">
        <v>1</v>
      </c>
      <c r="K20" s="32"/>
      <c r="L20" s="32"/>
      <c r="M20" s="32">
        <v>1</v>
      </c>
      <c r="N20" s="32" t="s">
        <v>31</v>
      </c>
      <c r="O20" s="32" t="s">
        <v>2022</v>
      </c>
      <c r="P20" s="32" t="s">
        <v>48</v>
      </c>
      <c r="Q20" s="32" t="s">
        <v>29</v>
      </c>
      <c r="R20" s="32">
        <v>2022452442</v>
      </c>
      <c r="S20" s="32"/>
      <c r="T20" s="141" t="s">
        <v>903</v>
      </c>
      <c r="U20" s="141" t="s">
        <v>128</v>
      </c>
      <c r="V20" s="151" t="s">
        <v>3</v>
      </c>
      <c r="W20" s="113" t="s">
        <v>63</v>
      </c>
    </row>
    <row r="21" spans="1:23" s="18" customFormat="1" ht="58.5" customHeight="1" x14ac:dyDescent="1">
      <c r="A21" s="422"/>
      <c r="B21" s="108"/>
      <c r="C21" s="109">
        <v>18</v>
      </c>
      <c r="D21" s="28"/>
      <c r="E21" s="195" t="s">
        <v>2319</v>
      </c>
      <c r="F21" s="113">
        <v>27</v>
      </c>
      <c r="G21" s="113"/>
      <c r="H21" s="113"/>
      <c r="I21" s="113">
        <v>1</v>
      </c>
      <c r="J21" s="113"/>
      <c r="K21" s="113"/>
      <c r="L21" s="113"/>
      <c r="M21" s="113">
        <v>1</v>
      </c>
      <c r="N21" s="331" t="s">
        <v>31</v>
      </c>
      <c r="O21" s="331" t="s">
        <v>2320</v>
      </c>
      <c r="P21" s="331" t="s">
        <v>605</v>
      </c>
      <c r="Q21" s="330" t="s">
        <v>606</v>
      </c>
      <c r="R21" s="331">
        <v>2058682102</v>
      </c>
      <c r="S21" s="113" t="s">
        <v>2321</v>
      </c>
      <c r="T21" s="151"/>
      <c r="U21" s="151" t="s">
        <v>1025</v>
      </c>
      <c r="V21" s="151" t="s">
        <v>2</v>
      </c>
      <c r="W21" s="113"/>
    </row>
    <row r="22" spans="1:23" s="18" customFormat="1" ht="58.5" customHeight="1" x14ac:dyDescent="1">
      <c r="A22" s="422"/>
      <c r="B22" s="108"/>
      <c r="C22" s="109">
        <v>19</v>
      </c>
      <c r="D22" s="28"/>
      <c r="E22" s="195" t="s">
        <v>2322</v>
      </c>
      <c r="F22" s="113">
        <v>7</v>
      </c>
      <c r="G22" s="113">
        <v>1</v>
      </c>
      <c r="H22" s="113"/>
      <c r="I22" s="113"/>
      <c r="J22" s="113"/>
      <c r="K22" s="113"/>
      <c r="L22" s="113"/>
      <c r="M22" s="113">
        <v>1</v>
      </c>
      <c r="N22" s="113" t="s">
        <v>37</v>
      </c>
      <c r="O22" s="113" t="s">
        <v>586</v>
      </c>
      <c r="P22" s="113" t="s">
        <v>32</v>
      </c>
      <c r="Q22" s="114" t="s">
        <v>29</v>
      </c>
      <c r="R22" s="113">
        <v>2022217588</v>
      </c>
      <c r="S22" s="113"/>
      <c r="T22" s="151" t="s">
        <v>2323</v>
      </c>
      <c r="U22" s="151" t="s">
        <v>1174</v>
      </c>
      <c r="V22" s="151" t="s">
        <v>3</v>
      </c>
      <c r="W22" s="113"/>
    </row>
    <row r="23" spans="1:23" s="18" customFormat="1" ht="58.5" customHeight="1" x14ac:dyDescent="1">
      <c r="A23" s="422"/>
      <c r="B23" s="108"/>
      <c r="C23" s="109">
        <v>20</v>
      </c>
      <c r="D23" s="28"/>
      <c r="E23" s="195" t="s">
        <v>2324</v>
      </c>
      <c r="F23" s="111">
        <v>35</v>
      </c>
      <c r="G23" s="113"/>
      <c r="H23" s="113"/>
      <c r="I23" s="113"/>
      <c r="J23" s="113">
        <v>1</v>
      </c>
      <c r="K23" s="113"/>
      <c r="L23" s="113">
        <v>1</v>
      </c>
      <c r="M23" s="113"/>
      <c r="N23" s="113" t="s">
        <v>31</v>
      </c>
      <c r="O23" s="113" t="s">
        <v>2325</v>
      </c>
      <c r="P23" s="113" t="s">
        <v>28</v>
      </c>
      <c r="Q23" s="113" t="s">
        <v>29</v>
      </c>
      <c r="R23" s="113">
        <v>2052956142</v>
      </c>
      <c r="S23" s="113" t="s">
        <v>52</v>
      </c>
      <c r="T23" s="151"/>
      <c r="U23" s="151" t="s">
        <v>2326</v>
      </c>
      <c r="V23" s="151" t="s">
        <v>3</v>
      </c>
      <c r="W23" s="113"/>
    </row>
    <row r="24" spans="1:23" s="18" customFormat="1" ht="58.5" customHeight="1" x14ac:dyDescent="1">
      <c r="A24" s="422"/>
      <c r="B24" s="108"/>
      <c r="C24" s="109">
        <v>21</v>
      </c>
      <c r="D24" s="28"/>
      <c r="E24" s="195" t="s">
        <v>2115</v>
      </c>
      <c r="F24" s="111">
        <v>65</v>
      </c>
      <c r="G24" s="113"/>
      <c r="H24" s="113"/>
      <c r="I24" s="113"/>
      <c r="J24" s="113"/>
      <c r="K24" s="113">
        <v>1</v>
      </c>
      <c r="L24" s="113">
        <v>1</v>
      </c>
      <c r="M24" s="113"/>
      <c r="N24" s="113" t="s">
        <v>43</v>
      </c>
      <c r="O24" s="113" t="s">
        <v>65</v>
      </c>
      <c r="P24" s="113" t="s">
        <v>2127</v>
      </c>
      <c r="Q24" s="113" t="s">
        <v>29</v>
      </c>
      <c r="R24" s="113">
        <v>202895651</v>
      </c>
      <c r="S24" s="113"/>
      <c r="T24" s="151" t="s">
        <v>2327</v>
      </c>
      <c r="U24" s="151" t="s">
        <v>2328</v>
      </c>
      <c r="V24" s="151" t="s">
        <v>3</v>
      </c>
      <c r="W24" s="113"/>
    </row>
    <row r="25" spans="1:23" s="18" customFormat="1" ht="58.5" customHeight="1" x14ac:dyDescent="1">
      <c r="A25" s="422"/>
      <c r="B25" s="108"/>
      <c r="C25" s="109">
        <v>22</v>
      </c>
      <c r="D25" s="28"/>
      <c r="E25" s="195" t="s">
        <v>2329</v>
      </c>
      <c r="F25" s="111">
        <v>43</v>
      </c>
      <c r="G25" s="113"/>
      <c r="H25" s="113"/>
      <c r="I25" s="113"/>
      <c r="J25" s="113">
        <v>1</v>
      </c>
      <c r="K25" s="113"/>
      <c r="L25" s="113"/>
      <c r="M25" s="113">
        <v>1</v>
      </c>
      <c r="N25" s="113" t="s">
        <v>258</v>
      </c>
      <c r="O25" s="113" t="s">
        <v>288</v>
      </c>
      <c r="P25" s="113" t="s">
        <v>28</v>
      </c>
      <c r="Q25" s="113" t="s">
        <v>29</v>
      </c>
      <c r="R25" s="113">
        <v>2059449940</v>
      </c>
      <c r="S25" s="113"/>
      <c r="T25" s="151" t="s">
        <v>2330</v>
      </c>
      <c r="U25" s="151" t="s">
        <v>621</v>
      </c>
      <c r="V25" s="151" t="s">
        <v>2</v>
      </c>
      <c r="W25" s="113"/>
    </row>
    <row r="26" spans="1:23" s="18" customFormat="1" ht="58.5" customHeight="1" x14ac:dyDescent="1">
      <c r="A26" s="422"/>
      <c r="B26" s="108"/>
      <c r="C26" s="109">
        <v>23</v>
      </c>
      <c r="D26" s="28"/>
      <c r="E26" s="195" t="s">
        <v>2331</v>
      </c>
      <c r="F26" s="111">
        <v>33</v>
      </c>
      <c r="G26" s="113"/>
      <c r="H26" s="113"/>
      <c r="I26" s="113"/>
      <c r="J26" s="113">
        <v>1</v>
      </c>
      <c r="K26" s="113"/>
      <c r="L26" s="113">
        <v>1</v>
      </c>
      <c r="M26" s="113"/>
      <c r="N26" s="113" t="s">
        <v>31</v>
      </c>
      <c r="O26" s="113" t="s">
        <v>2157</v>
      </c>
      <c r="P26" s="113" t="s">
        <v>28</v>
      </c>
      <c r="Q26" s="113" t="s">
        <v>29</v>
      </c>
      <c r="R26" s="113">
        <v>2077893059</v>
      </c>
      <c r="S26" s="113"/>
      <c r="T26" s="151" t="s">
        <v>2296</v>
      </c>
      <c r="U26" s="151" t="s">
        <v>2332</v>
      </c>
      <c r="V26" s="151" t="s">
        <v>2</v>
      </c>
      <c r="W26" s="113"/>
    </row>
    <row r="27" spans="1:23" s="18" customFormat="1" ht="58.5" customHeight="1" x14ac:dyDescent="1">
      <c r="A27" s="422"/>
      <c r="B27" s="108"/>
      <c r="C27" s="109">
        <v>24</v>
      </c>
      <c r="D27" s="28"/>
      <c r="E27" s="207" t="s">
        <v>2333</v>
      </c>
      <c r="F27" s="30" t="s">
        <v>2334</v>
      </c>
      <c r="G27" s="32">
        <v>1</v>
      </c>
      <c r="H27" s="32"/>
      <c r="I27" s="32"/>
      <c r="J27" s="32"/>
      <c r="K27" s="32"/>
      <c r="L27" s="32"/>
      <c r="M27" s="32">
        <v>1</v>
      </c>
      <c r="N27" s="32" t="s">
        <v>27</v>
      </c>
      <c r="O27" s="32" t="s">
        <v>586</v>
      </c>
      <c r="P27" s="32" t="s">
        <v>28</v>
      </c>
      <c r="Q27" s="316" t="s">
        <v>29</v>
      </c>
      <c r="R27" s="32">
        <v>2058350025</v>
      </c>
      <c r="S27" s="32"/>
      <c r="T27" s="141" t="s">
        <v>42</v>
      </c>
      <c r="U27" s="141" t="s">
        <v>2335</v>
      </c>
      <c r="V27" s="151" t="s">
        <v>3</v>
      </c>
      <c r="W27" s="113" t="s">
        <v>36</v>
      </c>
    </row>
    <row r="28" spans="1:23" s="18" customFormat="1" ht="58.5" customHeight="1" x14ac:dyDescent="1">
      <c r="A28" s="422"/>
      <c r="B28" s="108"/>
      <c r="C28" s="109">
        <v>25</v>
      </c>
      <c r="D28" s="28"/>
      <c r="E28" s="195" t="s">
        <v>2336</v>
      </c>
      <c r="F28" s="111">
        <v>55</v>
      </c>
      <c r="G28" s="113"/>
      <c r="H28" s="113"/>
      <c r="I28" s="113"/>
      <c r="J28" s="113"/>
      <c r="K28" s="113">
        <v>1</v>
      </c>
      <c r="L28" s="113">
        <v>1</v>
      </c>
      <c r="M28" s="113"/>
      <c r="N28" s="113" t="s">
        <v>34</v>
      </c>
      <c r="O28" s="113" t="s">
        <v>2337</v>
      </c>
      <c r="P28" s="113" t="s">
        <v>679</v>
      </c>
      <c r="Q28" s="113" t="s">
        <v>249</v>
      </c>
      <c r="R28" s="113">
        <v>2022143361</v>
      </c>
      <c r="S28" s="113" t="s">
        <v>190</v>
      </c>
      <c r="T28" s="151"/>
      <c r="U28" s="151" t="s">
        <v>191</v>
      </c>
      <c r="V28" s="151" t="s">
        <v>2</v>
      </c>
      <c r="W28" s="113"/>
    </row>
    <row r="29" spans="1:23" s="18" customFormat="1" ht="58.5" customHeight="1" x14ac:dyDescent="1">
      <c r="A29" s="422"/>
      <c r="B29" s="108"/>
      <c r="C29" s="109">
        <v>26</v>
      </c>
      <c r="D29" s="28"/>
      <c r="E29" s="195" t="s">
        <v>2338</v>
      </c>
      <c r="F29" s="111">
        <v>4</v>
      </c>
      <c r="G29" s="113">
        <v>1</v>
      </c>
      <c r="H29" s="113"/>
      <c r="I29" s="113"/>
      <c r="J29" s="113"/>
      <c r="K29" s="113"/>
      <c r="L29" s="113"/>
      <c r="M29" s="113">
        <v>1</v>
      </c>
      <c r="N29" s="113" t="s">
        <v>27</v>
      </c>
      <c r="O29" s="113" t="s">
        <v>62</v>
      </c>
      <c r="P29" s="113" t="s">
        <v>28</v>
      </c>
      <c r="Q29" s="330" t="s">
        <v>29</v>
      </c>
      <c r="R29" s="113">
        <v>2099555655</v>
      </c>
      <c r="S29" s="113" t="s">
        <v>1617</v>
      </c>
      <c r="T29" s="151"/>
      <c r="U29" s="151" t="s">
        <v>2339</v>
      </c>
      <c r="V29" s="151" t="s">
        <v>3</v>
      </c>
      <c r="W29" s="113"/>
    </row>
    <row r="30" spans="1:23" s="18" customFormat="1" ht="58.5" customHeight="1" x14ac:dyDescent="1">
      <c r="A30" s="422"/>
      <c r="B30" s="108"/>
      <c r="C30" s="109">
        <v>27</v>
      </c>
      <c r="D30" s="28"/>
      <c r="E30" s="195" t="s">
        <v>2340</v>
      </c>
      <c r="F30" s="111">
        <v>7</v>
      </c>
      <c r="G30" s="113">
        <v>1</v>
      </c>
      <c r="H30" s="113"/>
      <c r="I30" s="113"/>
      <c r="J30" s="113"/>
      <c r="K30" s="113"/>
      <c r="L30" s="113"/>
      <c r="M30" s="113">
        <v>1</v>
      </c>
      <c r="N30" s="113" t="s">
        <v>37</v>
      </c>
      <c r="O30" s="113" t="s">
        <v>404</v>
      </c>
      <c r="P30" s="113" t="s">
        <v>28</v>
      </c>
      <c r="Q30" s="113" t="s">
        <v>29</v>
      </c>
      <c r="R30" s="113">
        <v>2097896616</v>
      </c>
      <c r="S30" s="113"/>
      <c r="T30" s="151" t="s">
        <v>1480</v>
      </c>
      <c r="U30" s="151" t="s">
        <v>2341</v>
      </c>
      <c r="V30" s="151" t="s">
        <v>3</v>
      </c>
      <c r="W30" s="113"/>
    </row>
    <row r="31" spans="1:23" s="18" customFormat="1" ht="58.5" customHeight="1" x14ac:dyDescent="1">
      <c r="A31" s="422"/>
      <c r="B31" s="108"/>
      <c r="C31" s="109">
        <v>28</v>
      </c>
      <c r="D31" s="28"/>
      <c r="E31" s="195" t="s">
        <v>2342</v>
      </c>
      <c r="F31" s="111">
        <v>53</v>
      </c>
      <c r="G31" s="113"/>
      <c r="H31" s="113"/>
      <c r="I31" s="113"/>
      <c r="J31" s="113"/>
      <c r="K31" s="113">
        <v>1</v>
      </c>
      <c r="L31" s="113"/>
      <c r="M31" s="113">
        <v>1</v>
      </c>
      <c r="N31" s="113" t="s">
        <v>34</v>
      </c>
      <c r="O31" s="113" t="s">
        <v>123</v>
      </c>
      <c r="P31" s="113" t="s">
        <v>28</v>
      </c>
      <c r="Q31" s="113" t="s">
        <v>29</v>
      </c>
      <c r="R31" s="113">
        <v>2023333968</v>
      </c>
      <c r="S31" s="113"/>
      <c r="T31" s="151" t="s">
        <v>2343</v>
      </c>
      <c r="U31" s="151" t="s">
        <v>621</v>
      </c>
      <c r="V31" s="151" t="s">
        <v>2</v>
      </c>
      <c r="W31" s="113"/>
    </row>
    <row r="32" spans="1:23" s="18" customFormat="1" ht="58.5" customHeight="1" x14ac:dyDescent="1">
      <c r="A32" s="420" t="s">
        <v>83</v>
      </c>
      <c r="B32" s="108"/>
      <c r="C32" s="109">
        <v>29</v>
      </c>
      <c r="D32" s="28"/>
      <c r="E32" s="207" t="s">
        <v>2344</v>
      </c>
      <c r="F32" s="30">
        <v>13</v>
      </c>
      <c r="G32" s="32"/>
      <c r="H32" s="32">
        <v>1</v>
      </c>
      <c r="I32" s="32"/>
      <c r="J32" s="32"/>
      <c r="K32" s="32"/>
      <c r="L32" s="32">
        <v>1</v>
      </c>
      <c r="M32" s="32"/>
      <c r="N32" s="32" t="s">
        <v>37</v>
      </c>
      <c r="O32" s="32" t="s">
        <v>178</v>
      </c>
      <c r="P32" s="32" t="s">
        <v>48</v>
      </c>
      <c r="Q32" s="32" t="s">
        <v>29</v>
      </c>
      <c r="R32" s="32">
        <v>2022001074</v>
      </c>
      <c r="S32" s="32"/>
      <c r="T32" s="32" t="s">
        <v>1683</v>
      </c>
      <c r="U32" s="32" t="s">
        <v>1202</v>
      </c>
      <c r="V32" s="113" t="s">
        <v>3</v>
      </c>
      <c r="W32" s="113" t="s">
        <v>59</v>
      </c>
    </row>
    <row r="33" spans="1:24" s="18" customFormat="1" ht="58.5" customHeight="1" x14ac:dyDescent="1">
      <c r="A33" s="420"/>
      <c r="B33" s="108"/>
      <c r="C33" s="109">
        <v>30</v>
      </c>
      <c r="D33" s="28"/>
      <c r="E33" s="195" t="s">
        <v>2345</v>
      </c>
      <c r="F33" s="111">
        <v>17</v>
      </c>
      <c r="G33" s="113"/>
      <c r="H33" s="113"/>
      <c r="I33" s="113">
        <v>1</v>
      </c>
      <c r="J33" s="113"/>
      <c r="K33" s="113"/>
      <c r="L33" s="113"/>
      <c r="M33" s="113">
        <v>1</v>
      </c>
      <c r="N33" s="113" t="s">
        <v>37</v>
      </c>
      <c r="O33" s="113" t="s">
        <v>499</v>
      </c>
      <c r="P33" s="113" t="s">
        <v>350</v>
      </c>
      <c r="Q33" s="113" t="s">
        <v>29</v>
      </c>
      <c r="R33" s="113">
        <v>2056641464</v>
      </c>
      <c r="S33" s="113" t="s">
        <v>2346</v>
      </c>
      <c r="T33" s="113"/>
      <c r="U33" s="113" t="s">
        <v>2347</v>
      </c>
      <c r="V33" s="113" t="s">
        <v>2</v>
      </c>
      <c r="W33" s="113"/>
    </row>
    <row r="34" spans="1:24" s="41" customFormat="1" ht="81" customHeight="1" x14ac:dyDescent="0.85">
      <c r="A34" s="33"/>
      <c r="B34" s="34"/>
      <c r="C34" s="35"/>
      <c r="D34" s="36"/>
      <c r="E34" s="37"/>
      <c r="F34" s="38"/>
      <c r="G34" s="35">
        <f t="shared" ref="G34:N34" si="0">SUM(G4:G33)</f>
        <v>7</v>
      </c>
      <c r="H34" s="35">
        <f t="shared" si="0"/>
        <v>2</v>
      </c>
      <c r="I34" s="35">
        <f t="shared" si="0"/>
        <v>4</v>
      </c>
      <c r="J34" s="35">
        <f t="shared" si="0"/>
        <v>9</v>
      </c>
      <c r="K34" s="35">
        <f t="shared" si="0"/>
        <v>8</v>
      </c>
      <c r="L34" s="35">
        <f t="shared" si="0"/>
        <v>12</v>
      </c>
      <c r="M34" s="35">
        <f t="shared" si="0"/>
        <v>18</v>
      </c>
      <c r="N34" s="35">
        <f t="shared" si="0"/>
        <v>0</v>
      </c>
      <c r="O34" s="35"/>
      <c r="P34" s="35"/>
      <c r="Q34" s="35"/>
      <c r="R34" s="35"/>
      <c r="S34" s="35"/>
      <c r="T34" s="35"/>
      <c r="U34" s="35"/>
      <c r="V34" s="39"/>
      <c r="W34" s="40"/>
    </row>
    <row r="35" spans="1:24" s="18" customFormat="1" ht="81" customHeight="1" x14ac:dyDescent="0.85">
      <c r="A35" s="42"/>
      <c r="B35" s="43"/>
      <c r="C35" s="44"/>
      <c r="D35" s="45"/>
      <c r="E35" s="46"/>
      <c r="F35" s="47"/>
      <c r="G35" s="48"/>
      <c r="H35" s="44"/>
      <c r="I35" s="44"/>
      <c r="J35" s="44"/>
      <c r="K35" s="44"/>
      <c r="L35" s="44"/>
      <c r="M35" s="44"/>
      <c r="N35" s="44" t="s">
        <v>1</v>
      </c>
      <c r="O35" s="44"/>
      <c r="P35" s="44"/>
      <c r="Q35" s="44"/>
      <c r="R35" s="44"/>
      <c r="S35" s="44"/>
      <c r="T35" s="44"/>
      <c r="U35" s="44"/>
      <c r="V35" s="49"/>
      <c r="W35" s="10"/>
    </row>
    <row r="36" spans="1:24" s="44" customFormat="1" ht="81" customHeight="1" x14ac:dyDescent="0.85">
      <c r="A36" s="328" t="s">
        <v>68</v>
      </c>
      <c r="B36" s="329"/>
      <c r="C36" s="52"/>
      <c r="D36" s="53"/>
      <c r="G36" s="47"/>
      <c r="H36" s="48"/>
      <c r="K36" s="44" t="s">
        <v>1</v>
      </c>
      <c r="S36" s="55" t="s">
        <v>69</v>
      </c>
      <c r="T36" s="55"/>
      <c r="V36" s="49"/>
      <c r="W36" s="56"/>
      <c r="X36" s="56"/>
    </row>
    <row r="37" spans="1:24" s="44" customFormat="1" ht="81" customHeight="1" x14ac:dyDescent="0.25">
      <c r="A37" s="57" t="s">
        <v>70</v>
      </c>
      <c r="B37" s="58" t="s">
        <v>71</v>
      </c>
      <c r="C37" s="59" t="s">
        <v>11</v>
      </c>
      <c r="D37" s="60" t="s">
        <v>72</v>
      </c>
      <c r="F37" s="61"/>
      <c r="G37" s="62"/>
      <c r="H37" s="63"/>
      <c r="I37" s="384" t="s">
        <v>73</v>
      </c>
      <c r="J37" s="385"/>
      <c r="K37" s="386"/>
      <c r="M37" s="64" t="s">
        <v>74</v>
      </c>
      <c r="N37" s="64" t="s">
        <v>75</v>
      </c>
      <c r="O37" s="387" t="s">
        <v>76</v>
      </c>
      <c r="P37" s="388"/>
      <c r="Q37" s="65" t="s">
        <v>75</v>
      </c>
      <c r="S37" s="25" t="s">
        <v>77</v>
      </c>
      <c r="T37" s="25">
        <v>3</v>
      </c>
      <c r="V37" s="389" t="s">
        <v>4</v>
      </c>
      <c r="W37" s="390"/>
    </row>
    <row r="38" spans="1:24" s="44" customFormat="1" ht="81" customHeight="1" x14ac:dyDescent="0.85">
      <c r="A38" s="66" t="s">
        <v>78</v>
      </c>
      <c r="B38" s="44">
        <v>1</v>
      </c>
      <c r="C38" s="67">
        <v>6</v>
      </c>
      <c r="D38" s="68">
        <f>SUM(B38:C38)</f>
        <v>7</v>
      </c>
      <c r="F38" s="69" t="s">
        <v>79</v>
      </c>
      <c r="G38" s="70" t="s">
        <v>3</v>
      </c>
      <c r="H38" s="71" t="s">
        <v>2</v>
      </c>
      <c r="I38" s="71" t="s">
        <v>3</v>
      </c>
      <c r="J38" s="71" t="s">
        <v>2</v>
      </c>
      <c r="K38" s="71" t="s">
        <v>72</v>
      </c>
      <c r="L38" s="44" t="s">
        <v>1</v>
      </c>
      <c r="M38" s="72" t="s">
        <v>28</v>
      </c>
      <c r="N38" s="73">
        <v>14</v>
      </c>
      <c r="O38" s="25" t="s">
        <v>605</v>
      </c>
      <c r="P38" s="25" t="s">
        <v>606</v>
      </c>
      <c r="Q38" s="25">
        <v>3</v>
      </c>
      <c r="S38" s="25" t="s">
        <v>36</v>
      </c>
      <c r="T38" s="25">
        <v>1</v>
      </c>
      <c r="V38" s="74" t="s">
        <v>26</v>
      </c>
      <c r="W38" s="25">
        <v>15</v>
      </c>
    </row>
    <row r="39" spans="1:24" s="44" customFormat="1" ht="81" customHeight="1" x14ac:dyDescent="0.85">
      <c r="A39" s="66" t="s">
        <v>80</v>
      </c>
      <c r="B39" s="25">
        <v>1</v>
      </c>
      <c r="C39" s="25">
        <v>1</v>
      </c>
      <c r="D39" s="68">
        <f t="shared" ref="D39:D42" si="1">SUM(B39:C39)</f>
        <v>2</v>
      </c>
      <c r="F39" s="75" t="s">
        <v>29</v>
      </c>
      <c r="G39" s="25">
        <v>10</v>
      </c>
      <c r="H39" s="25">
        <v>10</v>
      </c>
      <c r="I39" s="25">
        <v>5</v>
      </c>
      <c r="J39" s="25"/>
      <c r="K39" s="25">
        <f>SUBTOTAL(9,G39:J39)</f>
        <v>25</v>
      </c>
      <c r="M39" s="72" t="s">
        <v>48</v>
      </c>
      <c r="N39" s="73">
        <v>8</v>
      </c>
      <c r="O39" s="25" t="s">
        <v>679</v>
      </c>
      <c r="P39" s="25" t="s">
        <v>249</v>
      </c>
      <c r="Q39" s="25">
        <v>1</v>
      </c>
      <c r="S39" s="25" t="s">
        <v>59</v>
      </c>
      <c r="T39" s="25">
        <v>1</v>
      </c>
      <c r="V39" s="74" t="s">
        <v>56</v>
      </c>
      <c r="W39" s="25">
        <v>13</v>
      </c>
    </row>
    <row r="40" spans="1:24" s="44" customFormat="1" ht="81" customHeight="1" x14ac:dyDescent="0.85">
      <c r="A40" s="66" t="s">
        <v>81</v>
      </c>
      <c r="B40" s="67">
        <v>1</v>
      </c>
      <c r="C40" s="67">
        <v>3</v>
      </c>
      <c r="D40" s="68">
        <f t="shared" si="1"/>
        <v>4</v>
      </c>
      <c r="E40" s="44" t="s">
        <v>1</v>
      </c>
      <c r="F40" s="75" t="s">
        <v>76</v>
      </c>
      <c r="G40" s="25">
        <v>2</v>
      </c>
      <c r="H40" s="25">
        <v>3</v>
      </c>
      <c r="I40" s="25"/>
      <c r="J40" s="25"/>
      <c r="K40" s="25">
        <f>SUBTOTAL(9,G40:J40)</f>
        <v>5</v>
      </c>
      <c r="M40" s="72" t="s">
        <v>82</v>
      </c>
      <c r="N40" s="73"/>
      <c r="O40" s="25" t="s">
        <v>335</v>
      </c>
      <c r="P40" s="25" t="s">
        <v>41</v>
      </c>
      <c r="Q40" s="25">
        <v>1</v>
      </c>
      <c r="S40" s="25" t="s">
        <v>33</v>
      </c>
      <c r="T40" s="25"/>
      <c r="V40" s="74" t="s">
        <v>83</v>
      </c>
      <c r="W40" s="25">
        <v>2</v>
      </c>
    </row>
    <row r="41" spans="1:24" s="44" customFormat="1" ht="81" customHeight="1" x14ac:dyDescent="0.85">
      <c r="A41" s="66" t="s">
        <v>84</v>
      </c>
      <c r="B41" s="67">
        <v>5</v>
      </c>
      <c r="C41" s="67">
        <v>4</v>
      </c>
      <c r="D41" s="68">
        <f>SUM(B41:C41)</f>
        <v>9</v>
      </c>
      <c r="F41" s="76" t="s">
        <v>72</v>
      </c>
      <c r="G41" s="77">
        <f>SUM(G39:G40)</f>
        <v>12</v>
      </c>
      <c r="H41" s="77">
        <f>SUM(H39:H40)</f>
        <v>13</v>
      </c>
      <c r="I41" s="77">
        <f>SUM(I39:I40)</f>
        <v>5</v>
      </c>
      <c r="J41" s="77">
        <f>SUM(J39:J40)</f>
        <v>0</v>
      </c>
      <c r="K41" s="77">
        <f>SUM(G41:J41)</f>
        <v>30</v>
      </c>
      <c r="M41" s="73" t="s">
        <v>85</v>
      </c>
      <c r="N41" s="73">
        <v>1</v>
      </c>
      <c r="O41" s="25"/>
      <c r="P41" s="25"/>
      <c r="Q41" s="25"/>
      <c r="S41" s="25" t="s">
        <v>86</v>
      </c>
      <c r="T41" s="25"/>
      <c r="V41" s="78" t="s">
        <v>72</v>
      </c>
      <c r="W41" s="25">
        <f>SUM(W38:W40)</f>
        <v>30</v>
      </c>
    </row>
    <row r="42" spans="1:24" s="44" customFormat="1" ht="81" customHeight="1" x14ac:dyDescent="0.85">
      <c r="A42" s="66" t="s">
        <v>87</v>
      </c>
      <c r="B42" s="67">
        <v>4</v>
      </c>
      <c r="C42" s="67">
        <v>4</v>
      </c>
      <c r="D42" s="68">
        <f t="shared" si="1"/>
        <v>8</v>
      </c>
      <c r="E42" s="44" t="s">
        <v>1</v>
      </c>
      <c r="F42" s="47"/>
      <c r="G42" s="48"/>
      <c r="H42" s="54"/>
      <c r="M42" s="79" t="s">
        <v>32</v>
      </c>
      <c r="N42" s="73">
        <v>1</v>
      </c>
      <c r="O42" s="25"/>
      <c r="P42" s="25"/>
      <c r="Q42" s="25"/>
      <c r="S42" s="25" t="s">
        <v>88</v>
      </c>
      <c r="T42" s="25"/>
      <c r="V42" s="49"/>
      <c r="W42" s="56"/>
    </row>
    <row r="43" spans="1:24" s="44" customFormat="1" ht="81" customHeight="1" x14ac:dyDescent="0.25">
      <c r="A43" s="80" t="s">
        <v>72</v>
      </c>
      <c r="B43" s="81">
        <f>SUBTOTAL(9,B38:B42)</f>
        <v>12</v>
      </c>
      <c r="C43" s="82">
        <f>SUBTOTAL(9,C38:C42)</f>
        <v>18</v>
      </c>
      <c r="D43" s="82">
        <f>SUM(D38:D42)</f>
        <v>30</v>
      </c>
      <c r="F43" s="47"/>
      <c r="G43" s="48"/>
      <c r="H43" s="54"/>
      <c r="M43" s="79" t="s">
        <v>89</v>
      </c>
      <c r="N43" s="73"/>
      <c r="O43" s="25"/>
      <c r="P43" s="25"/>
      <c r="Q43" s="25"/>
      <c r="S43" s="25" t="s">
        <v>90</v>
      </c>
      <c r="T43" s="25"/>
      <c r="V43" s="391" t="s">
        <v>91</v>
      </c>
      <c r="W43" s="392"/>
    </row>
    <row r="44" spans="1:24" s="44" customFormat="1" ht="81" customHeight="1" x14ac:dyDescent="0.85">
      <c r="A44" s="83"/>
      <c r="B44" s="43"/>
      <c r="D44" s="84"/>
      <c r="E44" s="47"/>
      <c r="F44" s="85"/>
      <c r="G44" s="86" t="s">
        <v>92</v>
      </c>
      <c r="H44" s="87" t="s">
        <v>93</v>
      </c>
      <c r="I44" s="88" t="s">
        <v>19</v>
      </c>
      <c r="J44" s="374" t="s">
        <v>94</v>
      </c>
      <c r="K44" s="375"/>
      <c r="M44" s="73" t="s">
        <v>51</v>
      </c>
      <c r="N44" s="73"/>
      <c r="O44" s="25"/>
      <c r="P44" s="25"/>
      <c r="Q44" s="25"/>
      <c r="S44" s="25" t="s">
        <v>41</v>
      </c>
      <c r="T44" s="25"/>
      <c r="V44" s="74"/>
      <c r="W44" s="25"/>
    </row>
    <row r="45" spans="1:24" s="44" customFormat="1" ht="81" customHeight="1" x14ac:dyDescent="0.85">
      <c r="A45" s="83"/>
      <c r="B45" s="43"/>
      <c r="D45" s="89"/>
      <c r="E45" s="90" t="s">
        <v>95</v>
      </c>
      <c r="F45" s="91"/>
      <c r="G45" s="25">
        <v>30</v>
      </c>
      <c r="H45" s="25"/>
      <c r="I45" s="25"/>
      <c r="J45" s="376"/>
      <c r="K45" s="377"/>
      <c r="M45" s="73" t="s">
        <v>96</v>
      </c>
      <c r="N45" s="73"/>
      <c r="O45" s="79"/>
      <c r="P45" s="79"/>
      <c r="Q45" s="25"/>
      <c r="S45" s="25" t="s">
        <v>97</v>
      </c>
      <c r="T45" s="25"/>
      <c r="V45" s="26" t="s">
        <v>98</v>
      </c>
      <c r="W45" s="25"/>
    </row>
    <row r="46" spans="1:24" s="44" customFormat="1" ht="105.75" customHeight="1" x14ac:dyDescent="0.85">
      <c r="A46" s="83"/>
      <c r="B46" s="43"/>
      <c r="D46" s="89"/>
      <c r="E46" s="327" t="s">
        <v>99</v>
      </c>
      <c r="F46" s="93"/>
      <c r="G46" s="25">
        <v>30</v>
      </c>
      <c r="H46" s="25"/>
      <c r="I46" s="94"/>
      <c r="J46" s="378"/>
      <c r="K46" s="379"/>
      <c r="M46" s="73" t="s">
        <v>100</v>
      </c>
      <c r="N46" s="73">
        <v>1</v>
      </c>
      <c r="O46" s="79"/>
      <c r="P46" s="79"/>
      <c r="Q46" s="25"/>
      <c r="S46" s="25" t="s">
        <v>101</v>
      </c>
      <c r="T46" s="25"/>
      <c r="V46" s="26" t="s">
        <v>102</v>
      </c>
      <c r="W46" s="25"/>
    </row>
    <row r="47" spans="1:24" s="44" customFormat="1" ht="173.25" customHeight="1" x14ac:dyDescent="0.85">
      <c r="A47" s="83"/>
      <c r="B47" s="43"/>
      <c r="D47" s="45"/>
      <c r="E47" s="95" t="s">
        <v>103</v>
      </c>
      <c r="F47" s="96"/>
      <c r="G47" s="25">
        <v>40</v>
      </c>
      <c r="H47" s="25">
        <v>10</v>
      </c>
      <c r="I47" s="94" t="s">
        <v>2348</v>
      </c>
      <c r="J47" s="378" t="s">
        <v>2349</v>
      </c>
      <c r="K47" s="379"/>
      <c r="M47" s="97"/>
      <c r="N47" s="97">
        <f>SUBTOTAL(9,N38:N46)</f>
        <v>25</v>
      </c>
      <c r="O47" s="97"/>
      <c r="P47" s="97"/>
      <c r="Q47" s="97">
        <f>SUBTOTAL(9,Q38:Q46)</f>
        <v>5</v>
      </c>
      <c r="S47" s="25" t="s">
        <v>72</v>
      </c>
      <c r="T47" s="25">
        <f>SUBTOTAL(9,T37:T46)</f>
        <v>5</v>
      </c>
      <c r="V47" s="26" t="s">
        <v>104</v>
      </c>
      <c r="W47" s="25"/>
    </row>
    <row r="48" spans="1:24" s="44" customFormat="1" ht="81" customHeight="1" x14ac:dyDescent="0.85">
      <c r="A48" s="83"/>
      <c r="B48" s="43"/>
      <c r="D48" s="84"/>
      <c r="F48" s="47"/>
      <c r="G48" s="48"/>
      <c r="V48" s="49"/>
      <c r="W48" s="56"/>
    </row>
    <row r="49" spans="1:23" s="18" customFormat="1" ht="81" customHeight="1" x14ac:dyDescent="0.9">
      <c r="A49" s="42"/>
      <c r="B49" s="98"/>
      <c r="C49" s="44"/>
      <c r="D49" s="99"/>
      <c r="E49" s="46"/>
      <c r="F49" s="47"/>
      <c r="G49" s="100"/>
      <c r="H49" s="44"/>
      <c r="I49" s="49"/>
      <c r="J49" s="49"/>
      <c r="K49" s="49"/>
      <c r="L49" s="44"/>
      <c r="M49" s="44"/>
      <c r="N49" s="44"/>
      <c r="O49" s="44"/>
      <c r="P49" s="44"/>
      <c r="Q49" s="44"/>
      <c r="R49" s="44"/>
      <c r="S49" s="44"/>
      <c r="T49" s="49"/>
      <c r="U49" s="44"/>
      <c r="V49" s="49"/>
      <c r="W49" s="10"/>
    </row>
    <row r="50" spans="1:23" s="18" customFormat="1" ht="48" customHeight="1" x14ac:dyDescent="0.9">
      <c r="A50" s="44"/>
      <c r="B50" s="98"/>
      <c r="C50" s="44"/>
      <c r="D50" s="101"/>
      <c r="E50" s="46"/>
      <c r="F50" s="47"/>
      <c r="G50" s="100"/>
      <c r="H50" s="102"/>
      <c r="I50" s="49"/>
      <c r="J50" s="49"/>
      <c r="K50" s="49"/>
      <c r="L50" s="44"/>
      <c r="M50" s="44"/>
      <c r="N50" s="44"/>
      <c r="O50" s="44" t="s">
        <v>1</v>
      </c>
      <c r="P50" s="44"/>
      <c r="Q50" s="44"/>
      <c r="R50" s="44"/>
      <c r="S50" s="44"/>
      <c r="T50" s="44"/>
      <c r="U50" s="44"/>
      <c r="V50" s="49"/>
      <c r="W50" s="10"/>
    </row>
    <row r="51" spans="1:23" s="18" customFormat="1" ht="48" customHeight="1" x14ac:dyDescent="0.9">
      <c r="B51" s="98"/>
      <c r="C51" s="44"/>
      <c r="D51" s="103"/>
      <c r="E51" s="46"/>
      <c r="F51" s="47"/>
      <c r="G51" s="100"/>
      <c r="H51" s="54"/>
      <c r="I51" s="49"/>
      <c r="J51" s="49"/>
      <c r="K51" s="49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9"/>
      <c r="W51" s="10"/>
    </row>
    <row r="52" spans="1:23" s="18" customFormat="1" ht="48" customHeight="1" x14ac:dyDescent="0.9">
      <c r="B52" s="98"/>
      <c r="C52" s="44"/>
      <c r="D52" s="104"/>
      <c r="E52" s="46"/>
      <c r="F52" s="47"/>
      <c r="G52" s="105"/>
      <c r="H52" s="54"/>
      <c r="I52" s="49"/>
      <c r="J52" s="49"/>
      <c r="K52" s="49"/>
      <c r="L52" s="44"/>
      <c r="M52" s="44"/>
      <c r="N52" s="44"/>
      <c r="O52" s="44"/>
      <c r="P52" s="44"/>
      <c r="Q52" s="44"/>
      <c r="R52" s="44"/>
      <c r="S52" s="49"/>
      <c r="T52" s="49"/>
      <c r="U52" s="44"/>
      <c r="V52" s="49"/>
      <c r="W52" s="10"/>
    </row>
    <row r="53" spans="1:23" s="18" customFormat="1" ht="48" customHeight="1" x14ac:dyDescent="0.9">
      <c r="B53" s="98"/>
      <c r="C53" s="44"/>
      <c r="D53" s="106"/>
      <c r="E53" s="46"/>
      <c r="F53" s="47"/>
      <c r="G53" s="105"/>
      <c r="H53" s="54"/>
      <c r="I53" s="49"/>
      <c r="J53" s="49"/>
      <c r="K53" s="49"/>
      <c r="L53" s="44"/>
      <c r="M53" s="44"/>
      <c r="N53" s="44"/>
      <c r="O53" s="44"/>
      <c r="P53" s="44"/>
      <c r="Q53" s="44"/>
      <c r="R53" s="44"/>
      <c r="S53" s="49"/>
      <c r="T53" s="9"/>
      <c r="U53" s="3"/>
      <c r="V53" s="49"/>
      <c r="W53" s="10"/>
    </row>
    <row r="54" spans="1:23" s="18" customFormat="1" ht="48" customHeight="1" x14ac:dyDescent="0.85">
      <c r="B54" s="2"/>
      <c r="C54" s="3"/>
      <c r="D54" s="4"/>
      <c r="E54" s="5"/>
      <c r="F54" s="6"/>
      <c r="G54" s="13"/>
      <c r="H54" s="8"/>
      <c r="I54" s="9"/>
      <c r="J54" s="9"/>
      <c r="K54" s="9"/>
      <c r="L54" s="3"/>
      <c r="M54" s="3"/>
      <c r="N54" s="3"/>
      <c r="O54" s="3"/>
      <c r="P54" s="3"/>
      <c r="Q54" s="3"/>
      <c r="R54" s="3"/>
      <c r="S54" s="9"/>
      <c r="T54" s="9"/>
      <c r="U54" s="3"/>
      <c r="V54" s="9"/>
      <c r="W54" s="10"/>
    </row>
    <row r="55" spans="1:23" s="18" customFormat="1" ht="48" customHeight="1" x14ac:dyDescent="0.85">
      <c r="B55" s="2"/>
      <c r="C55" s="9"/>
      <c r="D55" s="14"/>
      <c r="E55" s="5"/>
      <c r="F55" s="6"/>
      <c r="G55" s="7"/>
      <c r="H55" s="8"/>
      <c r="I55" s="9"/>
      <c r="J55" s="9"/>
      <c r="K55" s="9"/>
      <c r="L55" s="3"/>
      <c r="M55" s="3"/>
      <c r="N55" s="3"/>
      <c r="O55" s="3"/>
      <c r="P55" s="3"/>
      <c r="Q55" s="3"/>
      <c r="R55" s="3"/>
      <c r="S55" s="9"/>
      <c r="T55" s="9"/>
      <c r="U55" s="3"/>
      <c r="V55" s="9"/>
      <c r="W55" s="10"/>
    </row>
    <row r="56" spans="1:23" s="18" customFormat="1" ht="48" customHeight="1" x14ac:dyDescent="0.85">
      <c r="B56" s="2"/>
      <c r="C56" s="9"/>
      <c r="D56" s="14"/>
      <c r="E56" s="5"/>
      <c r="F56" s="6"/>
      <c r="G56" s="7"/>
      <c r="H56" s="8"/>
      <c r="I56" s="9"/>
      <c r="J56" s="9"/>
      <c r="K56" s="9"/>
      <c r="L56" s="3"/>
      <c r="M56" s="3"/>
      <c r="N56" s="3"/>
      <c r="O56" s="3"/>
      <c r="P56" s="3"/>
      <c r="Q56" s="3"/>
      <c r="R56" s="3"/>
      <c r="S56" s="9"/>
      <c r="T56" s="9"/>
      <c r="U56" s="3"/>
      <c r="V56" s="9"/>
      <c r="W56" s="10"/>
    </row>
    <row r="57" spans="1:23" s="18" customFormat="1" ht="48" customHeight="1" x14ac:dyDescent="0.85">
      <c r="B57" s="2"/>
      <c r="C57" s="9"/>
      <c r="D57" s="14"/>
      <c r="E57" s="5"/>
      <c r="F57" s="6"/>
      <c r="G57" s="7"/>
      <c r="H57" s="8"/>
      <c r="I57" s="9"/>
      <c r="J57" s="9"/>
      <c r="K57" s="9"/>
      <c r="L57" s="3"/>
      <c r="M57" s="3"/>
      <c r="N57" s="3"/>
      <c r="O57" s="3"/>
      <c r="P57" s="3"/>
      <c r="Q57" s="3"/>
      <c r="R57" s="3"/>
      <c r="S57" s="9"/>
      <c r="T57" s="9"/>
      <c r="U57" s="3"/>
      <c r="V57" s="9"/>
      <c r="W57" s="10"/>
    </row>
    <row r="58" spans="1:23" s="18" customFormat="1" ht="48" customHeight="1" x14ac:dyDescent="0.85">
      <c r="B58" s="2"/>
      <c r="C58" s="9"/>
      <c r="D58" s="14"/>
      <c r="E58" s="5"/>
      <c r="F58" s="6"/>
      <c r="G58" s="7"/>
      <c r="H58" s="8"/>
      <c r="I58" s="9"/>
      <c r="J58" s="9"/>
      <c r="K58" s="9"/>
      <c r="L58" s="3"/>
      <c r="M58" s="3"/>
      <c r="N58" s="3"/>
      <c r="O58" s="3"/>
      <c r="P58" s="3"/>
      <c r="Q58" s="3"/>
      <c r="R58" s="3"/>
      <c r="S58" s="9"/>
      <c r="T58" s="9"/>
      <c r="U58" s="3"/>
      <c r="V58" s="9"/>
      <c r="W58" s="10"/>
    </row>
    <row r="59" spans="1:23" s="18" customFormat="1" ht="95.25" customHeight="1" x14ac:dyDescent="0.85">
      <c r="B59" s="2"/>
      <c r="C59" s="9"/>
      <c r="D59" s="14"/>
      <c r="E59" s="5"/>
      <c r="F59" s="6"/>
      <c r="G59" s="7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1:23" s="18" customFormat="1" ht="209.25" customHeight="1" x14ac:dyDescent="0.85">
      <c r="B60" s="2"/>
      <c r="C60" s="9"/>
      <c r="D60" s="14"/>
      <c r="E60" s="5"/>
      <c r="F60" s="6"/>
      <c r="G60" s="7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8" customFormat="1" ht="75.75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8" customFormat="1" ht="80.25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8" customFormat="1" ht="48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48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1:23" s="18" customFormat="1" ht="48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1:23" s="18" customFormat="1" ht="48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1:23" s="18" customFormat="1" ht="48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75" spans="1:23" s="107" customFormat="1" ht="48" customHeight="1" x14ac:dyDescent="0.85">
      <c r="A75" s="1"/>
      <c r="B75" s="2"/>
      <c r="C75" s="9"/>
      <c r="D75" s="14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</sheetData>
  <autoFilter ref="A2:W34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V43:W43"/>
    <mergeCell ref="J44:K44"/>
    <mergeCell ref="J45:K45"/>
    <mergeCell ref="J46:K46"/>
    <mergeCell ref="J47:K47"/>
    <mergeCell ref="A19:A31"/>
    <mergeCell ref="W2:W3"/>
    <mergeCell ref="A32:A33"/>
    <mergeCell ref="I37:K37"/>
    <mergeCell ref="O37:P37"/>
    <mergeCell ref="V37:W37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33">
    <cfRule type="duplicateValues" dxfId="55" priority="856"/>
    <cfRule type="duplicateValues" dxfId="54" priority="857"/>
  </conditionalFormatting>
  <pageMargins left="0.7" right="0.7" top="0.75" bottom="0.75" header="0.3" footer="0.3"/>
  <pageSetup scale="15" orientation="landscape" horizontalDpi="203" verticalDpi="203" r:id="rId1"/>
  <rowBreaks count="1" manualBreakCount="1">
    <brk id="47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B8960CE-62AA-4112-9855-CF43710B8F93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0EAFD7DF-4D74-4F54-8804-6C5FBE36C669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S36:S47 V1:V1048576</xm:sqref>
        </x14:conditionalFormatting>
        <x14:conditionalFormatting xmlns:xm="http://schemas.microsoft.com/office/excel/2006/main">
          <x14:cfRule type="containsText" priority="5" operator="containsText" id="{D04D6252-2DAB-4830-A673-980F1660940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V34:V1048576 V1:V3</xm:sqref>
        </x14:conditionalFormatting>
        <x14:conditionalFormatting xmlns:xm="http://schemas.microsoft.com/office/excel/2006/main">
          <x14:cfRule type="containsText" priority="1" operator="containsText" id="{815396CA-BF91-42DE-AE85-05362C5DA885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FA27115-4CBA-4443-B540-C68463EC394E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B65-1991-48A4-B18F-E3F440543CDC}">
  <dimension ref="A1:Y67"/>
  <sheetViews>
    <sheetView view="pageBreakPreview" zoomScale="10" zoomScaleNormal="10" zoomScaleSheetLayoutView="10" workbookViewId="0">
      <selection sqref="A1:W1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32.14062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2396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338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339" t="s">
        <v>21</v>
      </c>
      <c r="J3" s="339" t="s">
        <v>22</v>
      </c>
      <c r="K3" s="339" t="s">
        <v>23</v>
      </c>
      <c r="L3" s="412"/>
      <c r="M3" s="412"/>
      <c r="N3" s="394"/>
      <c r="O3" s="394"/>
      <c r="P3" s="396"/>
      <c r="Q3" s="396"/>
      <c r="R3" s="398"/>
      <c r="S3" s="339" t="s">
        <v>24</v>
      </c>
      <c r="T3" s="339" t="s">
        <v>25</v>
      </c>
      <c r="U3" s="339"/>
      <c r="V3" s="400"/>
      <c r="W3" s="383"/>
    </row>
    <row r="4" spans="1:25" s="18" customFormat="1" ht="58.5" customHeight="1" x14ac:dyDescent="1">
      <c r="A4" s="23" t="s">
        <v>26</v>
      </c>
      <c r="B4" s="108"/>
      <c r="C4" s="109">
        <v>1</v>
      </c>
      <c r="D4" s="24"/>
      <c r="E4" s="195" t="s">
        <v>2350</v>
      </c>
      <c r="F4" s="25"/>
      <c r="G4" s="25"/>
      <c r="H4" s="25"/>
      <c r="I4" s="25"/>
      <c r="J4" s="25">
        <v>1</v>
      </c>
      <c r="K4" s="113"/>
      <c r="L4" s="25"/>
      <c r="M4" s="113">
        <v>1</v>
      </c>
      <c r="N4" s="113" t="s">
        <v>34</v>
      </c>
      <c r="O4" s="113" t="s">
        <v>50</v>
      </c>
      <c r="P4" s="113" t="s">
        <v>48</v>
      </c>
      <c r="Q4" s="113" t="s">
        <v>29</v>
      </c>
      <c r="R4" s="113">
        <v>2058288288</v>
      </c>
      <c r="S4" s="113" t="s">
        <v>2369</v>
      </c>
      <c r="T4" s="25"/>
      <c r="U4" s="113" t="s">
        <v>576</v>
      </c>
      <c r="V4" s="113" t="s">
        <v>2</v>
      </c>
      <c r="W4" s="113"/>
      <c r="Y4" s="18" t="s">
        <v>2</v>
      </c>
    </row>
    <row r="5" spans="1:25" s="18" customFormat="1" ht="58.5" customHeight="1" x14ac:dyDescent="1">
      <c r="A5" s="27"/>
      <c r="B5" s="108"/>
      <c r="C5" s="109">
        <v>2</v>
      </c>
      <c r="D5" s="28"/>
      <c r="E5" s="207" t="s">
        <v>2351</v>
      </c>
      <c r="F5" s="32"/>
      <c r="G5" s="32">
        <v>1</v>
      </c>
      <c r="H5" s="32"/>
      <c r="I5" s="32"/>
      <c r="J5" s="32"/>
      <c r="K5" s="32"/>
      <c r="L5" s="32"/>
      <c r="M5" s="32">
        <v>1</v>
      </c>
      <c r="N5" s="32" t="s">
        <v>27</v>
      </c>
      <c r="O5" s="32" t="s">
        <v>145</v>
      </c>
      <c r="P5" s="32" t="s">
        <v>28</v>
      </c>
      <c r="Q5" s="32" t="s">
        <v>29</v>
      </c>
      <c r="R5" s="32">
        <v>2078888402</v>
      </c>
      <c r="S5" s="32"/>
      <c r="T5" s="32" t="s">
        <v>252</v>
      </c>
      <c r="U5" s="32" t="s">
        <v>2381</v>
      </c>
      <c r="V5" s="32" t="s">
        <v>2</v>
      </c>
      <c r="W5" s="32" t="s">
        <v>41</v>
      </c>
      <c r="Y5" s="18" t="s">
        <v>3</v>
      </c>
    </row>
    <row r="6" spans="1:25" s="18" customFormat="1" ht="58.5" customHeight="1" x14ac:dyDescent="1">
      <c r="A6" s="27"/>
      <c r="B6" s="108"/>
      <c r="C6" s="109">
        <v>3</v>
      </c>
      <c r="D6" s="28"/>
      <c r="E6" s="195" t="s">
        <v>2352</v>
      </c>
      <c r="F6" s="25"/>
      <c r="G6" s="25">
        <v>1</v>
      </c>
      <c r="H6" s="25"/>
      <c r="I6" s="25"/>
      <c r="J6" s="25"/>
      <c r="K6" s="113"/>
      <c r="L6" s="25"/>
      <c r="M6" s="113">
        <v>1</v>
      </c>
      <c r="N6" s="113" t="s">
        <v>27</v>
      </c>
      <c r="O6" s="113" t="s">
        <v>586</v>
      </c>
      <c r="P6" s="113" t="s">
        <v>32</v>
      </c>
      <c r="Q6" s="113" t="s">
        <v>29</v>
      </c>
      <c r="R6" s="113">
        <v>2077717342</v>
      </c>
      <c r="S6" s="25"/>
      <c r="T6" s="113" t="s">
        <v>242</v>
      </c>
      <c r="U6" s="113" t="s">
        <v>2382</v>
      </c>
      <c r="V6" s="113" t="s">
        <v>3</v>
      </c>
      <c r="W6" s="113"/>
    </row>
    <row r="7" spans="1:25" s="18" customFormat="1" ht="58.5" customHeight="1" x14ac:dyDescent="1">
      <c r="A7" s="27"/>
      <c r="B7" s="108"/>
      <c r="C7" s="109">
        <v>4</v>
      </c>
      <c r="D7" s="28"/>
      <c r="E7" s="195" t="s">
        <v>2353</v>
      </c>
      <c r="F7" s="25"/>
      <c r="G7" s="25"/>
      <c r="H7" s="25"/>
      <c r="I7" s="25"/>
      <c r="J7" s="25">
        <v>1</v>
      </c>
      <c r="K7" s="113"/>
      <c r="L7" s="25">
        <v>1</v>
      </c>
      <c r="M7" s="113"/>
      <c r="N7" s="113" t="s">
        <v>31</v>
      </c>
      <c r="O7" s="113" t="s">
        <v>2370</v>
      </c>
      <c r="P7" s="113" t="s">
        <v>32</v>
      </c>
      <c r="Q7" s="113" t="s">
        <v>29</v>
      </c>
      <c r="R7" s="113">
        <v>2054666982</v>
      </c>
      <c r="S7" s="25"/>
      <c r="T7" s="113" t="s">
        <v>120</v>
      </c>
      <c r="U7" s="113" t="s">
        <v>562</v>
      </c>
      <c r="V7" s="113" t="s">
        <v>2</v>
      </c>
      <c r="W7" s="113"/>
    </row>
    <row r="8" spans="1:25" s="18" customFormat="1" ht="58.5" customHeight="1" x14ac:dyDescent="1">
      <c r="A8" s="27"/>
      <c r="B8" s="108"/>
      <c r="C8" s="109">
        <v>5</v>
      </c>
      <c r="D8" s="28"/>
      <c r="E8" s="195" t="s">
        <v>2354</v>
      </c>
      <c r="F8" s="25"/>
      <c r="G8" s="25"/>
      <c r="H8" s="25"/>
      <c r="I8" s="25"/>
      <c r="J8" s="25">
        <v>1</v>
      </c>
      <c r="K8" s="113"/>
      <c r="L8" s="25"/>
      <c r="M8" s="113">
        <v>1</v>
      </c>
      <c r="N8" s="113"/>
      <c r="O8" s="113" t="s">
        <v>582</v>
      </c>
      <c r="P8" s="113" t="s">
        <v>28</v>
      </c>
      <c r="Q8" s="113" t="s">
        <v>29</v>
      </c>
      <c r="R8" s="113">
        <v>2091237026</v>
      </c>
      <c r="S8" s="25"/>
      <c r="T8" s="113" t="s">
        <v>252</v>
      </c>
      <c r="U8" s="113" t="s">
        <v>2383</v>
      </c>
      <c r="V8" s="113" t="s">
        <v>2</v>
      </c>
      <c r="W8" s="113"/>
    </row>
    <row r="9" spans="1:25" s="18" customFormat="1" ht="58.5" customHeight="1" x14ac:dyDescent="1">
      <c r="A9" s="27"/>
      <c r="B9" s="108"/>
      <c r="C9" s="109">
        <v>6</v>
      </c>
      <c r="D9" s="28"/>
      <c r="E9" s="340" t="s">
        <v>2355</v>
      </c>
      <c r="F9" s="25"/>
      <c r="G9" s="25"/>
      <c r="H9" s="25"/>
      <c r="I9" s="25"/>
      <c r="J9" s="25"/>
      <c r="K9" s="342">
        <v>1</v>
      </c>
      <c r="L9" s="25">
        <v>1</v>
      </c>
      <c r="M9" s="342"/>
      <c r="N9" s="342" t="s">
        <v>43</v>
      </c>
      <c r="O9" s="342" t="s">
        <v>902</v>
      </c>
      <c r="P9" s="342" t="s">
        <v>48</v>
      </c>
      <c r="Q9" s="342" t="s">
        <v>29</v>
      </c>
      <c r="R9" s="342">
        <v>2028945615</v>
      </c>
      <c r="S9" s="342" t="s">
        <v>1001</v>
      </c>
      <c r="T9" s="25"/>
      <c r="U9" s="342" t="s">
        <v>2384</v>
      </c>
      <c r="V9" s="342" t="s">
        <v>2</v>
      </c>
      <c r="W9" s="113"/>
    </row>
    <row r="10" spans="1:25" s="18" customFormat="1" ht="58.5" customHeight="1" x14ac:dyDescent="1">
      <c r="A10" s="27"/>
      <c r="B10" s="108"/>
      <c r="C10" s="109">
        <v>7</v>
      </c>
      <c r="D10" s="28"/>
      <c r="E10" s="195" t="s">
        <v>2356</v>
      </c>
      <c r="F10" s="25"/>
      <c r="G10" s="25">
        <v>1</v>
      </c>
      <c r="H10" s="25"/>
      <c r="I10" s="25"/>
      <c r="J10" s="25"/>
      <c r="K10" s="113"/>
      <c r="L10" s="25"/>
      <c r="M10" s="113">
        <v>1</v>
      </c>
      <c r="N10" s="113" t="s">
        <v>27</v>
      </c>
      <c r="O10" s="113" t="s">
        <v>251</v>
      </c>
      <c r="P10" s="113" t="s">
        <v>488</v>
      </c>
      <c r="Q10" s="113" t="s">
        <v>343</v>
      </c>
      <c r="R10" s="113">
        <v>2097174444</v>
      </c>
      <c r="S10" s="25"/>
      <c r="T10" s="113" t="s">
        <v>2371</v>
      </c>
      <c r="U10" s="113" t="s">
        <v>1872</v>
      </c>
      <c r="V10" s="113" t="s">
        <v>3</v>
      </c>
      <c r="W10" s="113"/>
    </row>
    <row r="11" spans="1:25" s="18" customFormat="1" ht="58.5" customHeight="1" x14ac:dyDescent="1">
      <c r="A11" s="27"/>
      <c r="B11" s="108"/>
      <c r="C11" s="109">
        <v>8</v>
      </c>
      <c r="D11" s="28"/>
      <c r="E11" s="195" t="s">
        <v>2208</v>
      </c>
      <c r="F11" s="25"/>
      <c r="G11" s="25"/>
      <c r="H11" s="25"/>
      <c r="I11" s="25"/>
      <c r="J11" s="25">
        <v>1</v>
      </c>
      <c r="K11" s="113"/>
      <c r="L11" s="25"/>
      <c r="M11" s="113">
        <v>1</v>
      </c>
      <c r="N11" s="113" t="s">
        <v>31</v>
      </c>
      <c r="O11" s="113" t="s">
        <v>2241</v>
      </c>
      <c r="P11" s="113" t="s">
        <v>2242</v>
      </c>
      <c r="Q11" s="113" t="s">
        <v>606</v>
      </c>
      <c r="R11" s="113">
        <v>2022208783</v>
      </c>
      <c r="S11" s="25"/>
      <c r="T11" s="113" t="s">
        <v>572</v>
      </c>
      <c r="U11" s="113" t="s">
        <v>2385</v>
      </c>
      <c r="V11" s="113" t="s">
        <v>3</v>
      </c>
      <c r="W11" s="113"/>
    </row>
    <row r="12" spans="1:25" s="18" customFormat="1" ht="58.5" customHeight="1" x14ac:dyDescent="1">
      <c r="A12" s="413"/>
      <c r="B12" s="108"/>
      <c r="C12" s="109">
        <v>9</v>
      </c>
      <c r="D12" s="28"/>
      <c r="E12" s="195" t="s">
        <v>1982</v>
      </c>
      <c r="F12" s="25"/>
      <c r="G12" s="25">
        <v>1</v>
      </c>
      <c r="H12" s="25"/>
      <c r="I12" s="25"/>
      <c r="J12" s="25"/>
      <c r="K12" s="113"/>
      <c r="L12" s="25">
        <v>1</v>
      </c>
      <c r="M12" s="113"/>
      <c r="N12" s="113" t="s">
        <v>27</v>
      </c>
      <c r="O12" s="113" t="s">
        <v>2372</v>
      </c>
      <c r="P12" s="113" t="s">
        <v>82</v>
      </c>
      <c r="Q12" s="113" t="s">
        <v>29</v>
      </c>
      <c r="R12" s="113">
        <v>2059996509</v>
      </c>
      <c r="S12" s="25"/>
      <c r="T12" s="113" t="s">
        <v>242</v>
      </c>
      <c r="U12" s="113" t="s">
        <v>2386</v>
      </c>
      <c r="V12" s="113" t="s">
        <v>3</v>
      </c>
      <c r="W12" s="113"/>
    </row>
    <row r="13" spans="1:25" s="18" customFormat="1" ht="58.5" customHeight="1" x14ac:dyDescent="1">
      <c r="A13" s="413"/>
      <c r="B13" s="108"/>
      <c r="C13" s="109">
        <v>10</v>
      </c>
      <c r="D13" s="28"/>
      <c r="E13" s="195" t="s">
        <v>2357</v>
      </c>
      <c r="F13" s="25"/>
      <c r="G13" s="25"/>
      <c r="H13" s="25"/>
      <c r="I13" s="25"/>
      <c r="J13" s="25"/>
      <c r="K13" s="113">
        <v>1</v>
      </c>
      <c r="L13" s="25">
        <v>1</v>
      </c>
      <c r="M13" s="113"/>
      <c r="N13" s="113" t="s">
        <v>34</v>
      </c>
      <c r="O13" s="113" t="s">
        <v>2373</v>
      </c>
      <c r="P13" s="113" t="s">
        <v>335</v>
      </c>
      <c r="Q13" s="113" t="s">
        <v>41</v>
      </c>
      <c r="R13" s="113">
        <v>2022586152</v>
      </c>
      <c r="S13" s="113" t="s">
        <v>260</v>
      </c>
      <c r="T13" s="25"/>
      <c r="U13" s="113" t="s">
        <v>2387</v>
      </c>
      <c r="V13" s="113" t="s">
        <v>2</v>
      </c>
      <c r="W13" s="113"/>
    </row>
    <row r="14" spans="1:25" s="18" customFormat="1" ht="58.5" customHeight="1" x14ac:dyDescent="1">
      <c r="A14" s="413"/>
      <c r="B14" s="108"/>
      <c r="C14" s="109">
        <v>11</v>
      </c>
      <c r="D14" s="28"/>
      <c r="E14" s="195" t="s">
        <v>2358</v>
      </c>
      <c r="F14" s="25"/>
      <c r="G14" s="25"/>
      <c r="H14" s="25"/>
      <c r="I14" s="25">
        <v>1</v>
      </c>
      <c r="J14" s="25"/>
      <c r="K14" s="113"/>
      <c r="L14" s="25"/>
      <c r="M14" s="113">
        <v>1</v>
      </c>
      <c r="N14" s="113" t="s">
        <v>31</v>
      </c>
      <c r="O14" s="113" t="s">
        <v>2374</v>
      </c>
      <c r="P14" s="113" t="s">
        <v>2071</v>
      </c>
      <c r="Q14" s="113" t="s">
        <v>41</v>
      </c>
      <c r="R14" s="113">
        <v>2092335833</v>
      </c>
      <c r="S14" s="25"/>
      <c r="T14" s="113" t="s">
        <v>572</v>
      </c>
      <c r="U14" s="113" t="s">
        <v>562</v>
      </c>
      <c r="V14" s="113" t="s">
        <v>2</v>
      </c>
      <c r="W14" s="113"/>
    </row>
    <row r="15" spans="1:25" s="18" customFormat="1" ht="58.5" customHeight="1" x14ac:dyDescent="1">
      <c r="A15" s="413"/>
      <c r="B15" s="108"/>
      <c r="C15" s="109">
        <v>12</v>
      </c>
      <c r="D15" s="28"/>
      <c r="E15" s="195" t="s">
        <v>2359</v>
      </c>
      <c r="F15" s="25"/>
      <c r="G15" s="25"/>
      <c r="H15" s="25"/>
      <c r="I15" s="25"/>
      <c r="J15" s="25"/>
      <c r="K15" s="113">
        <v>1</v>
      </c>
      <c r="L15" s="25"/>
      <c r="M15" s="113">
        <v>1</v>
      </c>
      <c r="N15" s="113" t="s">
        <v>34</v>
      </c>
      <c r="O15" s="113" t="s">
        <v>123</v>
      </c>
      <c r="P15" s="113" t="s">
        <v>28</v>
      </c>
      <c r="Q15" s="113" t="s">
        <v>29</v>
      </c>
      <c r="R15" s="113">
        <v>2058150931</v>
      </c>
      <c r="S15" s="25"/>
      <c r="T15" s="113" t="s">
        <v>528</v>
      </c>
      <c r="U15" s="113" t="s">
        <v>2388</v>
      </c>
      <c r="V15" s="113" t="s">
        <v>2</v>
      </c>
      <c r="W15" s="113"/>
    </row>
    <row r="16" spans="1:25" s="18" customFormat="1" ht="58.5" customHeight="1" x14ac:dyDescent="1">
      <c r="A16" s="413"/>
      <c r="B16" s="108"/>
      <c r="C16" s="109">
        <v>13</v>
      </c>
      <c r="D16" s="28"/>
      <c r="E16" s="195" t="s">
        <v>2360</v>
      </c>
      <c r="F16" s="25"/>
      <c r="G16" s="25"/>
      <c r="H16" s="25"/>
      <c r="I16" s="25"/>
      <c r="J16" s="25"/>
      <c r="K16" s="113">
        <v>1</v>
      </c>
      <c r="L16" s="25"/>
      <c r="M16" s="113">
        <v>1</v>
      </c>
      <c r="N16" s="113" t="s">
        <v>53</v>
      </c>
      <c r="O16" s="113" t="s">
        <v>58</v>
      </c>
      <c r="P16" s="113" t="s">
        <v>28</v>
      </c>
      <c r="Q16" s="113" t="s">
        <v>29</v>
      </c>
      <c r="R16" s="113">
        <v>205177704</v>
      </c>
      <c r="S16" s="113" t="s">
        <v>1481</v>
      </c>
      <c r="T16" s="25"/>
      <c r="U16" s="113" t="s">
        <v>2384</v>
      </c>
      <c r="V16" s="113" t="s">
        <v>2</v>
      </c>
      <c r="W16" s="113"/>
    </row>
    <row r="17" spans="1:24" s="18" customFormat="1" ht="58.5" customHeight="1" x14ac:dyDescent="1">
      <c r="A17" s="413"/>
      <c r="B17" s="108"/>
      <c r="C17" s="109">
        <v>14</v>
      </c>
      <c r="D17" s="28"/>
      <c r="E17" s="195" t="s">
        <v>2361</v>
      </c>
      <c r="F17" s="25"/>
      <c r="G17" s="25"/>
      <c r="H17" s="25"/>
      <c r="I17" s="25"/>
      <c r="J17" s="25">
        <v>1</v>
      </c>
      <c r="K17" s="113"/>
      <c r="L17" s="25">
        <v>1</v>
      </c>
      <c r="M17" s="113"/>
      <c r="N17" s="113" t="s">
        <v>31</v>
      </c>
      <c r="O17" s="113" t="s">
        <v>2375</v>
      </c>
      <c r="P17" s="113" t="s">
        <v>82</v>
      </c>
      <c r="Q17" s="113" t="s">
        <v>29</v>
      </c>
      <c r="R17" s="113">
        <v>2055535364</v>
      </c>
      <c r="S17" s="113" t="s">
        <v>2376</v>
      </c>
      <c r="T17" s="25"/>
      <c r="U17" s="113" t="s">
        <v>2389</v>
      </c>
      <c r="V17" s="113" t="s">
        <v>2</v>
      </c>
      <c r="W17" s="113"/>
    </row>
    <row r="18" spans="1:24" s="18" customFormat="1" ht="58.5" customHeight="1" x14ac:dyDescent="1">
      <c r="A18" s="413"/>
      <c r="B18" s="108"/>
      <c r="C18" s="109">
        <v>15</v>
      </c>
      <c r="D18" s="28"/>
      <c r="E18" s="195" t="s">
        <v>2362</v>
      </c>
      <c r="F18" s="25"/>
      <c r="G18" s="25"/>
      <c r="H18" s="25"/>
      <c r="I18" s="25"/>
      <c r="J18" s="25">
        <v>1</v>
      </c>
      <c r="K18" s="113"/>
      <c r="L18" s="25">
        <v>1</v>
      </c>
      <c r="M18" s="113"/>
      <c r="N18" s="113" t="s">
        <v>34</v>
      </c>
      <c r="O18" s="113" t="s">
        <v>154</v>
      </c>
      <c r="P18" s="113" t="s">
        <v>82</v>
      </c>
      <c r="Q18" s="113" t="s">
        <v>29</v>
      </c>
      <c r="R18" s="113">
        <v>2029928229</v>
      </c>
      <c r="S18" s="113" t="s">
        <v>2376</v>
      </c>
      <c r="T18" s="25"/>
      <c r="U18" s="113" t="s">
        <v>2390</v>
      </c>
      <c r="V18" s="113" t="s">
        <v>2</v>
      </c>
      <c r="W18" s="113"/>
    </row>
    <row r="19" spans="1:24" s="18" customFormat="1" ht="58.5" customHeight="1" x14ac:dyDescent="1">
      <c r="A19" s="348" t="s">
        <v>56</v>
      </c>
      <c r="B19" s="108"/>
      <c r="C19" s="109">
        <v>16</v>
      </c>
      <c r="D19" s="28"/>
      <c r="E19" s="195" t="s">
        <v>2363</v>
      </c>
      <c r="F19" s="25"/>
      <c r="G19" s="25"/>
      <c r="H19" s="25"/>
      <c r="I19" s="25"/>
      <c r="J19" s="25">
        <v>1</v>
      </c>
      <c r="K19" s="113"/>
      <c r="L19" s="25"/>
      <c r="M19" s="113">
        <v>1</v>
      </c>
      <c r="N19" s="113" t="s">
        <v>31</v>
      </c>
      <c r="O19" s="113" t="s">
        <v>411</v>
      </c>
      <c r="P19" s="113" t="s">
        <v>28</v>
      </c>
      <c r="Q19" s="113" t="s">
        <v>29</v>
      </c>
      <c r="R19" s="113">
        <v>2099886696</v>
      </c>
      <c r="S19" s="25"/>
      <c r="T19" s="113" t="s">
        <v>2377</v>
      </c>
      <c r="U19" s="113" t="s">
        <v>2391</v>
      </c>
      <c r="V19" s="113" t="s">
        <v>2</v>
      </c>
      <c r="W19" s="113"/>
    </row>
    <row r="20" spans="1:24" s="18" customFormat="1" ht="58.5" customHeight="1" x14ac:dyDescent="1">
      <c r="A20" s="348"/>
      <c r="B20" s="108"/>
      <c r="C20" s="109">
        <v>17</v>
      </c>
      <c r="D20" s="28"/>
      <c r="E20" s="207" t="s">
        <v>1587</v>
      </c>
      <c r="F20" s="32"/>
      <c r="G20" s="32">
        <v>1</v>
      </c>
      <c r="H20" s="32"/>
      <c r="I20" s="32"/>
      <c r="J20" s="32"/>
      <c r="K20" s="32"/>
      <c r="L20" s="32">
        <v>1</v>
      </c>
      <c r="M20" s="32"/>
      <c r="N20" s="32" t="s">
        <v>27</v>
      </c>
      <c r="O20" s="32" t="s">
        <v>586</v>
      </c>
      <c r="P20" s="32" t="s">
        <v>32</v>
      </c>
      <c r="Q20" s="32" t="s">
        <v>29</v>
      </c>
      <c r="R20" s="32">
        <v>2055499549</v>
      </c>
      <c r="S20" s="32"/>
      <c r="T20" s="32" t="s">
        <v>2378</v>
      </c>
      <c r="U20" s="32" t="s">
        <v>2392</v>
      </c>
      <c r="V20" s="32" t="s">
        <v>3</v>
      </c>
      <c r="W20" s="32" t="s">
        <v>59</v>
      </c>
    </row>
    <row r="21" spans="1:24" s="18" customFormat="1" ht="58.5" customHeight="1" x14ac:dyDescent="1">
      <c r="A21" s="348"/>
      <c r="B21" s="108"/>
      <c r="C21" s="109">
        <v>18</v>
      </c>
      <c r="D21" s="28"/>
      <c r="E21" s="207" t="s">
        <v>2364</v>
      </c>
      <c r="F21" s="32"/>
      <c r="G21" s="32"/>
      <c r="H21" s="32"/>
      <c r="I21" s="32">
        <v>1</v>
      </c>
      <c r="J21" s="32"/>
      <c r="K21" s="32"/>
      <c r="L21" s="32">
        <v>1</v>
      </c>
      <c r="M21" s="32"/>
      <c r="N21" s="32" t="s">
        <v>31</v>
      </c>
      <c r="O21" s="32" t="s">
        <v>1882</v>
      </c>
      <c r="P21" s="32" t="s">
        <v>48</v>
      </c>
      <c r="Q21" s="32" t="s">
        <v>29</v>
      </c>
      <c r="R21" s="32">
        <v>2095815069</v>
      </c>
      <c r="S21" s="32"/>
      <c r="T21" s="32" t="s">
        <v>120</v>
      </c>
      <c r="U21" s="32" t="s">
        <v>1719</v>
      </c>
      <c r="V21" s="32" t="s">
        <v>3</v>
      </c>
      <c r="W21" s="32" t="s">
        <v>238</v>
      </c>
    </row>
    <row r="22" spans="1:24" s="18" customFormat="1" ht="58.5" customHeight="1" x14ac:dyDescent="1">
      <c r="A22" s="348"/>
      <c r="B22" s="108"/>
      <c r="C22" s="109">
        <v>19</v>
      </c>
      <c r="D22" s="28"/>
      <c r="E22" s="195" t="s">
        <v>2365</v>
      </c>
      <c r="F22" s="25"/>
      <c r="G22" s="25">
        <v>1</v>
      </c>
      <c r="H22" s="25"/>
      <c r="I22" s="25"/>
      <c r="J22" s="25"/>
      <c r="K22" s="113"/>
      <c r="L22" s="25">
        <v>1</v>
      </c>
      <c r="M22" s="113"/>
      <c r="N22" s="113" t="s">
        <v>27</v>
      </c>
      <c r="O22" s="113" t="s">
        <v>807</v>
      </c>
      <c r="P22" s="113" t="s">
        <v>48</v>
      </c>
      <c r="Q22" s="113" t="s">
        <v>29</v>
      </c>
      <c r="R22" s="113">
        <v>2098888114</v>
      </c>
      <c r="S22" s="25"/>
      <c r="T22" s="113" t="s">
        <v>242</v>
      </c>
      <c r="U22" s="113" t="s">
        <v>2393</v>
      </c>
      <c r="V22" s="113" t="s">
        <v>3</v>
      </c>
      <c r="W22" s="113"/>
    </row>
    <row r="23" spans="1:24" s="18" customFormat="1" ht="58.5" customHeight="1" x14ac:dyDescent="1">
      <c r="A23" s="420" t="s">
        <v>83</v>
      </c>
      <c r="B23" s="108"/>
      <c r="C23" s="109">
        <v>20</v>
      </c>
      <c r="D23" s="28"/>
      <c r="E23" s="195" t="s">
        <v>2366</v>
      </c>
      <c r="F23" s="25"/>
      <c r="G23" s="25">
        <v>1</v>
      </c>
      <c r="H23" s="25"/>
      <c r="I23" s="25"/>
      <c r="J23" s="25"/>
      <c r="K23" s="113"/>
      <c r="L23" s="25"/>
      <c r="M23" s="113">
        <v>1</v>
      </c>
      <c r="N23" s="113" t="s">
        <v>27</v>
      </c>
      <c r="O23" s="113" t="s">
        <v>1186</v>
      </c>
      <c r="P23" s="113" t="s">
        <v>48</v>
      </c>
      <c r="Q23" s="113" t="s">
        <v>29</v>
      </c>
      <c r="R23" s="113">
        <v>2058695056</v>
      </c>
      <c r="S23" s="25"/>
      <c r="T23" s="113" t="s">
        <v>242</v>
      </c>
      <c r="U23" s="113" t="s">
        <v>2394</v>
      </c>
      <c r="V23" s="113" t="s">
        <v>2</v>
      </c>
      <c r="W23" s="113"/>
    </row>
    <row r="24" spans="1:24" s="18" customFormat="1" ht="58.5" customHeight="1" x14ac:dyDescent="1">
      <c r="A24" s="420"/>
      <c r="B24" s="108"/>
      <c r="C24" s="109">
        <v>21</v>
      </c>
      <c r="D24" s="28"/>
      <c r="E24" s="195" t="s">
        <v>2367</v>
      </c>
      <c r="F24" s="25"/>
      <c r="G24" s="25">
        <v>1</v>
      </c>
      <c r="H24" s="25"/>
      <c r="I24" s="25"/>
      <c r="J24" s="25"/>
      <c r="K24" s="113"/>
      <c r="L24" s="25">
        <v>1</v>
      </c>
      <c r="M24" s="113"/>
      <c r="N24" s="113" t="s">
        <v>27</v>
      </c>
      <c r="O24" s="113" t="s">
        <v>610</v>
      </c>
      <c r="P24" s="113" t="s">
        <v>28</v>
      </c>
      <c r="Q24" s="113" t="s">
        <v>29</v>
      </c>
      <c r="R24" s="113">
        <v>2052125717</v>
      </c>
      <c r="S24" s="25"/>
      <c r="T24" s="113" t="s">
        <v>2379</v>
      </c>
      <c r="U24" s="113" t="s">
        <v>1393</v>
      </c>
      <c r="V24" s="113" t="s">
        <v>3</v>
      </c>
      <c r="W24" s="113"/>
    </row>
    <row r="25" spans="1:24" s="18" customFormat="1" ht="58.5" customHeight="1" x14ac:dyDescent="1">
      <c r="A25" s="420"/>
      <c r="B25" s="108"/>
      <c r="C25" s="109">
        <v>22</v>
      </c>
      <c r="D25" s="28"/>
      <c r="E25" s="195" t="s">
        <v>2368</v>
      </c>
      <c r="F25" s="25"/>
      <c r="G25" s="25">
        <v>1</v>
      </c>
      <c r="H25" s="25"/>
      <c r="I25" s="25"/>
      <c r="J25" s="25"/>
      <c r="K25" s="113"/>
      <c r="L25" s="25"/>
      <c r="M25" s="113">
        <v>1</v>
      </c>
      <c r="N25" s="113" t="s">
        <v>27</v>
      </c>
      <c r="O25" s="113" t="s">
        <v>2380</v>
      </c>
      <c r="P25" s="113" t="s">
        <v>350</v>
      </c>
      <c r="Q25" s="113" t="s">
        <v>29</v>
      </c>
      <c r="R25" s="113">
        <v>2029999241</v>
      </c>
      <c r="S25" s="25"/>
      <c r="T25" s="113" t="s">
        <v>42</v>
      </c>
      <c r="U25" s="113" t="s">
        <v>2395</v>
      </c>
      <c r="V25" s="113" t="s">
        <v>3</v>
      </c>
      <c r="W25" s="113"/>
    </row>
    <row r="26" spans="1:24" s="41" customFormat="1" ht="81" customHeight="1" x14ac:dyDescent="0.85">
      <c r="A26" s="33"/>
      <c r="B26" s="34"/>
      <c r="C26" s="35"/>
      <c r="D26" s="36"/>
      <c r="E26" s="37"/>
      <c r="F26" s="38"/>
      <c r="G26" s="35">
        <f t="shared" ref="G26:N26" si="0">SUM(G4:G25)</f>
        <v>9</v>
      </c>
      <c r="H26" s="35">
        <f t="shared" si="0"/>
        <v>0</v>
      </c>
      <c r="I26" s="35">
        <f t="shared" si="0"/>
        <v>2</v>
      </c>
      <c r="J26" s="35">
        <f t="shared" si="0"/>
        <v>7</v>
      </c>
      <c r="K26" s="35">
        <f t="shared" si="0"/>
        <v>4</v>
      </c>
      <c r="L26" s="35">
        <f t="shared" si="0"/>
        <v>10</v>
      </c>
      <c r="M26" s="35">
        <f t="shared" si="0"/>
        <v>12</v>
      </c>
      <c r="N26" s="35">
        <f t="shared" si="0"/>
        <v>0</v>
      </c>
      <c r="O26" s="35"/>
      <c r="P26" s="35"/>
      <c r="Q26" s="35"/>
      <c r="R26" s="35"/>
      <c r="S26" s="35"/>
      <c r="T26" s="35"/>
      <c r="U26" s="35"/>
      <c r="V26" s="39"/>
      <c r="W26" s="40"/>
    </row>
    <row r="27" spans="1:24" s="18" customFormat="1" ht="81" customHeight="1" x14ac:dyDescent="0.85">
      <c r="A27" s="42"/>
      <c r="B27" s="43"/>
      <c r="C27" s="44"/>
      <c r="D27" s="45"/>
      <c r="E27" s="46"/>
      <c r="F27" s="47"/>
      <c r="G27" s="48"/>
      <c r="H27" s="44"/>
      <c r="I27" s="44"/>
      <c r="J27" s="44"/>
      <c r="K27" s="44"/>
      <c r="L27" s="44"/>
      <c r="M27" s="44"/>
      <c r="N27" s="44" t="s">
        <v>1</v>
      </c>
      <c r="O27" s="44"/>
      <c r="P27" s="44"/>
      <c r="Q27" s="44"/>
      <c r="R27" s="44"/>
      <c r="S27" s="44"/>
      <c r="T27" s="44"/>
      <c r="U27" s="44"/>
      <c r="V27" s="49"/>
      <c r="W27" s="10"/>
    </row>
    <row r="28" spans="1:24" s="44" customFormat="1" ht="81" customHeight="1" x14ac:dyDescent="0.85">
      <c r="A28" s="335" t="s">
        <v>68</v>
      </c>
      <c r="B28" s="336"/>
      <c r="C28" s="52"/>
      <c r="D28" s="53"/>
      <c r="G28" s="47"/>
      <c r="H28" s="48"/>
      <c r="K28" s="44" t="s">
        <v>1</v>
      </c>
      <c r="S28" s="55" t="s">
        <v>69</v>
      </c>
      <c r="T28" s="55"/>
      <c r="V28" s="49"/>
      <c r="W28" s="56"/>
      <c r="X28" s="56"/>
    </row>
    <row r="29" spans="1:24" s="44" customFormat="1" ht="81" customHeight="1" x14ac:dyDescent="0.25">
      <c r="A29" s="57" t="s">
        <v>70</v>
      </c>
      <c r="B29" s="58" t="s">
        <v>71</v>
      </c>
      <c r="C29" s="59" t="s">
        <v>11</v>
      </c>
      <c r="D29" s="60" t="s">
        <v>72</v>
      </c>
      <c r="F29" s="61"/>
      <c r="G29" s="62"/>
      <c r="H29" s="63"/>
      <c r="I29" s="384" t="s">
        <v>73</v>
      </c>
      <c r="J29" s="385"/>
      <c r="K29" s="386"/>
      <c r="M29" s="64" t="s">
        <v>74</v>
      </c>
      <c r="N29" s="64" t="s">
        <v>75</v>
      </c>
      <c r="O29" s="387" t="s">
        <v>76</v>
      </c>
      <c r="P29" s="388"/>
      <c r="Q29" s="65" t="s">
        <v>75</v>
      </c>
      <c r="S29" s="25" t="s">
        <v>77</v>
      </c>
      <c r="T29" s="25"/>
      <c r="V29" s="389" t="s">
        <v>4</v>
      </c>
      <c r="W29" s="390"/>
    </row>
    <row r="30" spans="1:24" s="44" customFormat="1" ht="81" customHeight="1" x14ac:dyDescent="0.85">
      <c r="A30" s="66" t="s">
        <v>78</v>
      </c>
      <c r="B30" s="44">
        <v>4</v>
      </c>
      <c r="C30" s="67">
        <v>5</v>
      </c>
      <c r="D30" s="68">
        <f>SUM(B30:C30)</f>
        <v>9</v>
      </c>
      <c r="F30" s="69" t="s">
        <v>79</v>
      </c>
      <c r="G30" s="70" t="s">
        <v>3</v>
      </c>
      <c r="H30" s="71" t="s">
        <v>2</v>
      </c>
      <c r="I30" s="71" t="s">
        <v>3</v>
      </c>
      <c r="J30" s="71" t="s">
        <v>2</v>
      </c>
      <c r="K30" s="71" t="s">
        <v>72</v>
      </c>
      <c r="L30" s="44" t="s">
        <v>1</v>
      </c>
      <c r="M30" s="72" t="s">
        <v>28</v>
      </c>
      <c r="N30" s="73">
        <v>6</v>
      </c>
      <c r="O30" s="25" t="s">
        <v>488</v>
      </c>
      <c r="P30" s="25" t="s">
        <v>343</v>
      </c>
      <c r="Q30" s="25">
        <v>1</v>
      </c>
      <c r="S30" s="25" t="s">
        <v>36</v>
      </c>
      <c r="T30" s="25"/>
      <c r="V30" s="74" t="s">
        <v>26</v>
      </c>
      <c r="W30" s="25">
        <v>15</v>
      </c>
    </row>
    <row r="31" spans="1:24" s="44" customFormat="1" ht="81" customHeight="1" x14ac:dyDescent="0.85">
      <c r="A31" s="66" t="s">
        <v>80</v>
      </c>
      <c r="B31" s="25"/>
      <c r="C31" s="25"/>
      <c r="D31" s="68">
        <f t="shared" ref="D31:D34" si="1">SUM(B31:C31)</f>
        <v>0</v>
      </c>
      <c r="F31" s="75" t="s">
        <v>29</v>
      </c>
      <c r="G31" s="25">
        <v>5</v>
      </c>
      <c r="H31" s="25">
        <v>10</v>
      </c>
      <c r="I31" s="25">
        <v>2</v>
      </c>
      <c r="J31" s="25">
        <v>1</v>
      </c>
      <c r="K31" s="25">
        <f>SUBTOTAL(9,G31:J31)</f>
        <v>18</v>
      </c>
      <c r="M31" s="72" t="s">
        <v>48</v>
      </c>
      <c r="N31" s="73">
        <v>5</v>
      </c>
      <c r="O31" s="25" t="s">
        <v>2242</v>
      </c>
      <c r="P31" s="25" t="s">
        <v>606</v>
      </c>
      <c r="Q31" s="25">
        <v>1</v>
      </c>
      <c r="S31" s="25" t="s">
        <v>59</v>
      </c>
      <c r="T31" s="25">
        <v>1</v>
      </c>
      <c r="V31" s="74" t="s">
        <v>56</v>
      </c>
      <c r="W31" s="25">
        <v>4</v>
      </c>
    </row>
    <row r="32" spans="1:24" s="44" customFormat="1" ht="81" customHeight="1" x14ac:dyDescent="0.85">
      <c r="A32" s="66" t="s">
        <v>81</v>
      </c>
      <c r="B32" s="67">
        <v>1</v>
      </c>
      <c r="C32" s="67">
        <v>1</v>
      </c>
      <c r="D32" s="68">
        <f t="shared" si="1"/>
        <v>2</v>
      </c>
      <c r="E32" s="44" t="s">
        <v>1</v>
      </c>
      <c r="F32" s="75" t="s">
        <v>76</v>
      </c>
      <c r="G32" s="25">
        <v>2</v>
      </c>
      <c r="H32" s="25">
        <v>2</v>
      </c>
      <c r="I32" s="25"/>
      <c r="J32" s="25"/>
      <c r="K32" s="25">
        <f>SUBTOTAL(9,G32:J32)</f>
        <v>4</v>
      </c>
      <c r="M32" s="72" t="s">
        <v>82</v>
      </c>
      <c r="N32" s="73">
        <v>3</v>
      </c>
      <c r="O32" s="25" t="s">
        <v>335</v>
      </c>
      <c r="P32" s="25" t="s">
        <v>41</v>
      </c>
      <c r="Q32" s="25">
        <v>1</v>
      </c>
      <c r="S32" s="25" t="s">
        <v>33</v>
      </c>
      <c r="T32" s="25"/>
      <c r="V32" s="74" t="s">
        <v>83</v>
      </c>
      <c r="W32" s="25">
        <v>3</v>
      </c>
    </row>
    <row r="33" spans="1:23" s="44" customFormat="1" ht="81" customHeight="1" x14ac:dyDescent="0.85">
      <c r="A33" s="66" t="s">
        <v>84</v>
      </c>
      <c r="B33" s="67">
        <v>3</v>
      </c>
      <c r="C33" s="67">
        <v>4</v>
      </c>
      <c r="D33" s="68">
        <f>SUM(B33:C33)</f>
        <v>7</v>
      </c>
      <c r="F33" s="76" t="s">
        <v>72</v>
      </c>
      <c r="G33" s="77">
        <f>SUM(G31:G32)</f>
        <v>7</v>
      </c>
      <c r="H33" s="77">
        <f>SUM(H31:H32)</f>
        <v>12</v>
      </c>
      <c r="I33" s="77">
        <f>SUM(I31:I32)</f>
        <v>2</v>
      </c>
      <c r="J33" s="77">
        <f>SUM(J31:J32)</f>
        <v>1</v>
      </c>
      <c r="K33" s="77">
        <f>SUM(G33:J33)</f>
        <v>22</v>
      </c>
      <c r="M33" s="73" t="s">
        <v>85</v>
      </c>
      <c r="N33" s="73">
        <v>1</v>
      </c>
      <c r="O33" s="25" t="s">
        <v>2071</v>
      </c>
      <c r="P33" s="25" t="s">
        <v>41</v>
      </c>
      <c r="Q33" s="25">
        <v>1</v>
      </c>
      <c r="S33" s="25" t="s">
        <v>86</v>
      </c>
      <c r="T33" s="25">
        <v>1</v>
      </c>
      <c r="V33" s="78" t="s">
        <v>72</v>
      </c>
      <c r="W33" s="25">
        <f>SUM(W30:W32)</f>
        <v>22</v>
      </c>
    </row>
    <row r="34" spans="1:23" s="44" customFormat="1" ht="81" customHeight="1" x14ac:dyDescent="0.85">
      <c r="A34" s="66" t="s">
        <v>87</v>
      </c>
      <c r="B34" s="67">
        <v>2</v>
      </c>
      <c r="C34" s="67">
        <v>2</v>
      </c>
      <c r="D34" s="68">
        <f t="shared" si="1"/>
        <v>4</v>
      </c>
      <c r="E34" s="44" t="s">
        <v>1</v>
      </c>
      <c r="F34" s="47"/>
      <c r="G34" s="48"/>
      <c r="H34" s="54"/>
      <c r="M34" s="79" t="s">
        <v>32</v>
      </c>
      <c r="N34" s="73">
        <v>3</v>
      </c>
      <c r="O34" s="25"/>
      <c r="P34" s="25"/>
      <c r="Q34" s="25"/>
      <c r="S34" s="25" t="s">
        <v>88</v>
      </c>
      <c r="T34" s="25"/>
      <c r="V34" s="49"/>
      <c r="W34" s="56"/>
    </row>
    <row r="35" spans="1:23" s="44" customFormat="1" ht="81" customHeight="1" x14ac:dyDescent="0.25">
      <c r="A35" s="80" t="s">
        <v>72</v>
      </c>
      <c r="B35" s="81">
        <f>SUBTOTAL(9,B30:B34)</f>
        <v>10</v>
      </c>
      <c r="C35" s="82">
        <f>SUBTOTAL(9,C30:C34)</f>
        <v>12</v>
      </c>
      <c r="D35" s="82">
        <f>SUM(D30:D34)</f>
        <v>22</v>
      </c>
      <c r="F35" s="47"/>
      <c r="G35" s="48"/>
      <c r="H35" s="54"/>
      <c r="M35" s="79" t="s">
        <v>89</v>
      </c>
      <c r="N35" s="73"/>
      <c r="O35" s="25"/>
      <c r="P35" s="25"/>
      <c r="Q35" s="25"/>
      <c r="S35" s="25" t="s">
        <v>90</v>
      </c>
      <c r="T35" s="25"/>
      <c r="V35" s="391" t="s">
        <v>91</v>
      </c>
      <c r="W35" s="392"/>
    </row>
    <row r="36" spans="1:23" s="44" customFormat="1" ht="81" customHeight="1" x14ac:dyDescent="0.85">
      <c r="A36" s="83"/>
      <c r="B36" s="43"/>
      <c r="D36" s="84"/>
      <c r="E36" s="47"/>
      <c r="F36" s="85"/>
      <c r="G36" s="86" t="s">
        <v>92</v>
      </c>
      <c r="H36" s="87" t="s">
        <v>93</v>
      </c>
      <c r="I36" s="88" t="s">
        <v>19</v>
      </c>
      <c r="J36" s="374" t="s">
        <v>94</v>
      </c>
      <c r="K36" s="375"/>
      <c r="M36" s="73" t="s">
        <v>51</v>
      </c>
      <c r="N36" s="73"/>
      <c r="O36" s="25"/>
      <c r="P36" s="25"/>
      <c r="Q36" s="25"/>
      <c r="S36" s="25" t="s">
        <v>41</v>
      </c>
      <c r="T36" s="25">
        <v>1</v>
      </c>
      <c r="V36" s="74"/>
      <c r="W36" s="25"/>
    </row>
    <row r="37" spans="1:23" s="44" customFormat="1" ht="81" customHeight="1" x14ac:dyDescent="0.85">
      <c r="A37" s="83"/>
      <c r="B37" s="43"/>
      <c r="D37" s="89"/>
      <c r="E37" s="90" t="s">
        <v>95</v>
      </c>
      <c r="F37" s="91"/>
      <c r="G37" s="25">
        <v>22</v>
      </c>
      <c r="H37" s="25"/>
      <c r="I37" s="25"/>
      <c r="J37" s="376"/>
      <c r="K37" s="377"/>
      <c r="M37" s="73" t="s">
        <v>96</v>
      </c>
      <c r="N37" s="73"/>
      <c r="O37" s="79"/>
      <c r="P37" s="79"/>
      <c r="Q37" s="25"/>
      <c r="S37" s="25" t="s">
        <v>97</v>
      </c>
      <c r="T37" s="25"/>
      <c r="V37" s="26" t="s">
        <v>98</v>
      </c>
      <c r="W37" s="25"/>
    </row>
    <row r="38" spans="1:23" s="44" customFormat="1" ht="105.75" customHeight="1" x14ac:dyDescent="0.85">
      <c r="A38" s="83"/>
      <c r="B38" s="43"/>
      <c r="D38" s="89"/>
      <c r="E38" s="337" t="s">
        <v>99</v>
      </c>
      <c r="F38" s="93"/>
      <c r="G38" s="25">
        <v>22</v>
      </c>
      <c r="H38" s="25"/>
      <c r="I38" s="94"/>
      <c r="J38" s="378"/>
      <c r="K38" s="379"/>
      <c r="M38" s="73" t="s">
        <v>100</v>
      </c>
      <c r="N38" s="73"/>
      <c r="O38" s="79"/>
      <c r="P38" s="79"/>
      <c r="Q38" s="25"/>
      <c r="S38" s="25" t="s">
        <v>101</v>
      </c>
      <c r="T38" s="25"/>
      <c r="V38" s="26" t="s">
        <v>102</v>
      </c>
      <c r="W38" s="25"/>
    </row>
    <row r="39" spans="1:23" s="44" customFormat="1" ht="173.25" customHeight="1" x14ac:dyDescent="0.85">
      <c r="A39" s="83"/>
      <c r="B39" s="43"/>
      <c r="D39" s="45"/>
      <c r="E39" s="95" t="s">
        <v>103</v>
      </c>
      <c r="F39" s="96"/>
      <c r="G39" s="25">
        <v>28</v>
      </c>
      <c r="H39" s="25">
        <v>6</v>
      </c>
      <c r="I39" s="94"/>
      <c r="J39" s="378" t="s">
        <v>2397</v>
      </c>
      <c r="K39" s="379"/>
      <c r="M39" s="97"/>
      <c r="N39" s="97">
        <f>SUBTOTAL(9,N30:N38)</f>
        <v>18</v>
      </c>
      <c r="O39" s="97"/>
      <c r="P39" s="97"/>
      <c r="Q39" s="97">
        <f>SUBTOTAL(9,Q30:Q38)</f>
        <v>4</v>
      </c>
      <c r="S39" s="25" t="s">
        <v>72</v>
      </c>
      <c r="T39" s="25">
        <f>SUBTOTAL(9,T29:T38)</f>
        <v>3</v>
      </c>
      <c r="V39" s="26" t="s">
        <v>104</v>
      </c>
      <c r="W39" s="25"/>
    </row>
    <row r="40" spans="1:23" s="44" customFormat="1" ht="81" customHeight="1" x14ac:dyDescent="0.85">
      <c r="A40" s="83"/>
      <c r="B40" s="43"/>
      <c r="D40" s="84"/>
      <c r="F40" s="47"/>
      <c r="G40" s="48"/>
      <c r="V40" s="49"/>
      <c r="W40" s="56"/>
    </row>
    <row r="41" spans="1:23" s="18" customFormat="1" ht="81" customHeight="1" x14ac:dyDescent="0.9">
      <c r="A41" s="42"/>
      <c r="B41" s="98"/>
      <c r="C41" s="44"/>
      <c r="D41" s="99"/>
      <c r="E41" s="46"/>
      <c r="F41" s="47"/>
      <c r="G41" s="100"/>
      <c r="H41" s="44"/>
      <c r="I41" s="49"/>
      <c r="J41" s="49"/>
      <c r="K41" s="49"/>
      <c r="L41" s="44"/>
      <c r="M41" s="44"/>
      <c r="N41" s="44"/>
      <c r="O41" s="44"/>
      <c r="P41" s="44"/>
      <c r="Q41" s="44"/>
      <c r="R41" s="44"/>
      <c r="S41" s="44"/>
      <c r="T41" s="49"/>
      <c r="U41" s="44"/>
      <c r="V41" s="49"/>
      <c r="W41" s="10"/>
    </row>
    <row r="42" spans="1:23" s="18" customFormat="1" ht="48" customHeight="1" x14ac:dyDescent="0.9">
      <c r="A42" s="44"/>
      <c r="B42" s="98"/>
      <c r="C42" s="44"/>
      <c r="D42" s="101"/>
      <c r="E42" s="46"/>
      <c r="F42" s="47"/>
      <c r="G42" s="100"/>
      <c r="H42" s="102"/>
      <c r="I42" s="49"/>
      <c r="J42" s="49"/>
      <c r="K42" s="49"/>
      <c r="L42" s="44"/>
      <c r="M42" s="44"/>
      <c r="N42" s="44"/>
      <c r="O42" s="44" t="s">
        <v>1</v>
      </c>
      <c r="P42" s="44"/>
      <c r="Q42" s="44"/>
      <c r="R42" s="44"/>
      <c r="S42" s="44"/>
      <c r="T42" s="44"/>
      <c r="U42" s="44"/>
      <c r="V42" s="49"/>
      <c r="W42" s="10"/>
    </row>
    <row r="43" spans="1:23" s="18" customFormat="1" ht="48" customHeight="1" x14ac:dyDescent="0.9">
      <c r="B43" s="98"/>
      <c r="C43" s="44"/>
      <c r="D43" s="103"/>
      <c r="E43" s="46"/>
      <c r="F43" s="47"/>
      <c r="G43" s="100"/>
      <c r="H43" s="54"/>
      <c r="I43" s="49"/>
      <c r="J43" s="49"/>
      <c r="K43" s="49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9"/>
      <c r="W43" s="10"/>
    </row>
    <row r="44" spans="1:23" s="18" customFormat="1" ht="48" customHeight="1" x14ac:dyDescent="0.9">
      <c r="B44" s="98"/>
      <c r="C44" s="44"/>
      <c r="D44" s="104"/>
      <c r="E44" s="46"/>
      <c r="F44" s="47"/>
      <c r="G44" s="105"/>
      <c r="H44" s="54"/>
      <c r="I44" s="49"/>
      <c r="J44" s="49"/>
      <c r="K44" s="49"/>
      <c r="L44" s="44"/>
      <c r="M44" s="44"/>
      <c r="N44" s="44"/>
      <c r="O44" s="44"/>
      <c r="P44" s="44"/>
      <c r="Q44" s="44"/>
      <c r="R44" s="44"/>
      <c r="S44" s="49"/>
      <c r="T44" s="49"/>
      <c r="U44" s="44"/>
      <c r="V44" s="49"/>
      <c r="W44" s="10"/>
    </row>
    <row r="45" spans="1:23" s="18" customFormat="1" ht="48" customHeight="1" x14ac:dyDescent="0.9">
      <c r="B45" s="98"/>
      <c r="C45" s="44"/>
      <c r="D45" s="106"/>
      <c r="E45" s="46"/>
      <c r="F45" s="47"/>
      <c r="G45" s="105"/>
      <c r="H45" s="54"/>
      <c r="I45" s="49"/>
      <c r="J45" s="49"/>
      <c r="K45" s="49"/>
      <c r="L45" s="44"/>
      <c r="M45" s="44"/>
      <c r="N45" s="44"/>
      <c r="O45" s="44"/>
      <c r="P45" s="44"/>
      <c r="Q45" s="44"/>
      <c r="R45" s="44"/>
      <c r="S45" s="49"/>
      <c r="T45" s="9"/>
      <c r="U45" s="3"/>
      <c r="V45" s="49"/>
      <c r="W45" s="10"/>
    </row>
    <row r="46" spans="1:23" s="18" customFormat="1" ht="48" customHeight="1" x14ac:dyDescent="0.85">
      <c r="B46" s="2"/>
      <c r="C46" s="3"/>
      <c r="D46" s="4"/>
      <c r="E46" s="5"/>
      <c r="F46" s="6"/>
      <c r="G46" s="13"/>
      <c r="H46" s="8"/>
      <c r="I46" s="9"/>
      <c r="J46" s="9"/>
      <c r="K46" s="9"/>
      <c r="L46" s="3"/>
      <c r="M46" s="3"/>
      <c r="N46" s="3"/>
      <c r="O46" s="3"/>
      <c r="P46" s="3"/>
      <c r="Q46" s="3"/>
      <c r="R46" s="3"/>
      <c r="S46" s="9"/>
      <c r="T46" s="9"/>
      <c r="U46" s="3"/>
      <c r="V46" s="9"/>
      <c r="W46" s="10"/>
    </row>
    <row r="47" spans="1:23" s="18" customFormat="1" ht="48" customHeight="1" x14ac:dyDescent="0.85">
      <c r="B47" s="2"/>
      <c r="C47" s="9"/>
      <c r="D47" s="14"/>
      <c r="E47" s="5"/>
      <c r="F47" s="6"/>
      <c r="G47" s="7"/>
      <c r="H47" s="8"/>
      <c r="I47" s="9"/>
      <c r="J47" s="9"/>
      <c r="K47" s="9"/>
      <c r="L47" s="3"/>
      <c r="M47" s="3"/>
      <c r="N47" s="3"/>
      <c r="O47" s="3"/>
      <c r="P47" s="3"/>
      <c r="Q47" s="3"/>
      <c r="R47" s="3"/>
      <c r="S47" s="9"/>
      <c r="T47" s="9"/>
      <c r="U47" s="3"/>
      <c r="V47" s="9"/>
      <c r="W47" s="10"/>
    </row>
    <row r="48" spans="1:23" s="18" customFormat="1" ht="48" customHeight="1" x14ac:dyDescent="0.85">
      <c r="B48" s="2"/>
      <c r="C48" s="9"/>
      <c r="D48" s="14"/>
      <c r="E48" s="5"/>
      <c r="F48" s="6"/>
      <c r="G48" s="7"/>
      <c r="H48" s="8"/>
      <c r="I48" s="9"/>
      <c r="J48" s="9"/>
      <c r="K48" s="9"/>
      <c r="L48" s="3"/>
      <c r="M48" s="3"/>
      <c r="N48" s="3"/>
      <c r="O48" s="3"/>
      <c r="P48" s="3"/>
      <c r="Q48" s="3"/>
      <c r="R48" s="3"/>
      <c r="S48" s="9"/>
      <c r="T48" s="9"/>
      <c r="U48" s="3"/>
      <c r="V48" s="9"/>
      <c r="W48" s="10"/>
    </row>
    <row r="49" spans="2:23" s="18" customFormat="1" ht="48" customHeight="1" x14ac:dyDescent="0.85">
      <c r="B49" s="2"/>
      <c r="C49" s="9"/>
      <c r="D49" s="14"/>
      <c r="E49" s="5"/>
      <c r="F49" s="6"/>
      <c r="G49" s="7"/>
      <c r="H49" s="8"/>
      <c r="I49" s="9"/>
      <c r="J49" s="9"/>
      <c r="K49" s="9"/>
      <c r="L49" s="3"/>
      <c r="M49" s="3"/>
      <c r="N49" s="3"/>
      <c r="O49" s="3"/>
      <c r="P49" s="3"/>
      <c r="Q49" s="3"/>
      <c r="R49" s="3"/>
      <c r="S49" s="9"/>
      <c r="T49" s="9"/>
      <c r="U49" s="3"/>
      <c r="V49" s="9"/>
      <c r="W49" s="10"/>
    </row>
    <row r="50" spans="2:23" s="18" customFormat="1" ht="48" customHeight="1" x14ac:dyDescent="0.85">
      <c r="B50" s="2"/>
      <c r="C50" s="9"/>
      <c r="D50" s="14"/>
      <c r="E50" s="5"/>
      <c r="F50" s="6"/>
      <c r="G50" s="7"/>
      <c r="H50" s="8"/>
      <c r="I50" s="9"/>
      <c r="J50" s="9"/>
      <c r="K50" s="9"/>
      <c r="L50" s="3"/>
      <c r="M50" s="3"/>
      <c r="N50" s="3"/>
      <c r="O50" s="3"/>
      <c r="P50" s="3"/>
      <c r="Q50" s="3"/>
      <c r="R50" s="3"/>
      <c r="S50" s="9"/>
      <c r="T50" s="9"/>
      <c r="U50" s="3"/>
      <c r="V50" s="9"/>
      <c r="W50" s="10"/>
    </row>
    <row r="51" spans="2:23" s="18" customFormat="1" ht="95.25" customHeight="1" x14ac:dyDescent="0.85">
      <c r="B51" s="2"/>
      <c r="C51" s="9"/>
      <c r="D51" s="14"/>
      <c r="E51" s="5"/>
      <c r="F51" s="6"/>
      <c r="G51" s="7"/>
      <c r="H51" s="8"/>
      <c r="I51" s="9"/>
      <c r="J51" s="9"/>
      <c r="K51" s="9"/>
      <c r="L51" s="3"/>
      <c r="M51" s="3"/>
      <c r="N51" s="3"/>
      <c r="O51" s="3"/>
      <c r="P51" s="3"/>
      <c r="Q51" s="3"/>
      <c r="R51" s="3"/>
      <c r="S51" s="9"/>
      <c r="T51" s="9"/>
      <c r="U51" s="3"/>
      <c r="V51" s="9"/>
      <c r="W51" s="10"/>
    </row>
    <row r="52" spans="2:23" s="18" customFormat="1" ht="209.25" customHeight="1" x14ac:dyDescent="0.85">
      <c r="B52" s="2"/>
      <c r="C52" s="9"/>
      <c r="D52" s="14"/>
      <c r="E52" s="5"/>
      <c r="F52" s="6"/>
      <c r="G52" s="7"/>
      <c r="H52" s="8"/>
      <c r="I52" s="9"/>
      <c r="J52" s="9"/>
      <c r="K52" s="9"/>
      <c r="L52" s="3"/>
      <c r="M52" s="3"/>
      <c r="N52" s="3"/>
      <c r="O52" s="3"/>
      <c r="P52" s="3"/>
      <c r="Q52" s="3"/>
      <c r="R52" s="3"/>
      <c r="S52" s="9"/>
      <c r="T52" s="9"/>
      <c r="U52" s="3"/>
      <c r="V52" s="9"/>
      <c r="W52" s="10"/>
    </row>
    <row r="53" spans="2:23" s="18" customFormat="1" ht="75.75" customHeight="1" x14ac:dyDescent="0.85">
      <c r="B53" s="2"/>
      <c r="C53" s="9"/>
      <c r="D53" s="14"/>
      <c r="E53" s="5"/>
      <c r="F53" s="6"/>
      <c r="G53" s="7"/>
      <c r="H53" s="8"/>
      <c r="I53" s="9"/>
      <c r="J53" s="9"/>
      <c r="K53" s="9"/>
      <c r="L53" s="3"/>
      <c r="M53" s="3"/>
      <c r="N53" s="3"/>
      <c r="O53" s="3"/>
      <c r="P53" s="3"/>
      <c r="Q53" s="3"/>
      <c r="R53" s="3"/>
      <c r="S53" s="9"/>
      <c r="T53" s="9"/>
      <c r="U53" s="3"/>
      <c r="V53" s="9"/>
      <c r="W53" s="10"/>
    </row>
    <row r="54" spans="2:23" s="18" customFormat="1" ht="80.25" customHeight="1" x14ac:dyDescent="0.85">
      <c r="B54" s="2"/>
      <c r="C54" s="9"/>
      <c r="D54" s="14"/>
      <c r="E54" s="5"/>
      <c r="F54" s="6"/>
      <c r="G54" s="7"/>
      <c r="H54" s="8"/>
      <c r="I54" s="9"/>
      <c r="J54" s="9"/>
      <c r="K54" s="9"/>
      <c r="L54" s="3"/>
      <c r="M54" s="3"/>
      <c r="N54" s="3"/>
      <c r="O54" s="3"/>
      <c r="P54" s="3"/>
      <c r="Q54" s="3"/>
      <c r="R54" s="3"/>
      <c r="S54" s="9"/>
      <c r="T54" s="9"/>
      <c r="U54" s="3"/>
      <c r="V54" s="9"/>
      <c r="W54" s="10"/>
    </row>
    <row r="55" spans="2:23" s="18" customFormat="1" ht="48" customHeight="1" x14ac:dyDescent="0.85">
      <c r="B55" s="2"/>
      <c r="C55" s="9"/>
      <c r="D55" s="14"/>
      <c r="E55" s="5"/>
      <c r="F55" s="6"/>
      <c r="G55" s="7"/>
      <c r="H55" s="8"/>
      <c r="I55" s="9"/>
      <c r="J55" s="9"/>
      <c r="K55" s="9"/>
      <c r="L55" s="3"/>
      <c r="M55" s="3"/>
      <c r="N55" s="3"/>
      <c r="O55" s="3"/>
      <c r="P55" s="3"/>
      <c r="Q55" s="3"/>
      <c r="R55" s="3"/>
      <c r="S55" s="9"/>
      <c r="T55" s="9"/>
      <c r="U55" s="3"/>
      <c r="V55" s="9"/>
      <c r="W55" s="10"/>
    </row>
    <row r="56" spans="2:23" s="18" customFormat="1" ht="48" customHeight="1" x14ac:dyDescent="0.85">
      <c r="B56" s="2"/>
      <c r="C56" s="9"/>
      <c r="D56" s="14"/>
      <c r="E56" s="5"/>
      <c r="F56" s="6"/>
      <c r="G56" s="7"/>
      <c r="H56" s="8"/>
      <c r="I56" s="9"/>
      <c r="J56" s="9"/>
      <c r="K56" s="9"/>
      <c r="L56" s="3"/>
      <c r="M56" s="3"/>
      <c r="N56" s="3"/>
      <c r="O56" s="3"/>
      <c r="P56" s="3"/>
      <c r="Q56" s="3"/>
      <c r="R56" s="3"/>
      <c r="S56" s="9"/>
      <c r="T56" s="9"/>
      <c r="U56" s="3"/>
      <c r="V56" s="9"/>
      <c r="W56" s="10"/>
    </row>
    <row r="57" spans="2:23" s="18" customFormat="1" ht="48" customHeight="1" x14ac:dyDescent="0.85">
      <c r="B57" s="2"/>
      <c r="C57" s="9"/>
      <c r="D57" s="14"/>
      <c r="E57" s="5"/>
      <c r="F57" s="6"/>
      <c r="G57" s="7"/>
      <c r="H57" s="8"/>
      <c r="I57" s="9"/>
      <c r="J57" s="9"/>
      <c r="K57" s="9"/>
      <c r="L57" s="3"/>
      <c r="M57" s="3"/>
      <c r="N57" s="3"/>
      <c r="O57" s="3"/>
      <c r="P57" s="3"/>
      <c r="Q57" s="3"/>
      <c r="R57" s="3"/>
      <c r="S57" s="9"/>
      <c r="T57" s="9"/>
      <c r="U57" s="3"/>
      <c r="V57" s="9"/>
      <c r="W57" s="10"/>
    </row>
    <row r="58" spans="2:23" s="18" customFormat="1" ht="48" customHeight="1" x14ac:dyDescent="0.85">
      <c r="B58" s="2"/>
      <c r="C58" s="9"/>
      <c r="D58" s="14"/>
      <c r="E58" s="5"/>
      <c r="F58" s="6"/>
      <c r="G58" s="7"/>
      <c r="H58" s="8"/>
      <c r="I58" s="9"/>
      <c r="J58" s="9"/>
      <c r="K58" s="9"/>
      <c r="L58" s="3"/>
      <c r="M58" s="3"/>
      <c r="N58" s="3"/>
      <c r="O58" s="3"/>
      <c r="P58" s="3"/>
      <c r="Q58" s="3"/>
      <c r="R58" s="3"/>
      <c r="S58" s="9"/>
      <c r="T58" s="9"/>
      <c r="U58" s="3"/>
      <c r="V58" s="9"/>
      <c r="W58" s="10"/>
    </row>
    <row r="59" spans="2:23" s="18" customFormat="1" ht="48" customHeight="1" x14ac:dyDescent="0.85">
      <c r="B59" s="2"/>
      <c r="C59" s="9"/>
      <c r="D59" s="14"/>
      <c r="E59" s="5"/>
      <c r="F59" s="6"/>
      <c r="G59" s="7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7" spans="1:23" s="107" customFormat="1" ht="48" customHeight="1" x14ac:dyDescent="0.85">
      <c r="A67" s="1"/>
      <c r="B67" s="2"/>
      <c r="C67" s="9"/>
      <c r="D67" s="14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</sheetData>
  <autoFilter ref="A2:W26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J38:K38"/>
    <mergeCell ref="J39:K39"/>
    <mergeCell ref="W2:W3"/>
    <mergeCell ref="I29:K29"/>
    <mergeCell ref="O29:P29"/>
    <mergeCell ref="V29:W29"/>
    <mergeCell ref="O2:O3"/>
    <mergeCell ref="P2:P3"/>
    <mergeCell ref="Q2:Q3"/>
    <mergeCell ref="R2:R3"/>
    <mergeCell ref="S2:T2"/>
    <mergeCell ref="V2:V3"/>
    <mergeCell ref="A12:A18"/>
    <mergeCell ref="A23:A25"/>
    <mergeCell ref="V35:W35"/>
    <mergeCell ref="J36:K36"/>
    <mergeCell ref="J37:K37"/>
  </mergeCells>
  <conditionalFormatting sqref="D4:D25">
    <cfRule type="duplicateValues" dxfId="48" priority="984"/>
    <cfRule type="duplicateValues" dxfId="47" priority="985"/>
  </conditionalFormatting>
  <pageMargins left="0.7" right="0.7" top="0.75" bottom="0.75" header="0.3" footer="0.3"/>
  <pageSetup scale="15" orientation="landscape" horizontalDpi="203" verticalDpi="203" r:id="rId1"/>
  <rowBreaks count="1" manualBreakCount="1">
    <brk id="39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1F878AB-D668-4837-93D9-F4CEF897BAE8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DD016C0C-B0E9-43AD-A10E-A8D0205DDD0F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S28:S39 V1:V1048576</xm:sqref>
        </x14:conditionalFormatting>
        <x14:conditionalFormatting xmlns:xm="http://schemas.microsoft.com/office/excel/2006/main">
          <x14:cfRule type="containsText" priority="5" operator="containsText" id="{90A36ED2-888C-4A77-A169-A1475B9F329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V26:V1048576 V1:V3</xm:sqref>
        </x14:conditionalFormatting>
        <x14:conditionalFormatting xmlns:xm="http://schemas.microsoft.com/office/excel/2006/main">
          <x14:cfRule type="containsText" priority="1" operator="containsText" id="{2C3645EE-7ACC-41DE-86E9-77D652E1E243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32051206-4C63-4178-B659-9699B0940119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9B8B-1181-49D9-8CA4-AA951A99BFFE}">
  <dimension ref="A1:Y76"/>
  <sheetViews>
    <sheetView view="pageBreakPreview" zoomScale="30" zoomScaleNormal="10" zoomScaleSheetLayoutView="30" workbookViewId="0">
      <selection sqref="A1:XFD1048576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32.14062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2398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343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344" t="s">
        <v>21</v>
      </c>
      <c r="J3" s="344" t="s">
        <v>22</v>
      </c>
      <c r="K3" s="344" t="s">
        <v>23</v>
      </c>
      <c r="L3" s="412"/>
      <c r="M3" s="412"/>
      <c r="N3" s="394"/>
      <c r="O3" s="394"/>
      <c r="P3" s="396"/>
      <c r="Q3" s="396"/>
      <c r="R3" s="398"/>
      <c r="S3" s="344" t="s">
        <v>24</v>
      </c>
      <c r="T3" s="344" t="s">
        <v>25</v>
      </c>
      <c r="U3" s="344"/>
      <c r="V3" s="400"/>
      <c r="W3" s="383"/>
    </row>
    <row r="4" spans="1:25" s="18" customFormat="1" ht="58.5" customHeight="1" x14ac:dyDescent="1">
      <c r="A4" s="23" t="s">
        <v>26</v>
      </c>
      <c r="B4" s="108"/>
      <c r="C4" s="109">
        <v>1</v>
      </c>
      <c r="D4" s="24"/>
      <c r="E4" s="195" t="s">
        <v>2402</v>
      </c>
      <c r="F4" s="113">
        <v>57</v>
      </c>
      <c r="G4" s="113"/>
      <c r="H4" s="113"/>
      <c r="I4" s="113"/>
      <c r="J4" s="113"/>
      <c r="K4" s="113">
        <v>1</v>
      </c>
      <c r="L4" s="113">
        <v>1</v>
      </c>
      <c r="M4" s="113"/>
      <c r="N4" s="113" t="s">
        <v>53</v>
      </c>
      <c r="O4" s="113" t="s">
        <v>2403</v>
      </c>
      <c r="P4" s="113" t="s">
        <v>620</v>
      </c>
      <c r="Q4" s="113" t="s">
        <v>41</v>
      </c>
      <c r="R4" s="113">
        <v>2099636826</v>
      </c>
      <c r="S4" s="113" t="s">
        <v>1802</v>
      </c>
      <c r="T4" s="113"/>
      <c r="U4" s="113" t="s">
        <v>2404</v>
      </c>
      <c r="V4" s="113" t="s">
        <v>2</v>
      </c>
      <c r="W4" s="113"/>
      <c r="Y4" s="18" t="s">
        <v>2</v>
      </c>
    </row>
    <row r="5" spans="1:25" s="18" customFormat="1" ht="58.5" customHeight="1" x14ac:dyDescent="1">
      <c r="A5" s="27"/>
      <c r="B5" s="108"/>
      <c r="C5" s="109">
        <v>2</v>
      </c>
      <c r="D5" s="28"/>
      <c r="E5" s="195" t="s">
        <v>1648</v>
      </c>
      <c r="F5" s="113" t="s">
        <v>2405</v>
      </c>
      <c r="G5" s="113">
        <v>1</v>
      </c>
      <c r="H5" s="113"/>
      <c r="I5" s="113"/>
      <c r="J5" s="113"/>
      <c r="K5" s="113"/>
      <c r="L5" s="113"/>
      <c r="M5" s="113">
        <v>1</v>
      </c>
      <c r="N5" s="113" t="s">
        <v>27</v>
      </c>
      <c r="O5" s="113" t="s">
        <v>267</v>
      </c>
      <c r="P5" s="113" t="s">
        <v>28</v>
      </c>
      <c r="Q5" s="113" t="s">
        <v>29</v>
      </c>
      <c r="R5" s="113">
        <v>2056700788</v>
      </c>
      <c r="S5" s="113"/>
      <c r="T5" s="113" t="s">
        <v>252</v>
      </c>
      <c r="U5" s="113" t="s">
        <v>2381</v>
      </c>
      <c r="V5" s="113" t="s">
        <v>2</v>
      </c>
      <c r="W5" s="113"/>
      <c r="Y5" s="18" t="s">
        <v>3</v>
      </c>
    </row>
    <row r="6" spans="1:25" s="18" customFormat="1" ht="58.5" customHeight="1" x14ac:dyDescent="1">
      <c r="A6" s="27"/>
      <c r="B6" s="108"/>
      <c r="C6" s="109">
        <v>3</v>
      </c>
      <c r="D6" s="28"/>
      <c r="E6" s="195" t="s">
        <v>2406</v>
      </c>
      <c r="F6" s="113">
        <v>24</v>
      </c>
      <c r="G6" s="113"/>
      <c r="H6" s="113"/>
      <c r="I6" s="113">
        <v>1</v>
      </c>
      <c r="J6" s="113"/>
      <c r="K6" s="113"/>
      <c r="L6" s="113">
        <v>1</v>
      </c>
      <c r="M6" s="113"/>
      <c r="N6" s="113" t="s">
        <v>27</v>
      </c>
      <c r="O6" s="113" t="s">
        <v>251</v>
      </c>
      <c r="P6" s="113" t="s">
        <v>28</v>
      </c>
      <c r="Q6" s="113" t="s">
        <v>29</v>
      </c>
      <c r="R6" s="113">
        <v>2096853936</v>
      </c>
      <c r="S6" s="113"/>
      <c r="T6" s="113" t="s">
        <v>2407</v>
      </c>
      <c r="U6" s="113" t="s">
        <v>2408</v>
      </c>
      <c r="V6" s="113" t="s">
        <v>2</v>
      </c>
      <c r="W6" s="113"/>
    </row>
    <row r="7" spans="1:25" s="18" customFormat="1" ht="58.5" customHeight="1" x14ac:dyDescent="1">
      <c r="A7" s="27"/>
      <c r="B7" s="108"/>
      <c r="C7" s="109">
        <v>4</v>
      </c>
      <c r="D7" s="28"/>
      <c r="E7" s="195" t="s">
        <v>2409</v>
      </c>
      <c r="F7" s="113">
        <v>10</v>
      </c>
      <c r="G7" s="113"/>
      <c r="H7" s="113">
        <v>1</v>
      </c>
      <c r="I7" s="113"/>
      <c r="J7" s="113"/>
      <c r="K7" s="113"/>
      <c r="L7" s="113"/>
      <c r="M7" s="113">
        <v>1</v>
      </c>
      <c r="N7" s="113" t="s">
        <v>27</v>
      </c>
      <c r="O7" s="113" t="s">
        <v>2410</v>
      </c>
      <c r="P7" s="113" t="s">
        <v>2411</v>
      </c>
      <c r="Q7" s="113" t="s">
        <v>249</v>
      </c>
      <c r="R7" s="113">
        <v>2055778278</v>
      </c>
      <c r="S7" s="113"/>
      <c r="T7" s="113" t="s">
        <v>2412</v>
      </c>
      <c r="U7" s="113" t="s">
        <v>2413</v>
      </c>
      <c r="V7" s="220" t="s">
        <v>2467</v>
      </c>
      <c r="W7" s="113"/>
    </row>
    <row r="8" spans="1:25" s="18" customFormat="1" ht="58.5" customHeight="1" x14ac:dyDescent="1">
      <c r="A8" s="27"/>
      <c r="B8" s="108"/>
      <c r="C8" s="109">
        <v>5</v>
      </c>
      <c r="D8" s="28"/>
      <c r="E8" s="195" t="s">
        <v>2414</v>
      </c>
      <c r="F8" s="113">
        <v>26</v>
      </c>
      <c r="G8" s="113"/>
      <c r="H8" s="113"/>
      <c r="I8" s="113">
        <v>1</v>
      </c>
      <c r="J8" s="113"/>
      <c r="K8" s="113"/>
      <c r="L8" s="113">
        <v>1</v>
      </c>
      <c r="M8" s="113"/>
      <c r="N8" s="113" t="s">
        <v>53</v>
      </c>
      <c r="O8" s="113" t="s">
        <v>35</v>
      </c>
      <c r="P8" s="113" t="s">
        <v>28</v>
      </c>
      <c r="Q8" s="113" t="s">
        <v>29</v>
      </c>
      <c r="R8" s="113">
        <v>2057129962</v>
      </c>
      <c r="S8" s="113"/>
      <c r="T8" s="113" t="s">
        <v>2415</v>
      </c>
      <c r="U8" s="113" t="s">
        <v>2416</v>
      </c>
      <c r="V8" s="220" t="s">
        <v>2467</v>
      </c>
      <c r="W8" s="113"/>
    </row>
    <row r="9" spans="1:25" s="18" customFormat="1" ht="58.5" customHeight="1" x14ac:dyDescent="1">
      <c r="A9" s="27"/>
      <c r="B9" s="108"/>
      <c r="C9" s="109">
        <v>6</v>
      </c>
      <c r="D9" s="28"/>
      <c r="E9" s="207" t="s">
        <v>2417</v>
      </c>
      <c r="F9" s="32">
        <v>29</v>
      </c>
      <c r="G9" s="32"/>
      <c r="H9" s="32"/>
      <c r="I9" s="32">
        <v>1</v>
      </c>
      <c r="J9" s="32"/>
      <c r="K9" s="32"/>
      <c r="L9" s="32">
        <v>1</v>
      </c>
      <c r="M9" s="32"/>
      <c r="N9" s="32" t="s">
        <v>31</v>
      </c>
      <c r="O9" s="32" t="s">
        <v>2399</v>
      </c>
      <c r="P9" s="32" t="s">
        <v>28</v>
      </c>
      <c r="Q9" s="32" t="s">
        <v>29</v>
      </c>
      <c r="R9" s="32">
        <v>2056145165</v>
      </c>
      <c r="S9" s="32"/>
      <c r="T9" s="32" t="s">
        <v>42</v>
      </c>
      <c r="U9" s="32" t="s">
        <v>2418</v>
      </c>
      <c r="V9" s="113" t="s">
        <v>2</v>
      </c>
      <c r="W9" s="113" t="s">
        <v>88</v>
      </c>
    </row>
    <row r="10" spans="1:25" s="18" customFormat="1" ht="58.5" customHeight="1" x14ac:dyDescent="1">
      <c r="A10" s="27"/>
      <c r="B10" s="108"/>
      <c r="C10" s="109">
        <v>7</v>
      </c>
      <c r="D10" s="28"/>
      <c r="E10" s="207" t="s">
        <v>2468</v>
      </c>
      <c r="F10" s="32" t="s">
        <v>2469</v>
      </c>
      <c r="G10" s="32"/>
      <c r="H10" s="32"/>
      <c r="I10" s="32"/>
      <c r="J10" s="32">
        <v>1</v>
      </c>
      <c r="K10" s="32"/>
      <c r="L10" s="32"/>
      <c r="M10" s="32">
        <v>1</v>
      </c>
      <c r="N10" s="32" t="s">
        <v>49</v>
      </c>
      <c r="O10" s="32" t="s">
        <v>1302</v>
      </c>
      <c r="P10" s="32" t="s">
        <v>28</v>
      </c>
      <c r="Q10" s="32" t="s">
        <v>29</v>
      </c>
      <c r="R10" s="32">
        <v>56030175</v>
      </c>
      <c r="S10" s="32"/>
      <c r="T10" s="32" t="s">
        <v>2470</v>
      </c>
      <c r="U10" s="32" t="s">
        <v>402</v>
      </c>
      <c r="V10" s="220" t="s">
        <v>2467</v>
      </c>
      <c r="W10" s="113" t="s">
        <v>59</v>
      </c>
    </row>
    <row r="11" spans="1:25" s="18" customFormat="1" ht="58.5" customHeight="1" x14ac:dyDescent="1">
      <c r="A11" s="27"/>
      <c r="B11" s="108"/>
      <c r="C11" s="109">
        <v>8</v>
      </c>
      <c r="D11" s="28"/>
      <c r="E11" s="195" t="s">
        <v>2419</v>
      </c>
      <c r="F11" s="113">
        <v>14</v>
      </c>
      <c r="G11" s="113"/>
      <c r="H11" s="113">
        <v>1</v>
      </c>
      <c r="I11" s="113"/>
      <c r="J11" s="113"/>
      <c r="K11" s="113"/>
      <c r="L11" s="113">
        <v>1</v>
      </c>
      <c r="M11" s="113"/>
      <c r="N11" s="113" t="s">
        <v>37</v>
      </c>
      <c r="O11" s="113" t="s">
        <v>251</v>
      </c>
      <c r="P11" s="113" t="s">
        <v>28</v>
      </c>
      <c r="Q11" s="113" t="s">
        <v>29</v>
      </c>
      <c r="R11" s="113">
        <v>2097445652</v>
      </c>
      <c r="S11" s="113"/>
      <c r="T11" s="113" t="s">
        <v>2407</v>
      </c>
      <c r="U11" s="113" t="s">
        <v>1794</v>
      </c>
      <c r="V11" s="113" t="s">
        <v>2</v>
      </c>
      <c r="W11" s="113"/>
    </row>
    <row r="12" spans="1:25" s="18" customFormat="1" ht="58.5" customHeight="1" x14ac:dyDescent="1">
      <c r="A12" s="27"/>
      <c r="B12" s="108"/>
      <c r="C12" s="109">
        <v>9</v>
      </c>
      <c r="D12" s="28"/>
      <c r="E12" s="195" t="s">
        <v>2420</v>
      </c>
      <c r="F12" s="113">
        <v>5</v>
      </c>
      <c r="G12" s="113">
        <v>1</v>
      </c>
      <c r="H12" s="113"/>
      <c r="I12" s="113"/>
      <c r="J12" s="113"/>
      <c r="K12" s="113"/>
      <c r="L12" s="113"/>
      <c r="M12" s="113">
        <v>1</v>
      </c>
      <c r="N12" s="113" t="s">
        <v>37</v>
      </c>
      <c r="O12" s="113" t="s">
        <v>1337</v>
      </c>
      <c r="P12" s="113" t="s">
        <v>1338</v>
      </c>
      <c r="Q12" s="113" t="s">
        <v>343</v>
      </c>
      <c r="R12" s="113">
        <v>305116393</v>
      </c>
      <c r="S12" s="113"/>
      <c r="T12" s="113" t="s">
        <v>252</v>
      </c>
      <c r="U12" s="113" t="s">
        <v>1782</v>
      </c>
      <c r="V12" s="113" t="s">
        <v>2</v>
      </c>
      <c r="W12" s="113"/>
    </row>
    <row r="13" spans="1:25" s="18" customFormat="1" ht="58.5" customHeight="1" x14ac:dyDescent="1">
      <c r="A13" s="27"/>
      <c r="B13" s="108"/>
      <c r="C13" s="109">
        <v>10</v>
      </c>
      <c r="D13" s="28"/>
      <c r="E13" s="195" t="s">
        <v>2421</v>
      </c>
      <c r="F13" s="113" t="s">
        <v>2422</v>
      </c>
      <c r="G13" s="113">
        <v>1</v>
      </c>
      <c r="H13" s="113"/>
      <c r="I13" s="113"/>
      <c r="J13" s="113"/>
      <c r="K13" s="113"/>
      <c r="L13" s="113"/>
      <c r="M13" s="113">
        <v>1</v>
      </c>
      <c r="N13" s="113" t="s">
        <v>27</v>
      </c>
      <c r="O13" s="113" t="s">
        <v>368</v>
      </c>
      <c r="P13" s="113" t="s">
        <v>350</v>
      </c>
      <c r="Q13" s="113" t="s">
        <v>29</v>
      </c>
      <c r="R13" s="113">
        <v>2098108884</v>
      </c>
      <c r="S13" s="113"/>
      <c r="T13" s="113" t="s">
        <v>2423</v>
      </c>
      <c r="U13" s="113" t="s">
        <v>2424</v>
      </c>
      <c r="V13" s="113" t="s">
        <v>2</v>
      </c>
      <c r="W13" s="113"/>
    </row>
    <row r="14" spans="1:25" s="18" customFormat="1" ht="58.5" customHeight="1" x14ac:dyDescent="1">
      <c r="A14" s="27"/>
      <c r="B14" s="108"/>
      <c r="C14" s="109">
        <v>11</v>
      </c>
      <c r="D14" s="28"/>
      <c r="E14" s="195" t="s">
        <v>2354</v>
      </c>
      <c r="F14" s="113">
        <v>40</v>
      </c>
      <c r="G14" s="113"/>
      <c r="H14" s="113"/>
      <c r="I14" s="113"/>
      <c r="J14" s="113">
        <v>1</v>
      </c>
      <c r="K14" s="113"/>
      <c r="L14" s="113">
        <v>1</v>
      </c>
      <c r="M14" s="113"/>
      <c r="N14" s="113" t="s">
        <v>450</v>
      </c>
      <c r="O14" s="113" t="s">
        <v>582</v>
      </c>
      <c r="P14" s="113" t="s">
        <v>28</v>
      </c>
      <c r="Q14" s="113" t="s">
        <v>29</v>
      </c>
      <c r="R14" s="113"/>
      <c r="S14" s="113"/>
      <c r="T14" s="113" t="s">
        <v>2425</v>
      </c>
      <c r="U14" s="113" t="s">
        <v>2426</v>
      </c>
      <c r="V14" s="113" t="s">
        <v>2</v>
      </c>
      <c r="W14" s="113"/>
    </row>
    <row r="15" spans="1:25" s="18" customFormat="1" ht="66" customHeight="1" x14ac:dyDescent="1">
      <c r="A15" s="27"/>
      <c r="B15" s="108"/>
      <c r="C15" s="109">
        <v>12</v>
      </c>
      <c r="D15" s="28"/>
      <c r="E15" s="195" t="s">
        <v>2427</v>
      </c>
      <c r="F15" s="113" t="s">
        <v>2428</v>
      </c>
      <c r="G15" s="113">
        <v>1</v>
      </c>
      <c r="H15" s="113"/>
      <c r="I15" s="113"/>
      <c r="J15" s="113"/>
      <c r="K15" s="113"/>
      <c r="L15" s="113"/>
      <c r="M15" s="113">
        <v>1</v>
      </c>
      <c r="N15" s="113" t="s">
        <v>27</v>
      </c>
      <c r="O15" s="113" t="s">
        <v>666</v>
      </c>
      <c r="P15" s="113" t="s">
        <v>28</v>
      </c>
      <c r="Q15" s="113" t="s">
        <v>29</v>
      </c>
      <c r="R15" s="113">
        <v>2055051873</v>
      </c>
      <c r="S15" s="113"/>
      <c r="T15" s="113" t="s">
        <v>252</v>
      </c>
      <c r="U15" s="113" t="s">
        <v>2381</v>
      </c>
      <c r="V15" s="220" t="s">
        <v>2467</v>
      </c>
      <c r="W15" s="113"/>
    </row>
    <row r="16" spans="1:25" s="18" customFormat="1" ht="66" customHeight="1" x14ac:dyDescent="1">
      <c r="A16" s="27"/>
      <c r="B16" s="108"/>
      <c r="C16" s="109">
        <v>13</v>
      </c>
      <c r="D16" s="28"/>
      <c r="E16" s="195" t="s">
        <v>2429</v>
      </c>
      <c r="F16" s="113">
        <v>53</v>
      </c>
      <c r="G16" s="113"/>
      <c r="H16" s="113"/>
      <c r="I16" s="113"/>
      <c r="J16" s="113"/>
      <c r="K16" s="113">
        <v>1</v>
      </c>
      <c r="L16" s="113">
        <v>1</v>
      </c>
      <c r="M16" s="113"/>
      <c r="N16" s="113" t="s">
        <v>43</v>
      </c>
      <c r="O16" s="113" t="s">
        <v>1379</v>
      </c>
      <c r="P16" s="113" t="s">
        <v>51</v>
      </c>
      <c r="Q16" s="113" t="s">
        <v>29</v>
      </c>
      <c r="R16" s="113">
        <v>2055213551</v>
      </c>
      <c r="S16" s="113" t="s">
        <v>160</v>
      </c>
      <c r="T16" s="113"/>
      <c r="U16" s="113" t="s">
        <v>1794</v>
      </c>
      <c r="V16" s="220" t="s">
        <v>2467</v>
      </c>
      <c r="W16" s="113"/>
    </row>
    <row r="17" spans="1:23" s="18" customFormat="1" ht="66" customHeight="1" x14ac:dyDescent="1">
      <c r="A17" s="27"/>
      <c r="B17" s="108"/>
      <c r="C17" s="109">
        <v>14</v>
      </c>
      <c r="D17" s="28"/>
      <c r="E17" s="207" t="s">
        <v>2430</v>
      </c>
      <c r="F17" s="32" t="s">
        <v>2431</v>
      </c>
      <c r="G17" s="32">
        <v>1</v>
      </c>
      <c r="H17" s="32"/>
      <c r="I17" s="32"/>
      <c r="J17" s="32"/>
      <c r="K17" s="32"/>
      <c r="L17" s="32">
        <v>1</v>
      </c>
      <c r="M17" s="32"/>
      <c r="N17" s="32" t="s">
        <v>27</v>
      </c>
      <c r="O17" s="32" t="s">
        <v>2157</v>
      </c>
      <c r="P17" s="32" t="s">
        <v>28</v>
      </c>
      <c r="Q17" s="32" t="s">
        <v>29</v>
      </c>
      <c r="R17" s="32">
        <v>2023526465</v>
      </c>
      <c r="S17" s="32"/>
      <c r="T17" s="32" t="s">
        <v>535</v>
      </c>
      <c r="U17" s="32" t="s">
        <v>1782</v>
      </c>
      <c r="V17" s="220" t="s">
        <v>2467</v>
      </c>
      <c r="W17" s="113" t="s">
        <v>63</v>
      </c>
    </row>
    <row r="18" spans="1:23" s="18" customFormat="1" ht="66" customHeight="1" x14ac:dyDescent="1">
      <c r="A18" s="27"/>
      <c r="B18" s="108"/>
      <c r="C18" s="109">
        <v>15</v>
      </c>
      <c r="D18" s="28"/>
      <c r="E18" s="195" t="s">
        <v>2432</v>
      </c>
      <c r="F18" s="113">
        <v>66</v>
      </c>
      <c r="G18" s="113"/>
      <c r="H18" s="113"/>
      <c r="I18" s="113"/>
      <c r="J18" s="113"/>
      <c r="K18" s="113">
        <v>1</v>
      </c>
      <c r="L18" s="113">
        <v>1</v>
      </c>
      <c r="M18" s="113"/>
      <c r="N18" s="113" t="s">
        <v>43</v>
      </c>
      <c r="O18" s="113" t="s">
        <v>2433</v>
      </c>
      <c r="P18" s="113" t="s">
        <v>2434</v>
      </c>
      <c r="Q18" s="113" t="s">
        <v>29</v>
      </c>
      <c r="R18" s="113">
        <v>2054498229</v>
      </c>
      <c r="S18" s="113"/>
      <c r="T18" s="113" t="s">
        <v>386</v>
      </c>
      <c r="U18" s="113" t="s">
        <v>2435</v>
      </c>
      <c r="V18" s="220" t="s">
        <v>2467</v>
      </c>
      <c r="W18" s="113"/>
    </row>
    <row r="19" spans="1:23" s="18" customFormat="1" ht="66" customHeight="1" x14ac:dyDescent="1">
      <c r="A19" s="27"/>
      <c r="B19" s="108"/>
      <c r="C19" s="109">
        <v>16</v>
      </c>
      <c r="D19" s="28"/>
      <c r="E19" s="195" t="s">
        <v>2436</v>
      </c>
      <c r="F19" s="113">
        <v>30</v>
      </c>
      <c r="G19" s="113"/>
      <c r="H19" s="113"/>
      <c r="I19" s="113"/>
      <c r="J19" s="113">
        <v>1</v>
      </c>
      <c r="K19" s="113"/>
      <c r="L19" s="113">
        <v>1</v>
      </c>
      <c r="M19" s="113"/>
      <c r="N19" s="113" t="s">
        <v>43</v>
      </c>
      <c r="O19" s="113" t="s">
        <v>123</v>
      </c>
      <c r="P19" s="113" t="s">
        <v>28</v>
      </c>
      <c r="Q19" s="113" t="s">
        <v>29</v>
      </c>
      <c r="R19" s="113">
        <v>2029214004</v>
      </c>
      <c r="S19" s="113"/>
      <c r="T19" s="113" t="s">
        <v>903</v>
      </c>
      <c r="U19" s="113" t="s">
        <v>2437</v>
      </c>
      <c r="V19" s="220" t="s">
        <v>2467</v>
      </c>
      <c r="W19" s="113"/>
    </row>
    <row r="20" spans="1:23" s="18" customFormat="1" ht="66" customHeight="1" x14ac:dyDescent="1">
      <c r="A20" s="27"/>
      <c r="B20" s="108"/>
      <c r="C20" s="109">
        <v>17</v>
      </c>
      <c r="D20" s="28"/>
      <c r="E20" s="195" t="s">
        <v>2438</v>
      </c>
      <c r="F20" s="113">
        <v>71</v>
      </c>
      <c r="G20" s="113"/>
      <c r="H20" s="113"/>
      <c r="I20" s="113"/>
      <c r="J20" s="113"/>
      <c r="K20" s="113">
        <v>1</v>
      </c>
      <c r="L20" s="113">
        <v>1</v>
      </c>
      <c r="M20" s="113"/>
      <c r="N20" s="113" t="s">
        <v>43</v>
      </c>
      <c r="O20" s="113" t="s">
        <v>2439</v>
      </c>
      <c r="P20" s="113" t="s">
        <v>28</v>
      </c>
      <c r="Q20" s="113" t="s">
        <v>29</v>
      </c>
      <c r="R20" s="113">
        <v>2029928312</v>
      </c>
      <c r="S20" s="113"/>
      <c r="T20" s="113" t="s">
        <v>2440</v>
      </c>
      <c r="U20" s="113" t="s">
        <v>2441</v>
      </c>
      <c r="V20" s="113" t="s">
        <v>2</v>
      </c>
      <c r="W20" s="113"/>
    </row>
    <row r="21" spans="1:23" s="18" customFormat="1" ht="66" customHeight="1" x14ac:dyDescent="1">
      <c r="A21" s="27"/>
      <c r="B21" s="108"/>
      <c r="C21" s="109">
        <v>18</v>
      </c>
      <c r="D21" s="28"/>
      <c r="E21" s="207" t="s">
        <v>2442</v>
      </c>
      <c r="F21" s="32">
        <v>36</v>
      </c>
      <c r="G21" s="32"/>
      <c r="H21" s="32"/>
      <c r="I21" s="32"/>
      <c r="J21" s="32">
        <v>1</v>
      </c>
      <c r="K21" s="32"/>
      <c r="L21" s="32"/>
      <c r="M21" s="32">
        <v>1</v>
      </c>
      <c r="N21" s="32" t="s">
        <v>31</v>
      </c>
      <c r="O21" s="32" t="s">
        <v>2443</v>
      </c>
      <c r="P21" s="32" t="s">
        <v>100</v>
      </c>
      <c r="Q21" s="32" t="s">
        <v>29</v>
      </c>
      <c r="R21" s="32">
        <v>2029992063</v>
      </c>
      <c r="S21" s="32"/>
      <c r="T21" s="32" t="s">
        <v>2444</v>
      </c>
      <c r="U21" s="32" t="s">
        <v>2445</v>
      </c>
      <c r="V21" s="220" t="s">
        <v>2467</v>
      </c>
      <c r="W21" s="113" t="s">
        <v>63</v>
      </c>
    </row>
    <row r="22" spans="1:23" s="18" customFormat="1" ht="66" customHeight="1" x14ac:dyDescent="1">
      <c r="A22" s="27"/>
      <c r="B22" s="108"/>
      <c r="C22" s="109">
        <v>19</v>
      </c>
      <c r="D22" s="28"/>
      <c r="E22" s="207" t="s">
        <v>2446</v>
      </c>
      <c r="F22" s="32">
        <v>33</v>
      </c>
      <c r="G22" s="32"/>
      <c r="H22" s="32"/>
      <c r="I22" s="32"/>
      <c r="J22" s="32">
        <v>1</v>
      </c>
      <c r="K22" s="32"/>
      <c r="L22" s="32">
        <v>1</v>
      </c>
      <c r="M22" s="32"/>
      <c r="N22" s="32" t="s">
        <v>31</v>
      </c>
      <c r="O22" s="32" t="s">
        <v>1446</v>
      </c>
      <c r="P22" s="32" t="s">
        <v>48</v>
      </c>
      <c r="Q22" s="32" t="s">
        <v>29</v>
      </c>
      <c r="R22" s="32">
        <v>2058582669</v>
      </c>
      <c r="S22" s="32"/>
      <c r="T22" s="32" t="s">
        <v>535</v>
      </c>
      <c r="U22" s="32" t="s">
        <v>237</v>
      </c>
      <c r="V22" s="220" t="s">
        <v>2467</v>
      </c>
      <c r="W22" s="113" t="s">
        <v>59</v>
      </c>
    </row>
    <row r="23" spans="1:23" s="18" customFormat="1" ht="66" customHeight="1" x14ac:dyDescent="1">
      <c r="A23" s="422" t="s">
        <v>56</v>
      </c>
      <c r="B23" s="108"/>
      <c r="C23" s="109">
        <v>20</v>
      </c>
      <c r="D23" s="28"/>
      <c r="E23" s="195" t="s">
        <v>2447</v>
      </c>
      <c r="F23" s="113">
        <v>88</v>
      </c>
      <c r="G23" s="113"/>
      <c r="H23" s="113"/>
      <c r="I23" s="113"/>
      <c r="J23" s="113"/>
      <c r="K23" s="113">
        <v>1</v>
      </c>
      <c r="L23" s="113">
        <v>1</v>
      </c>
      <c r="M23" s="113"/>
      <c r="N23" s="113" t="s">
        <v>43</v>
      </c>
      <c r="O23" s="113" t="s">
        <v>288</v>
      </c>
      <c r="P23" s="113" t="s">
        <v>28</v>
      </c>
      <c r="Q23" s="113" t="s">
        <v>29</v>
      </c>
      <c r="R23" s="113">
        <v>2058999889</v>
      </c>
      <c r="S23" s="113" t="s">
        <v>170</v>
      </c>
      <c r="T23" s="113"/>
      <c r="U23" s="113" t="s">
        <v>2448</v>
      </c>
      <c r="V23" s="220" t="s">
        <v>2467</v>
      </c>
      <c r="W23" s="113"/>
    </row>
    <row r="24" spans="1:23" s="18" customFormat="1" ht="66" customHeight="1" x14ac:dyDescent="1">
      <c r="A24" s="422"/>
      <c r="B24" s="108"/>
      <c r="C24" s="109">
        <v>21</v>
      </c>
      <c r="D24" s="28"/>
      <c r="E24" s="207" t="s">
        <v>2449</v>
      </c>
      <c r="F24" s="32">
        <v>4</v>
      </c>
      <c r="G24" s="32">
        <v>1</v>
      </c>
      <c r="H24" s="32"/>
      <c r="I24" s="32"/>
      <c r="J24" s="32"/>
      <c r="K24" s="32"/>
      <c r="L24" s="32"/>
      <c r="M24" s="32">
        <v>1</v>
      </c>
      <c r="N24" s="32" t="s">
        <v>27</v>
      </c>
      <c r="O24" s="32" t="s">
        <v>1446</v>
      </c>
      <c r="P24" s="32" t="s">
        <v>48</v>
      </c>
      <c r="Q24" s="32" t="s">
        <v>29</v>
      </c>
      <c r="R24" s="32">
        <v>2058582665</v>
      </c>
      <c r="S24" s="32"/>
      <c r="T24" s="32" t="s">
        <v>535</v>
      </c>
      <c r="U24" s="32" t="s">
        <v>1563</v>
      </c>
      <c r="V24" s="220" t="s">
        <v>2467</v>
      </c>
      <c r="W24" s="113" t="s">
        <v>59</v>
      </c>
    </row>
    <row r="25" spans="1:23" s="18" customFormat="1" ht="66" customHeight="1" x14ac:dyDescent="1">
      <c r="A25" s="422"/>
      <c r="B25" s="108"/>
      <c r="C25" s="109">
        <v>22</v>
      </c>
      <c r="D25" s="28"/>
      <c r="E25" s="195" t="s">
        <v>2450</v>
      </c>
      <c r="F25" s="113">
        <v>9</v>
      </c>
      <c r="G25" s="113">
        <v>1</v>
      </c>
      <c r="H25" s="113"/>
      <c r="I25" s="113"/>
      <c r="J25" s="113"/>
      <c r="K25" s="113"/>
      <c r="L25" s="113">
        <v>1</v>
      </c>
      <c r="M25" s="113"/>
      <c r="N25" s="113" t="s">
        <v>27</v>
      </c>
      <c r="O25" s="113" t="s">
        <v>50</v>
      </c>
      <c r="P25" s="113" t="s">
        <v>48</v>
      </c>
      <c r="Q25" s="113" t="s">
        <v>29</v>
      </c>
      <c r="R25" s="113">
        <v>2077770077</v>
      </c>
      <c r="S25" s="113"/>
      <c r="T25" s="113" t="s">
        <v>42</v>
      </c>
      <c r="U25" s="113" t="s">
        <v>2020</v>
      </c>
      <c r="V25" s="220" t="s">
        <v>2467</v>
      </c>
      <c r="W25" s="113"/>
    </row>
    <row r="26" spans="1:23" s="18" customFormat="1" ht="66" customHeight="1" x14ac:dyDescent="1">
      <c r="A26" s="422"/>
      <c r="B26" s="108"/>
      <c r="C26" s="109">
        <v>23</v>
      </c>
      <c r="D26" s="28"/>
      <c r="E26" s="207" t="s">
        <v>2451</v>
      </c>
      <c r="F26" s="32">
        <v>1</v>
      </c>
      <c r="G26" s="32">
        <v>1</v>
      </c>
      <c r="H26" s="32"/>
      <c r="I26" s="32"/>
      <c r="J26" s="32"/>
      <c r="K26" s="32"/>
      <c r="L26" s="32">
        <v>1</v>
      </c>
      <c r="M26" s="32"/>
      <c r="N26" s="32" t="s">
        <v>27</v>
      </c>
      <c r="O26" s="32" t="s">
        <v>1446</v>
      </c>
      <c r="P26" s="32" t="s">
        <v>48</v>
      </c>
      <c r="Q26" s="32" t="s">
        <v>29</v>
      </c>
      <c r="R26" s="32">
        <v>2058582665</v>
      </c>
      <c r="S26" s="32"/>
      <c r="T26" s="32" t="s">
        <v>535</v>
      </c>
      <c r="U26" s="32" t="s">
        <v>1293</v>
      </c>
      <c r="V26" s="220" t="s">
        <v>2467</v>
      </c>
      <c r="W26" s="113" t="s">
        <v>59</v>
      </c>
    </row>
    <row r="27" spans="1:23" s="18" customFormat="1" ht="66" customHeight="1" x14ac:dyDescent="1">
      <c r="A27" s="422"/>
      <c r="B27" s="108"/>
      <c r="C27" s="109">
        <v>24</v>
      </c>
      <c r="D27" s="28"/>
      <c r="E27" s="195" t="s">
        <v>2452</v>
      </c>
      <c r="F27" s="113">
        <v>58</v>
      </c>
      <c r="G27" s="113"/>
      <c r="H27" s="113"/>
      <c r="I27" s="113"/>
      <c r="J27" s="113"/>
      <c r="K27" s="113">
        <v>1</v>
      </c>
      <c r="L27" s="113"/>
      <c r="M27" s="113">
        <v>1</v>
      </c>
      <c r="N27" s="113" t="s">
        <v>31</v>
      </c>
      <c r="O27" s="113" t="s">
        <v>1913</v>
      </c>
      <c r="P27" s="113" t="s">
        <v>48</v>
      </c>
      <c r="Q27" s="113" t="s">
        <v>29</v>
      </c>
      <c r="R27" s="113">
        <v>2055595450</v>
      </c>
      <c r="S27" s="113" t="s">
        <v>2239</v>
      </c>
      <c r="T27" s="113"/>
      <c r="U27" s="113" t="s">
        <v>237</v>
      </c>
      <c r="V27" s="220" t="s">
        <v>2467</v>
      </c>
      <c r="W27" s="113"/>
    </row>
    <row r="28" spans="1:23" s="18" customFormat="1" ht="66" customHeight="1" x14ac:dyDescent="1">
      <c r="A28" s="422"/>
      <c r="B28" s="108"/>
      <c r="C28" s="109">
        <v>25</v>
      </c>
      <c r="D28" s="28"/>
      <c r="E28" s="195" t="s">
        <v>2453</v>
      </c>
      <c r="F28" s="113" t="s">
        <v>2454</v>
      </c>
      <c r="G28" s="113">
        <v>1</v>
      </c>
      <c r="H28" s="113"/>
      <c r="I28" s="113"/>
      <c r="J28" s="113"/>
      <c r="K28" s="113"/>
      <c r="L28" s="113">
        <v>1</v>
      </c>
      <c r="M28" s="113"/>
      <c r="N28" s="113" t="s">
        <v>27</v>
      </c>
      <c r="O28" s="113" t="s">
        <v>1302</v>
      </c>
      <c r="P28" s="113" t="s">
        <v>28</v>
      </c>
      <c r="Q28" s="113" t="s">
        <v>29</v>
      </c>
      <c r="R28" s="113">
        <v>2055110115</v>
      </c>
      <c r="S28" s="113"/>
      <c r="T28" s="113" t="s">
        <v>42</v>
      </c>
      <c r="U28" s="113" t="s">
        <v>2455</v>
      </c>
      <c r="V28" s="113" t="s">
        <v>2</v>
      </c>
      <c r="W28" s="113"/>
    </row>
    <row r="29" spans="1:23" s="18" customFormat="1" ht="58.5" customHeight="1" x14ac:dyDescent="1">
      <c r="A29" s="422"/>
      <c r="B29" s="108"/>
      <c r="C29" s="109">
        <v>26</v>
      </c>
      <c r="D29" s="28"/>
      <c r="E29" s="195" t="s">
        <v>2456</v>
      </c>
      <c r="F29" s="113">
        <v>75</v>
      </c>
      <c r="G29" s="113"/>
      <c r="H29" s="113"/>
      <c r="I29" s="113"/>
      <c r="J29" s="113"/>
      <c r="K29" s="113">
        <v>1</v>
      </c>
      <c r="L29" s="113"/>
      <c r="M29" s="113">
        <v>1</v>
      </c>
      <c r="N29" s="113" t="s">
        <v>31</v>
      </c>
      <c r="O29" s="113" t="s">
        <v>286</v>
      </c>
      <c r="P29" s="113" t="s">
        <v>28</v>
      </c>
      <c r="Q29" s="113" t="s">
        <v>29</v>
      </c>
      <c r="R29" s="113">
        <v>2055676292</v>
      </c>
      <c r="S29" s="113"/>
      <c r="T29" s="113" t="s">
        <v>569</v>
      </c>
      <c r="U29" s="113" t="s">
        <v>1082</v>
      </c>
      <c r="V29" s="220" t="s">
        <v>2467</v>
      </c>
      <c r="W29" s="113"/>
    </row>
    <row r="30" spans="1:23" s="18" customFormat="1" ht="58.5" customHeight="1" x14ac:dyDescent="1">
      <c r="A30" s="422"/>
      <c r="B30" s="108"/>
      <c r="C30" s="109">
        <v>27</v>
      </c>
      <c r="D30" s="28"/>
      <c r="E30" s="207" t="s">
        <v>2457</v>
      </c>
      <c r="F30" s="32">
        <v>31</v>
      </c>
      <c r="G30" s="32"/>
      <c r="H30" s="32"/>
      <c r="I30" s="32"/>
      <c r="J30" s="32">
        <v>1</v>
      </c>
      <c r="K30" s="32"/>
      <c r="L30" s="32">
        <v>1</v>
      </c>
      <c r="M30" s="32"/>
      <c r="N30" s="32" t="s">
        <v>43</v>
      </c>
      <c r="O30" s="32" t="s">
        <v>2458</v>
      </c>
      <c r="P30" s="32" t="s">
        <v>1977</v>
      </c>
      <c r="Q30" s="32" t="s">
        <v>2459</v>
      </c>
      <c r="R30" s="32">
        <v>2028782451</v>
      </c>
      <c r="S30" s="32"/>
      <c r="T30" s="32" t="s">
        <v>2460</v>
      </c>
      <c r="U30" s="32" t="s">
        <v>1780</v>
      </c>
      <c r="V30" s="113" t="s">
        <v>2</v>
      </c>
      <c r="W30" s="113" t="s">
        <v>63</v>
      </c>
    </row>
    <row r="31" spans="1:23" s="18" customFormat="1" ht="58.5" customHeight="1" x14ac:dyDescent="1">
      <c r="A31" s="422"/>
      <c r="B31" s="108"/>
      <c r="C31" s="109">
        <v>28</v>
      </c>
      <c r="D31" s="28"/>
      <c r="E31" s="195" t="s">
        <v>2461</v>
      </c>
      <c r="F31" s="113">
        <v>24</v>
      </c>
      <c r="G31" s="113"/>
      <c r="H31" s="113"/>
      <c r="I31" s="113">
        <v>1</v>
      </c>
      <c r="J31" s="113"/>
      <c r="K31" s="113"/>
      <c r="L31" s="113">
        <v>1</v>
      </c>
      <c r="M31" s="113"/>
      <c r="N31" s="113" t="s">
        <v>43</v>
      </c>
      <c r="O31" s="113" t="s">
        <v>2462</v>
      </c>
      <c r="P31" s="113" t="s">
        <v>653</v>
      </c>
      <c r="Q31" s="113" t="s">
        <v>41</v>
      </c>
      <c r="R31" s="113">
        <v>2095345450</v>
      </c>
      <c r="S31" s="113"/>
      <c r="T31" s="113" t="s">
        <v>2460</v>
      </c>
      <c r="U31" s="113" t="s">
        <v>2408</v>
      </c>
      <c r="V31" s="113" t="s">
        <v>2</v>
      </c>
      <c r="W31" s="113"/>
    </row>
    <row r="32" spans="1:23" s="18" customFormat="1" ht="58.5" customHeight="1" x14ac:dyDescent="1">
      <c r="A32" s="420" t="s">
        <v>83</v>
      </c>
      <c r="B32" s="108"/>
      <c r="C32" s="109">
        <v>29</v>
      </c>
      <c r="D32" s="28"/>
      <c r="E32" s="195" t="s">
        <v>2463</v>
      </c>
      <c r="F32" s="113">
        <v>16</v>
      </c>
      <c r="G32" s="113"/>
      <c r="H32" s="113">
        <v>1</v>
      </c>
      <c r="I32" s="113"/>
      <c r="J32" s="113"/>
      <c r="K32" s="113"/>
      <c r="L32" s="113">
        <v>1</v>
      </c>
      <c r="M32" s="113"/>
      <c r="N32" s="113" t="s">
        <v>37</v>
      </c>
      <c r="O32" s="113" t="s">
        <v>2400</v>
      </c>
      <c r="P32" s="113" t="s">
        <v>2401</v>
      </c>
      <c r="Q32" s="113" t="s">
        <v>1502</v>
      </c>
      <c r="R32" s="113">
        <v>2058880732</v>
      </c>
      <c r="S32" s="113"/>
      <c r="T32" s="113" t="s">
        <v>39</v>
      </c>
      <c r="U32" s="113" t="s">
        <v>2464</v>
      </c>
      <c r="V32" s="113" t="s">
        <v>2</v>
      </c>
      <c r="W32" s="113"/>
    </row>
    <row r="33" spans="1:24" s="18" customFormat="1" ht="58.5" customHeight="1" x14ac:dyDescent="1">
      <c r="A33" s="420"/>
      <c r="B33" s="108"/>
      <c r="C33" s="109">
        <v>30</v>
      </c>
      <c r="D33" s="28"/>
      <c r="E33" s="195" t="s">
        <v>2465</v>
      </c>
      <c r="F33" s="113">
        <v>36</v>
      </c>
      <c r="G33" s="113"/>
      <c r="H33" s="113"/>
      <c r="I33" s="113"/>
      <c r="J33" s="113">
        <v>1</v>
      </c>
      <c r="K33" s="113"/>
      <c r="L33" s="113"/>
      <c r="M33" s="113">
        <v>1</v>
      </c>
      <c r="N33" s="113" t="s">
        <v>450</v>
      </c>
      <c r="O33" s="113" t="s">
        <v>58</v>
      </c>
      <c r="P33" s="113" t="s">
        <v>28</v>
      </c>
      <c r="Q33" s="113" t="s">
        <v>29</v>
      </c>
      <c r="R33" s="113">
        <v>2057971596</v>
      </c>
      <c r="S33" s="113"/>
      <c r="T33" s="113" t="s">
        <v>2460</v>
      </c>
      <c r="U33" s="113" t="s">
        <v>229</v>
      </c>
      <c r="V33" s="113" t="s">
        <v>2</v>
      </c>
      <c r="W33" s="113"/>
    </row>
    <row r="34" spans="1:24" s="18" customFormat="1" ht="58.5" customHeight="1" x14ac:dyDescent="1">
      <c r="A34" s="420"/>
      <c r="B34" s="108"/>
      <c r="C34" s="109">
        <v>31</v>
      </c>
      <c r="D34" s="28"/>
      <c r="E34" s="207" t="s">
        <v>2466</v>
      </c>
      <c r="F34" s="32">
        <v>27</v>
      </c>
      <c r="G34" s="32"/>
      <c r="H34" s="32"/>
      <c r="I34" s="32">
        <v>1</v>
      </c>
      <c r="J34" s="32"/>
      <c r="K34" s="32"/>
      <c r="L34" s="32">
        <v>1</v>
      </c>
      <c r="M34" s="32"/>
      <c r="N34" s="32" t="s">
        <v>31</v>
      </c>
      <c r="O34" s="32" t="s">
        <v>666</v>
      </c>
      <c r="P34" s="32" t="s">
        <v>28</v>
      </c>
      <c r="Q34" s="32" t="s">
        <v>29</v>
      </c>
      <c r="R34" s="32">
        <v>2059192445</v>
      </c>
      <c r="S34" s="32"/>
      <c r="T34" s="32" t="s">
        <v>1973</v>
      </c>
      <c r="U34" s="32" t="s">
        <v>237</v>
      </c>
      <c r="V34" s="113" t="s">
        <v>2</v>
      </c>
      <c r="W34" s="113" t="s">
        <v>36</v>
      </c>
    </row>
    <row r="35" spans="1:24" s="41" customFormat="1" ht="81" customHeight="1" x14ac:dyDescent="0.85">
      <c r="A35" s="33"/>
      <c r="B35" s="34"/>
      <c r="C35" s="35"/>
      <c r="D35" s="36"/>
      <c r="E35" s="37"/>
      <c r="F35" s="38"/>
      <c r="G35" s="35">
        <f t="shared" ref="G35:N35" si="0">SUM(G4:G34)</f>
        <v>9</v>
      </c>
      <c r="H35" s="35">
        <f t="shared" si="0"/>
        <v>3</v>
      </c>
      <c r="I35" s="35">
        <f t="shared" si="0"/>
        <v>5</v>
      </c>
      <c r="J35" s="35">
        <f t="shared" si="0"/>
        <v>7</v>
      </c>
      <c r="K35" s="35">
        <f t="shared" si="0"/>
        <v>7</v>
      </c>
      <c r="L35" s="35">
        <f t="shared" si="0"/>
        <v>20</v>
      </c>
      <c r="M35" s="35">
        <f t="shared" si="0"/>
        <v>11</v>
      </c>
      <c r="N35" s="35">
        <f t="shared" si="0"/>
        <v>0</v>
      </c>
      <c r="O35" s="35"/>
      <c r="P35" s="35"/>
      <c r="Q35" s="35"/>
      <c r="R35" s="35"/>
      <c r="S35" s="35"/>
      <c r="T35" s="35"/>
      <c r="U35" s="35"/>
      <c r="V35" s="39"/>
      <c r="W35" s="40"/>
    </row>
    <row r="36" spans="1:24" s="18" customFormat="1" ht="81" customHeight="1" x14ac:dyDescent="0.85">
      <c r="A36" s="42"/>
      <c r="B36" s="43"/>
      <c r="C36" s="44"/>
      <c r="D36" s="45"/>
      <c r="E36" s="46"/>
      <c r="F36" s="47"/>
      <c r="G36" s="48"/>
      <c r="H36" s="44"/>
      <c r="I36" s="44"/>
      <c r="J36" s="44"/>
      <c r="K36" s="44"/>
      <c r="L36" s="44"/>
      <c r="M36" s="44"/>
      <c r="N36" s="44" t="s">
        <v>1</v>
      </c>
      <c r="O36" s="44"/>
      <c r="P36" s="44"/>
      <c r="Q36" s="44"/>
      <c r="R36" s="44"/>
      <c r="S36" s="44"/>
      <c r="T36" s="44"/>
      <c r="U36" s="44"/>
      <c r="V36" s="49"/>
      <c r="W36" s="10"/>
    </row>
    <row r="37" spans="1:24" s="44" customFormat="1" ht="81" customHeight="1" x14ac:dyDescent="0.85">
      <c r="A37" s="346" t="s">
        <v>68</v>
      </c>
      <c r="B37" s="347"/>
      <c r="C37" s="52"/>
      <c r="D37" s="53"/>
      <c r="G37" s="47"/>
      <c r="H37" s="48"/>
      <c r="K37" s="44" t="s">
        <v>1</v>
      </c>
      <c r="S37" s="55" t="s">
        <v>69</v>
      </c>
      <c r="T37" s="55"/>
      <c r="V37" s="49"/>
      <c r="W37" s="56"/>
      <c r="X37" s="56"/>
    </row>
    <row r="38" spans="1:24" s="44" customFormat="1" ht="81" customHeight="1" x14ac:dyDescent="0.25">
      <c r="A38" s="57" t="s">
        <v>70</v>
      </c>
      <c r="B38" s="58" t="s">
        <v>71</v>
      </c>
      <c r="C38" s="59" t="s">
        <v>11</v>
      </c>
      <c r="D38" s="60" t="s">
        <v>72</v>
      </c>
      <c r="F38" s="61"/>
      <c r="G38" s="62"/>
      <c r="H38" s="63"/>
      <c r="I38" s="384" t="s">
        <v>73</v>
      </c>
      <c r="J38" s="385"/>
      <c r="K38" s="386"/>
      <c r="M38" s="64" t="s">
        <v>74</v>
      </c>
      <c r="N38" s="64" t="s">
        <v>75</v>
      </c>
      <c r="O38" s="387" t="s">
        <v>76</v>
      </c>
      <c r="P38" s="388"/>
      <c r="Q38" s="65" t="s">
        <v>75</v>
      </c>
      <c r="S38" s="25" t="s">
        <v>77</v>
      </c>
      <c r="T38" s="25">
        <v>3</v>
      </c>
      <c r="V38" s="389" t="s">
        <v>4</v>
      </c>
      <c r="W38" s="390"/>
    </row>
    <row r="39" spans="1:24" s="44" customFormat="1" ht="81" customHeight="1" x14ac:dyDescent="0.85">
      <c r="A39" s="66" t="s">
        <v>78</v>
      </c>
      <c r="B39" s="44">
        <v>4</v>
      </c>
      <c r="C39" s="67">
        <v>5</v>
      </c>
      <c r="D39" s="68">
        <f>SUM(B39:C39)</f>
        <v>9</v>
      </c>
      <c r="F39" s="69" t="s">
        <v>79</v>
      </c>
      <c r="G39" s="70" t="s">
        <v>3</v>
      </c>
      <c r="H39" s="71" t="s">
        <v>2</v>
      </c>
      <c r="I39" s="71" t="s">
        <v>3</v>
      </c>
      <c r="J39" s="71" t="s">
        <v>2</v>
      </c>
      <c r="K39" s="71" t="s">
        <v>72</v>
      </c>
      <c r="L39" s="44" t="s">
        <v>1</v>
      </c>
      <c r="M39" s="72" t="s">
        <v>28</v>
      </c>
      <c r="N39" s="73">
        <v>16</v>
      </c>
      <c r="O39" s="25" t="s">
        <v>620</v>
      </c>
      <c r="P39" s="25" t="s">
        <v>41</v>
      </c>
      <c r="Q39" s="25">
        <v>2</v>
      </c>
      <c r="S39" s="25" t="s">
        <v>36</v>
      </c>
      <c r="T39" s="25">
        <v>1</v>
      </c>
      <c r="V39" s="74" t="s">
        <v>26</v>
      </c>
      <c r="W39" s="25">
        <v>19</v>
      </c>
    </row>
    <row r="40" spans="1:24" s="44" customFormat="1" ht="81" customHeight="1" x14ac:dyDescent="0.85">
      <c r="A40" s="66" t="s">
        <v>80</v>
      </c>
      <c r="B40" s="25">
        <v>2</v>
      </c>
      <c r="C40" s="25">
        <v>1</v>
      </c>
      <c r="D40" s="68">
        <f t="shared" ref="D40:D43" si="1">SUM(B40:C40)</f>
        <v>3</v>
      </c>
      <c r="F40" s="75" t="s">
        <v>29</v>
      </c>
      <c r="G40" s="25">
        <v>9</v>
      </c>
      <c r="H40" s="25">
        <v>8</v>
      </c>
      <c r="I40" s="25">
        <v>6</v>
      </c>
      <c r="J40" s="25">
        <v>2</v>
      </c>
      <c r="K40" s="25">
        <f>SUBTOTAL(9,G40:J40)</f>
        <v>25</v>
      </c>
      <c r="M40" s="72" t="s">
        <v>48</v>
      </c>
      <c r="N40" s="73">
        <v>5</v>
      </c>
      <c r="O40" s="25" t="s">
        <v>2401</v>
      </c>
      <c r="P40" s="25" t="s">
        <v>1502</v>
      </c>
      <c r="Q40" s="25">
        <v>1</v>
      </c>
      <c r="S40" s="25" t="s">
        <v>59</v>
      </c>
      <c r="T40" s="25">
        <v>4</v>
      </c>
      <c r="V40" s="74" t="s">
        <v>56</v>
      </c>
      <c r="W40" s="25">
        <v>9</v>
      </c>
    </row>
    <row r="41" spans="1:24" s="44" customFormat="1" ht="81" customHeight="1" x14ac:dyDescent="0.85">
      <c r="A41" s="66" t="s">
        <v>81</v>
      </c>
      <c r="B41" s="67">
        <v>0</v>
      </c>
      <c r="C41" s="67">
        <v>5</v>
      </c>
      <c r="D41" s="68">
        <f t="shared" si="1"/>
        <v>5</v>
      </c>
      <c r="E41" s="44" t="s">
        <v>1</v>
      </c>
      <c r="F41" s="75" t="s">
        <v>76</v>
      </c>
      <c r="G41" s="25">
        <v>1</v>
      </c>
      <c r="H41" s="25">
        <v>4</v>
      </c>
      <c r="I41" s="25"/>
      <c r="J41" s="25">
        <v>1</v>
      </c>
      <c r="K41" s="25">
        <f>SUBTOTAL(9,G41:J41)</f>
        <v>6</v>
      </c>
      <c r="M41" s="72" t="s">
        <v>82</v>
      </c>
      <c r="N41" s="73">
        <v>1</v>
      </c>
      <c r="O41" s="25" t="s">
        <v>1338</v>
      </c>
      <c r="P41" s="25" t="s">
        <v>343</v>
      </c>
      <c r="Q41" s="25">
        <v>1</v>
      </c>
      <c r="S41" s="25" t="s">
        <v>33</v>
      </c>
      <c r="T41" s="25"/>
      <c r="V41" s="74" t="s">
        <v>83</v>
      </c>
      <c r="W41" s="25">
        <v>3</v>
      </c>
    </row>
    <row r="42" spans="1:24" s="44" customFormat="1" ht="81" customHeight="1" x14ac:dyDescent="0.85">
      <c r="A42" s="66" t="s">
        <v>84</v>
      </c>
      <c r="B42" s="67">
        <v>4</v>
      </c>
      <c r="C42" s="67">
        <v>3</v>
      </c>
      <c r="D42" s="68">
        <f>SUM(B42:C42)</f>
        <v>7</v>
      </c>
      <c r="F42" s="76" t="s">
        <v>72</v>
      </c>
      <c r="G42" s="77">
        <f>SUM(G40:G41)</f>
        <v>10</v>
      </c>
      <c r="H42" s="77">
        <f>SUM(H40:H41)</f>
        <v>12</v>
      </c>
      <c r="I42" s="77">
        <f>SUM(I40:I41)</f>
        <v>6</v>
      </c>
      <c r="J42" s="77">
        <f>SUM(J40:J41)</f>
        <v>3</v>
      </c>
      <c r="K42" s="77">
        <f>SUM(G42:J42)</f>
        <v>31</v>
      </c>
      <c r="M42" s="73" t="s">
        <v>85</v>
      </c>
      <c r="N42" s="73">
        <v>1</v>
      </c>
      <c r="O42" s="25" t="s">
        <v>2411</v>
      </c>
      <c r="P42" s="25" t="s">
        <v>249</v>
      </c>
      <c r="Q42" s="25">
        <v>1</v>
      </c>
      <c r="S42" s="25" t="s">
        <v>86</v>
      </c>
      <c r="T42" s="25"/>
      <c r="V42" s="78" t="s">
        <v>72</v>
      </c>
      <c r="W42" s="25">
        <f>SUM(W39:W41)</f>
        <v>31</v>
      </c>
    </row>
    <row r="43" spans="1:24" s="44" customFormat="1" ht="81" customHeight="1" x14ac:dyDescent="0.85">
      <c r="A43" s="66" t="s">
        <v>87</v>
      </c>
      <c r="B43" s="67">
        <v>5</v>
      </c>
      <c r="C43" s="67">
        <v>2</v>
      </c>
      <c r="D43" s="68">
        <f t="shared" si="1"/>
        <v>7</v>
      </c>
      <c r="E43" s="44" t="s">
        <v>1</v>
      </c>
      <c r="F43" s="47"/>
      <c r="G43" s="48"/>
      <c r="H43" s="54"/>
      <c r="M43" s="79" t="s">
        <v>32</v>
      </c>
      <c r="N43" s="73"/>
      <c r="O43" s="25" t="s">
        <v>1977</v>
      </c>
      <c r="P43" s="25" t="s">
        <v>2459</v>
      </c>
      <c r="Q43" s="25">
        <v>1</v>
      </c>
      <c r="S43" s="25" t="s">
        <v>88</v>
      </c>
      <c r="T43" s="25">
        <v>1</v>
      </c>
      <c r="V43" s="49"/>
      <c r="W43" s="56"/>
    </row>
    <row r="44" spans="1:24" s="44" customFormat="1" ht="81" customHeight="1" x14ac:dyDescent="0.25">
      <c r="A44" s="80" t="s">
        <v>72</v>
      </c>
      <c r="B44" s="81">
        <f>SUBTOTAL(9,B39:B43)</f>
        <v>15</v>
      </c>
      <c r="C44" s="82">
        <f>SUBTOTAL(9,C39:C43)</f>
        <v>16</v>
      </c>
      <c r="D44" s="82">
        <f>SUM(D39:D43)</f>
        <v>31</v>
      </c>
      <c r="F44" s="47"/>
      <c r="G44" s="48"/>
      <c r="H44" s="54"/>
      <c r="M44" s="79" t="s">
        <v>89</v>
      </c>
      <c r="N44" s="73"/>
      <c r="O44" s="25"/>
      <c r="P44" s="25"/>
      <c r="Q44" s="25"/>
      <c r="S44" s="25" t="s">
        <v>90</v>
      </c>
      <c r="T44" s="25"/>
      <c r="V44" s="391" t="s">
        <v>91</v>
      </c>
      <c r="W44" s="392"/>
    </row>
    <row r="45" spans="1:24" s="44" customFormat="1" ht="81" customHeight="1" x14ac:dyDescent="0.85">
      <c r="A45" s="83"/>
      <c r="B45" s="43"/>
      <c r="D45" s="84"/>
      <c r="E45" s="47"/>
      <c r="F45" s="85"/>
      <c r="G45" s="86" t="s">
        <v>92</v>
      </c>
      <c r="H45" s="87" t="s">
        <v>93</v>
      </c>
      <c r="I45" s="88" t="s">
        <v>19</v>
      </c>
      <c r="J45" s="374" t="s">
        <v>94</v>
      </c>
      <c r="K45" s="375"/>
      <c r="M45" s="73" t="s">
        <v>51</v>
      </c>
      <c r="N45" s="73">
        <v>1</v>
      </c>
      <c r="O45" s="25"/>
      <c r="P45" s="25"/>
      <c r="Q45" s="25"/>
      <c r="S45" s="25" t="s">
        <v>41</v>
      </c>
      <c r="T45" s="25"/>
      <c r="V45" s="74"/>
      <c r="W45" s="25"/>
    </row>
    <row r="46" spans="1:24" s="44" customFormat="1" ht="81" customHeight="1" x14ac:dyDescent="0.85">
      <c r="A46" s="83"/>
      <c r="B46" s="43"/>
      <c r="D46" s="89"/>
      <c r="E46" s="90" t="s">
        <v>95</v>
      </c>
      <c r="F46" s="91"/>
      <c r="G46" s="25">
        <v>31</v>
      </c>
      <c r="H46" s="25"/>
      <c r="I46" s="25"/>
      <c r="J46" s="376"/>
      <c r="K46" s="377"/>
      <c r="M46" s="73" t="s">
        <v>96</v>
      </c>
      <c r="N46" s="73"/>
      <c r="O46" s="79"/>
      <c r="P46" s="79"/>
      <c r="Q46" s="25"/>
      <c r="S46" s="25" t="s">
        <v>97</v>
      </c>
      <c r="T46" s="25"/>
      <c r="V46" s="26" t="s">
        <v>98</v>
      </c>
      <c r="W46" s="25"/>
    </row>
    <row r="47" spans="1:24" s="44" customFormat="1" ht="105.75" customHeight="1" x14ac:dyDescent="0.85">
      <c r="A47" s="83"/>
      <c r="B47" s="43"/>
      <c r="D47" s="89"/>
      <c r="E47" s="345" t="s">
        <v>99</v>
      </c>
      <c r="F47" s="93"/>
      <c r="G47" s="25">
        <v>30</v>
      </c>
      <c r="H47" s="25">
        <v>1</v>
      </c>
      <c r="I47" s="94" t="s">
        <v>2473</v>
      </c>
      <c r="J47" s="378"/>
      <c r="K47" s="379"/>
      <c r="M47" s="73" t="s">
        <v>100</v>
      </c>
      <c r="N47" s="73">
        <v>1</v>
      </c>
      <c r="O47" s="79"/>
      <c r="P47" s="79"/>
      <c r="Q47" s="25"/>
      <c r="S47" s="25" t="s">
        <v>101</v>
      </c>
      <c r="T47" s="25"/>
      <c r="V47" s="26" t="s">
        <v>102</v>
      </c>
      <c r="W47" s="25"/>
    </row>
    <row r="48" spans="1:24" s="44" customFormat="1" ht="173.25" customHeight="1" x14ac:dyDescent="0.85">
      <c r="A48" s="83"/>
      <c r="B48" s="43"/>
      <c r="D48" s="45"/>
      <c r="E48" s="95" t="s">
        <v>103</v>
      </c>
      <c r="F48" s="96"/>
      <c r="G48" s="25">
        <v>37</v>
      </c>
      <c r="H48" s="25">
        <v>7</v>
      </c>
      <c r="I48" s="94" t="s">
        <v>2471</v>
      </c>
      <c r="J48" s="378" t="s">
        <v>2472</v>
      </c>
      <c r="K48" s="379"/>
      <c r="M48" s="97"/>
      <c r="N48" s="97">
        <f>SUBTOTAL(9,N39:N47)</f>
        <v>25</v>
      </c>
      <c r="O48" s="97"/>
      <c r="P48" s="97"/>
      <c r="Q48" s="97">
        <f>SUBTOTAL(9,Q39:Q47)</f>
        <v>6</v>
      </c>
      <c r="S48" s="25" t="s">
        <v>72</v>
      </c>
      <c r="T48" s="25">
        <f>SUBTOTAL(9,T38:T47)</f>
        <v>9</v>
      </c>
      <c r="V48" s="26" t="s">
        <v>104</v>
      </c>
      <c r="W48" s="25"/>
    </row>
    <row r="49" spans="1:23" s="44" customFormat="1" ht="81" customHeight="1" x14ac:dyDescent="0.85">
      <c r="A49" s="83"/>
      <c r="B49" s="43"/>
      <c r="D49" s="84"/>
      <c r="F49" s="47"/>
      <c r="G49" s="48"/>
      <c r="V49" s="49"/>
      <c r="W49" s="56"/>
    </row>
    <row r="50" spans="1:23" s="18" customFormat="1" ht="81" customHeight="1" x14ac:dyDescent="0.9">
      <c r="A50" s="42"/>
      <c r="B50" s="98"/>
      <c r="C50" s="44"/>
      <c r="D50" s="99"/>
      <c r="E50" s="46"/>
      <c r="F50" s="47"/>
      <c r="G50" s="100"/>
      <c r="H50" s="44"/>
      <c r="I50" s="49"/>
      <c r="J50" s="49"/>
      <c r="K50" s="49"/>
      <c r="L50" s="44"/>
      <c r="M50" s="44"/>
      <c r="N50" s="44"/>
      <c r="O50" s="44"/>
      <c r="P50" s="44"/>
      <c r="Q50" s="44"/>
      <c r="R50" s="44"/>
      <c r="S50" s="44"/>
      <c r="T50" s="49"/>
      <c r="U50" s="44"/>
      <c r="V50" s="49"/>
      <c r="W50" s="10"/>
    </row>
    <row r="51" spans="1:23" s="18" customFormat="1" ht="48" customHeight="1" x14ac:dyDescent="0.9">
      <c r="A51" s="44"/>
      <c r="B51" s="98"/>
      <c r="C51" s="44"/>
      <c r="D51" s="101"/>
      <c r="E51" s="46"/>
      <c r="F51" s="47"/>
      <c r="G51" s="100"/>
      <c r="H51" s="102"/>
      <c r="I51" s="49"/>
      <c r="J51" s="49"/>
      <c r="K51" s="49"/>
      <c r="L51" s="44"/>
      <c r="M51" s="44"/>
      <c r="N51" s="44"/>
      <c r="O51" s="44" t="s">
        <v>1</v>
      </c>
      <c r="P51" s="44"/>
      <c r="Q51" s="44"/>
      <c r="R51" s="44"/>
      <c r="S51" s="44"/>
      <c r="T51" s="44"/>
      <c r="U51" s="44"/>
      <c r="V51" s="49"/>
      <c r="W51" s="10"/>
    </row>
    <row r="52" spans="1:23" s="18" customFormat="1" ht="48" customHeight="1" x14ac:dyDescent="0.9">
      <c r="B52" s="98"/>
      <c r="C52" s="44"/>
      <c r="D52" s="103"/>
      <c r="E52" s="46"/>
      <c r="F52" s="47"/>
      <c r="G52" s="100"/>
      <c r="H52" s="54"/>
      <c r="I52" s="49"/>
      <c r="J52" s="49"/>
      <c r="K52" s="49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9"/>
      <c r="W52" s="10"/>
    </row>
    <row r="53" spans="1:23" s="18" customFormat="1" ht="48" customHeight="1" x14ac:dyDescent="0.9">
      <c r="B53" s="98"/>
      <c r="C53" s="44"/>
      <c r="D53" s="104"/>
      <c r="E53" s="46"/>
      <c r="F53" s="47"/>
      <c r="G53" s="105"/>
      <c r="H53" s="54"/>
      <c r="I53" s="49"/>
      <c r="J53" s="49"/>
      <c r="K53" s="49"/>
      <c r="L53" s="44"/>
      <c r="M53" s="44"/>
      <c r="N53" s="44"/>
      <c r="O53" s="44"/>
      <c r="P53" s="44"/>
      <c r="Q53" s="44"/>
      <c r="R53" s="44"/>
      <c r="S53" s="49"/>
      <c r="T53" s="49"/>
      <c r="U53" s="44"/>
      <c r="V53" s="49"/>
      <c r="W53" s="10"/>
    </row>
    <row r="54" spans="1:23" s="18" customFormat="1" ht="48" customHeight="1" x14ac:dyDescent="0.9">
      <c r="B54" s="98"/>
      <c r="C54" s="44"/>
      <c r="D54" s="106"/>
      <c r="E54" s="46"/>
      <c r="F54" s="47"/>
      <c r="G54" s="105"/>
      <c r="H54" s="54"/>
      <c r="I54" s="49"/>
      <c r="J54" s="49"/>
      <c r="K54" s="49"/>
      <c r="L54" s="44"/>
      <c r="M54" s="44"/>
      <c r="N54" s="44"/>
      <c r="O54" s="44"/>
      <c r="P54" s="44"/>
      <c r="Q54" s="44"/>
      <c r="R54" s="44"/>
      <c r="S54" s="49"/>
      <c r="T54" s="9"/>
      <c r="U54" s="3"/>
      <c r="V54" s="49"/>
      <c r="W54" s="10"/>
    </row>
    <row r="55" spans="1:23" s="18" customFormat="1" ht="48" customHeight="1" x14ac:dyDescent="0.85">
      <c r="B55" s="2"/>
      <c r="C55" s="3"/>
      <c r="D55" s="4"/>
      <c r="E55" s="5"/>
      <c r="F55" s="6"/>
      <c r="G55" s="13"/>
      <c r="H55" s="8"/>
      <c r="I55" s="9"/>
      <c r="J55" s="9"/>
      <c r="K55" s="9"/>
      <c r="L55" s="3"/>
      <c r="M55" s="3"/>
      <c r="N55" s="3"/>
      <c r="O55" s="3"/>
      <c r="P55" s="3"/>
      <c r="Q55" s="3"/>
      <c r="R55" s="3"/>
      <c r="S55" s="9"/>
      <c r="T55" s="9"/>
      <c r="U55" s="3"/>
      <c r="V55" s="9"/>
      <c r="W55" s="10"/>
    </row>
    <row r="56" spans="1:23" s="18" customFormat="1" ht="48" customHeight="1" x14ac:dyDescent="0.85">
      <c r="B56" s="2"/>
      <c r="C56" s="9"/>
      <c r="D56" s="14"/>
      <c r="E56" s="5"/>
      <c r="F56" s="6"/>
      <c r="G56" s="7"/>
      <c r="H56" s="8"/>
      <c r="I56" s="9"/>
      <c r="J56" s="9"/>
      <c r="K56" s="9"/>
      <c r="L56" s="3"/>
      <c r="M56" s="3"/>
      <c r="N56" s="3"/>
      <c r="O56" s="3"/>
      <c r="P56" s="3"/>
      <c r="Q56" s="3"/>
      <c r="R56" s="3"/>
      <c r="S56" s="9"/>
      <c r="T56" s="9"/>
      <c r="U56" s="3"/>
      <c r="V56" s="9"/>
      <c r="W56" s="10"/>
    </row>
    <row r="57" spans="1:23" s="18" customFormat="1" ht="48" customHeight="1" x14ac:dyDescent="0.85">
      <c r="B57" s="2"/>
      <c r="C57" s="9"/>
      <c r="D57" s="14"/>
      <c r="E57" s="5"/>
      <c r="F57" s="6"/>
      <c r="G57" s="7"/>
      <c r="H57" s="8"/>
      <c r="I57" s="9"/>
      <c r="J57" s="9"/>
      <c r="K57" s="9"/>
      <c r="L57" s="3"/>
      <c r="M57" s="3"/>
      <c r="N57" s="3"/>
      <c r="O57" s="3"/>
      <c r="P57" s="3"/>
      <c r="Q57" s="3"/>
      <c r="R57" s="3"/>
      <c r="S57" s="9"/>
      <c r="T57" s="9"/>
      <c r="U57" s="3"/>
      <c r="V57" s="9"/>
      <c r="W57" s="10"/>
    </row>
    <row r="58" spans="1:23" s="18" customFormat="1" ht="48" customHeight="1" x14ac:dyDescent="0.85">
      <c r="B58" s="2"/>
      <c r="C58" s="9"/>
      <c r="D58" s="14"/>
      <c r="E58" s="5"/>
      <c r="F58" s="6"/>
      <c r="G58" s="7"/>
      <c r="H58" s="8"/>
      <c r="I58" s="9"/>
      <c r="J58" s="9"/>
      <c r="K58" s="9"/>
      <c r="L58" s="3"/>
      <c r="M58" s="3"/>
      <c r="N58" s="3"/>
      <c r="O58" s="3"/>
      <c r="P58" s="3"/>
      <c r="Q58" s="3"/>
      <c r="R58" s="3"/>
      <c r="S58" s="9"/>
      <c r="T58" s="9"/>
      <c r="U58" s="3"/>
      <c r="V58" s="9"/>
      <c r="W58" s="10"/>
    </row>
    <row r="59" spans="1:23" s="18" customFormat="1" ht="48" customHeight="1" x14ac:dyDescent="0.85">
      <c r="B59" s="2"/>
      <c r="C59" s="9"/>
      <c r="D59" s="14"/>
      <c r="E59" s="5"/>
      <c r="F59" s="6"/>
      <c r="G59" s="7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1:23" s="18" customFormat="1" ht="95.25" customHeight="1" x14ac:dyDescent="0.85">
      <c r="B60" s="2"/>
      <c r="C60" s="9"/>
      <c r="D60" s="14"/>
      <c r="E60" s="5"/>
      <c r="F60" s="6"/>
      <c r="G60" s="7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8" customFormat="1" ht="209.25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8" customFormat="1" ht="75.75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8" customFormat="1" ht="80.25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48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1:23" s="18" customFormat="1" ht="48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1:23" s="18" customFormat="1" ht="48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1:23" s="18" customFormat="1" ht="48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1:23" s="18" customFormat="1" ht="48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76" spans="1:23" s="107" customFormat="1" ht="48" customHeight="1" x14ac:dyDescent="0.85">
      <c r="A76" s="1"/>
      <c r="B76" s="2"/>
      <c r="C76" s="9"/>
      <c r="D76" s="14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</sheetData>
  <autoFilter ref="A2:W35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V44:W44"/>
    <mergeCell ref="J45:K45"/>
    <mergeCell ref="J46:K46"/>
    <mergeCell ref="J47:K47"/>
    <mergeCell ref="J48:K48"/>
    <mergeCell ref="A32:A34"/>
    <mergeCell ref="I38:K38"/>
    <mergeCell ref="O38:P38"/>
    <mergeCell ref="V38:W38"/>
    <mergeCell ref="O2:O3"/>
    <mergeCell ref="P2:P3"/>
    <mergeCell ref="Q2:Q3"/>
    <mergeCell ref="R2:R3"/>
    <mergeCell ref="S2:T2"/>
    <mergeCell ref="V2:V3"/>
    <mergeCell ref="A23:A31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</mergeCells>
  <conditionalFormatting sqref="D4:D34">
    <cfRule type="duplicateValues" dxfId="41" priority="1044"/>
    <cfRule type="duplicateValues" dxfId="40" priority="1045"/>
  </conditionalFormatting>
  <pageMargins left="0.7" right="0.7" top="0.75" bottom="0.75" header="0.3" footer="0.3"/>
  <pageSetup scale="15" orientation="landscape" horizontalDpi="203" verticalDpi="203" r:id="rId1"/>
  <rowBreaks count="1" manualBreakCount="1">
    <brk id="48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E95D48A0-B98A-4A8D-B96E-23BE4E7F0F07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1C3E7B19-FDC4-4E37-AFDE-587B9AB4E9DC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S37:S48 V1:V1048576</xm:sqref>
        </x14:conditionalFormatting>
        <x14:conditionalFormatting xmlns:xm="http://schemas.microsoft.com/office/excel/2006/main">
          <x14:cfRule type="containsText" priority="5" operator="containsText" id="{593A1D16-FC3B-4398-83E8-534622FA22E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V35:V1048576 V1:V3</xm:sqref>
        </x14:conditionalFormatting>
        <x14:conditionalFormatting xmlns:xm="http://schemas.microsoft.com/office/excel/2006/main">
          <x14:cfRule type="containsText" priority="1" operator="containsText" id="{E1FB4BB0-A510-4596-9FB9-82A09941EC3C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1DF4FF0-B91C-40C9-80E6-D92EAC4E0AF4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0EF32-16B8-47B8-97AE-15FB96C38FB3}">
  <dimension ref="A1:Y79"/>
  <sheetViews>
    <sheetView view="pageBreakPreview" zoomScale="40" zoomScaleNormal="10" zoomScaleSheetLayoutView="40" workbookViewId="0">
      <selection activeCell="J21" sqref="J21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32.14062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2542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352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353" t="s">
        <v>21</v>
      </c>
      <c r="J3" s="353" t="s">
        <v>22</v>
      </c>
      <c r="K3" s="353" t="s">
        <v>23</v>
      </c>
      <c r="L3" s="412"/>
      <c r="M3" s="412"/>
      <c r="N3" s="394"/>
      <c r="O3" s="394"/>
      <c r="P3" s="396"/>
      <c r="Q3" s="396"/>
      <c r="R3" s="398"/>
      <c r="S3" s="353" t="s">
        <v>24</v>
      </c>
      <c r="T3" s="353" t="s">
        <v>25</v>
      </c>
      <c r="U3" s="353"/>
      <c r="V3" s="400"/>
      <c r="W3" s="383"/>
    </row>
    <row r="4" spans="1:25" s="18" customFormat="1" ht="58.5" customHeight="1" x14ac:dyDescent="1">
      <c r="A4" s="23" t="s">
        <v>26</v>
      </c>
      <c r="B4" s="108"/>
      <c r="C4" s="109">
        <v>1</v>
      </c>
      <c r="D4" s="24"/>
      <c r="E4" s="207" t="s">
        <v>2474</v>
      </c>
      <c r="F4" s="32">
        <v>35</v>
      </c>
      <c r="G4" s="32"/>
      <c r="H4" s="32"/>
      <c r="I4" s="32"/>
      <c r="J4" s="32">
        <v>1</v>
      </c>
      <c r="K4" s="32"/>
      <c r="L4" s="32"/>
      <c r="M4" s="32">
        <v>1</v>
      </c>
      <c r="N4" s="32" t="s">
        <v>31</v>
      </c>
      <c r="O4" s="32" t="s">
        <v>2325</v>
      </c>
      <c r="P4" s="32" t="s">
        <v>28</v>
      </c>
      <c r="Q4" s="32" t="s">
        <v>29</v>
      </c>
      <c r="R4" s="32">
        <v>2052769789</v>
      </c>
      <c r="S4" s="32"/>
      <c r="T4" s="32" t="s">
        <v>2475</v>
      </c>
      <c r="U4" s="32" t="s">
        <v>237</v>
      </c>
      <c r="V4" s="113" t="s">
        <v>3</v>
      </c>
      <c r="W4" s="113" t="s">
        <v>63</v>
      </c>
      <c r="Y4" s="18" t="s">
        <v>2</v>
      </c>
    </row>
    <row r="5" spans="1:25" s="18" customFormat="1" ht="58.5" customHeight="1" x14ac:dyDescent="1">
      <c r="A5" s="27"/>
      <c r="B5" s="108"/>
      <c r="C5" s="109">
        <v>2</v>
      </c>
      <c r="D5" s="28"/>
      <c r="E5" s="195" t="s">
        <v>2476</v>
      </c>
      <c r="F5" s="113">
        <v>58</v>
      </c>
      <c r="G5" s="113"/>
      <c r="H5" s="113"/>
      <c r="I5" s="113"/>
      <c r="J5" s="113"/>
      <c r="K5" s="113">
        <v>1</v>
      </c>
      <c r="L5" s="113">
        <v>1</v>
      </c>
      <c r="M5" s="113"/>
      <c r="N5" s="113" t="s">
        <v>43</v>
      </c>
      <c r="O5" s="113" t="s">
        <v>2477</v>
      </c>
      <c r="P5" s="113" t="s">
        <v>350</v>
      </c>
      <c r="Q5" s="113" t="s">
        <v>29</v>
      </c>
      <c r="R5" s="113">
        <v>2055885454</v>
      </c>
      <c r="S5" s="113"/>
      <c r="T5" s="113" t="s">
        <v>46</v>
      </c>
      <c r="U5" s="113" t="s">
        <v>907</v>
      </c>
      <c r="V5" s="113" t="s">
        <v>3</v>
      </c>
      <c r="W5" s="113"/>
      <c r="Y5" s="18" t="s">
        <v>3</v>
      </c>
    </row>
    <row r="6" spans="1:25" s="18" customFormat="1" ht="58.5" customHeight="1" x14ac:dyDescent="1">
      <c r="A6" s="27"/>
      <c r="B6" s="108"/>
      <c r="C6" s="109">
        <v>3</v>
      </c>
      <c r="D6" s="28"/>
      <c r="E6" s="195" t="s">
        <v>2478</v>
      </c>
      <c r="F6" s="113">
        <v>52</v>
      </c>
      <c r="G6" s="113"/>
      <c r="H6" s="113"/>
      <c r="I6" s="113"/>
      <c r="J6" s="113"/>
      <c r="K6" s="113">
        <v>1</v>
      </c>
      <c r="L6" s="113">
        <v>1</v>
      </c>
      <c r="M6" s="113"/>
      <c r="N6" s="113" t="s">
        <v>43</v>
      </c>
      <c r="O6" s="113" t="s">
        <v>2479</v>
      </c>
      <c r="P6" s="113" t="s">
        <v>350</v>
      </c>
      <c r="Q6" s="113" t="s">
        <v>29</v>
      </c>
      <c r="R6" s="113">
        <v>2059194959</v>
      </c>
      <c r="S6" s="113"/>
      <c r="T6" s="113" t="s">
        <v>46</v>
      </c>
      <c r="U6" s="113" t="s">
        <v>1339</v>
      </c>
      <c r="V6" s="113" t="s">
        <v>3</v>
      </c>
      <c r="W6" s="113"/>
    </row>
    <row r="7" spans="1:25" s="18" customFormat="1" ht="58.5" customHeight="1" x14ac:dyDescent="1">
      <c r="A7" s="27"/>
      <c r="B7" s="108"/>
      <c r="C7" s="109">
        <v>4</v>
      </c>
      <c r="D7" s="28"/>
      <c r="E7" s="195" t="s">
        <v>2480</v>
      </c>
      <c r="F7" s="113" t="s">
        <v>1487</v>
      </c>
      <c r="G7" s="113">
        <v>1</v>
      </c>
      <c r="H7" s="113"/>
      <c r="I7" s="113"/>
      <c r="J7" s="113"/>
      <c r="K7" s="113"/>
      <c r="L7" s="113">
        <v>1</v>
      </c>
      <c r="M7" s="113"/>
      <c r="N7" s="113" t="s">
        <v>27</v>
      </c>
      <c r="O7" s="113" t="s">
        <v>2479</v>
      </c>
      <c r="P7" s="113" t="s">
        <v>350</v>
      </c>
      <c r="Q7" s="113" t="s">
        <v>29</v>
      </c>
      <c r="R7" s="113">
        <v>2078645963</v>
      </c>
      <c r="S7" s="113"/>
      <c r="T7" s="113" t="s">
        <v>42</v>
      </c>
      <c r="U7" s="113" t="s">
        <v>229</v>
      </c>
      <c r="V7" s="113" t="s">
        <v>3</v>
      </c>
      <c r="W7" s="113"/>
    </row>
    <row r="8" spans="1:25" s="18" customFormat="1" ht="58.5" customHeight="1" x14ac:dyDescent="1">
      <c r="A8" s="27"/>
      <c r="B8" s="108"/>
      <c r="C8" s="109">
        <v>5</v>
      </c>
      <c r="D8" s="28"/>
      <c r="E8" s="195" t="s">
        <v>2481</v>
      </c>
      <c r="F8" s="113">
        <v>12</v>
      </c>
      <c r="G8" s="113"/>
      <c r="H8" s="113">
        <v>1</v>
      </c>
      <c r="I8" s="113"/>
      <c r="J8" s="113"/>
      <c r="K8" s="113"/>
      <c r="L8" s="113">
        <v>1</v>
      </c>
      <c r="M8" s="113"/>
      <c r="N8" s="113" t="s">
        <v>27</v>
      </c>
      <c r="O8" s="113" t="s">
        <v>2482</v>
      </c>
      <c r="P8" s="113" t="s">
        <v>51</v>
      </c>
      <c r="Q8" s="113" t="s">
        <v>29</v>
      </c>
      <c r="R8" s="113">
        <v>205564448</v>
      </c>
      <c r="S8" s="113"/>
      <c r="T8" s="113" t="s">
        <v>654</v>
      </c>
      <c r="U8" s="113" t="s">
        <v>1222</v>
      </c>
      <c r="V8" s="113" t="s">
        <v>3</v>
      </c>
      <c r="W8" s="113"/>
    </row>
    <row r="9" spans="1:25" s="18" customFormat="1" ht="58.5" customHeight="1" x14ac:dyDescent="1">
      <c r="A9" s="27"/>
      <c r="B9" s="108"/>
      <c r="C9" s="109">
        <v>6</v>
      </c>
      <c r="D9" s="28"/>
      <c r="E9" s="195" t="s">
        <v>2483</v>
      </c>
      <c r="F9" s="113">
        <v>10</v>
      </c>
      <c r="G9" s="113">
        <v>1</v>
      </c>
      <c r="H9" s="113"/>
      <c r="I9" s="113"/>
      <c r="J9" s="113"/>
      <c r="K9" s="113"/>
      <c r="L9" s="113">
        <v>1</v>
      </c>
      <c r="M9" s="113"/>
      <c r="N9" s="113" t="s">
        <v>27</v>
      </c>
      <c r="O9" s="113" t="s">
        <v>1647</v>
      </c>
      <c r="P9" s="113" t="s">
        <v>100</v>
      </c>
      <c r="Q9" s="113" t="s">
        <v>29</v>
      </c>
      <c r="R9" s="113">
        <v>2097701888</v>
      </c>
      <c r="S9" s="113"/>
      <c r="T9" s="113" t="s">
        <v>42</v>
      </c>
      <c r="U9" s="113" t="s">
        <v>128</v>
      </c>
      <c r="V9" s="113" t="s">
        <v>3</v>
      </c>
      <c r="W9" s="113"/>
    </row>
    <row r="10" spans="1:25" s="18" customFormat="1" ht="58.5" customHeight="1" x14ac:dyDescent="1">
      <c r="A10" s="27"/>
      <c r="B10" s="108"/>
      <c r="C10" s="109">
        <v>7</v>
      </c>
      <c r="D10" s="28"/>
      <c r="E10" s="195" t="s">
        <v>2484</v>
      </c>
      <c r="F10" s="113">
        <v>8</v>
      </c>
      <c r="G10" s="113">
        <v>1</v>
      </c>
      <c r="H10" s="113"/>
      <c r="I10" s="113"/>
      <c r="J10" s="113"/>
      <c r="K10" s="113"/>
      <c r="L10" s="113">
        <v>1</v>
      </c>
      <c r="M10" s="113"/>
      <c r="N10" s="113" t="s">
        <v>27</v>
      </c>
      <c r="O10" s="113" t="s">
        <v>1448</v>
      </c>
      <c r="P10" s="113" t="s">
        <v>48</v>
      </c>
      <c r="Q10" s="113" t="s">
        <v>29</v>
      </c>
      <c r="R10" s="113">
        <v>2022927673</v>
      </c>
      <c r="S10" s="113"/>
      <c r="T10" s="113" t="s">
        <v>2485</v>
      </c>
      <c r="U10" s="113" t="s">
        <v>237</v>
      </c>
      <c r="V10" s="113" t="s">
        <v>3</v>
      </c>
      <c r="W10" s="113"/>
    </row>
    <row r="11" spans="1:25" s="18" customFormat="1" ht="58.5" customHeight="1" x14ac:dyDescent="1">
      <c r="A11" s="27"/>
      <c r="B11" s="108"/>
      <c r="C11" s="109">
        <v>8</v>
      </c>
      <c r="D11" s="28"/>
      <c r="E11" s="207" t="s">
        <v>2486</v>
      </c>
      <c r="F11" s="32">
        <v>35</v>
      </c>
      <c r="G11" s="32"/>
      <c r="H11" s="32"/>
      <c r="I11" s="32"/>
      <c r="J11" s="32">
        <v>1</v>
      </c>
      <c r="K11" s="32"/>
      <c r="L11" s="32"/>
      <c r="M11" s="32">
        <v>1</v>
      </c>
      <c r="N11" s="32" t="s">
        <v>31</v>
      </c>
      <c r="O11" s="32" t="s">
        <v>2487</v>
      </c>
      <c r="P11" s="32" t="s">
        <v>100</v>
      </c>
      <c r="Q11" s="32" t="s">
        <v>29</v>
      </c>
      <c r="R11" s="32">
        <v>2054444665</v>
      </c>
      <c r="S11" s="32"/>
      <c r="T11" s="32" t="s">
        <v>351</v>
      </c>
      <c r="U11" s="32" t="s">
        <v>2488</v>
      </c>
      <c r="V11" s="113" t="s">
        <v>2</v>
      </c>
      <c r="W11" s="113" t="s">
        <v>2540</v>
      </c>
    </row>
    <row r="12" spans="1:25" s="18" customFormat="1" ht="58.5" customHeight="1" x14ac:dyDescent="1">
      <c r="A12" s="27"/>
      <c r="B12" s="108"/>
      <c r="C12" s="109">
        <v>9</v>
      </c>
      <c r="D12" s="28"/>
      <c r="E12" s="195" t="s">
        <v>2489</v>
      </c>
      <c r="F12" s="113">
        <v>3</v>
      </c>
      <c r="G12" s="113">
        <v>1</v>
      </c>
      <c r="H12" s="113"/>
      <c r="I12" s="113"/>
      <c r="J12" s="113"/>
      <c r="K12" s="113"/>
      <c r="L12" s="113"/>
      <c r="M12" s="113">
        <v>1</v>
      </c>
      <c r="N12" s="113" t="s">
        <v>27</v>
      </c>
      <c r="O12" s="113" t="s">
        <v>175</v>
      </c>
      <c r="P12" s="113" t="s">
        <v>28</v>
      </c>
      <c r="Q12" s="113" t="s">
        <v>29</v>
      </c>
      <c r="R12" s="113">
        <v>20933998021</v>
      </c>
      <c r="S12" s="113"/>
      <c r="T12" s="113" t="s">
        <v>117</v>
      </c>
      <c r="U12" s="113" t="s">
        <v>999</v>
      </c>
      <c r="V12" s="113" t="s">
        <v>3</v>
      </c>
      <c r="W12" s="113"/>
    </row>
    <row r="13" spans="1:25" s="18" customFormat="1" ht="58.5" customHeight="1" x14ac:dyDescent="1">
      <c r="A13" s="27"/>
      <c r="B13" s="108"/>
      <c r="C13" s="109">
        <v>10</v>
      </c>
      <c r="D13" s="28"/>
      <c r="E13" s="195" t="s">
        <v>2490</v>
      </c>
      <c r="F13" s="113">
        <v>20</v>
      </c>
      <c r="G13" s="113"/>
      <c r="H13" s="113"/>
      <c r="I13" s="113">
        <v>1</v>
      </c>
      <c r="J13" s="113"/>
      <c r="K13" s="113"/>
      <c r="L13" s="113">
        <v>1</v>
      </c>
      <c r="M13" s="113"/>
      <c r="N13" s="113" t="s">
        <v>27</v>
      </c>
      <c r="O13" s="113" t="s">
        <v>2491</v>
      </c>
      <c r="P13" s="113" t="s">
        <v>51</v>
      </c>
      <c r="Q13" s="113" t="s">
        <v>29</v>
      </c>
      <c r="R13" s="113">
        <v>20555881024</v>
      </c>
      <c r="S13" s="113"/>
      <c r="T13" s="113" t="s">
        <v>351</v>
      </c>
      <c r="U13" s="113" t="s">
        <v>2492</v>
      </c>
      <c r="V13" s="113" t="s">
        <v>2</v>
      </c>
      <c r="W13" s="113"/>
    </row>
    <row r="14" spans="1:25" s="18" customFormat="1" ht="58.5" customHeight="1" x14ac:dyDescent="1">
      <c r="A14" s="27"/>
      <c r="B14" s="108"/>
      <c r="C14" s="109">
        <v>11</v>
      </c>
      <c r="D14" s="28"/>
      <c r="E14" s="207" t="s">
        <v>2352</v>
      </c>
      <c r="F14" s="32">
        <v>1</v>
      </c>
      <c r="G14" s="32">
        <v>1</v>
      </c>
      <c r="H14" s="32"/>
      <c r="I14" s="32"/>
      <c r="J14" s="32"/>
      <c r="K14" s="32"/>
      <c r="L14" s="32"/>
      <c r="M14" s="32">
        <v>1</v>
      </c>
      <c r="N14" s="32" t="s">
        <v>27</v>
      </c>
      <c r="O14" s="32" t="s">
        <v>586</v>
      </c>
      <c r="P14" s="32" t="s">
        <v>2493</v>
      </c>
      <c r="Q14" s="32" t="s">
        <v>29</v>
      </c>
      <c r="R14" s="32">
        <v>2077717342</v>
      </c>
      <c r="S14" s="32"/>
      <c r="T14" s="32" t="s">
        <v>2494</v>
      </c>
      <c r="U14" s="32" t="s">
        <v>1509</v>
      </c>
      <c r="V14" s="113" t="s">
        <v>3</v>
      </c>
      <c r="W14" s="113" t="s">
        <v>238</v>
      </c>
    </row>
    <row r="15" spans="1:25" s="18" customFormat="1" ht="58.5" customHeight="1" x14ac:dyDescent="1">
      <c r="A15" s="27"/>
      <c r="B15" s="108"/>
      <c r="C15" s="109">
        <v>12</v>
      </c>
      <c r="D15" s="28"/>
      <c r="E15" s="195" t="s">
        <v>2495</v>
      </c>
      <c r="F15" s="113">
        <v>70</v>
      </c>
      <c r="G15" s="113"/>
      <c r="H15" s="113"/>
      <c r="I15" s="113"/>
      <c r="J15" s="113"/>
      <c r="K15" s="113">
        <v>1</v>
      </c>
      <c r="L15" s="113">
        <v>1</v>
      </c>
      <c r="M15" s="113"/>
      <c r="N15" s="113" t="s">
        <v>43</v>
      </c>
      <c r="O15" s="113" t="s">
        <v>2496</v>
      </c>
      <c r="P15" s="113" t="s">
        <v>2493</v>
      </c>
      <c r="Q15" s="113" t="s">
        <v>29</v>
      </c>
      <c r="R15" s="113">
        <v>2055626879</v>
      </c>
      <c r="S15" s="113" t="s">
        <v>2497</v>
      </c>
      <c r="T15" s="113"/>
      <c r="U15" s="113" t="s">
        <v>237</v>
      </c>
      <c r="V15" s="113" t="s">
        <v>3</v>
      </c>
      <c r="W15" s="113"/>
    </row>
    <row r="16" spans="1:25" s="18" customFormat="1" ht="58.5" customHeight="1" x14ac:dyDescent="1">
      <c r="A16" s="27"/>
      <c r="B16" s="108"/>
      <c r="C16" s="109">
        <v>13</v>
      </c>
      <c r="D16" s="28"/>
      <c r="E16" s="207" t="s">
        <v>2498</v>
      </c>
      <c r="F16" s="32">
        <v>55</v>
      </c>
      <c r="G16" s="32"/>
      <c r="H16" s="32"/>
      <c r="I16" s="32"/>
      <c r="J16" s="32"/>
      <c r="K16" s="32">
        <v>1</v>
      </c>
      <c r="L16" s="32">
        <v>1</v>
      </c>
      <c r="M16" s="32"/>
      <c r="N16" s="32" t="s">
        <v>31</v>
      </c>
      <c r="O16" s="32" t="s">
        <v>145</v>
      </c>
      <c r="P16" s="32" t="s">
        <v>28</v>
      </c>
      <c r="Q16" s="32" t="s">
        <v>29</v>
      </c>
      <c r="R16" s="32">
        <v>2056649361</v>
      </c>
      <c r="S16" s="32"/>
      <c r="T16" s="32" t="s">
        <v>2499</v>
      </c>
      <c r="U16" s="32" t="s">
        <v>1020</v>
      </c>
      <c r="V16" s="113" t="s">
        <v>3</v>
      </c>
      <c r="W16" s="113" t="s">
        <v>36</v>
      </c>
    </row>
    <row r="17" spans="1:23" s="18" customFormat="1" ht="58.5" customHeight="1" x14ac:dyDescent="1">
      <c r="A17" s="27"/>
      <c r="B17" s="108"/>
      <c r="C17" s="109">
        <v>14</v>
      </c>
      <c r="D17" s="28"/>
      <c r="E17" s="195" t="s">
        <v>2500</v>
      </c>
      <c r="F17" s="113">
        <v>65</v>
      </c>
      <c r="G17" s="113"/>
      <c r="H17" s="113"/>
      <c r="I17" s="113"/>
      <c r="J17" s="113"/>
      <c r="K17" s="113">
        <v>1</v>
      </c>
      <c r="L17" s="113">
        <v>1</v>
      </c>
      <c r="M17" s="113"/>
      <c r="N17" s="113" t="s">
        <v>43</v>
      </c>
      <c r="O17" s="113" t="s">
        <v>65</v>
      </c>
      <c r="P17" s="113" t="s">
        <v>28</v>
      </c>
      <c r="Q17" s="113" t="s">
        <v>29</v>
      </c>
      <c r="R17" s="113">
        <v>2028956951</v>
      </c>
      <c r="S17" s="113"/>
      <c r="T17" s="113" t="s">
        <v>535</v>
      </c>
      <c r="U17" s="113" t="s">
        <v>1339</v>
      </c>
      <c r="V17" s="113" t="s">
        <v>3</v>
      </c>
      <c r="W17" s="113"/>
    </row>
    <row r="18" spans="1:23" s="18" customFormat="1" ht="58.5" customHeight="1" x14ac:dyDescent="1">
      <c r="A18" s="27"/>
      <c r="B18" s="108"/>
      <c r="C18" s="109">
        <v>15</v>
      </c>
      <c r="D18" s="28"/>
      <c r="E18" s="195" t="s">
        <v>2501</v>
      </c>
      <c r="F18" s="113">
        <v>1.3</v>
      </c>
      <c r="G18" s="113">
        <v>1</v>
      </c>
      <c r="H18" s="113"/>
      <c r="I18" s="113"/>
      <c r="J18" s="113"/>
      <c r="K18" s="113"/>
      <c r="L18" s="113">
        <v>1</v>
      </c>
      <c r="M18" s="113"/>
      <c r="N18" s="113" t="s">
        <v>27</v>
      </c>
      <c r="O18" s="113" t="s">
        <v>2372</v>
      </c>
      <c r="P18" s="113" t="s">
        <v>45</v>
      </c>
      <c r="Q18" s="113" t="s">
        <v>29</v>
      </c>
      <c r="R18" s="113">
        <v>2092926262</v>
      </c>
      <c r="S18" s="113"/>
      <c r="T18" s="113" t="s">
        <v>2502</v>
      </c>
      <c r="U18" s="113" t="s">
        <v>30</v>
      </c>
      <c r="V18" s="113" t="s">
        <v>2</v>
      </c>
      <c r="W18" s="113"/>
    </row>
    <row r="19" spans="1:23" s="18" customFormat="1" ht="58.5" customHeight="1" x14ac:dyDescent="1">
      <c r="A19" s="27"/>
      <c r="B19" s="108"/>
      <c r="C19" s="109">
        <v>16</v>
      </c>
      <c r="D19" s="28"/>
      <c r="E19" s="195" t="s">
        <v>2503</v>
      </c>
      <c r="F19" s="113">
        <v>37</v>
      </c>
      <c r="G19" s="113"/>
      <c r="H19" s="113"/>
      <c r="I19" s="113"/>
      <c r="J19" s="113">
        <v>1</v>
      </c>
      <c r="K19" s="113"/>
      <c r="L19" s="113">
        <v>1</v>
      </c>
      <c r="M19" s="113"/>
      <c r="N19" s="113" t="s">
        <v>34</v>
      </c>
      <c r="O19" s="113" t="s">
        <v>172</v>
      </c>
      <c r="P19" s="113" t="s">
        <v>28</v>
      </c>
      <c r="Q19" s="113" t="s">
        <v>29</v>
      </c>
      <c r="R19" s="113">
        <v>2022212164</v>
      </c>
      <c r="S19" s="113"/>
      <c r="T19" s="113" t="s">
        <v>2499</v>
      </c>
      <c r="U19" s="113" t="s">
        <v>1509</v>
      </c>
      <c r="V19" s="113" t="s">
        <v>3</v>
      </c>
      <c r="W19" s="113"/>
    </row>
    <row r="20" spans="1:23" s="18" customFormat="1" ht="58.5" customHeight="1" x14ac:dyDescent="1">
      <c r="A20" s="27"/>
      <c r="B20" s="108"/>
      <c r="C20" s="109">
        <v>17</v>
      </c>
      <c r="D20" s="28"/>
      <c r="E20" s="195" t="s">
        <v>2504</v>
      </c>
      <c r="F20" s="113">
        <v>60</v>
      </c>
      <c r="G20" s="113"/>
      <c r="H20" s="113"/>
      <c r="I20" s="113"/>
      <c r="J20" s="113"/>
      <c r="K20" s="113">
        <v>1</v>
      </c>
      <c r="L20" s="113"/>
      <c r="M20" s="113">
        <v>1</v>
      </c>
      <c r="N20" s="113" t="s">
        <v>49</v>
      </c>
      <c r="O20" s="113" t="s">
        <v>2505</v>
      </c>
      <c r="P20" s="113" t="s">
        <v>2506</v>
      </c>
      <c r="Q20" s="113" t="s">
        <v>1418</v>
      </c>
      <c r="R20" s="113">
        <v>2058002262</v>
      </c>
      <c r="S20" s="113" t="s">
        <v>1450</v>
      </c>
      <c r="T20" s="113"/>
      <c r="U20" s="113" t="s">
        <v>2507</v>
      </c>
      <c r="V20" s="113" t="s">
        <v>2</v>
      </c>
      <c r="W20" s="113"/>
    </row>
    <row r="21" spans="1:23" s="18" customFormat="1" ht="58.5" customHeight="1" x14ac:dyDescent="1">
      <c r="A21" s="27"/>
      <c r="B21" s="108"/>
      <c r="C21" s="109">
        <v>18</v>
      </c>
      <c r="D21" s="28"/>
      <c r="E21" s="195" t="s">
        <v>2508</v>
      </c>
      <c r="F21" s="113">
        <v>20</v>
      </c>
      <c r="G21" s="113"/>
      <c r="H21" s="113"/>
      <c r="I21" s="113">
        <v>1</v>
      </c>
      <c r="J21" s="113"/>
      <c r="K21" s="113"/>
      <c r="L21" s="113">
        <v>1</v>
      </c>
      <c r="M21" s="113"/>
      <c r="N21" s="113" t="s">
        <v>34</v>
      </c>
      <c r="O21" s="113" t="s">
        <v>2509</v>
      </c>
      <c r="P21" s="113" t="s">
        <v>28</v>
      </c>
      <c r="Q21" s="113" t="s">
        <v>29</v>
      </c>
      <c r="R21" s="113">
        <v>2078669680</v>
      </c>
      <c r="S21" s="113"/>
      <c r="T21" s="113" t="s">
        <v>1089</v>
      </c>
      <c r="U21" s="113" t="s">
        <v>2055</v>
      </c>
      <c r="V21" s="113" t="s">
        <v>3</v>
      </c>
      <c r="W21" s="113"/>
    </row>
    <row r="22" spans="1:23" s="18" customFormat="1" ht="58.5" customHeight="1" x14ac:dyDescent="1">
      <c r="A22" s="27"/>
      <c r="B22" s="108"/>
      <c r="C22" s="109">
        <v>19</v>
      </c>
      <c r="D22" s="28"/>
      <c r="E22" s="195" t="s">
        <v>2510</v>
      </c>
      <c r="F22" s="113">
        <v>9</v>
      </c>
      <c r="G22" s="113">
        <v>1</v>
      </c>
      <c r="H22" s="113"/>
      <c r="I22" s="113"/>
      <c r="J22" s="113"/>
      <c r="K22" s="113"/>
      <c r="L22" s="113">
        <v>1</v>
      </c>
      <c r="M22" s="113"/>
      <c r="N22" s="113" t="s">
        <v>37</v>
      </c>
      <c r="O22" s="113" t="s">
        <v>288</v>
      </c>
      <c r="P22" s="113" t="s">
        <v>28</v>
      </c>
      <c r="Q22" s="113" t="s">
        <v>29</v>
      </c>
      <c r="R22" s="113">
        <v>2099416666</v>
      </c>
      <c r="S22" s="113"/>
      <c r="T22" s="113" t="s">
        <v>278</v>
      </c>
      <c r="U22" s="113" t="s">
        <v>1020</v>
      </c>
      <c r="V22" s="113" t="s">
        <v>3</v>
      </c>
      <c r="W22" s="113"/>
    </row>
    <row r="23" spans="1:23" s="18" customFormat="1" ht="58.5" customHeight="1" x14ac:dyDescent="1">
      <c r="A23" s="422" t="s">
        <v>56</v>
      </c>
      <c r="B23" s="108"/>
      <c r="C23" s="109">
        <v>20</v>
      </c>
      <c r="D23" s="28"/>
      <c r="E23" s="195" t="s">
        <v>2511</v>
      </c>
      <c r="F23" s="113">
        <v>37</v>
      </c>
      <c r="G23" s="113"/>
      <c r="H23" s="113"/>
      <c r="I23" s="113"/>
      <c r="J23" s="113">
        <v>1</v>
      </c>
      <c r="K23" s="113"/>
      <c r="L23" s="113">
        <v>1</v>
      </c>
      <c r="M23" s="113"/>
      <c r="N23" s="113" t="s">
        <v>43</v>
      </c>
      <c r="O23" s="113" t="s">
        <v>411</v>
      </c>
      <c r="P23" s="113" t="s">
        <v>28</v>
      </c>
      <c r="Q23" s="113" t="s">
        <v>29</v>
      </c>
      <c r="R23" s="113">
        <v>2058564999</v>
      </c>
      <c r="S23" s="113" t="s">
        <v>1490</v>
      </c>
      <c r="T23" s="113"/>
      <c r="U23" s="113" t="s">
        <v>477</v>
      </c>
      <c r="V23" s="113" t="s">
        <v>3</v>
      </c>
      <c r="W23" s="113"/>
    </row>
    <row r="24" spans="1:23" s="18" customFormat="1" ht="58.5" customHeight="1" x14ac:dyDescent="1">
      <c r="A24" s="422"/>
      <c r="B24" s="108"/>
      <c r="C24" s="109">
        <v>21</v>
      </c>
      <c r="D24" s="28"/>
      <c r="E24" s="195" t="s">
        <v>2512</v>
      </c>
      <c r="F24" s="113">
        <v>1</v>
      </c>
      <c r="G24" s="113">
        <v>1</v>
      </c>
      <c r="H24" s="113"/>
      <c r="I24" s="113"/>
      <c r="J24" s="113"/>
      <c r="K24" s="113"/>
      <c r="L24" s="113"/>
      <c r="M24" s="113">
        <v>1</v>
      </c>
      <c r="N24" s="113" t="s">
        <v>27</v>
      </c>
      <c r="O24" s="113" t="s">
        <v>2513</v>
      </c>
      <c r="P24" s="113" t="s">
        <v>28</v>
      </c>
      <c r="Q24" s="113" t="s">
        <v>29</v>
      </c>
      <c r="R24" s="113">
        <v>2055906375</v>
      </c>
      <c r="S24" s="113"/>
      <c r="T24" s="113" t="s">
        <v>535</v>
      </c>
      <c r="U24" s="113" t="s">
        <v>2514</v>
      </c>
      <c r="V24" s="113" t="s">
        <v>3</v>
      </c>
      <c r="W24" s="113"/>
    </row>
    <row r="25" spans="1:23" s="18" customFormat="1" ht="58.5" customHeight="1" x14ac:dyDescent="1">
      <c r="A25" s="422"/>
      <c r="B25" s="108"/>
      <c r="C25" s="109">
        <v>22</v>
      </c>
      <c r="D25" s="28"/>
      <c r="E25" s="207" t="s">
        <v>2515</v>
      </c>
      <c r="F25" s="32">
        <v>32</v>
      </c>
      <c r="G25" s="32"/>
      <c r="H25" s="32"/>
      <c r="I25" s="32">
        <v>1</v>
      </c>
      <c r="J25" s="32"/>
      <c r="K25" s="32"/>
      <c r="L25" s="32"/>
      <c r="M25" s="32">
        <v>1</v>
      </c>
      <c r="N25" s="32" t="s">
        <v>31</v>
      </c>
      <c r="O25" s="32" t="s">
        <v>123</v>
      </c>
      <c r="P25" s="32" t="s">
        <v>28</v>
      </c>
      <c r="Q25" s="32" t="s">
        <v>29</v>
      </c>
      <c r="R25" s="32">
        <v>2091993606</v>
      </c>
      <c r="S25" s="32" t="s">
        <v>2516</v>
      </c>
      <c r="T25" s="32"/>
      <c r="U25" s="32" t="s">
        <v>2517</v>
      </c>
      <c r="V25" s="113" t="s">
        <v>2</v>
      </c>
      <c r="W25" s="113" t="s">
        <v>59</v>
      </c>
    </row>
    <row r="26" spans="1:23" s="18" customFormat="1" ht="58.5" customHeight="1" x14ac:dyDescent="1">
      <c r="A26" s="422"/>
      <c r="B26" s="108"/>
      <c r="C26" s="109">
        <v>23</v>
      </c>
      <c r="D26" s="28"/>
      <c r="E26" s="207" t="s">
        <v>1383</v>
      </c>
      <c r="F26" s="32">
        <v>50</v>
      </c>
      <c r="G26" s="32"/>
      <c r="H26" s="32"/>
      <c r="I26" s="32"/>
      <c r="J26" s="32">
        <v>1</v>
      </c>
      <c r="K26" s="32"/>
      <c r="L26" s="32">
        <v>1</v>
      </c>
      <c r="M26" s="32"/>
      <c r="N26" s="32" t="s">
        <v>43</v>
      </c>
      <c r="O26" s="32" t="s">
        <v>2518</v>
      </c>
      <c r="P26" s="32" t="s">
        <v>45</v>
      </c>
      <c r="Q26" s="32" t="s">
        <v>29</v>
      </c>
      <c r="R26" s="32">
        <v>2055452899</v>
      </c>
      <c r="S26" s="32"/>
      <c r="T26" s="32" t="s">
        <v>2519</v>
      </c>
      <c r="U26" s="32" t="s">
        <v>2520</v>
      </c>
      <c r="V26" s="113" t="s">
        <v>3</v>
      </c>
      <c r="W26" s="113" t="s">
        <v>63</v>
      </c>
    </row>
    <row r="27" spans="1:23" s="18" customFormat="1" ht="58.5" customHeight="1" x14ac:dyDescent="1">
      <c r="A27" s="422"/>
      <c r="B27" s="108"/>
      <c r="C27" s="109">
        <v>24</v>
      </c>
      <c r="D27" s="28"/>
      <c r="E27" s="195" t="s">
        <v>2521</v>
      </c>
      <c r="F27" s="113">
        <v>41</v>
      </c>
      <c r="G27" s="113"/>
      <c r="H27" s="113"/>
      <c r="I27" s="113">
        <v>1</v>
      </c>
      <c r="J27" s="113"/>
      <c r="K27" s="113"/>
      <c r="L27" s="113"/>
      <c r="M27" s="113">
        <v>1</v>
      </c>
      <c r="N27" s="113" t="s">
        <v>34</v>
      </c>
      <c r="O27" s="113" t="s">
        <v>178</v>
      </c>
      <c r="P27" s="113" t="s">
        <v>48</v>
      </c>
      <c r="Q27" s="113" t="s">
        <v>29</v>
      </c>
      <c r="R27" s="113">
        <v>2056565611</v>
      </c>
      <c r="S27" s="113"/>
      <c r="T27" s="113" t="s">
        <v>107</v>
      </c>
      <c r="U27" s="113" t="s">
        <v>2522</v>
      </c>
      <c r="V27" s="113" t="s">
        <v>3</v>
      </c>
      <c r="W27" s="113"/>
    </row>
    <row r="28" spans="1:23" s="18" customFormat="1" ht="58.5" customHeight="1" x14ac:dyDescent="1">
      <c r="A28" s="422"/>
      <c r="B28" s="108"/>
      <c r="C28" s="109">
        <v>25</v>
      </c>
      <c r="D28" s="28"/>
      <c r="E28" s="207" t="s">
        <v>627</v>
      </c>
      <c r="F28" s="32">
        <v>48</v>
      </c>
      <c r="G28" s="32"/>
      <c r="H28" s="32"/>
      <c r="I28" s="32"/>
      <c r="J28" s="32">
        <v>1</v>
      </c>
      <c r="K28" s="32"/>
      <c r="L28" s="32"/>
      <c r="M28" s="32">
        <v>1</v>
      </c>
      <c r="N28" s="32" t="s">
        <v>31</v>
      </c>
      <c r="O28" s="32" t="s">
        <v>628</v>
      </c>
      <c r="P28" s="32" t="s">
        <v>28</v>
      </c>
      <c r="Q28" s="32" t="s">
        <v>29</v>
      </c>
      <c r="R28" s="32">
        <v>2023042122</v>
      </c>
      <c r="S28" s="32"/>
      <c r="T28" s="32" t="s">
        <v>903</v>
      </c>
      <c r="U28" s="32" t="s">
        <v>2523</v>
      </c>
      <c r="V28" s="113" t="s">
        <v>3</v>
      </c>
      <c r="W28" s="113" t="s">
        <v>36</v>
      </c>
    </row>
    <row r="29" spans="1:23" s="18" customFormat="1" ht="58.5" customHeight="1" x14ac:dyDescent="1">
      <c r="A29" s="422"/>
      <c r="B29" s="108"/>
      <c r="C29" s="109">
        <v>26</v>
      </c>
      <c r="D29" s="28"/>
      <c r="E29" s="195" t="s">
        <v>2524</v>
      </c>
      <c r="F29" s="113">
        <v>28</v>
      </c>
      <c r="G29" s="113"/>
      <c r="H29" s="113"/>
      <c r="I29" s="113">
        <v>1</v>
      </c>
      <c r="J29" s="113"/>
      <c r="K29" s="113"/>
      <c r="L29" s="113">
        <v>1</v>
      </c>
      <c r="M29" s="113"/>
      <c r="N29" s="113" t="s">
        <v>31</v>
      </c>
      <c r="O29" s="113" t="s">
        <v>1747</v>
      </c>
      <c r="P29" s="113" t="s">
        <v>28</v>
      </c>
      <c r="Q29" s="113" t="s">
        <v>29</v>
      </c>
      <c r="R29" s="113">
        <v>2028140505</v>
      </c>
      <c r="S29" s="113" t="s">
        <v>52</v>
      </c>
      <c r="T29" s="113"/>
      <c r="U29" s="113" t="s">
        <v>2525</v>
      </c>
      <c r="V29" s="113" t="s">
        <v>2</v>
      </c>
      <c r="W29" s="113"/>
    </row>
    <row r="30" spans="1:23" s="18" customFormat="1" ht="58.5" customHeight="1" x14ac:dyDescent="1">
      <c r="A30" s="422"/>
      <c r="B30" s="108"/>
      <c r="C30" s="109">
        <v>27</v>
      </c>
      <c r="D30" s="28"/>
      <c r="E30" s="207" t="s">
        <v>2526</v>
      </c>
      <c r="F30" s="32">
        <v>24</v>
      </c>
      <c r="G30" s="32"/>
      <c r="H30" s="32"/>
      <c r="I30" s="32">
        <v>1</v>
      </c>
      <c r="J30" s="32"/>
      <c r="K30" s="32"/>
      <c r="L30" s="32">
        <v>1</v>
      </c>
      <c r="M30" s="32"/>
      <c r="N30" s="32" t="s">
        <v>31</v>
      </c>
      <c r="O30" s="32" t="s">
        <v>691</v>
      </c>
      <c r="P30" s="32" t="s">
        <v>48</v>
      </c>
      <c r="Q30" s="32" t="s">
        <v>29</v>
      </c>
      <c r="R30" s="32">
        <v>2095815069</v>
      </c>
      <c r="S30" s="32" t="s">
        <v>645</v>
      </c>
      <c r="T30" s="32"/>
      <c r="U30" s="32" t="s">
        <v>1311</v>
      </c>
      <c r="V30" s="113" t="s">
        <v>3</v>
      </c>
      <c r="W30" s="113" t="s">
        <v>238</v>
      </c>
    </row>
    <row r="31" spans="1:23" s="18" customFormat="1" ht="58.5" customHeight="1" x14ac:dyDescent="1">
      <c r="A31" s="422"/>
      <c r="B31" s="108"/>
      <c r="C31" s="109">
        <v>28</v>
      </c>
      <c r="D31" s="28"/>
      <c r="E31" s="195" t="s">
        <v>2527</v>
      </c>
      <c r="F31" s="113">
        <v>34</v>
      </c>
      <c r="G31" s="113"/>
      <c r="H31" s="113"/>
      <c r="I31" s="113"/>
      <c r="J31" s="113">
        <v>1</v>
      </c>
      <c r="K31" s="113"/>
      <c r="L31" s="113">
        <v>1</v>
      </c>
      <c r="M31" s="113"/>
      <c r="N31" s="113" t="s">
        <v>31</v>
      </c>
      <c r="O31" s="113" t="s">
        <v>411</v>
      </c>
      <c r="P31" s="113" t="s">
        <v>28</v>
      </c>
      <c r="Q31" s="113" t="s">
        <v>29</v>
      </c>
      <c r="R31" s="113">
        <v>2078945615</v>
      </c>
      <c r="S31" s="113"/>
      <c r="T31" s="113" t="s">
        <v>2528</v>
      </c>
      <c r="U31" s="113" t="s">
        <v>621</v>
      </c>
      <c r="V31" s="113" t="s">
        <v>3</v>
      </c>
      <c r="W31" s="113"/>
    </row>
    <row r="32" spans="1:23" s="18" customFormat="1" ht="58.5" customHeight="1" x14ac:dyDescent="1">
      <c r="A32" s="422"/>
      <c r="B32" s="108"/>
      <c r="C32" s="109">
        <v>29</v>
      </c>
      <c r="D32" s="28"/>
      <c r="E32" s="195" t="s">
        <v>2529</v>
      </c>
      <c r="F32" s="113">
        <v>50</v>
      </c>
      <c r="G32" s="113"/>
      <c r="H32" s="113"/>
      <c r="I32" s="113"/>
      <c r="J32" s="113"/>
      <c r="K32" s="113">
        <v>1</v>
      </c>
      <c r="L32" s="113">
        <v>1</v>
      </c>
      <c r="M32" s="113"/>
      <c r="N32" s="113" t="s">
        <v>2156</v>
      </c>
      <c r="O32" s="113" t="s">
        <v>2530</v>
      </c>
      <c r="P32" s="113" t="s">
        <v>28</v>
      </c>
      <c r="Q32" s="113" t="s">
        <v>29</v>
      </c>
      <c r="R32" s="113">
        <v>2097700462</v>
      </c>
      <c r="S32" s="113"/>
      <c r="T32" s="113" t="s">
        <v>42</v>
      </c>
      <c r="U32" s="113" t="s">
        <v>1575</v>
      </c>
      <c r="V32" s="113" t="s">
        <v>2</v>
      </c>
      <c r="W32" s="113"/>
    </row>
    <row r="33" spans="1:24" s="18" customFormat="1" ht="58.5" customHeight="1" x14ac:dyDescent="1">
      <c r="A33" s="422"/>
      <c r="B33" s="108"/>
      <c r="C33" s="109">
        <v>30</v>
      </c>
      <c r="D33" s="28"/>
      <c r="E33" s="195" t="s">
        <v>2531</v>
      </c>
      <c r="F33" s="113">
        <v>30</v>
      </c>
      <c r="G33" s="113"/>
      <c r="H33" s="113"/>
      <c r="I33" s="113"/>
      <c r="J33" s="113">
        <v>1</v>
      </c>
      <c r="K33" s="113"/>
      <c r="L33" s="113">
        <v>1</v>
      </c>
      <c r="M33" s="113"/>
      <c r="N33" s="113" t="s">
        <v>53</v>
      </c>
      <c r="O33" s="113" t="s">
        <v>1765</v>
      </c>
      <c r="P33" s="113" t="s">
        <v>51</v>
      </c>
      <c r="Q33" s="113" t="s">
        <v>29</v>
      </c>
      <c r="R33" s="113">
        <v>2059773135</v>
      </c>
      <c r="S33" s="113"/>
      <c r="T33" s="113" t="s">
        <v>42</v>
      </c>
      <c r="U33" s="113" t="s">
        <v>1307</v>
      </c>
      <c r="V33" s="113" t="s">
        <v>3</v>
      </c>
      <c r="W33" s="113"/>
    </row>
    <row r="34" spans="1:24" s="18" customFormat="1" ht="58.5" customHeight="1" x14ac:dyDescent="1">
      <c r="A34" s="422"/>
      <c r="B34" s="108"/>
      <c r="C34" s="109">
        <v>31</v>
      </c>
      <c r="D34" s="28"/>
      <c r="E34" s="195" t="s">
        <v>2532</v>
      </c>
      <c r="F34" s="113">
        <v>32</v>
      </c>
      <c r="G34" s="113"/>
      <c r="H34" s="113"/>
      <c r="I34" s="113"/>
      <c r="J34" s="113">
        <v>1</v>
      </c>
      <c r="K34" s="113"/>
      <c r="L34" s="113"/>
      <c r="M34" s="113">
        <v>1</v>
      </c>
      <c r="N34" s="113" t="s">
        <v>31</v>
      </c>
      <c r="O34" s="113" t="s">
        <v>286</v>
      </c>
      <c r="P34" s="113" t="s">
        <v>28</v>
      </c>
      <c r="Q34" s="113" t="s">
        <v>29</v>
      </c>
      <c r="R34" s="113">
        <v>2078978954</v>
      </c>
      <c r="S34" s="113" t="s">
        <v>170</v>
      </c>
      <c r="T34" s="113"/>
      <c r="U34" s="113" t="s">
        <v>1311</v>
      </c>
      <c r="V34" s="113" t="s">
        <v>3</v>
      </c>
      <c r="W34" s="113"/>
    </row>
    <row r="35" spans="1:24" s="18" customFormat="1" ht="58.5" customHeight="1" x14ac:dyDescent="1">
      <c r="A35" s="420" t="s">
        <v>83</v>
      </c>
      <c r="B35" s="108"/>
      <c r="C35" s="109">
        <v>32</v>
      </c>
      <c r="D35" s="28"/>
      <c r="E35" s="195" t="s">
        <v>2533</v>
      </c>
      <c r="F35" s="113" t="s">
        <v>1415</v>
      </c>
      <c r="G35" s="113">
        <v>1</v>
      </c>
      <c r="H35" s="113"/>
      <c r="I35" s="113"/>
      <c r="J35" s="113"/>
      <c r="K35" s="113"/>
      <c r="L35" s="113">
        <v>1</v>
      </c>
      <c r="M35" s="113"/>
      <c r="N35" s="113" t="s">
        <v>27</v>
      </c>
      <c r="O35" s="113" t="s">
        <v>913</v>
      </c>
      <c r="P35" s="113" t="s">
        <v>2534</v>
      </c>
      <c r="Q35" s="113" t="s">
        <v>29</v>
      </c>
      <c r="R35" s="113">
        <v>2054269745</v>
      </c>
      <c r="S35" s="113"/>
      <c r="T35" s="113" t="s">
        <v>535</v>
      </c>
      <c r="U35" s="113" t="s">
        <v>2535</v>
      </c>
      <c r="V35" s="113" t="s">
        <v>2</v>
      </c>
      <c r="W35" s="113"/>
    </row>
    <row r="36" spans="1:24" s="18" customFormat="1" ht="58.5" customHeight="1" x14ac:dyDescent="1">
      <c r="A36" s="420"/>
      <c r="B36" s="108"/>
      <c r="C36" s="109">
        <v>33</v>
      </c>
      <c r="D36" s="28"/>
      <c r="E36" s="195" t="s">
        <v>2536</v>
      </c>
      <c r="F36" s="113">
        <v>30</v>
      </c>
      <c r="G36" s="113"/>
      <c r="H36" s="113"/>
      <c r="I36" s="113"/>
      <c r="J36" s="113">
        <v>1</v>
      </c>
      <c r="K36" s="113"/>
      <c r="L36" s="113"/>
      <c r="M36" s="113">
        <v>1</v>
      </c>
      <c r="N36" s="113" t="s">
        <v>27</v>
      </c>
      <c r="O36" s="113" t="s">
        <v>175</v>
      </c>
      <c r="P36" s="113" t="s">
        <v>28</v>
      </c>
      <c r="Q36" s="113" t="s">
        <v>29</v>
      </c>
      <c r="R36" s="113">
        <v>2056493695</v>
      </c>
      <c r="S36" s="113" t="s">
        <v>2537</v>
      </c>
      <c r="T36" s="113"/>
      <c r="U36" s="113" t="s">
        <v>1046</v>
      </c>
      <c r="V36" s="113" t="s">
        <v>2</v>
      </c>
      <c r="W36" s="113"/>
    </row>
    <row r="37" spans="1:24" s="18" customFormat="1" ht="58.5" customHeight="1" x14ac:dyDescent="1">
      <c r="A37" s="420"/>
      <c r="B37" s="108"/>
      <c r="C37" s="109">
        <v>34</v>
      </c>
      <c r="D37" s="28"/>
      <c r="E37" s="195" t="s">
        <v>2538</v>
      </c>
      <c r="F37" s="113">
        <v>18</v>
      </c>
      <c r="G37" s="113"/>
      <c r="H37" s="113">
        <v>1</v>
      </c>
      <c r="I37" s="113"/>
      <c r="J37" s="113"/>
      <c r="K37" s="113"/>
      <c r="L37" s="113"/>
      <c r="M37" s="113">
        <v>1</v>
      </c>
      <c r="N37" s="113" t="s">
        <v>53</v>
      </c>
      <c r="O37" s="113" t="s">
        <v>335</v>
      </c>
      <c r="P37" s="113" t="s">
        <v>335</v>
      </c>
      <c r="Q37" s="113" t="s">
        <v>41</v>
      </c>
      <c r="R37" s="113"/>
      <c r="S37" s="113"/>
      <c r="T37" s="113" t="s">
        <v>386</v>
      </c>
      <c r="U37" s="113" t="s">
        <v>2539</v>
      </c>
      <c r="V37" s="113" t="s">
        <v>2</v>
      </c>
      <c r="W37" s="113"/>
    </row>
    <row r="38" spans="1:24" s="41" customFormat="1" ht="81" customHeight="1" x14ac:dyDescent="0.85">
      <c r="A38" s="33"/>
      <c r="B38" s="34"/>
      <c r="C38" s="35"/>
      <c r="D38" s="36"/>
      <c r="E38" s="37"/>
      <c r="F38" s="38"/>
      <c r="G38" s="35">
        <f t="shared" ref="G38:N38" si="0">SUM(G4:G37)</f>
        <v>9</v>
      </c>
      <c r="H38" s="35">
        <f t="shared" si="0"/>
        <v>2</v>
      </c>
      <c r="I38" s="35">
        <f t="shared" si="0"/>
        <v>6</v>
      </c>
      <c r="J38" s="35">
        <f t="shared" si="0"/>
        <v>10</v>
      </c>
      <c r="K38" s="35">
        <f t="shared" si="0"/>
        <v>7</v>
      </c>
      <c r="L38" s="35">
        <f t="shared" si="0"/>
        <v>22</v>
      </c>
      <c r="M38" s="35">
        <f t="shared" si="0"/>
        <v>12</v>
      </c>
      <c r="N38" s="35">
        <f t="shared" si="0"/>
        <v>0</v>
      </c>
      <c r="O38" s="35"/>
      <c r="P38" s="35"/>
      <c r="Q38" s="35"/>
      <c r="R38" s="35"/>
      <c r="S38" s="35"/>
      <c r="T38" s="35"/>
      <c r="U38" s="35"/>
      <c r="V38" s="39"/>
      <c r="W38" s="40"/>
    </row>
    <row r="39" spans="1:24" s="18" customFormat="1" ht="81" customHeight="1" x14ac:dyDescent="0.85">
      <c r="A39" s="42"/>
      <c r="B39" s="43"/>
      <c r="C39" s="44"/>
      <c r="D39" s="45"/>
      <c r="E39" s="46"/>
      <c r="F39" s="47"/>
      <c r="G39" s="48"/>
      <c r="H39" s="44"/>
      <c r="I39" s="44"/>
      <c r="J39" s="44"/>
      <c r="K39" s="44"/>
      <c r="L39" s="44"/>
      <c r="M39" s="44"/>
      <c r="N39" s="44" t="s">
        <v>1</v>
      </c>
      <c r="O39" s="44"/>
      <c r="P39" s="44"/>
      <c r="Q39" s="44"/>
      <c r="R39" s="44"/>
      <c r="S39" s="44"/>
      <c r="T39" s="44"/>
      <c r="U39" s="44"/>
      <c r="V39" s="49"/>
      <c r="W39" s="10"/>
    </row>
    <row r="40" spans="1:24" s="44" customFormat="1" ht="81" customHeight="1" x14ac:dyDescent="0.85">
      <c r="A40" s="349" t="s">
        <v>68</v>
      </c>
      <c r="B40" s="350"/>
      <c r="C40" s="52"/>
      <c r="D40" s="53"/>
      <c r="G40" s="47"/>
      <c r="H40" s="48"/>
      <c r="K40" s="44" t="s">
        <v>1</v>
      </c>
      <c r="S40" s="55" t="s">
        <v>69</v>
      </c>
      <c r="T40" s="55"/>
      <c r="V40" s="49"/>
      <c r="W40" s="56"/>
      <c r="X40" s="56"/>
    </row>
    <row r="41" spans="1:24" s="44" customFormat="1" ht="81" customHeight="1" x14ac:dyDescent="0.25">
      <c r="A41" s="57" t="s">
        <v>70</v>
      </c>
      <c r="B41" s="58" t="s">
        <v>71</v>
      </c>
      <c r="C41" s="59" t="s">
        <v>11</v>
      </c>
      <c r="D41" s="60" t="s">
        <v>72</v>
      </c>
      <c r="F41" s="61"/>
      <c r="G41" s="62"/>
      <c r="H41" s="63"/>
      <c r="I41" s="384" t="s">
        <v>73</v>
      </c>
      <c r="J41" s="385"/>
      <c r="K41" s="386"/>
      <c r="M41" s="64" t="s">
        <v>74</v>
      </c>
      <c r="N41" s="64" t="s">
        <v>75</v>
      </c>
      <c r="O41" s="387" t="s">
        <v>76</v>
      </c>
      <c r="P41" s="388"/>
      <c r="Q41" s="65" t="s">
        <v>75</v>
      </c>
      <c r="S41" s="25" t="s">
        <v>77</v>
      </c>
      <c r="T41" s="25">
        <v>2</v>
      </c>
      <c r="V41" s="389" t="s">
        <v>4</v>
      </c>
      <c r="W41" s="390"/>
    </row>
    <row r="42" spans="1:24" s="44" customFormat="1" ht="81" customHeight="1" x14ac:dyDescent="0.85">
      <c r="A42" s="66" t="s">
        <v>78</v>
      </c>
      <c r="B42" s="44">
        <v>6</v>
      </c>
      <c r="C42" s="67">
        <v>3</v>
      </c>
      <c r="D42" s="68">
        <f>SUM(B42:C42)</f>
        <v>9</v>
      </c>
      <c r="F42" s="69" t="s">
        <v>79</v>
      </c>
      <c r="G42" s="70" t="s">
        <v>3</v>
      </c>
      <c r="H42" s="71" t="s">
        <v>2</v>
      </c>
      <c r="I42" s="71" t="s">
        <v>3</v>
      </c>
      <c r="J42" s="71" t="s">
        <v>2</v>
      </c>
      <c r="K42" s="71" t="s">
        <v>72</v>
      </c>
      <c r="L42" s="44" t="s">
        <v>1</v>
      </c>
      <c r="M42" s="72" t="s">
        <v>28</v>
      </c>
      <c r="N42" s="73">
        <v>17</v>
      </c>
      <c r="O42" s="25" t="s">
        <v>2506</v>
      </c>
      <c r="P42" s="25" t="s">
        <v>1418</v>
      </c>
      <c r="Q42" s="25">
        <v>1</v>
      </c>
      <c r="S42" s="25" t="s">
        <v>36</v>
      </c>
      <c r="T42" s="25">
        <v>2</v>
      </c>
      <c r="V42" s="74" t="s">
        <v>26</v>
      </c>
      <c r="W42" s="25">
        <v>19</v>
      </c>
    </row>
    <row r="43" spans="1:24" s="44" customFormat="1" ht="81" customHeight="1" x14ac:dyDescent="0.85">
      <c r="A43" s="66" t="s">
        <v>80</v>
      </c>
      <c r="B43" s="25">
        <v>1</v>
      </c>
      <c r="C43" s="25">
        <v>1</v>
      </c>
      <c r="D43" s="68">
        <f t="shared" ref="D43:D46" si="1">SUM(B43:C43)</f>
        <v>2</v>
      </c>
      <c r="F43" s="75" t="s">
        <v>29</v>
      </c>
      <c r="G43" s="25">
        <v>18</v>
      </c>
      <c r="H43" s="25">
        <v>6</v>
      </c>
      <c r="I43" s="25">
        <v>6</v>
      </c>
      <c r="J43" s="25">
        <v>2</v>
      </c>
      <c r="K43" s="25">
        <f>SUBTOTAL(9,G43:J43)</f>
        <v>32</v>
      </c>
      <c r="M43" s="72" t="s">
        <v>48</v>
      </c>
      <c r="N43" s="73">
        <v>3</v>
      </c>
      <c r="O43" s="25" t="s">
        <v>335</v>
      </c>
      <c r="P43" s="25" t="s">
        <v>41</v>
      </c>
      <c r="Q43" s="25">
        <v>1</v>
      </c>
      <c r="S43" s="25" t="s">
        <v>59</v>
      </c>
      <c r="T43" s="25">
        <v>1</v>
      </c>
      <c r="V43" s="74" t="s">
        <v>56</v>
      </c>
      <c r="W43" s="25">
        <v>12</v>
      </c>
    </row>
    <row r="44" spans="1:24" s="44" customFormat="1" ht="81" customHeight="1" x14ac:dyDescent="0.85">
      <c r="A44" s="66" t="s">
        <v>81</v>
      </c>
      <c r="B44" s="67">
        <v>4</v>
      </c>
      <c r="C44" s="67">
        <v>2</v>
      </c>
      <c r="D44" s="68">
        <f t="shared" si="1"/>
        <v>6</v>
      </c>
      <c r="E44" s="44" t="s">
        <v>1</v>
      </c>
      <c r="F44" s="75" t="s">
        <v>76</v>
      </c>
      <c r="G44" s="25"/>
      <c r="H44" s="25">
        <v>2</v>
      </c>
      <c r="I44" s="25"/>
      <c r="J44" s="25"/>
      <c r="K44" s="25">
        <f>SUBTOTAL(9,G44:J44)</f>
        <v>2</v>
      </c>
      <c r="M44" s="72" t="s">
        <v>82</v>
      </c>
      <c r="N44" s="73">
        <v>2</v>
      </c>
      <c r="O44" s="25"/>
      <c r="P44" s="25"/>
      <c r="Q44" s="25"/>
      <c r="S44" s="25" t="s">
        <v>33</v>
      </c>
      <c r="T44" s="25">
        <v>1</v>
      </c>
      <c r="V44" s="74" t="s">
        <v>83</v>
      </c>
      <c r="W44" s="25">
        <v>3</v>
      </c>
    </row>
    <row r="45" spans="1:24" s="44" customFormat="1" ht="81" customHeight="1" x14ac:dyDescent="0.85">
      <c r="A45" s="66" t="s">
        <v>84</v>
      </c>
      <c r="B45" s="67">
        <v>5</v>
      </c>
      <c r="C45" s="67">
        <v>5</v>
      </c>
      <c r="D45" s="68">
        <f>SUM(B45:C45)</f>
        <v>10</v>
      </c>
      <c r="F45" s="76" t="s">
        <v>72</v>
      </c>
      <c r="G45" s="77">
        <f>SUM(G43:G44)</f>
        <v>18</v>
      </c>
      <c r="H45" s="77">
        <f>SUM(H43:H44)</f>
        <v>8</v>
      </c>
      <c r="I45" s="77">
        <f>SUM(I43:I44)</f>
        <v>6</v>
      </c>
      <c r="J45" s="77">
        <f>SUM(J43:J44)</f>
        <v>2</v>
      </c>
      <c r="K45" s="77">
        <f>SUM(G45:J45)</f>
        <v>34</v>
      </c>
      <c r="M45" s="73" t="s">
        <v>85</v>
      </c>
      <c r="N45" s="73">
        <v>3</v>
      </c>
      <c r="O45" s="25"/>
      <c r="P45" s="25"/>
      <c r="Q45" s="25"/>
      <c r="S45" s="25" t="s">
        <v>86</v>
      </c>
      <c r="T45" s="25">
        <v>2</v>
      </c>
      <c r="V45" s="78" t="s">
        <v>72</v>
      </c>
      <c r="W45" s="25">
        <f>SUM(W42:W44)</f>
        <v>34</v>
      </c>
    </row>
    <row r="46" spans="1:24" s="44" customFormat="1" ht="81" customHeight="1" x14ac:dyDescent="0.85">
      <c r="A46" s="66" t="s">
        <v>87</v>
      </c>
      <c r="B46" s="67">
        <v>6</v>
      </c>
      <c r="C46" s="67">
        <v>1</v>
      </c>
      <c r="D46" s="68">
        <f t="shared" si="1"/>
        <v>7</v>
      </c>
      <c r="E46" s="44" t="s">
        <v>1</v>
      </c>
      <c r="F46" s="47"/>
      <c r="G46" s="48"/>
      <c r="H46" s="54"/>
      <c r="M46" s="79" t="s">
        <v>32</v>
      </c>
      <c r="N46" s="73">
        <v>2</v>
      </c>
      <c r="O46" s="25"/>
      <c r="P46" s="25"/>
      <c r="Q46" s="25"/>
      <c r="S46" s="25" t="s">
        <v>88</v>
      </c>
      <c r="T46" s="25"/>
      <c r="V46" s="49"/>
      <c r="W46" s="56"/>
    </row>
    <row r="47" spans="1:24" s="44" customFormat="1" ht="81" customHeight="1" x14ac:dyDescent="0.25">
      <c r="A47" s="80" t="s">
        <v>72</v>
      </c>
      <c r="B47" s="81">
        <f>SUBTOTAL(9,B42:B46)</f>
        <v>22</v>
      </c>
      <c r="C47" s="82">
        <f>SUBTOTAL(9,C42:C46)</f>
        <v>12</v>
      </c>
      <c r="D47" s="82">
        <f>SUM(D42:D46)</f>
        <v>34</v>
      </c>
      <c r="F47" s="47"/>
      <c r="G47" s="48"/>
      <c r="H47" s="54"/>
      <c r="M47" s="79" t="s">
        <v>89</v>
      </c>
      <c r="N47" s="73"/>
      <c r="O47" s="25"/>
      <c r="P47" s="25"/>
      <c r="Q47" s="25"/>
      <c r="S47" s="25" t="s">
        <v>90</v>
      </c>
      <c r="T47" s="25"/>
      <c r="V47" s="391" t="s">
        <v>91</v>
      </c>
      <c r="W47" s="392"/>
    </row>
    <row r="48" spans="1:24" s="44" customFormat="1" ht="81" customHeight="1" x14ac:dyDescent="0.85">
      <c r="A48" s="83"/>
      <c r="B48" s="43"/>
      <c r="D48" s="84"/>
      <c r="E48" s="47"/>
      <c r="F48" s="85"/>
      <c r="G48" s="86" t="s">
        <v>92</v>
      </c>
      <c r="H48" s="87" t="s">
        <v>93</v>
      </c>
      <c r="I48" s="88" t="s">
        <v>19</v>
      </c>
      <c r="J48" s="374" t="s">
        <v>94</v>
      </c>
      <c r="K48" s="375"/>
      <c r="M48" s="73" t="s">
        <v>51</v>
      </c>
      <c r="N48" s="73">
        <v>3</v>
      </c>
      <c r="O48" s="25"/>
      <c r="P48" s="25"/>
      <c r="Q48" s="25"/>
      <c r="S48" s="25" t="s">
        <v>41</v>
      </c>
      <c r="T48" s="25"/>
      <c r="V48" s="74"/>
      <c r="W48" s="25"/>
    </row>
    <row r="49" spans="1:23" s="44" customFormat="1" ht="81" customHeight="1" x14ac:dyDescent="0.85">
      <c r="A49" s="83"/>
      <c r="B49" s="43"/>
      <c r="D49" s="89"/>
      <c r="E49" s="90" t="s">
        <v>95</v>
      </c>
      <c r="F49" s="91"/>
      <c r="G49" s="25">
        <v>34</v>
      </c>
      <c r="H49" s="25"/>
      <c r="I49" s="25"/>
      <c r="J49" s="376"/>
      <c r="K49" s="377"/>
      <c r="M49" s="73" t="s">
        <v>96</v>
      </c>
      <c r="N49" s="73"/>
      <c r="O49" s="79"/>
      <c r="P49" s="79"/>
      <c r="Q49" s="25"/>
      <c r="S49" s="25" t="s">
        <v>97</v>
      </c>
      <c r="T49" s="25"/>
      <c r="V49" s="26" t="s">
        <v>98</v>
      </c>
      <c r="W49" s="25"/>
    </row>
    <row r="50" spans="1:23" s="44" customFormat="1" ht="105.75" customHeight="1" x14ac:dyDescent="0.85">
      <c r="A50" s="83"/>
      <c r="B50" s="43"/>
      <c r="D50" s="89"/>
      <c r="E50" s="351" t="s">
        <v>99</v>
      </c>
      <c r="F50" s="93"/>
      <c r="G50" s="25">
        <v>34</v>
      </c>
      <c r="H50" s="25"/>
      <c r="I50" s="94"/>
      <c r="J50" s="378"/>
      <c r="K50" s="379"/>
      <c r="M50" s="73" t="s">
        <v>100</v>
      </c>
      <c r="N50" s="73">
        <v>2</v>
      </c>
      <c r="O50" s="79"/>
      <c r="P50" s="79"/>
      <c r="Q50" s="25"/>
      <c r="S50" s="25" t="s">
        <v>2541</v>
      </c>
      <c r="T50" s="25"/>
      <c r="V50" s="26" t="s">
        <v>102</v>
      </c>
      <c r="W50" s="25"/>
    </row>
    <row r="51" spans="1:23" s="44" customFormat="1" ht="173.25" customHeight="1" x14ac:dyDescent="0.85">
      <c r="A51" s="83"/>
      <c r="B51" s="43"/>
      <c r="D51" s="45"/>
      <c r="E51" s="95" t="s">
        <v>103</v>
      </c>
      <c r="F51" s="96"/>
      <c r="G51" s="25">
        <v>45</v>
      </c>
      <c r="H51" s="25">
        <v>11</v>
      </c>
      <c r="I51" s="94" t="s">
        <v>2543</v>
      </c>
      <c r="J51" s="378" t="s">
        <v>2544</v>
      </c>
      <c r="K51" s="379"/>
      <c r="M51" s="97"/>
      <c r="N51" s="97">
        <f>SUBTOTAL(9,N42:N50)</f>
        <v>32</v>
      </c>
      <c r="O51" s="97"/>
      <c r="P51" s="97"/>
      <c r="Q51" s="97">
        <f>SUBTOTAL(9,Q42:Q50)</f>
        <v>2</v>
      </c>
      <c r="S51" s="25" t="s">
        <v>72</v>
      </c>
      <c r="T51" s="25">
        <f>SUBTOTAL(9,T41:T50)</f>
        <v>8</v>
      </c>
      <c r="V51" s="26" t="s">
        <v>104</v>
      </c>
      <c r="W51" s="25"/>
    </row>
    <row r="52" spans="1:23" s="44" customFormat="1" ht="81" customHeight="1" x14ac:dyDescent="0.85">
      <c r="A52" s="83"/>
      <c r="B52" s="43"/>
      <c r="D52" s="84"/>
      <c r="F52" s="47"/>
      <c r="G52" s="48"/>
      <c r="V52" s="49"/>
      <c r="W52" s="56"/>
    </row>
    <row r="53" spans="1:23" s="18" customFormat="1" ht="81" customHeight="1" x14ac:dyDescent="0.9">
      <c r="A53" s="42"/>
      <c r="B53" s="98"/>
      <c r="C53" s="44"/>
      <c r="D53" s="99"/>
      <c r="E53" s="46"/>
      <c r="F53" s="47"/>
      <c r="G53" s="100"/>
      <c r="H53" s="44"/>
      <c r="I53" s="49"/>
      <c r="J53" s="49"/>
      <c r="K53" s="49"/>
      <c r="L53" s="44"/>
      <c r="M53" s="44"/>
      <c r="N53" s="44"/>
      <c r="O53" s="44"/>
      <c r="P53" s="44"/>
      <c r="Q53" s="44"/>
      <c r="R53" s="44"/>
      <c r="S53" s="44"/>
      <c r="T53" s="49"/>
      <c r="U53" s="44"/>
      <c r="V53" s="49"/>
      <c r="W53" s="10"/>
    </row>
    <row r="54" spans="1:23" s="18" customFormat="1" ht="48" customHeight="1" x14ac:dyDescent="0.9">
      <c r="A54" s="44"/>
      <c r="B54" s="98"/>
      <c r="C54" s="44"/>
      <c r="D54" s="101"/>
      <c r="E54" s="46"/>
      <c r="F54" s="47"/>
      <c r="G54" s="100"/>
      <c r="H54" s="102"/>
      <c r="I54" s="49"/>
      <c r="J54" s="49"/>
      <c r="K54" s="49"/>
      <c r="L54" s="44"/>
      <c r="M54" s="44"/>
      <c r="N54" s="44"/>
      <c r="O54" s="44" t="s">
        <v>1</v>
      </c>
      <c r="P54" s="44"/>
      <c r="Q54" s="44"/>
      <c r="R54" s="44"/>
      <c r="S54" s="44"/>
      <c r="T54" s="44"/>
      <c r="U54" s="44"/>
      <c r="V54" s="49"/>
      <c r="W54" s="10"/>
    </row>
    <row r="55" spans="1:23" s="18" customFormat="1" ht="48" customHeight="1" x14ac:dyDescent="0.9">
      <c r="B55" s="98"/>
      <c r="C55" s="44"/>
      <c r="D55" s="103"/>
      <c r="E55" s="46"/>
      <c r="F55" s="47"/>
      <c r="G55" s="100"/>
      <c r="H55" s="54"/>
      <c r="I55" s="49"/>
      <c r="J55" s="49"/>
      <c r="K55" s="49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9"/>
      <c r="W55" s="10"/>
    </row>
    <row r="56" spans="1:23" s="18" customFormat="1" ht="48" customHeight="1" x14ac:dyDescent="0.9">
      <c r="B56" s="98"/>
      <c r="C56" s="44"/>
      <c r="D56" s="104"/>
      <c r="E56" s="46"/>
      <c r="F56" s="47"/>
      <c r="G56" s="105"/>
      <c r="H56" s="54"/>
      <c r="I56" s="49"/>
      <c r="J56" s="49"/>
      <c r="K56" s="49"/>
      <c r="L56" s="44"/>
      <c r="M56" s="44"/>
      <c r="N56" s="44"/>
      <c r="O56" s="44"/>
      <c r="P56" s="44"/>
      <c r="Q56" s="44"/>
      <c r="R56" s="44"/>
      <c r="S56" s="49"/>
      <c r="T56" s="49"/>
      <c r="U56" s="44"/>
      <c r="V56" s="49"/>
      <c r="W56" s="10"/>
    </row>
    <row r="57" spans="1:23" s="18" customFormat="1" ht="48" customHeight="1" x14ac:dyDescent="0.9">
      <c r="B57" s="98"/>
      <c r="C57" s="44"/>
      <c r="D57" s="106"/>
      <c r="E57" s="46"/>
      <c r="F57" s="47"/>
      <c r="G57" s="105"/>
      <c r="H57" s="54"/>
      <c r="I57" s="49"/>
      <c r="J57" s="49"/>
      <c r="K57" s="49"/>
      <c r="L57" s="44"/>
      <c r="M57" s="44"/>
      <c r="N57" s="44"/>
      <c r="O57" s="44"/>
      <c r="P57" s="44"/>
      <c r="Q57" s="44"/>
      <c r="R57" s="44"/>
      <c r="S57" s="49"/>
      <c r="T57" s="9"/>
      <c r="U57" s="3"/>
      <c r="V57" s="49"/>
      <c r="W57" s="10"/>
    </row>
    <row r="58" spans="1:23" s="18" customFormat="1" ht="48" customHeight="1" x14ac:dyDescent="0.85">
      <c r="B58" s="2"/>
      <c r="C58" s="3"/>
      <c r="D58" s="4"/>
      <c r="E58" s="5"/>
      <c r="F58" s="6"/>
      <c r="G58" s="13"/>
      <c r="H58" s="8"/>
      <c r="I58" s="9"/>
      <c r="J58" s="9"/>
      <c r="K58" s="9"/>
      <c r="L58" s="3"/>
      <c r="M58" s="3"/>
      <c r="N58" s="3"/>
      <c r="O58" s="3"/>
      <c r="P58" s="3"/>
      <c r="Q58" s="3"/>
      <c r="R58" s="3"/>
      <c r="S58" s="9"/>
      <c r="T58" s="9"/>
      <c r="U58" s="3"/>
      <c r="V58" s="9"/>
      <c r="W58" s="10"/>
    </row>
    <row r="59" spans="1:23" s="18" customFormat="1" ht="48" customHeight="1" x14ac:dyDescent="0.85">
      <c r="B59" s="2"/>
      <c r="C59" s="9"/>
      <c r="D59" s="14"/>
      <c r="E59" s="5"/>
      <c r="F59" s="6"/>
      <c r="G59" s="7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1:23" s="18" customFormat="1" ht="48" customHeight="1" x14ac:dyDescent="0.85">
      <c r="B60" s="2"/>
      <c r="C60" s="9"/>
      <c r="D60" s="14"/>
      <c r="E60" s="5"/>
      <c r="F60" s="6"/>
      <c r="G60" s="7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8" customFormat="1" ht="48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8" customFormat="1" ht="48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8" customFormat="1" ht="95.25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209.25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1:23" s="18" customFormat="1" ht="75.75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1:23" s="18" customFormat="1" ht="80.25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1:23" s="18" customFormat="1" ht="48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1:23" s="18" customFormat="1" ht="48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1:23" s="18" customFormat="1" ht="48" customHeight="1" x14ac:dyDescent="0.85">
      <c r="B69" s="2"/>
      <c r="C69" s="9"/>
      <c r="D69" s="14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1:23" s="18" customFormat="1" ht="48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1:23" s="18" customFormat="1" ht="48" customHeight="1" x14ac:dyDescent="0.85">
      <c r="B71" s="2"/>
      <c r="C71" s="9"/>
      <c r="D71" s="14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9" spans="1:23" s="107" customFormat="1" ht="48" customHeight="1" x14ac:dyDescent="0.85">
      <c r="A79" s="1"/>
      <c r="B79" s="2"/>
      <c r="C79" s="9"/>
      <c r="D79" s="14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</sheetData>
  <autoFilter ref="A2:W38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A35:A37"/>
    <mergeCell ref="I41:K41"/>
    <mergeCell ref="O41:P41"/>
    <mergeCell ref="V41:W41"/>
    <mergeCell ref="O2:O3"/>
    <mergeCell ref="P2:P3"/>
    <mergeCell ref="Q2:Q3"/>
    <mergeCell ref="R2:R3"/>
    <mergeCell ref="S2:T2"/>
    <mergeCell ref="V2:V3"/>
    <mergeCell ref="A23:A34"/>
    <mergeCell ref="V47:W47"/>
    <mergeCell ref="J48:K48"/>
    <mergeCell ref="J49:K49"/>
    <mergeCell ref="J50:K50"/>
    <mergeCell ref="J51:K51"/>
  </mergeCells>
  <conditionalFormatting sqref="D4:D37">
    <cfRule type="duplicateValues" dxfId="34" priority="1074"/>
    <cfRule type="duplicateValues" dxfId="33" priority="1075"/>
  </conditionalFormatting>
  <pageMargins left="0.7" right="0.7" top="0.75" bottom="0.75" header="0.3" footer="0.3"/>
  <pageSetup scale="15" orientation="landscape" horizontalDpi="203" verticalDpi="203" r:id="rId1"/>
  <rowBreaks count="1" manualBreakCount="1">
    <brk id="51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54D8A08-8268-439E-8B47-6ED0456CEF1C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29C7A621-2758-4484-81BD-6E3C5B17C15E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S40:S51 V1:V1048576</xm:sqref>
        </x14:conditionalFormatting>
        <x14:conditionalFormatting xmlns:xm="http://schemas.microsoft.com/office/excel/2006/main">
          <x14:cfRule type="containsText" priority="5" operator="containsText" id="{A9333B83-9458-431D-9D27-BDCAB25D953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V38:V1048576 V1:V3</xm:sqref>
        </x14:conditionalFormatting>
        <x14:conditionalFormatting xmlns:xm="http://schemas.microsoft.com/office/excel/2006/main">
          <x14:cfRule type="containsText" priority="1" operator="containsText" id="{B1829533-DA17-4BC2-889B-154E56F91774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3144C4A7-E9A2-4164-856E-95BD146196E5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D235-CA4D-496F-8D3A-8F74ECCD9C08}">
  <dimension ref="A1:Y84"/>
  <sheetViews>
    <sheetView view="pageBreakPreview" topLeftCell="A4" zoomScale="20" zoomScaleNormal="10" zoomScaleSheetLayoutView="20" workbookViewId="0">
      <selection activeCell="N43" sqref="N4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32.14062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2545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357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358" t="s">
        <v>21</v>
      </c>
      <c r="J3" s="358" t="s">
        <v>22</v>
      </c>
      <c r="K3" s="358" t="s">
        <v>23</v>
      </c>
      <c r="L3" s="412"/>
      <c r="M3" s="412"/>
      <c r="N3" s="394"/>
      <c r="O3" s="394"/>
      <c r="P3" s="396"/>
      <c r="Q3" s="396"/>
      <c r="R3" s="398"/>
      <c r="S3" s="358" t="s">
        <v>24</v>
      </c>
      <c r="T3" s="358" t="s">
        <v>25</v>
      </c>
      <c r="U3" s="358"/>
      <c r="V3" s="400"/>
      <c r="W3" s="383"/>
    </row>
    <row r="4" spans="1:25" s="18" customFormat="1" ht="58.5" customHeight="1" x14ac:dyDescent="1">
      <c r="A4" s="417" t="s">
        <v>26</v>
      </c>
      <c r="B4" s="108"/>
      <c r="C4" s="109">
        <v>1</v>
      </c>
      <c r="D4" s="24"/>
      <c r="E4" s="195" t="s">
        <v>2546</v>
      </c>
      <c r="F4" s="113">
        <v>9</v>
      </c>
      <c r="G4" s="113">
        <v>1</v>
      </c>
      <c r="H4" s="113"/>
      <c r="I4" s="113"/>
      <c r="J4" s="113"/>
      <c r="K4" s="113"/>
      <c r="L4" s="113">
        <v>1</v>
      </c>
      <c r="M4" s="113"/>
      <c r="N4" s="113" t="s">
        <v>27</v>
      </c>
      <c r="O4" s="113" t="s">
        <v>288</v>
      </c>
      <c r="P4" s="113" t="s">
        <v>28</v>
      </c>
      <c r="Q4" s="113" t="s">
        <v>29</v>
      </c>
      <c r="R4" s="113">
        <v>2054644565</v>
      </c>
      <c r="S4" s="113"/>
      <c r="T4" s="113" t="s">
        <v>2547</v>
      </c>
      <c r="U4" s="113" t="s">
        <v>2548</v>
      </c>
      <c r="V4" s="113" t="s">
        <v>3</v>
      </c>
      <c r="W4" s="113"/>
      <c r="Y4" s="18" t="s">
        <v>2</v>
      </c>
    </row>
    <row r="5" spans="1:25" s="18" customFormat="1" ht="58.5" customHeight="1" x14ac:dyDescent="1">
      <c r="A5" s="413"/>
      <c r="B5" s="108"/>
      <c r="C5" s="109">
        <v>2</v>
      </c>
      <c r="D5" s="28"/>
      <c r="E5" s="195" t="s">
        <v>2549</v>
      </c>
      <c r="F5" s="113">
        <v>64</v>
      </c>
      <c r="G5" s="113"/>
      <c r="H5" s="113"/>
      <c r="I5" s="113"/>
      <c r="J5" s="113"/>
      <c r="K5" s="113">
        <v>1</v>
      </c>
      <c r="L5" s="113">
        <v>1</v>
      </c>
      <c r="M5" s="113"/>
      <c r="N5" s="113" t="s">
        <v>43</v>
      </c>
      <c r="O5" s="113" t="s">
        <v>905</v>
      </c>
      <c r="P5" s="113" t="s">
        <v>596</v>
      </c>
      <c r="Q5" s="113" t="s">
        <v>29</v>
      </c>
      <c r="R5" s="113">
        <v>2056193724</v>
      </c>
      <c r="S5" s="113"/>
      <c r="T5" s="113" t="s">
        <v>2550</v>
      </c>
      <c r="U5" s="113" t="s">
        <v>2551</v>
      </c>
      <c r="V5" s="113" t="s">
        <v>3</v>
      </c>
      <c r="W5" s="113"/>
      <c r="Y5" s="18" t="s">
        <v>3</v>
      </c>
    </row>
    <row r="6" spans="1:25" s="18" customFormat="1" ht="58.5" customHeight="1" x14ac:dyDescent="1">
      <c r="A6" s="413"/>
      <c r="B6" s="108"/>
      <c r="C6" s="109">
        <v>3</v>
      </c>
      <c r="D6" s="28"/>
      <c r="E6" s="207" t="s">
        <v>2552</v>
      </c>
      <c r="F6" s="32">
        <v>34</v>
      </c>
      <c r="G6" s="32"/>
      <c r="H6" s="32"/>
      <c r="I6" s="32"/>
      <c r="J6" s="32">
        <v>1</v>
      </c>
      <c r="K6" s="32"/>
      <c r="L6" s="32">
        <v>1</v>
      </c>
      <c r="M6" s="32"/>
      <c r="N6" s="32" t="s">
        <v>31</v>
      </c>
      <c r="O6" s="32" t="s">
        <v>132</v>
      </c>
      <c r="P6" s="32" t="s">
        <v>28</v>
      </c>
      <c r="Q6" s="32" t="s">
        <v>29</v>
      </c>
      <c r="R6" s="32">
        <v>2023080708</v>
      </c>
      <c r="S6" s="32"/>
      <c r="T6" s="32" t="s">
        <v>2553</v>
      </c>
      <c r="U6" s="32" t="s">
        <v>2554</v>
      </c>
      <c r="V6" s="113" t="s">
        <v>3</v>
      </c>
      <c r="W6" s="113" t="s">
        <v>36</v>
      </c>
    </row>
    <row r="7" spans="1:25" s="18" customFormat="1" ht="58.5" customHeight="1" x14ac:dyDescent="1">
      <c r="A7" s="413"/>
      <c r="B7" s="108"/>
      <c r="C7" s="109">
        <v>4</v>
      </c>
      <c r="D7" s="28"/>
      <c r="E7" s="195" t="s">
        <v>2555</v>
      </c>
      <c r="F7" s="113">
        <v>10</v>
      </c>
      <c r="G7" s="113">
        <v>1</v>
      </c>
      <c r="H7" s="113"/>
      <c r="I7" s="113"/>
      <c r="J7" s="113"/>
      <c r="K7" s="113"/>
      <c r="L7" s="113">
        <v>1</v>
      </c>
      <c r="M7" s="113"/>
      <c r="N7" s="113" t="s">
        <v>37</v>
      </c>
      <c r="O7" s="113" t="s">
        <v>666</v>
      </c>
      <c r="P7" s="113" t="s">
        <v>28</v>
      </c>
      <c r="Q7" s="113" t="s">
        <v>29</v>
      </c>
      <c r="R7" s="113">
        <v>2055192699</v>
      </c>
      <c r="S7" s="113"/>
      <c r="T7" s="113" t="s">
        <v>2556</v>
      </c>
      <c r="U7" s="113" t="s">
        <v>173</v>
      </c>
      <c r="V7" s="113" t="s">
        <v>3</v>
      </c>
      <c r="W7" s="113"/>
    </row>
    <row r="8" spans="1:25" s="18" customFormat="1" ht="58.5" customHeight="1" x14ac:dyDescent="1">
      <c r="A8" s="413"/>
      <c r="B8" s="108"/>
      <c r="C8" s="109">
        <v>5</v>
      </c>
      <c r="D8" s="28"/>
      <c r="E8" s="195" t="s">
        <v>2557</v>
      </c>
      <c r="F8" s="113">
        <v>8</v>
      </c>
      <c r="G8" s="113">
        <v>1</v>
      </c>
      <c r="H8" s="113"/>
      <c r="I8" s="113"/>
      <c r="J8" s="113"/>
      <c r="K8" s="113"/>
      <c r="L8" s="113"/>
      <c r="M8" s="113">
        <v>1</v>
      </c>
      <c r="N8" s="113" t="s">
        <v>27</v>
      </c>
      <c r="O8" s="113" t="s">
        <v>404</v>
      </c>
      <c r="P8" s="113" t="s">
        <v>28</v>
      </c>
      <c r="Q8" s="113" t="s">
        <v>29</v>
      </c>
      <c r="R8" s="113">
        <v>2022213971</v>
      </c>
      <c r="S8" s="113"/>
      <c r="T8" s="113" t="s">
        <v>933</v>
      </c>
      <c r="U8" s="113" t="s">
        <v>1012</v>
      </c>
      <c r="V8" s="113" t="s">
        <v>2</v>
      </c>
      <c r="W8" s="113"/>
    </row>
    <row r="9" spans="1:25" s="18" customFormat="1" ht="58.5" customHeight="1" x14ac:dyDescent="1">
      <c r="A9" s="413"/>
      <c r="B9" s="108"/>
      <c r="C9" s="109">
        <v>6</v>
      </c>
      <c r="D9" s="28"/>
      <c r="E9" s="195" t="s">
        <v>2558</v>
      </c>
      <c r="F9" s="113">
        <v>27</v>
      </c>
      <c r="G9" s="113"/>
      <c r="H9" s="113"/>
      <c r="I9" s="113">
        <v>1</v>
      </c>
      <c r="J9" s="113"/>
      <c r="K9" s="113"/>
      <c r="L9" s="113">
        <v>1</v>
      </c>
      <c r="M9" s="113"/>
      <c r="N9" s="113" t="s">
        <v>31</v>
      </c>
      <c r="O9" s="113" t="s">
        <v>2559</v>
      </c>
      <c r="P9" s="113" t="s">
        <v>350</v>
      </c>
      <c r="Q9" s="113" t="s">
        <v>29</v>
      </c>
      <c r="R9" s="113">
        <v>2052825554</v>
      </c>
      <c r="S9" s="113"/>
      <c r="T9" s="113" t="s">
        <v>933</v>
      </c>
      <c r="U9" s="113" t="s">
        <v>2560</v>
      </c>
      <c r="V9" s="113" t="s">
        <v>2</v>
      </c>
      <c r="W9" s="113"/>
    </row>
    <row r="10" spans="1:25" s="18" customFormat="1" ht="58.5" customHeight="1" x14ac:dyDescent="1">
      <c r="A10" s="413"/>
      <c r="B10" s="108"/>
      <c r="C10" s="109">
        <v>7</v>
      </c>
      <c r="D10" s="28"/>
      <c r="E10" s="195" t="s">
        <v>2561</v>
      </c>
      <c r="F10" s="113">
        <v>23</v>
      </c>
      <c r="G10" s="113"/>
      <c r="H10" s="113"/>
      <c r="I10" s="113">
        <v>1</v>
      </c>
      <c r="J10" s="113"/>
      <c r="K10" s="113"/>
      <c r="L10" s="113">
        <v>1</v>
      </c>
      <c r="M10" s="113"/>
      <c r="N10" s="113" t="s">
        <v>31</v>
      </c>
      <c r="O10" s="113" t="s">
        <v>267</v>
      </c>
      <c r="P10" s="113" t="s">
        <v>28</v>
      </c>
      <c r="Q10" s="113" t="s">
        <v>29</v>
      </c>
      <c r="R10" s="113">
        <v>2056211553</v>
      </c>
      <c r="S10" s="113" t="s">
        <v>2562</v>
      </c>
      <c r="T10" s="113"/>
      <c r="U10" s="113" t="s">
        <v>1016</v>
      </c>
      <c r="V10" s="113" t="s">
        <v>2</v>
      </c>
      <c r="W10" s="113"/>
    </row>
    <row r="11" spans="1:25" s="18" customFormat="1" ht="58.5" customHeight="1" x14ac:dyDescent="1">
      <c r="A11" s="413"/>
      <c r="B11" s="108"/>
      <c r="C11" s="109">
        <v>8</v>
      </c>
      <c r="D11" s="28"/>
      <c r="E11" s="195" t="s">
        <v>2563</v>
      </c>
      <c r="F11" s="113">
        <v>38</v>
      </c>
      <c r="G11" s="113"/>
      <c r="H11" s="113"/>
      <c r="I11" s="113"/>
      <c r="J11" s="113">
        <v>1</v>
      </c>
      <c r="K11" s="113"/>
      <c r="L11" s="113">
        <v>1</v>
      </c>
      <c r="M11" s="113"/>
      <c r="N11" s="113" t="s">
        <v>31</v>
      </c>
      <c r="O11" s="113" t="s">
        <v>1647</v>
      </c>
      <c r="P11" s="113" t="s">
        <v>100</v>
      </c>
      <c r="Q11" s="113" t="s">
        <v>29</v>
      </c>
      <c r="R11" s="113">
        <v>2097701888</v>
      </c>
      <c r="S11" s="113"/>
      <c r="T11" s="113" t="s">
        <v>2564</v>
      </c>
      <c r="U11" s="113" t="s">
        <v>1356</v>
      </c>
      <c r="V11" s="113" t="s">
        <v>2</v>
      </c>
      <c r="W11" s="113"/>
    </row>
    <row r="12" spans="1:25" s="18" customFormat="1" ht="58.5" customHeight="1" x14ac:dyDescent="1">
      <c r="A12" s="413"/>
      <c r="B12" s="108"/>
      <c r="C12" s="109">
        <v>9</v>
      </c>
      <c r="D12" s="28"/>
      <c r="E12" s="195" t="s">
        <v>2565</v>
      </c>
      <c r="F12" s="113">
        <v>3</v>
      </c>
      <c r="G12" s="113">
        <v>1</v>
      </c>
      <c r="H12" s="113"/>
      <c r="I12" s="113"/>
      <c r="J12" s="113"/>
      <c r="K12" s="113"/>
      <c r="L12" s="113">
        <v>1</v>
      </c>
      <c r="M12" s="113"/>
      <c r="N12" s="113" t="s">
        <v>27</v>
      </c>
      <c r="O12" s="113" t="s">
        <v>217</v>
      </c>
      <c r="P12" s="113" t="s">
        <v>48</v>
      </c>
      <c r="Q12" s="113" t="s">
        <v>29</v>
      </c>
      <c r="R12" s="113">
        <v>2098979898</v>
      </c>
      <c r="S12" s="113"/>
      <c r="T12" s="113" t="s">
        <v>2547</v>
      </c>
      <c r="U12" s="113" t="s">
        <v>1509</v>
      </c>
      <c r="V12" s="113" t="s">
        <v>3</v>
      </c>
      <c r="W12" s="113"/>
    </row>
    <row r="13" spans="1:25" s="18" customFormat="1" ht="58.5" customHeight="1" x14ac:dyDescent="1">
      <c r="A13" s="413"/>
      <c r="B13" s="108"/>
      <c r="C13" s="109">
        <v>10</v>
      </c>
      <c r="D13" s="28"/>
      <c r="E13" s="195" t="s">
        <v>2566</v>
      </c>
      <c r="F13" s="113">
        <v>52</v>
      </c>
      <c r="G13" s="113"/>
      <c r="H13" s="113"/>
      <c r="I13" s="113"/>
      <c r="J13" s="113"/>
      <c r="K13" s="113">
        <v>1</v>
      </c>
      <c r="L13" s="44">
        <v>1</v>
      </c>
      <c r="M13" s="113"/>
      <c r="N13" s="113" t="s">
        <v>34</v>
      </c>
      <c r="O13" s="113" t="s">
        <v>116</v>
      </c>
      <c r="P13" s="113" t="s">
        <v>48</v>
      </c>
      <c r="Q13" s="113" t="s">
        <v>29</v>
      </c>
      <c r="R13" s="113">
        <v>2056612932</v>
      </c>
      <c r="S13" s="113"/>
      <c r="T13" s="113" t="s">
        <v>2567</v>
      </c>
      <c r="U13" s="113" t="s">
        <v>999</v>
      </c>
      <c r="V13" s="113" t="s">
        <v>3</v>
      </c>
      <c r="W13" s="113"/>
    </row>
    <row r="14" spans="1:25" s="18" customFormat="1" ht="58.5" customHeight="1" x14ac:dyDescent="1">
      <c r="A14" s="413"/>
      <c r="B14" s="108"/>
      <c r="C14" s="109">
        <v>11</v>
      </c>
      <c r="D14" s="28"/>
      <c r="E14" s="195" t="s">
        <v>2568</v>
      </c>
      <c r="F14" s="113">
        <v>38</v>
      </c>
      <c r="G14" s="113"/>
      <c r="H14" s="113"/>
      <c r="I14" s="113"/>
      <c r="J14" s="113">
        <v>1</v>
      </c>
      <c r="K14" s="113"/>
      <c r="L14" s="113">
        <v>1</v>
      </c>
      <c r="M14" s="113"/>
      <c r="N14" s="113"/>
      <c r="O14" s="113" t="s">
        <v>2569</v>
      </c>
      <c r="P14" s="113" t="s">
        <v>1568</v>
      </c>
      <c r="Q14" s="113" t="s">
        <v>1502</v>
      </c>
      <c r="R14" s="113">
        <v>2054024785</v>
      </c>
      <c r="S14" s="113"/>
      <c r="T14" s="113" t="s">
        <v>2567</v>
      </c>
      <c r="U14" s="113" t="s">
        <v>173</v>
      </c>
      <c r="V14" s="113" t="s">
        <v>2</v>
      </c>
      <c r="W14" s="113"/>
    </row>
    <row r="15" spans="1:25" s="18" customFormat="1" ht="58.5" customHeight="1" x14ac:dyDescent="1">
      <c r="A15" s="413"/>
      <c r="B15" s="108"/>
      <c r="C15" s="109">
        <v>12</v>
      </c>
      <c r="D15" s="28"/>
      <c r="E15" s="195" t="s">
        <v>2570</v>
      </c>
      <c r="F15" s="113">
        <v>57</v>
      </c>
      <c r="G15" s="113"/>
      <c r="H15" s="113"/>
      <c r="I15" s="113"/>
      <c r="J15" s="113"/>
      <c r="K15" s="113">
        <v>1</v>
      </c>
      <c r="L15" s="113"/>
      <c r="M15" s="113">
        <v>1</v>
      </c>
      <c r="N15" s="113" t="s">
        <v>53</v>
      </c>
      <c r="O15" s="113" t="s">
        <v>802</v>
      </c>
      <c r="P15" s="113" t="s">
        <v>1350</v>
      </c>
      <c r="Q15" s="113" t="s">
        <v>41</v>
      </c>
      <c r="R15" s="113">
        <v>2055221223</v>
      </c>
      <c r="S15" s="113"/>
      <c r="T15" s="113" t="s">
        <v>2571</v>
      </c>
      <c r="U15" s="113" t="s">
        <v>1525</v>
      </c>
      <c r="V15" s="113" t="s">
        <v>3</v>
      </c>
      <c r="W15" s="113"/>
    </row>
    <row r="16" spans="1:25" s="18" customFormat="1" ht="58.5" customHeight="1" x14ac:dyDescent="1">
      <c r="A16" s="413"/>
      <c r="B16" s="108"/>
      <c r="C16" s="109">
        <v>13</v>
      </c>
      <c r="D16" s="28"/>
      <c r="E16" s="195" t="s">
        <v>2572</v>
      </c>
      <c r="F16" s="113">
        <v>27</v>
      </c>
      <c r="G16" s="113"/>
      <c r="H16" s="113"/>
      <c r="I16" s="113">
        <v>1</v>
      </c>
      <c r="J16" s="113"/>
      <c r="K16" s="113"/>
      <c r="L16" s="113"/>
      <c r="M16" s="113">
        <v>1</v>
      </c>
      <c r="N16" s="113" t="s">
        <v>258</v>
      </c>
      <c r="O16" s="113" t="s">
        <v>568</v>
      </c>
      <c r="P16" s="113" t="s">
        <v>28</v>
      </c>
      <c r="Q16" s="113" t="s">
        <v>29</v>
      </c>
      <c r="R16" s="113">
        <v>2076508516</v>
      </c>
      <c r="S16" s="113" t="s">
        <v>886</v>
      </c>
      <c r="T16" s="113"/>
      <c r="U16" s="113" t="s">
        <v>931</v>
      </c>
      <c r="V16" s="113" t="s">
        <v>3</v>
      </c>
      <c r="W16" s="113"/>
    </row>
    <row r="17" spans="1:23" s="18" customFormat="1" ht="58.5" customHeight="1" x14ac:dyDescent="1">
      <c r="A17" s="413"/>
      <c r="B17" s="108"/>
      <c r="C17" s="109">
        <v>14</v>
      </c>
      <c r="D17" s="28"/>
      <c r="E17" s="195" t="s">
        <v>2573</v>
      </c>
      <c r="F17" s="113">
        <v>53</v>
      </c>
      <c r="G17" s="113"/>
      <c r="H17" s="113"/>
      <c r="I17" s="113"/>
      <c r="J17" s="113"/>
      <c r="K17" s="113">
        <v>1</v>
      </c>
      <c r="L17" s="113">
        <v>1</v>
      </c>
      <c r="M17" s="113"/>
      <c r="N17" s="113" t="s">
        <v>43</v>
      </c>
      <c r="O17" s="113" t="s">
        <v>1302</v>
      </c>
      <c r="P17" s="113" t="s">
        <v>802</v>
      </c>
      <c r="Q17" s="113" t="s">
        <v>41</v>
      </c>
      <c r="R17" s="113">
        <v>2054333348</v>
      </c>
      <c r="S17" s="113"/>
      <c r="T17" s="113" t="s">
        <v>2571</v>
      </c>
      <c r="U17" s="113" t="s">
        <v>1341</v>
      </c>
      <c r="V17" s="113" t="s">
        <v>3</v>
      </c>
      <c r="W17" s="113"/>
    </row>
    <row r="18" spans="1:23" s="18" customFormat="1" ht="58.5" customHeight="1" x14ac:dyDescent="1">
      <c r="A18" s="413"/>
      <c r="B18" s="108"/>
      <c r="C18" s="109">
        <v>15</v>
      </c>
      <c r="D18" s="28"/>
      <c r="E18" s="207" t="s">
        <v>2574</v>
      </c>
      <c r="F18" s="32">
        <v>11</v>
      </c>
      <c r="G18" s="32"/>
      <c r="H18" s="32">
        <v>1</v>
      </c>
      <c r="I18" s="32"/>
      <c r="J18" s="32"/>
      <c r="K18" s="32"/>
      <c r="L18" s="32"/>
      <c r="M18" s="32">
        <v>1</v>
      </c>
      <c r="N18" s="32" t="s">
        <v>27</v>
      </c>
      <c r="O18" s="32" t="s">
        <v>288</v>
      </c>
      <c r="P18" s="32" t="s">
        <v>28</v>
      </c>
      <c r="Q18" s="32" t="s">
        <v>29</v>
      </c>
      <c r="R18" s="32">
        <v>2093771519</v>
      </c>
      <c r="S18" s="32"/>
      <c r="T18" s="32" t="s">
        <v>242</v>
      </c>
      <c r="U18" s="32" t="s">
        <v>1126</v>
      </c>
      <c r="V18" s="113" t="s">
        <v>3</v>
      </c>
      <c r="W18" s="113" t="s">
        <v>36</v>
      </c>
    </row>
    <row r="19" spans="1:23" s="18" customFormat="1" ht="58.5" customHeight="1" x14ac:dyDescent="1">
      <c r="A19" s="413"/>
      <c r="B19" s="108"/>
      <c r="C19" s="109">
        <v>16</v>
      </c>
      <c r="D19" s="28"/>
      <c r="E19" s="195" t="s">
        <v>2575</v>
      </c>
      <c r="F19" s="113">
        <v>40</v>
      </c>
      <c r="G19" s="113"/>
      <c r="H19" s="113"/>
      <c r="I19" s="113"/>
      <c r="J19" s="113">
        <v>1</v>
      </c>
      <c r="K19" s="113"/>
      <c r="L19" s="113"/>
      <c r="M19" s="113">
        <v>1</v>
      </c>
      <c r="N19" s="113"/>
      <c r="O19" s="113" t="s">
        <v>582</v>
      </c>
      <c r="P19" s="113" t="s">
        <v>28</v>
      </c>
      <c r="Q19" s="113" t="s">
        <v>29</v>
      </c>
      <c r="R19" s="113">
        <v>2091237026</v>
      </c>
      <c r="S19" s="113" t="s">
        <v>645</v>
      </c>
      <c r="T19" s="113"/>
      <c r="U19" s="113" t="s">
        <v>1325</v>
      </c>
      <c r="V19" s="113" t="s">
        <v>3</v>
      </c>
      <c r="W19" s="113"/>
    </row>
    <row r="20" spans="1:23" s="18" customFormat="1" ht="58.5" customHeight="1" x14ac:dyDescent="1">
      <c r="A20" s="413"/>
      <c r="B20" s="108"/>
      <c r="C20" s="109">
        <v>17</v>
      </c>
      <c r="D20" s="28"/>
      <c r="E20" s="207" t="s">
        <v>2576</v>
      </c>
      <c r="F20" s="32">
        <v>15</v>
      </c>
      <c r="G20" s="32"/>
      <c r="H20" s="32">
        <v>1</v>
      </c>
      <c r="I20" s="32"/>
      <c r="J20" s="32"/>
      <c r="K20" s="32"/>
      <c r="L20" s="32">
        <v>1</v>
      </c>
      <c r="M20" s="32"/>
      <c r="N20" s="32" t="s">
        <v>37</v>
      </c>
      <c r="O20" s="32" t="s">
        <v>733</v>
      </c>
      <c r="P20" s="32" t="s">
        <v>28</v>
      </c>
      <c r="Q20" s="32" t="s">
        <v>29</v>
      </c>
      <c r="R20" s="32">
        <v>2056554478</v>
      </c>
      <c r="S20" s="32"/>
      <c r="T20" s="32" t="s">
        <v>120</v>
      </c>
      <c r="U20" s="32" t="s">
        <v>2577</v>
      </c>
      <c r="V20" s="113" t="s">
        <v>3</v>
      </c>
      <c r="W20" s="113" t="s">
        <v>59</v>
      </c>
    </row>
    <row r="21" spans="1:23" s="18" customFormat="1" ht="58.5" customHeight="1" x14ac:dyDescent="1">
      <c r="A21" s="413"/>
      <c r="B21" s="108"/>
      <c r="C21" s="109">
        <v>18</v>
      </c>
      <c r="D21" s="28"/>
      <c r="E21" s="195" t="s">
        <v>2578</v>
      </c>
      <c r="F21" s="113">
        <v>30</v>
      </c>
      <c r="G21" s="113"/>
      <c r="H21" s="113"/>
      <c r="I21" s="113"/>
      <c r="J21" s="113">
        <v>1</v>
      </c>
      <c r="K21" s="113"/>
      <c r="L21" s="113">
        <v>1</v>
      </c>
      <c r="M21" s="113"/>
      <c r="N21" s="113" t="s">
        <v>31</v>
      </c>
      <c r="O21" s="113" t="s">
        <v>399</v>
      </c>
      <c r="P21" s="113" t="s">
        <v>28</v>
      </c>
      <c r="Q21" s="113" t="s">
        <v>29</v>
      </c>
      <c r="R21" s="113">
        <v>2099416619</v>
      </c>
      <c r="S21" s="113"/>
      <c r="T21" s="113" t="s">
        <v>242</v>
      </c>
      <c r="U21" s="113" t="s">
        <v>2579</v>
      </c>
      <c r="V21" s="113" t="s">
        <v>3</v>
      </c>
      <c r="W21" s="113"/>
    </row>
    <row r="22" spans="1:23" s="18" customFormat="1" ht="58.5" customHeight="1" x14ac:dyDescent="1">
      <c r="A22" s="413"/>
      <c r="B22" s="108"/>
      <c r="C22" s="109">
        <v>19</v>
      </c>
      <c r="D22" s="28"/>
      <c r="E22" s="195" t="s">
        <v>2580</v>
      </c>
      <c r="F22" s="113">
        <v>35</v>
      </c>
      <c r="G22" s="113"/>
      <c r="H22" s="113"/>
      <c r="I22" s="113"/>
      <c r="J22" s="113">
        <v>1</v>
      </c>
      <c r="K22" s="113"/>
      <c r="L22" s="113">
        <v>1</v>
      </c>
      <c r="M22" s="113"/>
      <c r="N22" s="113" t="s">
        <v>34</v>
      </c>
      <c r="O22" s="113" t="s">
        <v>288</v>
      </c>
      <c r="P22" s="113" t="s">
        <v>28</v>
      </c>
      <c r="Q22" s="113" t="s">
        <v>29</v>
      </c>
      <c r="R22" s="113">
        <v>2022955614</v>
      </c>
      <c r="S22" s="113"/>
      <c r="T22" s="113" t="s">
        <v>1344</v>
      </c>
      <c r="U22" s="113" t="s">
        <v>1525</v>
      </c>
      <c r="V22" s="113" t="s">
        <v>2</v>
      </c>
      <c r="W22" s="113"/>
    </row>
    <row r="23" spans="1:23" s="18" customFormat="1" ht="58.5" customHeight="1" x14ac:dyDescent="1">
      <c r="A23" s="413"/>
      <c r="B23" s="108"/>
      <c r="C23" s="109">
        <v>20</v>
      </c>
      <c r="D23" s="28"/>
      <c r="E23" s="195" t="s">
        <v>2581</v>
      </c>
      <c r="F23" s="113">
        <v>43</v>
      </c>
      <c r="G23" s="113"/>
      <c r="H23" s="113"/>
      <c r="I23" s="113"/>
      <c r="J23" s="113">
        <v>1</v>
      </c>
      <c r="K23" s="113"/>
      <c r="L23" s="113">
        <v>1</v>
      </c>
      <c r="M23" s="113"/>
      <c r="N23" s="113" t="s">
        <v>34</v>
      </c>
      <c r="O23" s="113" t="s">
        <v>310</v>
      </c>
      <c r="P23" s="113" t="s">
        <v>28</v>
      </c>
      <c r="Q23" s="113" t="s">
        <v>29</v>
      </c>
      <c r="R23" s="113">
        <v>2055223488</v>
      </c>
      <c r="S23" s="113"/>
      <c r="T23" s="113" t="s">
        <v>2582</v>
      </c>
      <c r="U23" s="113" t="s">
        <v>2583</v>
      </c>
      <c r="V23" s="113" t="s">
        <v>3</v>
      </c>
      <c r="W23" s="113"/>
    </row>
    <row r="24" spans="1:23" s="18" customFormat="1" ht="58.5" customHeight="1" x14ac:dyDescent="1">
      <c r="A24" s="422" t="s">
        <v>56</v>
      </c>
      <c r="B24" s="108"/>
      <c r="C24" s="109">
        <v>21</v>
      </c>
      <c r="D24" s="28"/>
      <c r="E24" s="195" t="s">
        <v>2584</v>
      </c>
      <c r="F24" s="113">
        <v>2.5</v>
      </c>
      <c r="G24" s="113">
        <v>1</v>
      </c>
      <c r="H24" s="113"/>
      <c r="I24" s="113"/>
      <c r="J24" s="113"/>
      <c r="K24" s="113"/>
      <c r="L24" s="113"/>
      <c r="M24" s="113">
        <v>1</v>
      </c>
      <c r="N24" s="113" t="s">
        <v>27</v>
      </c>
      <c r="O24" s="113" t="s">
        <v>2585</v>
      </c>
      <c r="P24" s="113" t="s">
        <v>28</v>
      </c>
      <c r="Q24" s="113" t="s">
        <v>29</v>
      </c>
      <c r="R24" s="113">
        <v>2099345345</v>
      </c>
      <c r="S24" s="113"/>
      <c r="T24" s="113" t="s">
        <v>66</v>
      </c>
      <c r="U24" s="113" t="s">
        <v>2392</v>
      </c>
      <c r="V24" s="113" t="s">
        <v>3</v>
      </c>
      <c r="W24" s="113"/>
    </row>
    <row r="25" spans="1:23" s="18" customFormat="1" ht="58.5" customHeight="1" x14ac:dyDescent="1">
      <c r="A25" s="422"/>
      <c r="B25" s="108"/>
      <c r="C25" s="109">
        <v>22</v>
      </c>
      <c r="D25" s="28"/>
      <c r="E25" s="207" t="s">
        <v>2586</v>
      </c>
      <c r="F25" s="32">
        <v>3</v>
      </c>
      <c r="G25" s="32">
        <v>1</v>
      </c>
      <c r="H25" s="32"/>
      <c r="I25" s="32"/>
      <c r="J25" s="32"/>
      <c r="K25" s="32"/>
      <c r="L25" s="32"/>
      <c r="M25" s="32">
        <v>1</v>
      </c>
      <c r="N25" s="32" t="s">
        <v>27</v>
      </c>
      <c r="O25" s="32" t="s">
        <v>132</v>
      </c>
      <c r="P25" s="32" t="s">
        <v>28</v>
      </c>
      <c r="Q25" s="32" t="s">
        <v>29</v>
      </c>
      <c r="R25" s="32">
        <v>2056010007</v>
      </c>
      <c r="S25" s="32" t="s">
        <v>989</v>
      </c>
      <c r="T25" s="32"/>
      <c r="U25" s="32" t="s">
        <v>57</v>
      </c>
      <c r="V25" s="113" t="s">
        <v>3</v>
      </c>
      <c r="W25" s="113" t="s">
        <v>238</v>
      </c>
    </row>
    <row r="26" spans="1:23" s="18" customFormat="1" ht="58.5" customHeight="1" x14ac:dyDescent="1">
      <c r="A26" s="422"/>
      <c r="B26" s="108"/>
      <c r="C26" s="109">
        <v>23</v>
      </c>
      <c r="D26" s="28"/>
      <c r="E26" s="207" t="s">
        <v>2587</v>
      </c>
      <c r="F26" s="32" t="s">
        <v>1077</v>
      </c>
      <c r="G26" s="32">
        <v>1</v>
      </c>
      <c r="H26" s="32"/>
      <c r="I26" s="32"/>
      <c r="J26" s="32"/>
      <c r="K26" s="32"/>
      <c r="L26" s="32">
        <v>1</v>
      </c>
      <c r="M26" s="32"/>
      <c r="N26" s="32" t="s">
        <v>27</v>
      </c>
      <c r="O26" s="32" t="s">
        <v>1446</v>
      </c>
      <c r="P26" s="32" t="s">
        <v>48</v>
      </c>
      <c r="Q26" s="32" t="s">
        <v>29</v>
      </c>
      <c r="R26" s="32">
        <v>2098908811</v>
      </c>
      <c r="S26" s="32"/>
      <c r="T26" s="32" t="s">
        <v>2588</v>
      </c>
      <c r="U26" s="32" t="s">
        <v>2393</v>
      </c>
      <c r="V26" s="113" t="s">
        <v>3</v>
      </c>
      <c r="W26" s="113" t="s">
        <v>59</v>
      </c>
    </row>
    <row r="27" spans="1:23" s="18" customFormat="1" ht="58.5" customHeight="1" x14ac:dyDescent="1">
      <c r="A27" s="422"/>
      <c r="B27" s="108"/>
      <c r="C27" s="109">
        <v>24</v>
      </c>
      <c r="D27" s="28"/>
      <c r="E27" s="195" t="s">
        <v>1904</v>
      </c>
      <c r="F27" s="113">
        <v>13</v>
      </c>
      <c r="G27" s="113"/>
      <c r="H27" s="113">
        <v>1</v>
      </c>
      <c r="I27" s="113"/>
      <c r="J27" s="113"/>
      <c r="K27" s="113"/>
      <c r="L27" s="113"/>
      <c r="M27" s="113">
        <v>1</v>
      </c>
      <c r="N27" s="113" t="s">
        <v>37</v>
      </c>
      <c r="O27" s="113" t="s">
        <v>288</v>
      </c>
      <c r="P27" s="113" t="s">
        <v>28</v>
      </c>
      <c r="Q27" s="113" t="s">
        <v>29</v>
      </c>
      <c r="R27" s="113">
        <v>2099999892</v>
      </c>
      <c r="S27" s="113" t="s">
        <v>1562</v>
      </c>
      <c r="T27" s="113"/>
      <c r="U27" s="113" t="s">
        <v>1067</v>
      </c>
      <c r="V27" s="113" t="s">
        <v>3</v>
      </c>
      <c r="W27" s="113"/>
    </row>
    <row r="28" spans="1:23" s="18" customFormat="1" ht="58.5" customHeight="1" x14ac:dyDescent="1">
      <c r="A28" s="422"/>
      <c r="B28" s="108"/>
      <c r="C28" s="109">
        <v>25</v>
      </c>
      <c r="D28" s="28"/>
      <c r="E28" s="195" t="s">
        <v>2589</v>
      </c>
      <c r="F28" s="113">
        <v>28</v>
      </c>
      <c r="G28" s="113"/>
      <c r="H28" s="113"/>
      <c r="I28" s="113">
        <v>1</v>
      </c>
      <c r="J28" s="113"/>
      <c r="K28" s="113"/>
      <c r="L28" s="113"/>
      <c r="M28" s="113">
        <v>1</v>
      </c>
      <c r="N28" s="113" t="s">
        <v>450</v>
      </c>
      <c r="O28" s="113" t="s">
        <v>220</v>
      </c>
      <c r="P28" s="113" t="s">
        <v>135</v>
      </c>
      <c r="Q28" s="113" t="s">
        <v>155</v>
      </c>
      <c r="R28" s="113">
        <v>2058666925</v>
      </c>
      <c r="S28" s="113"/>
      <c r="T28" s="113" t="s">
        <v>2590</v>
      </c>
      <c r="U28" s="113" t="s">
        <v>2591</v>
      </c>
      <c r="V28" s="113" t="s">
        <v>3</v>
      </c>
      <c r="W28" s="113"/>
    </row>
    <row r="29" spans="1:23" s="18" customFormat="1" ht="58.5" customHeight="1" x14ac:dyDescent="1">
      <c r="A29" s="422"/>
      <c r="B29" s="108"/>
      <c r="C29" s="109">
        <v>26</v>
      </c>
      <c r="D29" s="28"/>
      <c r="E29" s="195" t="s">
        <v>2592</v>
      </c>
      <c r="F29" s="113">
        <v>27</v>
      </c>
      <c r="G29" s="113"/>
      <c r="H29" s="113"/>
      <c r="I29" s="113">
        <v>1</v>
      </c>
      <c r="J29" s="113"/>
      <c r="K29" s="113"/>
      <c r="L29" s="113">
        <v>1</v>
      </c>
      <c r="M29" s="113"/>
      <c r="N29" s="113" t="s">
        <v>450</v>
      </c>
      <c r="O29" s="113" t="s">
        <v>2593</v>
      </c>
      <c r="P29" s="113" t="s">
        <v>350</v>
      </c>
      <c r="Q29" s="113" t="s">
        <v>29</v>
      </c>
      <c r="R29" s="113">
        <v>2059925777</v>
      </c>
      <c r="S29" s="113"/>
      <c r="T29" s="113" t="s">
        <v>2553</v>
      </c>
      <c r="U29" s="113" t="s">
        <v>1175</v>
      </c>
      <c r="V29" s="113" t="s">
        <v>3</v>
      </c>
      <c r="W29" s="113"/>
    </row>
    <row r="30" spans="1:23" s="18" customFormat="1" ht="58.5" customHeight="1" x14ac:dyDescent="1">
      <c r="A30" s="422"/>
      <c r="B30" s="108"/>
      <c r="C30" s="109">
        <v>27</v>
      </c>
      <c r="D30" s="28"/>
      <c r="E30" s="207" t="s">
        <v>2594</v>
      </c>
      <c r="F30" s="32">
        <v>24</v>
      </c>
      <c r="G30" s="32"/>
      <c r="H30" s="32"/>
      <c r="I30" s="32">
        <v>1</v>
      </c>
      <c r="J30" s="32"/>
      <c r="K30" s="32"/>
      <c r="L30" s="32">
        <v>1</v>
      </c>
      <c r="M30" s="32"/>
      <c r="N30" s="32" t="s">
        <v>31</v>
      </c>
      <c r="O30" s="32" t="s">
        <v>691</v>
      </c>
      <c r="P30" s="32" t="s">
        <v>48</v>
      </c>
      <c r="Q30" s="32" t="s">
        <v>29</v>
      </c>
      <c r="R30" s="32">
        <v>2095815069</v>
      </c>
      <c r="S30" s="32" t="s">
        <v>645</v>
      </c>
      <c r="T30" s="32"/>
      <c r="U30" s="32" t="s">
        <v>2595</v>
      </c>
      <c r="V30" s="113" t="s">
        <v>3</v>
      </c>
      <c r="W30" s="113" t="s">
        <v>238</v>
      </c>
    </row>
    <row r="31" spans="1:23" s="18" customFormat="1" ht="58.5" customHeight="1" x14ac:dyDescent="1">
      <c r="A31" s="422"/>
      <c r="B31" s="108"/>
      <c r="C31" s="109">
        <v>28</v>
      </c>
      <c r="D31" s="28"/>
      <c r="E31" s="195" t="s">
        <v>2596</v>
      </c>
      <c r="F31" s="113">
        <v>33</v>
      </c>
      <c r="G31" s="113"/>
      <c r="H31" s="113"/>
      <c r="I31" s="113"/>
      <c r="J31" s="113">
        <v>1</v>
      </c>
      <c r="K31" s="113"/>
      <c r="L31" s="113">
        <v>1</v>
      </c>
      <c r="M31" s="113"/>
      <c r="N31" s="113" t="s">
        <v>31</v>
      </c>
      <c r="O31" s="113" t="s">
        <v>804</v>
      </c>
      <c r="P31" s="113" t="s">
        <v>48</v>
      </c>
      <c r="Q31" s="113" t="s">
        <v>29</v>
      </c>
      <c r="R31" s="113">
        <v>2095412958</v>
      </c>
      <c r="S31" s="113"/>
      <c r="T31" s="113" t="s">
        <v>2597</v>
      </c>
      <c r="U31" s="113" t="s">
        <v>1176</v>
      </c>
      <c r="V31" s="113" t="s">
        <v>2</v>
      </c>
      <c r="W31" s="113"/>
    </row>
    <row r="32" spans="1:23" s="18" customFormat="1" ht="58.5" customHeight="1" x14ac:dyDescent="1">
      <c r="A32" s="422"/>
      <c r="B32" s="108"/>
      <c r="C32" s="109">
        <v>29</v>
      </c>
      <c r="D32" s="28"/>
      <c r="E32" s="195" t="s">
        <v>2598</v>
      </c>
      <c r="F32" s="113">
        <v>60</v>
      </c>
      <c r="G32" s="113"/>
      <c r="H32" s="113"/>
      <c r="I32" s="113"/>
      <c r="J32" s="113"/>
      <c r="K32" s="113">
        <v>1</v>
      </c>
      <c r="L32" s="113">
        <v>1</v>
      </c>
      <c r="M32" s="113"/>
      <c r="N32" s="113" t="s">
        <v>43</v>
      </c>
      <c r="O32" s="113" t="s">
        <v>610</v>
      </c>
      <c r="P32" s="113" t="s">
        <v>28</v>
      </c>
      <c r="Q32" s="113" t="s">
        <v>29</v>
      </c>
      <c r="R32" s="113">
        <v>2059788818</v>
      </c>
      <c r="S32" s="113"/>
      <c r="T32" s="113" t="s">
        <v>2599</v>
      </c>
      <c r="U32" s="113" t="s">
        <v>2600</v>
      </c>
      <c r="V32" s="113" t="s">
        <v>3</v>
      </c>
      <c r="W32" s="113"/>
    </row>
    <row r="33" spans="1:24" s="18" customFormat="1" ht="58.5" customHeight="1" x14ac:dyDescent="1">
      <c r="A33" s="422"/>
      <c r="B33" s="108"/>
      <c r="C33" s="109">
        <v>30</v>
      </c>
      <c r="D33" s="28"/>
      <c r="E33" s="195" t="s">
        <v>2601</v>
      </c>
      <c r="F33" s="113">
        <v>73</v>
      </c>
      <c r="G33" s="113"/>
      <c r="H33" s="113"/>
      <c r="I33" s="113"/>
      <c r="J33" s="113"/>
      <c r="K33" s="113">
        <v>1</v>
      </c>
      <c r="L33" s="113">
        <v>1</v>
      </c>
      <c r="M33" s="113"/>
      <c r="N33" s="113" t="s">
        <v>43</v>
      </c>
      <c r="O33" s="113" t="s">
        <v>123</v>
      </c>
      <c r="P33" s="113" t="s">
        <v>28</v>
      </c>
      <c r="Q33" s="113" t="s">
        <v>29</v>
      </c>
      <c r="R33" s="113">
        <v>2028150589</v>
      </c>
      <c r="S33" s="113"/>
      <c r="T33" s="113" t="s">
        <v>2602</v>
      </c>
      <c r="U33" s="113" t="s">
        <v>1575</v>
      </c>
      <c r="V33" s="113" t="s">
        <v>3</v>
      </c>
      <c r="W33" s="113"/>
    </row>
    <row r="34" spans="1:24" s="18" customFormat="1" ht="58.5" customHeight="1" x14ac:dyDescent="1">
      <c r="A34" s="422"/>
      <c r="B34" s="108"/>
      <c r="C34" s="109">
        <v>31</v>
      </c>
      <c r="D34" s="28"/>
      <c r="E34" s="207" t="s">
        <v>2603</v>
      </c>
      <c r="F34" s="32">
        <v>28</v>
      </c>
      <c r="G34" s="32"/>
      <c r="H34" s="32"/>
      <c r="I34" s="32">
        <v>1</v>
      </c>
      <c r="J34" s="32"/>
      <c r="K34" s="32"/>
      <c r="L34" s="32">
        <v>1</v>
      </c>
      <c r="M34" s="32"/>
      <c r="N34" s="32" t="s">
        <v>43</v>
      </c>
      <c r="O34" s="32" t="s">
        <v>2604</v>
      </c>
      <c r="P34" s="32" t="s">
        <v>32</v>
      </c>
      <c r="Q34" s="32" t="s">
        <v>29</v>
      </c>
      <c r="R34" s="32">
        <v>2077151113</v>
      </c>
      <c r="S34" s="32"/>
      <c r="T34" s="32" t="s">
        <v>2605</v>
      </c>
      <c r="U34" s="32" t="s">
        <v>2606</v>
      </c>
      <c r="V34" s="113" t="s">
        <v>3</v>
      </c>
      <c r="W34" s="113" t="s">
        <v>63</v>
      </c>
    </row>
    <row r="35" spans="1:24" s="18" customFormat="1" ht="58.5" customHeight="1" x14ac:dyDescent="1">
      <c r="A35" s="422"/>
      <c r="B35" s="108"/>
      <c r="C35" s="109">
        <v>32</v>
      </c>
      <c r="D35" s="28"/>
      <c r="E35" s="207" t="s">
        <v>2607</v>
      </c>
      <c r="F35" s="32">
        <v>3</v>
      </c>
      <c r="G35" s="32">
        <v>1</v>
      </c>
      <c r="H35" s="32"/>
      <c r="I35" s="32"/>
      <c r="J35" s="32"/>
      <c r="K35" s="32"/>
      <c r="L35" s="32">
        <v>1</v>
      </c>
      <c r="M35" s="32"/>
      <c r="N35" s="32" t="s">
        <v>27</v>
      </c>
      <c r="O35" s="32" t="s">
        <v>2559</v>
      </c>
      <c r="P35" s="32" t="s">
        <v>32</v>
      </c>
      <c r="Q35" s="32" t="s">
        <v>29</v>
      </c>
      <c r="R35" s="32">
        <v>2077156113</v>
      </c>
      <c r="S35" s="32"/>
      <c r="T35" s="32" t="s">
        <v>242</v>
      </c>
      <c r="U35" s="32" t="s">
        <v>2608</v>
      </c>
      <c r="V35" s="113" t="s">
        <v>3</v>
      </c>
      <c r="W35" s="113" t="s">
        <v>63</v>
      </c>
    </row>
    <row r="36" spans="1:24" s="18" customFormat="1" ht="58.5" customHeight="1" x14ac:dyDescent="1">
      <c r="A36" s="422"/>
      <c r="B36" s="108"/>
      <c r="C36" s="109">
        <v>33</v>
      </c>
      <c r="D36" s="28"/>
      <c r="E36" s="195" t="s">
        <v>2609</v>
      </c>
      <c r="F36" s="113">
        <v>29</v>
      </c>
      <c r="G36" s="113"/>
      <c r="H36" s="113"/>
      <c r="I36" s="113">
        <v>1</v>
      </c>
      <c r="J36" s="113"/>
      <c r="K36" s="113"/>
      <c r="L36" s="113">
        <v>1</v>
      </c>
      <c r="M36" s="113"/>
      <c r="N36" s="113" t="s">
        <v>450</v>
      </c>
      <c r="O36" s="113" t="s">
        <v>288</v>
      </c>
      <c r="P36" s="113" t="s">
        <v>28</v>
      </c>
      <c r="Q36" s="113" t="s">
        <v>29</v>
      </c>
      <c r="R36" s="113">
        <v>2051852487</v>
      </c>
      <c r="S36" s="113"/>
      <c r="T36" s="113" t="s">
        <v>351</v>
      </c>
      <c r="U36" s="113" t="s">
        <v>1594</v>
      </c>
      <c r="V36" s="113" t="s">
        <v>2</v>
      </c>
      <c r="W36" s="113"/>
    </row>
    <row r="37" spans="1:24" s="18" customFormat="1" ht="58.5" customHeight="1" x14ac:dyDescent="1">
      <c r="A37" s="422"/>
      <c r="B37" s="108"/>
      <c r="C37" s="109">
        <v>34</v>
      </c>
      <c r="D37" s="28"/>
      <c r="E37" s="195" t="s">
        <v>2610</v>
      </c>
      <c r="F37" s="113">
        <v>14</v>
      </c>
      <c r="G37" s="113"/>
      <c r="H37" s="113">
        <v>1</v>
      </c>
      <c r="I37" s="113"/>
      <c r="J37" s="113"/>
      <c r="K37" s="113"/>
      <c r="L37" s="113">
        <v>1</v>
      </c>
      <c r="M37" s="113"/>
      <c r="N37" s="113" t="s">
        <v>37</v>
      </c>
      <c r="O37" s="113" t="s">
        <v>58</v>
      </c>
      <c r="P37" s="113" t="s">
        <v>28</v>
      </c>
      <c r="Q37" s="113" t="s">
        <v>29</v>
      </c>
      <c r="R37" s="113">
        <v>2054878271</v>
      </c>
      <c r="S37" s="113" t="s">
        <v>989</v>
      </c>
      <c r="T37" s="113"/>
      <c r="U37" s="113" t="s">
        <v>1858</v>
      </c>
      <c r="V37" s="113" t="s">
        <v>3</v>
      </c>
      <c r="W37" s="113"/>
    </row>
    <row r="38" spans="1:24" s="18" customFormat="1" ht="58.5" customHeight="1" x14ac:dyDescent="1">
      <c r="A38" s="422"/>
      <c r="B38" s="108"/>
      <c r="C38" s="109">
        <v>35</v>
      </c>
      <c r="D38" s="28"/>
      <c r="E38" s="195" t="s">
        <v>2611</v>
      </c>
      <c r="F38" s="113">
        <v>3</v>
      </c>
      <c r="G38" s="113">
        <v>1</v>
      </c>
      <c r="H38" s="113"/>
      <c r="I38" s="113"/>
      <c r="J38" s="113"/>
      <c r="K38" s="113"/>
      <c r="L38" s="113"/>
      <c r="M38" s="113">
        <v>1</v>
      </c>
      <c r="N38" s="113" t="s">
        <v>27</v>
      </c>
      <c r="O38" s="113" t="s">
        <v>149</v>
      </c>
      <c r="P38" s="113" t="s">
        <v>28</v>
      </c>
      <c r="Q38" s="113" t="s">
        <v>29</v>
      </c>
      <c r="R38" s="113">
        <v>2029927617</v>
      </c>
      <c r="S38" s="113"/>
      <c r="T38" s="113" t="s">
        <v>242</v>
      </c>
      <c r="U38" s="113" t="s">
        <v>2612</v>
      </c>
      <c r="V38" s="113" t="s">
        <v>3</v>
      </c>
      <c r="W38" s="113"/>
    </row>
    <row r="39" spans="1:24" s="18" customFormat="1" ht="58.5" customHeight="1" x14ac:dyDescent="1">
      <c r="A39" s="420" t="s">
        <v>83</v>
      </c>
      <c r="B39" s="108"/>
      <c r="C39" s="109">
        <v>36</v>
      </c>
      <c r="D39" s="28"/>
      <c r="E39" s="195" t="s">
        <v>2613</v>
      </c>
      <c r="F39" s="113">
        <v>33</v>
      </c>
      <c r="G39" s="113"/>
      <c r="H39" s="113"/>
      <c r="I39" s="113"/>
      <c r="J39" s="113">
        <v>1</v>
      </c>
      <c r="K39" s="113"/>
      <c r="L39" s="113">
        <v>1</v>
      </c>
      <c r="M39" s="113"/>
      <c r="N39" s="113" t="s">
        <v>31</v>
      </c>
      <c r="O39" s="113" t="s">
        <v>666</v>
      </c>
      <c r="P39" s="113" t="s">
        <v>28</v>
      </c>
      <c r="Q39" s="113" t="s">
        <v>29</v>
      </c>
      <c r="R39" s="113">
        <v>2056368844</v>
      </c>
      <c r="S39" s="113"/>
      <c r="T39" s="113" t="s">
        <v>2614</v>
      </c>
      <c r="U39" s="113" t="s">
        <v>2615</v>
      </c>
      <c r="V39" s="113" t="s">
        <v>2</v>
      </c>
      <c r="W39" s="113"/>
    </row>
    <row r="40" spans="1:24" s="18" customFormat="1" ht="58.5" customHeight="1" x14ac:dyDescent="1">
      <c r="A40" s="420"/>
      <c r="B40" s="108"/>
      <c r="C40" s="109">
        <v>37</v>
      </c>
      <c r="D40" s="28"/>
      <c r="E40" s="195" t="s">
        <v>2616</v>
      </c>
      <c r="F40" s="113">
        <v>61</v>
      </c>
      <c r="G40" s="113"/>
      <c r="H40" s="113"/>
      <c r="I40" s="113"/>
      <c r="J40" s="113"/>
      <c r="K40" s="113">
        <v>1</v>
      </c>
      <c r="L40" s="113">
        <v>1</v>
      </c>
      <c r="M40" s="113"/>
      <c r="N40" s="113" t="s">
        <v>2617</v>
      </c>
      <c r="O40" s="113" t="s">
        <v>2618</v>
      </c>
      <c r="P40" s="113" t="s">
        <v>28</v>
      </c>
      <c r="Q40" s="113" t="s">
        <v>29</v>
      </c>
      <c r="R40" s="113">
        <v>2059406888</v>
      </c>
      <c r="S40" s="113"/>
      <c r="T40" s="113" t="s">
        <v>107</v>
      </c>
      <c r="U40" s="113" t="s">
        <v>128</v>
      </c>
      <c r="V40" s="113" t="s">
        <v>2</v>
      </c>
      <c r="W40" s="113"/>
    </row>
    <row r="41" spans="1:24" s="18" customFormat="1" ht="58.5" customHeight="1" x14ac:dyDescent="1">
      <c r="A41" s="420"/>
      <c r="B41" s="108"/>
      <c r="C41" s="109">
        <v>38</v>
      </c>
      <c r="D41" s="28"/>
      <c r="E41" s="195" t="s">
        <v>2619</v>
      </c>
      <c r="F41" s="113">
        <v>11</v>
      </c>
      <c r="G41" s="113"/>
      <c r="H41" s="113">
        <v>1</v>
      </c>
      <c r="I41" s="113"/>
      <c r="J41" s="113"/>
      <c r="K41" s="113"/>
      <c r="L41" s="113"/>
      <c r="M41" s="113">
        <v>1</v>
      </c>
      <c r="N41" s="113" t="s">
        <v>27</v>
      </c>
      <c r="O41" s="113" t="s">
        <v>50</v>
      </c>
      <c r="P41" s="113" t="s">
        <v>48</v>
      </c>
      <c r="Q41" s="113" t="s">
        <v>29</v>
      </c>
      <c r="R41" s="113">
        <v>209423997</v>
      </c>
      <c r="S41" s="113"/>
      <c r="T41" s="113" t="s">
        <v>42</v>
      </c>
      <c r="U41" s="113" t="s">
        <v>2620</v>
      </c>
      <c r="V41" s="113" t="s">
        <v>2</v>
      </c>
      <c r="W41" s="113"/>
    </row>
    <row r="42" spans="1:24" s="18" customFormat="1" ht="58.5" customHeight="1" x14ac:dyDescent="1">
      <c r="A42" s="420"/>
      <c r="B42" s="108"/>
      <c r="C42" s="109">
        <v>39</v>
      </c>
      <c r="D42" s="28"/>
      <c r="E42" s="195" t="s">
        <v>2621</v>
      </c>
      <c r="F42" s="113">
        <v>25</v>
      </c>
      <c r="G42" s="113"/>
      <c r="H42" s="113"/>
      <c r="I42" s="113">
        <v>1</v>
      </c>
      <c r="J42" s="113"/>
      <c r="K42" s="113"/>
      <c r="L42" s="113"/>
      <c r="M42" s="113">
        <v>1</v>
      </c>
      <c r="N42" s="113" t="s">
        <v>34</v>
      </c>
      <c r="O42" s="113" t="s">
        <v>149</v>
      </c>
      <c r="P42" s="113" t="s">
        <v>28</v>
      </c>
      <c r="Q42" s="113" t="s">
        <v>29</v>
      </c>
      <c r="R42" s="113">
        <v>2077052575</v>
      </c>
      <c r="S42" s="113"/>
      <c r="T42" s="113" t="s">
        <v>1344</v>
      </c>
      <c r="U42" s="113" t="s">
        <v>237</v>
      </c>
      <c r="V42" s="113" t="s">
        <v>2</v>
      </c>
      <c r="W42" s="113"/>
    </row>
    <row r="43" spans="1:24" s="41" customFormat="1" ht="81" customHeight="1" x14ac:dyDescent="0.85">
      <c r="A43" s="33"/>
      <c r="B43" s="34"/>
      <c r="C43" s="35"/>
      <c r="D43" s="36"/>
      <c r="E43" s="37"/>
      <c r="F43" s="38"/>
      <c r="G43" s="35">
        <f t="shared" ref="G43:N43" si="0">SUM(G4:G42)</f>
        <v>9</v>
      </c>
      <c r="H43" s="35">
        <f t="shared" si="0"/>
        <v>5</v>
      </c>
      <c r="I43" s="35">
        <f t="shared" si="0"/>
        <v>9</v>
      </c>
      <c r="J43" s="35">
        <f t="shared" si="0"/>
        <v>9</v>
      </c>
      <c r="K43" s="35">
        <f t="shared" si="0"/>
        <v>7</v>
      </c>
      <c r="L43" s="35">
        <f t="shared" si="0"/>
        <v>27</v>
      </c>
      <c r="M43" s="35">
        <f t="shared" si="0"/>
        <v>12</v>
      </c>
      <c r="N43" s="35">
        <f t="shared" si="0"/>
        <v>0</v>
      </c>
      <c r="O43" s="35"/>
      <c r="P43" s="35"/>
      <c r="Q43" s="35"/>
      <c r="R43" s="35"/>
      <c r="S43" s="35"/>
      <c r="T43" s="35"/>
      <c r="U43" s="35"/>
      <c r="V43" s="39"/>
      <c r="W43" s="40"/>
    </row>
    <row r="44" spans="1:24" s="18" customFormat="1" ht="81" customHeight="1" x14ac:dyDescent="0.85">
      <c r="A44" s="42"/>
      <c r="B44" s="43"/>
      <c r="C44" s="44"/>
      <c r="D44" s="45"/>
      <c r="E44" s="46"/>
      <c r="F44" s="47"/>
      <c r="G44" s="48"/>
      <c r="H44" s="44"/>
      <c r="I44" s="44"/>
      <c r="J44" s="44"/>
      <c r="K44" s="44"/>
      <c r="L44" s="44"/>
      <c r="M44" s="44"/>
      <c r="N44" s="44" t="s">
        <v>1</v>
      </c>
      <c r="O44" s="44"/>
      <c r="P44" s="44"/>
      <c r="Q44" s="44"/>
      <c r="R44" s="44"/>
      <c r="S44" s="44"/>
      <c r="T44" s="44"/>
      <c r="U44" s="44"/>
      <c r="V44" s="49"/>
      <c r="W44" s="10"/>
    </row>
    <row r="45" spans="1:24" s="44" customFormat="1" ht="81" customHeight="1" x14ac:dyDescent="0.85">
      <c r="A45" s="354" t="s">
        <v>68</v>
      </c>
      <c r="B45" s="355"/>
      <c r="C45" s="52"/>
      <c r="D45" s="53"/>
      <c r="G45" s="47"/>
      <c r="H45" s="48"/>
      <c r="K45" s="44" t="s">
        <v>1</v>
      </c>
      <c r="S45" s="55" t="s">
        <v>69</v>
      </c>
      <c r="T45" s="55"/>
      <c r="V45" s="49"/>
      <c r="W45" s="56"/>
      <c r="X45" s="56"/>
    </row>
    <row r="46" spans="1:24" s="44" customFormat="1" ht="81" customHeight="1" x14ac:dyDescent="0.25">
      <c r="A46" s="57" t="s">
        <v>70</v>
      </c>
      <c r="B46" s="58" t="s">
        <v>71</v>
      </c>
      <c r="C46" s="59" t="s">
        <v>11</v>
      </c>
      <c r="D46" s="60" t="s">
        <v>72</v>
      </c>
      <c r="F46" s="61"/>
      <c r="G46" s="62"/>
      <c r="H46" s="63"/>
      <c r="I46" s="384" t="s">
        <v>73</v>
      </c>
      <c r="J46" s="385"/>
      <c r="K46" s="386"/>
      <c r="M46" s="64" t="s">
        <v>74</v>
      </c>
      <c r="N46" s="64" t="s">
        <v>75</v>
      </c>
      <c r="O46" s="387" t="s">
        <v>76</v>
      </c>
      <c r="P46" s="388"/>
      <c r="Q46" s="65" t="s">
        <v>75</v>
      </c>
      <c r="S46" s="25" t="s">
        <v>77</v>
      </c>
      <c r="T46" s="25">
        <v>2</v>
      </c>
      <c r="V46" s="389" t="s">
        <v>4</v>
      </c>
      <c r="W46" s="390"/>
    </row>
    <row r="47" spans="1:24" s="44" customFormat="1" ht="81" customHeight="1" x14ac:dyDescent="0.85">
      <c r="A47" s="66" t="s">
        <v>78</v>
      </c>
      <c r="B47" s="44">
        <v>5</v>
      </c>
      <c r="C47" s="67">
        <v>4</v>
      </c>
      <c r="D47" s="68">
        <f>SUM(B47:C47)</f>
        <v>9</v>
      </c>
      <c r="F47" s="69" t="s">
        <v>79</v>
      </c>
      <c r="G47" s="70" t="s">
        <v>3</v>
      </c>
      <c r="H47" s="71" t="s">
        <v>2</v>
      </c>
      <c r="I47" s="71" t="s">
        <v>3</v>
      </c>
      <c r="J47" s="71" t="s">
        <v>2</v>
      </c>
      <c r="K47" s="71" t="s">
        <v>72</v>
      </c>
      <c r="L47" s="44" t="s">
        <v>1</v>
      </c>
      <c r="M47" s="72" t="s">
        <v>28</v>
      </c>
      <c r="N47" s="73">
        <v>23</v>
      </c>
      <c r="O47" s="25" t="s">
        <v>1568</v>
      </c>
      <c r="P47" s="25" t="s">
        <v>1502</v>
      </c>
      <c r="Q47" s="25">
        <v>1</v>
      </c>
      <c r="S47" s="25" t="s">
        <v>36</v>
      </c>
      <c r="T47" s="25">
        <v>2</v>
      </c>
      <c r="V47" s="74" t="s">
        <v>26</v>
      </c>
      <c r="W47" s="25">
        <v>20</v>
      </c>
    </row>
    <row r="48" spans="1:24" s="44" customFormat="1" ht="81" customHeight="1" x14ac:dyDescent="0.85">
      <c r="A48" s="66" t="s">
        <v>80</v>
      </c>
      <c r="B48" s="25">
        <v>2</v>
      </c>
      <c r="C48" s="25">
        <v>3</v>
      </c>
      <c r="D48" s="68">
        <f t="shared" ref="D48:D51" si="1">SUM(B48:C48)</f>
        <v>5</v>
      </c>
      <c r="F48" s="75" t="s">
        <v>29</v>
      </c>
      <c r="G48" s="25">
        <v>16</v>
      </c>
      <c r="H48" s="25">
        <v>11</v>
      </c>
      <c r="I48" s="25">
        <v>8</v>
      </c>
      <c r="J48" s="25"/>
      <c r="K48" s="25">
        <f>SUBTOTAL(9,G48:J48)</f>
        <v>35</v>
      </c>
      <c r="M48" s="72" t="s">
        <v>48</v>
      </c>
      <c r="N48" s="73">
        <v>6</v>
      </c>
      <c r="O48" s="25" t="s">
        <v>1350</v>
      </c>
      <c r="P48" s="25" t="s">
        <v>41</v>
      </c>
      <c r="Q48" s="25">
        <v>2</v>
      </c>
      <c r="S48" s="25" t="s">
        <v>59</v>
      </c>
      <c r="T48" s="25">
        <v>2</v>
      </c>
      <c r="V48" s="74" t="s">
        <v>56</v>
      </c>
      <c r="W48" s="25">
        <v>15</v>
      </c>
    </row>
    <row r="49" spans="1:23" s="44" customFormat="1" ht="81" customHeight="1" x14ac:dyDescent="0.85">
      <c r="A49" s="66" t="s">
        <v>81</v>
      </c>
      <c r="B49" s="67">
        <v>5</v>
      </c>
      <c r="C49" s="67">
        <v>4</v>
      </c>
      <c r="D49" s="68">
        <f t="shared" si="1"/>
        <v>9</v>
      </c>
      <c r="E49" s="44" t="s">
        <v>1</v>
      </c>
      <c r="F49" s="75" t="s">
        <v>76</v>
      </c>
      <c r="G49" s="25">
        <v>3</v>
      </c>
      <c r="H49" s="25">
        <v>1</v>
      </c>
      <c r="I49" s="25"/>
      <c r="J49" s="25"/>
      <c r="K49" s="25">
        <f>SUBTOTAL(9,G49:J49)</f>
        <v>4</v>
      </c>
      <c r="M49" s="72" t="s">
        <v>82</v>
      </c>
      <c r="N49" s="73"/>
      <c r="O49" s="25" t="s">
        <v>135</v>
      </c>
      <c r="P49" s="25" t="s">
        <v>155</v>
      </c>
      <c r="Q49" s="25">
        <v>1</v>
      </c>
      <c r="S49" s="25" t="s">
        <v>33</v>
      </c>
      <c r="T49" s="25">
        <v>2</v>
      </c>
      <c r="V49" s="74" t="s">
        <v>83</v>
      </c>
      <c r="W49" s="25">
        <v>4</v>
      </c>
    </row>
    <row r="50" spans="1:23" s="44" customFormat="1" ht="81" customHeight="1" x14ac:dyDescent="0.85">
      <c r="A50" s="66" t="s">
        <v>84</v>
      </c>
      <c r="B50" s="67">
        <v>8</v>
      </c>
      <c r="C50" s="67">
        <v>1</v>
      </c>
      <c r="D50" s="68">
        <f>SUM(B50:C50)</f>
        <v>9</v>
      </c>
      <c r="F50" s="76" t="s">
        <v>72</v>
      </c>
      <c r="G50" s="77">
        <f>SUM(G48:G49)</f>
        <v>19</v>
      </c>
      <c r="H50" s="77">
        <f>SUM(H48:H49)</f>
        <v>12</v>
      </c>
      <c r="I50" s="77">
        <f>SUM(I48:I49)</f>
        <v>8</v>
      </c>
      <c r="J50" s="77">
        <f>SUM(J48:J49)</f>
        <v>0</v>
      </c>
      <c r="K50" s="77">
        <f>SUM(G50:J50)</f>
        <v>39</v>
      </c>
      <c r="M50" s="73" t="s">
        <v>85</v>
      </c>
      <c r="N50" s="73">
        <v>2</v>
      </c>
      <c r="O50" s="25"/>
      <c r="P50" s="25"/>
      <c r="Q50" s="25"/>
      <c r="S50" s="25" t="s">
        <v>86</v>
      </c>
      <c r="T50" s="25"/>
      <c r="V50" s="78" t="s">
        <v>72</v>
      </c>
      <c r="W50" s="25">
        <f>SUM(W47:W49)</f>
        <v>39</v>
      </c>
    </row>
    <row r="51" spans="1:23" s="44" customFormat="1" ht="81" customHeight="1" x14ac:dyDescent="0.85">
      <c r="A51" s="66" t="s">
        <v>87</v>
      </c>
      <c r="B51" s="67">
        <v>6</v>
      </c>
      <c r="C51" s="67">
        <v>1</v>
      </c>
      <c r="D51" s="68">
        <f t="shared" si="1"/>
        <v>7</v>
      </c>
      <c r="E51" s="44" t="s">
        <v>1</v>
      </c>
      <c r="F51" s="47"/>
      <c r="G51" s="48"/>
      <c r="H51" s="54"/>
      <c r="M51" s="79" t="s">
        <v>32</v>
      </c>
      <c r="N51" s="73">
        <v>2</v>
      </c>
      <c r="O51" s="25"/>
      <c r="P51" s="25"/>
      <c r="Q51" s="25"/>
      <c r="S51" s="25" t="s">
        <v>88</v>
      </c>
      <c r="T51" s="25"/>
      <c r="V51" s="49"/>
      <c r="W51" s="56"/>
    </row>
    <row r="52" spans="1:23" s="44" customFormat="1" ht="81" customHeight="1" x14ac:dyDescent="0.25">
      <c r="A52" s="80" t="s">
        <v>72</v>
      </c>
      <c r="B52" s="81">
        <f>SUBTOTAL(9,B47:B51)</f>
        <v>26</v>
      </c>
      <c r="C52" s="82">
        <f>SUBTOTAL(9,C47:C51)</f>
        <v>13</v>
      </c>
      <c r="D52" s="82">
        <f>SUM(D47:D51)</f>
        <v>39</v>
      </c>
      <c r="F52" s="47"/>
      <c r="G52" s="48"/>
      <c r="H52" s="54"/>
      <c r="M52" s="79" t="s">
        <v>89</v>
      </c>
      <c r="N52" s="73">
        <v>1</v>
      </c>
      <c r="O52" s="25"/>
      <c r="P52" s="25"/>
      <c r="Q52" s="25"/>
      <c r="S52" s="25" t="s">
        <v>90</v>
      </c>
      <c r="T52" s="25"/>
      <c r="V52" s="391" t="s">
        <v>91</v>
      </c>
      <c r="W52" s="392"/>
    </row>
    <row r="53" spans="1:23" s="44" customFormat="1" ht="81" customHeight="1" x14ac:dyDescent="0.85">
      <c r="A53" s="83"/>
      <c r="B53" s="43"/>
      <c r="D53" s="84"/>
      <c r="E53" s="47"/>
      <c r="F53" s="85"/>
      <c r="G53" s="86" t="s">
        <v>92</v>
      </c>
      <c r="H53" s="87" t="s">
        <v>93</v>
      </c>
      <c r="I53" s="88" t="s">
        <v>19</v>
      </c>
      <c r="J53" s="374" t="s">
        <v>94</v>
      </c>
      <c r="K53" s="375"/>
      <c r="M53" s="73" t="s">
        <v>51</v>
      </c>
      <c r="N53" s="73">
        <v>1</v>
      </c>
      <c r="O53" s="25"/>
      <c r="P53" s="25"/>
      <c r="Q53" s="25"/>
      <c r="S53" s="25" t="s">
        <v>41</v>
      </c>
      <c r="T53" s="25"/>
      <c r="V53" s="74"/>
      <c r="W53" s="25"/>
    </row>
    <row r="54" spans="1:23" s="44" customFormat="1" ht="81" customHeight="1" x14ac:dyDescent="0.85">
      <c r="A54" s="83"/>
      <c r="B54" s="43"/>
      <c r="D54" s="89"/>
      <c r="E54" s="90" t="s">
        <v>95</v>
      </c>
      <c r="F54" s="91"/>
      <c r="G54" s="25">
        <v>39</v>
      </c>
      <c r="H54" s="25"/>
      <c r="I54" s="25"/>
      <c r="J54" s="376"/>
      <c r="K54" s="377"/>
      <c r="M54" s="73" t="s">
        <v>96</v>
      </c>
      <c r="N54" s="73"/>
      <c r="O54" s="79"/>
      <c r="P54" s="79"/>
      <c r="Q54" s="25"/>
      <c r="S54" s="25" t="s">
        <v>97</v>
      </c>
      <c r="T54" s="25"/>
      <c r="V54" s="26" t="s">
        <v>98</v>
      </c>
      <c r="W54" s="25"/>
    </row>
    <row r="55" spans="1:23" s="44" customFormat="1" ht="105.75" customHeight="1" x14ac:dyDescent="0.85">
      <c r="A55" s="83"/>
      <c r="B55" s="43"/>
      <c r="D55" s="89"/>
      <c r="E55" s="356" t="s">
        <v>99</v>
      </c>
      <c r="F55" s="93"/>
      <c r="G55" s="25">
        <v>39</v>
      </c>
      <c r="H55" s="25"/>
      <c r="I55" s="94"/>
      <c r="J55" s="378"/>
      <c r="K55" s="379"/>
      <c r="M55" s="73" t="s">
        <v>100</v>
      </c>
      <c r="N55" s="73"/>
      <c r="O55" s="79"/>
      <c r="P55" s="79"/>
      <c r="Q55" s="25"/>
      <c r="S55" s="25" t="s">
        <v>2541</v>
      </c>
      <c r="T55" s="25"/>
      <c r="V55" s="26" t="s">
        <v>102</v>
      </c>
      <c r="W55" s="25"/>
    </row>
    <row r="56" spans="1:23" s="44" customFormat="1" ht="173.25" customHeight="1" x14ac:dyDescent="0.85">
      <c r="A56" s="83"/>
      <c r="B56" s="43"/>
      <c r="D56" s="45"/>
      <c r="E56" s="95" t="s">
        <v>103</v>
      </c>
      <c r="F56" s="96"/>
      <c r="G56" s="25">
        <v>48</v>
      </c>
      <c r="H56" s="25">
        <v>9</v>
      </c>
      <c r="I56" s="94" t="s">
        <v>2622</v>
      </c>
      <c r="J56" s="378" t="s">
        <v>2623</v>
      </c>
      <c r="K56" s="379"/>
      <c r="M56" s="97"/>
      <c r="N56" s="97">
        <f>SUBTOTAL(9,N47:N55)</f>
        <v>35</v>
      </c>
      <c r="O56" s="97"/>
      <c r="P56" s="97"/>
      <c r="Q56" s="97">
        <f>SUBTOTAL(9,Q47:Q55)</f>
        <v>4</v>
      </c>
      <c r="S56" s="25" t="s">
        <v>72</v>
      </c>
      <c r="T56" s="25">
        <f>SUBTOTAL(9,T46:T55)</f>
        <v>8</v>
      </c>
      <c r="V56" s="26" t="s">
        <v>104</v>
      </c>
      <c r="W56" s="25"/>
    </row>
    <row r="57" spans="1:23" s="44" customFormat="1" ht="81" customHeight="1" x14ac:dyDescent="0.85">
      <c r="A57" s="83"/>
      <c r="B57" s="43"/>
      <c r="D57" s="84"/>
      <c r="F57" s="47"/>
      <c r="G57" s="48"/>
      <c r="V57" s="49"/>
      <c r="W57" s="56"/>
    </row>
    <row r="58" spans="1:23" s="18" customFormat="1" ht="81" customHeight="1" x14ac:dyDescent="0.9">
      <c r="A58" s="42"/>
      <c r="B58" s="98"/>
      <c r="C58" s="44"/>
      <c r="D58" s="99"/>
      <c r="E58" s="46"/>
      <c r="F58" s="47"/>
      <c r="G58" s="100"/>
      <c r="H58" s="44"/>
      <c r="I58" s="49"/>
      <c r="J58" s="49"/>
      <c r="K58" s="49"/>
      <c r="L58" s="44"/>
      <c r="M58" s="44"/>
      <c r="N58" s="44"/>
      <c r="O58" s="44"/>
      <c r="P58" s="44"/>
      <c r="Q58" s="44"/>
      <c r="R58" s="44"/>
      <c r="S58" s="44"/>
      <c r="T58" s="49"/>
      <c r="U58" s="44"/>
      <c r="V58" s="49"/>
      <c r="W58" s="10"/>
    </row>
    <row r="59" spans="1:23" s="18" customFormat="1" ht="48" customHeight="1" x14ac:dyDescent="0.9">
      <c r="A59" s="44"/>
      <c r="B59" s="98"/>
      <c r="C59" s="44"/>
      <c r="D59" s="101"/>
      <c r="E59" s="46"/>
      <c r="F59" s="47"/>
      <c r="G59" s="100"/>
      <c r="H59" s="102"/>
      <c r="I59" s="49"/>
      <c r="J59" s="49"/>
      <c r="K59" s="49"/>
      <c r="L59" s="44"/>
      <c r="M59" s="44"/>
      <c r="N59" s="44"/>
      <c r="O59" s="44" t="s">
        <v>1</v>
      </c>
      <c r="P59" s="44"/>
      <c r="Q59" s="44"/>
      <c r="R59" s="44"/>
      <c r="S59" s="44"/>
      <c r="T59" s="44"/>
      <c r="U59" s="44"/>
      <c r="V59" s="49"/>
      <c r="W59" s="10"/>
    </row>
    <row r="60" spans="1:23" s="18" customFormat="1" ht="48" customHeight="1" x14ac:dyDescent="0.9">
      <c r="B60" s="98"/>
      <c r="C60" s="44"/>
      <c r="D60" s="103"/>
      <c r="E60" s="46"/>
      <c r="F60" s="47"/>
      <c r="G60" s="100"/>
      <c r="H60" s="54"/>
      <c r="I60" s="49"/>
      <c r="J60" s="49"/>
      <c r="K60" s="49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9"/>
      <c r="W60" s="10"/>
    </row>
    <row r="61" spans="1:23" s="18" customFormat="1" ht="48" customHeight="1" x14ac:dyDescent="0.9">
      <c r="B61" s="98"/>
      <c r="C61" s="44"/>
      <c r="D61" s="104"/>
      <c r="E61" s="46"/>
      <c r="F61" s="47"/>
      <c r="G61" s="105"/>
      <c r="H61" s="54"/>
      <c r="I61" s="49"/>
      <c r="J61" s="49"/>
      <c r="K61" s="49"/>
      <c r="L61" s="44"/>
      <c r="M61" s="44"/>
      <c r="N61" s="44"/>
      <c r="O61" s="44"/>
      <c r="P61" s="44"/>
      <c r="Q61" s="44"/>
      <c r="R61" s="44"/>
      <c r="S61" s="49"/>
      <c r="T61" s="49"/>
      <c r="U61" s="44"/>
      <c r="V61" s="49"/>
      <c r="W61" s="10"/>
    </row>
    <row r="62" spans="1:23" s="18" customFormat="1" ht="48" customHeight="1" x14ac:dyDescent="0.9">
      <c r="B62" s="98"/>
      <c r="C62" s="44"/>
      <c r="D62" s="106"/>
      <c r="E62" s="46"/>
      <c r="F62" s="47"/>
      <c r="G62" s="105"/>
      <c r="H62" s="54"/>
      <c r="I62" s="49"/>
      <c r="J62" s="49"/>
      <c r="K62" s="49"/>
      <c r="L62" s="44"/>
      <c r="M62" s="44"/>
      <c r="N62" s="44"/>
      <c r="O62" s="44"/>
      <c r="P62" s="44"/>
      <c r="Q62" s="44"/>
      <c r="R62" s="44"/>
      <c r="S62" s="49"/>
      <c r="T62" s="9"/>
      <c r="U62" s="3"/>
      <c r="V62" s="49"/>
      <c r="W62" s="10"/>
    </row>
    <row r="63" spans="1:23" s="18" customFormat="1" ht="48" customHeight="1" x14ac:dyDescent="0.85">
      <c r="B63" s="2"/>
      <c r="C63" s="3"/>
      <c r="D63" s="4"/>
      <c r="E63" s="5"/>
      <c r="F63" s="6"/>
      <c r="G63" s="13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48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2:23" s="18" customFormat="1" ht="48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2:23" s="18" customFormat="1" ht="48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2:23" s="18" customFormat="1" ht="48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2:23" s="18" customFormat="1" ht="95.25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2:23" s="18" customFormat="1" ht="209.25" customHeight="1" x14ac:dyDescent="0.85">
      <c r="B69" s="2"/>
      <c r="C69" s="9"/>
      <c r="D69" s="14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2:23" s="18" customFormat="1" ht="75.75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2:23" s="18" customFormat="1" ht="80.25" customHeight="1" x14ac:dyDescent="0.85">
      <c r="B71" s="2"/>
      <c r="C71" s="9"/>
      <c r="D71" s="14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2:23" s="18" customFormat="1" ht="48" customHeight="1" x14ac:dyDescent="0.85">
      <c r="B72" s="2"/>
      <c r="C72" s="9"/>
      <c r="D72" s="14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2:23" s="18" customFormat="1" ht="48" customHeight="1" x14ac:dyDescent="0.85">
      <c r="B73" s="2"/>
      <c r="C73" s="9"/>
      <c r="D73" s="14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2:23" s="18" customFormat="1" ht="48" customHeight="1" x14ac:dyDescent="0.85">
      <c r="B74" s="2"/>
      <c r="C74" s="9"/>
      <c r="D74" s="14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2:23" s="18" customFormat="1" ht="48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2:23" s="18" customFormat="1" ht="48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84" spans="1:23" s="107" customFormat="1" ht="48" customHeight="1" x14ac:dyDescent="0.85">
      <c r="A84" s="1"/>
      <c r="B84" s="2"/>
      <c r="C84" s="9"/>
      <c r="D84" s="14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</sheetData>
  <autoFilter ref="A2:W43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24:A38"/>
    <mergeCell ref="A4:A23"/>
    <mergeCell ref="V52:W52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I46:K46"/>
    <mergeCell ref="O46:P46"/>
    <mergeCell ref="V46:W46"/>
    <mergeCell ref="O2:O3"/>
    <mergeCell ref="P2:P3"/>
    <mergeCell ref="Q2:Q3"/>
    <mergeCell ref="R2:R3"/>
    <mergeCell ref="S2:T2"/>
    <mergeCell ref="V2:V3"/>
    <mergeCell ref="J53:K53"/>
    <mergeCell ref="J54:K54"/>
    <mergeCell ref="J55:K55"/>
    <mergeCell ref="J56:K56"/>
    <mergeCell ref="A39:A42"/>
  </mergeCells>
  <conditionalFormatting sqref="D4:D42">
    <cfRule type="duplicateValues" dxfId="27" priority="1090"/>
    <cfRule type="duplicateValues" dxfId="26" priority="1091"/>
  </conditionalFormatting>
  <pageMargins left="0.7" right="0.7" top="0.75" bottom="0.75" header="0.3" footer="0.3"/>
  <pageSetup scale="14" orientation="landscape" horizontalDpi="203" verticalDpi="203" r:id="rId1"/>
  <rowBreaks count="1" manualBreakCount="1">
    <brk id="56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7EB952E-4D62-4A94-896D-D665385F94BF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9F5366C7-3BAF-419D-88B4-F311208A2FBD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S45:S56 V1:V1048576</xm:sqref>
        </x14:conditionalFormatting>
        <x14:conditionalFormatting xmlns:xm="http://schemas.microsoft.com/office/excel/2006/main">
          <x14:cfRule type="containsText" priority="5" operator="containsText" id="{7F4911F5-F28C-495A-B3DB-FE3C18980BF2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V43:V1048576 V1:V3</xm:sqref>
        </x14:conditionalFormatting>
        <x14:conditionalFormatting xmlns:xm="http://schemas.microsoft.com/office/excel/2006/main">
          <x14:cfRule type="containsText" priority="1" operator="containsText" id="{A0A1D983-6503-4EFE-BC7D-BF2C569E6D62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6D57999B-0487-438F-B242-F306C23362CE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3182-57F3-48D8-B282-2CEDE76786FC}">
  <dimension ref="A1:Y89"/>
  <sheetViews>
    <sheetView view="pageBreakPreview" topLeftCell="A34" zoomScale="30" zoomScaleNormal="10" zoomScaleSheetLayoutView="30" workbookViewId="0">
      <selection activeCell="C47" sqref="C47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32.14062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2624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359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360" t="s">
        <v>21</v>
      </c>
      <c r="J3" s="360" t="s">
        <v>22</v>
      </c>
      <c r="K3" s="360" t="s">
        <v>23</v>
      </c>
      <c r="L3" s="412"/>
      <c r="M3" s="412"/>
      <c r="N3" s="394"/>
      <c r="O3" s="394"/>
      <c r="P3" s="396"/>
      <c r="Q3" s="396"/>
      <c r="R3" s="398"/>
      <c r="S3" s="360" t="s">
        <v>24</v>
      </c>
      <c r="T3" s="360" t="s">
        <v>25</v>
      </c>
      <c r="U3" s="360"/>
      <c r="V3" s="400"/>
      <c r="W3" s="383"/>
    </row>
    <row r="4" spans="1:25" s="18" customFormat="1" ht="58.5" customHeight="1" x14ac:dyDescent="1">
      <c r="A4" s="424" t="s">
        <v>26</v>
      </c>
      <c r="B4" s="108"/>
      <c r="C4" s="109">
        <v>1</v>
      </c>
      <c r="D4" s="24"/>
      <c r="E4" s="195" t="s">
        <v>2625</v>
      </c>
      <c r="F4" s="113">
        <v>71</v>
      </c>
      <c r="G4" s="113"/>
      <c r="H4" s="113"/>
      <c r="I4" s="113"/>
      <c r="J4" s="113"/>
      <c r="K4" s="113">
        <v>1</v>
      </c>
      <c r="L4" s="113">
        <v>1</v>
      </c>
      <c r="M4" s="113"/>
      <c r="N4" s="113" t="s">
        <v>43</v>
      </c>
      <c r="O4" s="113" t="s">
        <v>2439</v>
      </c>
      <c r="P4" s="113" t="s">
        <v>28</v>
      </c>
      <c r="Q4" s="113" t="s">
        <v>29</v>
      </c>
      <c r="R4" s="113">
        <v>2029928312</v>
      </c>
      <c r="S4" s="113"/>
      <c r="T4" s="113" t="s">
        <v>2440</v>
      </c>
      <c r="U4" s="113" t="s">
        <v>152</v>
      </c>
      <c r="V4" s="113" t="s">
        <v>3</v>
      </c>
      <c r="W4" s="113"/>
      <c r="Y4" s="18" t="s">
        <v>2</v>
      </c>
    </row>
    <row r="5" spans="1:25" s="18" customFormat="1" ht="58.5" customHeight="1" x14ac:dyDescent="1">
      <c r="A5" s="424"/>
      <c r="B5" s="108"/>
      <c r="C5" s="109">
        <v>2</v>
      </c>
      <c r="D5" s="28"/>
      <c r="E5" s="195" t="s">
        <v>2626</v>
      </c>
      <c r="F5" s="113">
        <v>7</v>
      </c>
      <c r="G5" s="113">
        <v>1</v>
      </c>
      <c r="H5" s="113"/>
      <c r="I5" s="113"/>
      <c r="J5" s="113"/>
      <c r="K5" s="113"/>
      <c r="L5" s="113"/>
      <c r="M5" s="113">
        <v>1</v>
      </c>
      <c r="N5" s="113" t="s">
        <v>27</v>
      </c>
      <c r="O5" s="113" t="s">
        <v>1433</v>
      </c>
      <c r="P5" s="113" t="s">
        <v>28</v>
      </c>
      <c r="Q5" s="113" t="s">
        <v>29</v>
      </c>
      <c r="R5" s="113">
        <v>2099288876</v>
      </c>
      <c r="S5" s="113" t="s">
        <v>2627</v>
      </c>
      <c r="T5" s="113"/>
      <c r="U5" s="113" t="s">
        <v>179</v>
      </c>
      <c r="V5" s="113" t="s">
        <v>3</v>
      </c>
      <c r="W5" s="113"/>
      <c r="Y5" s="18" t="s">
        <v>3</v>
      </c>
    </row>
    <row r="6" spans="1:25" s="18" customFormat="1" ht="58.5" customHeight="1" x14ac:dyDescent="1">
      <c r="A6" s="424"/>
      <c r="B6" s="108"/>
      <c r="C6" s="109">
        <v>3</v>
      </c>
      <c r="D6" s="28"/>
      <c r="E6" s="195" t="s">
        <v>965</v>
      </c>
      <c r="F6" s="113">
        <v>27</v>
      </c>
      <c r="G6" s="113"/>
      <c r="H6" s="113"/>
      <c r="I6" s="113">
        <v>1</v>
      </c>
      <c r="J6" s="113"/>
      <c r="K6" s="113"/>
      <c r="L6" s="113">
        <v>1</v>
      </c>
      <c r="M6" s="113"/>
      <c r="N6" s="113" t="s">
        <v>31</v>
      </c>
      <c r="O6" s="113" t="s">
        <v>61</v>
      </c>
      <c r="P6" s="113" t="s">
        <v>48</v>
      </c>
      <c r="Q6" s="113" t="s">
        <v>29</v>
      </c>
      <c r="R6" s="113">
        <v>2097041444</v>
      </c>
      <c r="S6" s="113" t="s">
        <v>190</v>
      </c>
      <c r="T6" s="113"/>
      <c r="U6" s="113" t="s">
        <v>1537</v>
      </c>
      <c r="V6" s="113" t="s">
        <v>3</v>
      </c>
      <c r="W6" s="113"/>
    </row>
    <row r="7" spans="1:25" s="18" customFormat="1" ht="58.5" customHeight="1" x14ac:dyDescent="1">
      <c r="A7" s="424"/>
      <c r="B7" s="108"/>
      <c r="C7" s="109">
        <v>4</v>
      </c>
      <c r="D7" s="28"/>
      <c r="E7" s="195" t="s">
        <v>2628</v>
      </c>
      <c r="F7" s="113">
        <v>37</v>
      </c>
      <c r="G7" s="113"/>
      <c r="H7" s="113"/>
      <c r="I7" s="113"/>
      <c r="J7" s="113">
        <v>1</v>
      </c>
      <c r="K7" s="113"/>
      <c r="L7" s="113"/>
      <c r="M7" s="113">
        <v>1</v>
      </c>
      <c r="N7" s="113" t="s">
        <v>31</v>
      </c>
      <c r="O7" s="113" t="s">
        <v>297</v>
      </c>
      <c r="P7" s="113" t="s">
        <v>28</v>
      </c>
      <c r="Q7" s="113" t="s">
        <v>29</v>
      </c>
      <c r="R7" s="113">
        <v>2099993878</v>
      </c>
      <c r="S7" s="113"/>
      <c r="T7" s="113" t="s">
        <v>252</v>
      </c>
      <c r="U7" s="113" t="s">
        <v>2629</v>
      </c>
      <c r="V7" s="113" t="s">
        <v>3</v>
      </c>
      <c r="W7" s="113"/>
    </row>
    <row r="8" spans="1:25" s="18" customFormat="1" ht="58.5" customHeight="1" x14ac:dyDescent="1">
      <c r="A8" s="424"/>
      <c r="B8" s="108"/>
      <c r="C8" s="109">
        <v>5</v>
      </c>
      <c r="D8" s="28"/>
      <c r="E8" s="195" t="s">
        <v>2630</v>
      </c>
      <c r="F8" s="113">
        <v>66</v>
      </c>
      <c r="G8" s="113"/>
      <c r="H8" s="113"/>
      <c r="I8" s="113"/>
      <c r="J8" s="113"/>
      <c r="K8" s="113">
        <v>1</v>
      </c>
      <c r="L8" s="113">
        <v>1</v>
      </c>
      <c r="M8" s="113"/>
      <c r="N8" s="113" t="s">
        <v>43</v>
      </c>
      <c r="O8" s="113" t="s">
        <v>902</v>
      </c>
      <c r="P8" s="113" t="s">
        <v>48</v>
      </c>
      <c r="Q8" s="113" t="s">
        <v>29</v>
      </c>
      <c r="R8" s="113">
        <v>2055514869</v>
      </c>
      <c r="S8" s="113"/>
      <c r="T8" s="113" t="s">
        <v>2178</v>
      </c>
      <c r="U8" s="113" t="s">
        <v>2631</v>
      </c>
      <c r="V8" s="113" t="s">
        <v>3</v>
      </c>
      <c r="W8" s="113"/>
    </row>
    <row r="9" spans="1:25" s="18" customFormat="1" ht="58.5" customHeight="1" x14ac:dyDescent="1">
      <c r="A9" s="424"/>
      <c r="B9" s="108"/>
      <c r="C9" s="109">
        <v>6</v>
      </c>
      <c r="D9" s="28"/>
      <c r="E9" s="195" t="s">
        <v>2632</v>
      </c>
      <c r="F9" s="113">
        <v>14</v>
      </c>
      <c r="G9" s="113"/>
      <c r="H9" s="113">
        <v>1</v>
      </c>
      <c r="I9" s="113"/>
      <c r="J9" s="113"/>
      <c r="K9" s="113"/>
      <c r="L9" s="113"/>
      <c r="M9" s="113">
        <v>1</v>
      </c>
      <c r="N9" s="113" t="s">
        <v>37</v>
      </c>
      <c r="O9" s="113" t="s">
        <v>804</v>
      </c>
      <c r="P9" s="113" t="s">
        <v>48</v>
      </c>
      <c r="Q9" s="113" t="s">
        <v>29</v>
      </c>
      <c r="R9" s="113">
        <v>2054488959</v>
      </c>
      <c r="S9" s="113"/>
      <c r="T9" s="113" t="s">
        <v>2633</v>
      </c>
      <c r="U9" s="113" t="s">
        <v>140</v>
      </c>
      <c r="V9" s="113" t="s">
        <v>3</v>
      </c>
      <c r="W9" s="113"/>
    </row>
    <row r="10" spans="1:25" s="18" customFormat="1" ht="58.5" customHeight="1" x14ac:dyDescent="1">
      <c r="A10" s="424"/>
      <c r="B10" s="108"/>
      <c r="C10" s="109">
        <v>7</v>
      </c>
      <c r="D10" s="28"/>
      <c r="E10" s="195" t="s">
        <v>2634</v>
      </c>
      <c r="F10" s="113">
        <v>39</v>
      </c>
      <c r="G10" s="113"/>
      <c r="H10" s="113"/>
      <c r="I10" s="113"/>
      <c r="J10" s="113">
        <v>1</v>
      </c>
      <c r="K10" s="113"/>
      <c r="L10" s="113">
        <v>1</v>
      </c>
      <c r="M10" s="113"/>
      <c r="N10" s="113" t="s">
        <v>31</v>
      </c>
      <c r="O10" s="113" t="s">
        <v>149</v>
      </c>
      <c r="P10" s="113" t="s">
        <v>28</v>
      </c>
      <c r="Q10" s="113" t="s">
        <v>29</v>
      </c>
      <c r="R10" s="113">
        <v>2022471819</v>
      </c>
      <c r="S10" s="113"/>
      <c r="T10" s="113" t="s">
        <v>351</v>
      </c>
      <c r="U10" s="113" t="s">
        <v>1535</v>
      </c>
      <c r="V10" s="113" t="s">
        <v>3</v>
      </c>
      <c r="W10" s="113"/>
    </row>
    <row r="11" spans="1:25" s="18" customFormat="1" ht="58.5" customHeight="1" x14ac:dyDescent="1">
      <c r="A11" s="424"/>
      <c r="B11" s="108"/>
      <c r="C11" s="109">
        <v>8</v>
      </c>
      <c r="D11" s="28"/>
      <c r="E11" s="195" t="s">
        <v>2635</v>
      </c>
      <c r="F11" s="113">
        <v>60</v>
      </c>
      <c r="G11" s="113"/>
      <c r="H11" s="113"/>
      <c r="I11" s="113"/>
      <c r="J11" s="113"/>
      <c r="K11" s="113">
        <v>1</v>
      </c>
      <c r="L11" s="113"/>
      <c r="M11" s="113">
        <v>1</v>
      </c>
      <c r="N11" s="113" t="s">
        <v>31</v>
      </c>
      <c r="O11" s="113" t="s">
        <v>404</v>
      </c>
      <c r="P11" s="113" t="s">
        <v>28</v>
      </c>
      <c r="Q11" s="113" t="s">
        <v>29</v>
      </c>
      <c r="R11" s="113">
        <v>2022333359</v>
      </c>
      <c r="S11" s="113"/>
      <c r="T11" s="113" t="s">
        <v>2636</v>
      </c>
      <c r="U11" s="113" t="s">
        <v>2637</v>
      </c>
      <c r="V11" s="113" t="s">
        <v>3</v>
      </c>
      <c r="W11" s="113"/>
    </row>
    <row r="12" spans="1:25" s="18" customFormat="1" ht="58.5" customHeight="1" x14ac:dyDescent="1">
      <c r="A12" s="424"/>
      <c r="B12" s="108"/>
      <c r="C12" s="109">
        <v>9</v>
      </c>
      <c r="D12" s="28"/>
      <c r="E12" s="195" t="s">
        <v>311</v>
      </c>
      <c r="F12" s="113">
        <v>84</v>
      </c>
      <c r="G12" s="113"/>
      <c r="H12" s="113"/>
      <c r="I12" s="113"/>
      <c r="J12" s="113"/>
      <c r="K12" s="113">
        <v>1</v>
      </c>
      <c r="L12" s="113">
        <v>1</v>
      </c>
      <c r="M12" s="113"/>
      <c r="N12" s="113" t="s">
        <v>44</v>
      </c>
      <c r="O12" s="113" t="s">
        <v>312</v>
      </c>
      <c r="P12" s="113" t="s">
        <v>32</v>
      </c>
      <c r="Q12" s="113" t="s">
        <v>29</v>
      </c>
      <c r="R12" s="113">
        <v>2058158392</v>
      </c>
      <c r="S12" s="113"/>
      <c r="T12" s="113" t="s">
        <v>2638</v>
      </c>
      <c r="U12" s="113" t="s">
        <v>2639</v>
      </c>
      <c r="V12" s="113" t="s">
        <v>3</v>
      </c>
      <c r="W12" s="113"/>
    </row>
    <row r="13" spans="1:25" s="18" customFormat="1" ht="58.5" customHeight="1" x14ac:dyDescent="1">
      <c r="A13" s="424"/>
      <c r="B13" s="108"/>
      <c r="C13" s="109">
        <v>10</v>
      </c>
      <c r="D13" s="28"/>
      <c r="E13" s="195" t="s">
        <v>2640</v>
      </c>
      <c r="F13" s="113">
        <v>9</v>
      </c>
      <c r="G13" s="113">
        <v>1</v>
      </c>
      <c r="H13" s="113"/>
      <c r="I13" s="113"/>
      <c r="J13" s="113"/>
      <c r="K13" s="113"/>
      <c r="L13" s="113"/>
      <c r="M13" s="113">
        <v>1</v>
      </c>
      <c r="N13" s="113" t="s">
        <v>37</v>
      </c>
      <c r="O13" s="113" t="s">
        <v>262</v>
      </c>
      <c r="P13" s="113" t="s">
        <v>100</v>
      </c>
      <c r="Q13" s="113" t="s">
        <v>29</v>
      </c>
      <c r="R13" s="113">
        <v>2099653959</v>
      </c>
      <c r="S13" s="113"/>
      <c r="T13" s="113" t="s">
        <v>1973</v>
      </c>
      <c r="U13" s="113" t="s">
        <v>2641</v>
      </c>
      <c r="V13" s="113" t="s">
        <v>3</v>
      </c>
      <c r="W13" s="113"/>
    </row>
    <row r="14" spans="1:25" s="18" customFormat="1" ht="58.5" customHeight="1" x14ac:dyDescent="1">
      <c r="A14" s="424"/>
      <c r="B14" s="108"/>
      <c r="C14" s="109">
        <v>11</v>
      </c>
      <c r="D14" s="28"/>
      <c r="E14" s="195" t="s">
        <v>2642</v>
      </c>
      <c r="F14" s="113">
        <v>47</v>
      </c>
      <c r="G14" s="113"/>
      <c r="H14" s="113"/>
      <c r="I14" s="113"/>
      <c r="J14" s="113">
        <v>1</v>
      </c>
      <c r="K14" s="113"/>
      <c r="L14" s="113"/>
      <c r="M14" s="113">
        <v>1</v>
      </c>
      <c r="N14" s="113" t="s">
        <v>34</v>
      </c>
      <c r="O14" s="113" t="s">
        <v>288</v>
      </c>
      <c r="P14" s="113" t="s">
        <v>28</v>
      </c>
      <c r="Q14" s="113" t="s">
        <v>29</v>
      </c>
      <c r="R14" s="113">
        <v>205210800</v>
      </c>
      <c r="S14" s="113"/>
      <c r="T14" s="113" t="s">
        <v>120</v>
      </c>
      <c r="U14" s="113" t="s">
        <v>1539</v>
      </c>
      <c r="V14" s="113" t="s">
        <v>2</v>
      </c>
      <c r="W14" s="113"/>
    </row>
    <row r="15" spans="1:25" s="18" customFormat="1" ht="58.5" customHeight="1" x14ac:dyDescent="1">
      <c r="A15" s="424"/>
      <c r="B15" s="108"/>
      <c r="C15" s="109">
        <v>12</v>
      </c>
      <c r="D15" s="28"/>
      <c r="E15" s="195" t="s">
        <v>2643</v>
      </c>
      <c r="F15" s="113">
        <v>38</v>
      </c>
      <c r="G15" s="113"/>
      <c r="H15" s="113"/>
      <c r="I15" s="113"/>
      <c r="J15" s="113">
        <v>1</v>
      </c>
      <c r="K15" s="113"/>
      <c r="L15" s="113"/>
      <c r="M15" s="113">
        <v>1</v>
      </c>
      <c r="N15" s="113" t="s">
        <v>53</v>
      </c>
      <c r="O15" s="113" t="s">
        <v>2644</v>
      </c>
      <c r="P15" s="113" t="s">
        <v>2645</v>
      </c>
      <c r="Q15" s="113" t="s">
        <v>2459</v>
      </c>
      <c r="R15" s="113">
        <v>2099999446</v>
      </c>
      <c r="S15" s="113"/>
      <c r="T15" s="113" t="s">
        <v>46</v>
      </c>
      <c r="U15" s="113" t="s">
        <v>150</v>
      </c>
      <c r="V15" s="113" t="s">
        <v>2</v>
      </c>
      <c r="W15" s="113"/>
    </row>
    <row r="16" spans="1:25" s="18" customFormat="1" ht="58.5" customHeight="1" x14ac:dyDescent="1">
      <c r="A16" s="424"/>
      <c r="B16" s="108"/>
      <c r="C16" s="109">
        <v>13</v>
      </c>
      <c r="D16" s="28"/>
      <c r="E16" s="195" t="s">
        <v>2646</v>
      </c>
      <c r="F16" s="113">
        <v>5</v>
      </c>
      <c r="G16" s="113">
        <v>1</v>
      </c>
      <c r="H16" s="113"/>
      <c r="I16" s="113"/>
      <c r="J16" s="113"/>
      <c r="K16" s="113"/>
      <c r="L16" s="113"/>
      <c r="M16" s="113">
        <v>1</v>
      </c>
      <c r="N16" s="113" t="s">
        <v>27</v>
      </c>
      <c r="O16" s="113" t="s">
        <v>288</v>
      </c>
      <c r="P16" s="113" t="s">
        <v>28</v>
      </c>
      <c r="Q16" s="113" t="s">
        <v>29</v>
      </c>
      <c r="R16" s="113">
        <v>2095094431</v>
      </c>
      <c r="S16" s="113" t="s">
        <v>1481</v>
      </c>
      <c r="T16" s="113"/>
      <c r="U16" s="113" t="s">
        <v>140</v>
      </c>
      <c r="V16" s="113" t="s">
        <v>2</v>
      </c>
      <c r="W16" s="113"/>
    </row>
    <row r="17" spans="1:23" s="18" customFormat="1" ht="58.5" customHeight="1" x14ac:dyDescent="1">
      <c r="A17" s="424"/>
      <c r="B17" s="108"/>
      <c r="C17" s="109">
        <v>14</v>
      </c>
      <c r="D17" s="28"/>
      <c r="E17" s="195" t="s">
        <v>2647</v>
      </c>
      <c r="F17" s="113">
        <v>58</v>
      </c>
      <c r="G17" s="113"/>
      <c r="H17" s="113"/>
      <c r="I17" s="113"/>
      <c r="J17" s="113"/>
      <c r="K17" s="113">
        <v>1</v>
      </c>
      <c r="L17" s="113">
        <v>1</v>
      </c>
      <c r="M17" s="113"/>
      <c r="N17" s="113" t="s">
        <v>34</v>
      </c>
      <c r="O17" s="113" t="s">
        <v>2648</v>
      </c>
      <c r="P17" s="113" t="s">
        <v>248</v>
      </c>
      <c r="Q17" s="113" t="s">
        <v>249</v>
      </c>
      <c r="R17" s="113">
        <v>2022972672</v>
      </c>
      <c r="S17" s="113"/>
      <c r="T17" s="113" t="s">
        <v>120</v>
      </c>
      <c r="U17" s="113" t="s">
        <v>1118</v>
      </c>
      <c r="V17" s="113" t="s">
        <v>2</v>
      </c>
      <c r="W17" s="113"/>
    </row>
    <row r="18" spans="1:23" s="18" customFormat="1" ht="58.5" customHeight="1" x14ac:dyDescent="1">
      <c r="A18" s="424"/>
      <c r="B18" s="108"/>
      <c r="C18" s="109">
        <v>15</v>
      </c>
      <c r="D18" s="28"/>
      <c r="E18" s="207" t="s">
        <v>2649</v>
      </c>
      <c r="F18" s="32">
        <v>29</v>
      </c>
      <c r="G18" s="32"/>
      <c r="H18" s="32"/>
      <c r="I18" s="32">
        <v>1</v>
      </c>
      <c r="J18" s="32"/>
      <c r="K18" s="32"/>
      <c r="L18" s="32">
        <v>1</v>
      </c>
      <c r="M18" s="32"/>
      <c r="N18" s="32" t="s">
        <v>31</v>
      </c>
      <c r="O18" s="32" t="s">
        <v>804</v>
      </c>
      <c r="P18" s="32" t="s">
        <v>48</v>
      </c>
      <c r="Q18" s="32" t="s">
        <v>29</v>
      </c>
      <c r="R18" s="32">
        <v>2059644100</v>
      </c>
      <c r="S18" s="32"/>
      <c r="T18" s="32" t="s">
        <v>351</v>
      </c>
      <c r="U18" s="32" t="s">
        <v>108</v>
      </c>
      <c r="V18" s="113" t="s">
        <v>2</v>
      </c>
      <c r="W18" s="113" t="s">
        <v>41</v>
      </c>
    </row>
    <row r="19" spans="1:23" s="18" customFormat="1" ht="58.5" customHeight="1" x14ac:dyDescent="1">
      <c r="A19" s="424"/>
      <c r="B19" s="108"/>
      <c r="C19" s="109">
        <v>16</v>
      </c>
      <c r="D19" s="28"/>
      <c r="E19" s="195" t="s">
        <v>2650</v>
      </c>
      <c r="F19" s="113">
        <v>44</v>
      </c>
      <c r="G19" s="113"/>
      <c r="H19" s="113"/>
      <c r="I19" s="113"/>
      <c r="J19" s="113">
        <v>1</v>
      </c>
      <c r="K19" s="113"/>
      <c r="L19" s="113"/>
      <c r="M19" s="113">
        <v>1</v>
      </c>
      <c r="N19" s="113" t="s">
        <v>31</v>
      </c>
      <c r="O19" s="113" t="s">
        <v>2651</v>
      </c>
      <c r="P19" s="113" t="s">
        <v>248</v>
      </c>
      <c r="Q19" s="113" t="s">
        <v>249</v>
      </c>
      <c r="R19" s="113">
        <v>2054245556</v>
      </c>
      <c r="S19" s="113"/>
      <c r="T19" s="113" t="s">
        <v>2652</v>
      </c>
      <c r="U19" s="113" t="s">
        <v>2653</v>
      </c>
      <c r="V19" s="113" t="s">
        <v>2</v>
      </c>
      <c r="W19" s="113"/>
    </row>
    <row r="20" spans="1:23" s="18" customFormat="1" ht="58.5" customHeight="1" x14ac:dyDescent="1">
      <c r="A20" s="424"/>
      <c r="B20" s="108"/>
      <c r="C20" s="109">
        <v>17</v>
      </c>
      <c r="D20" s="28"/>
      <c r="E20" s="195" t="s">
        <v>2654</v>
      </c>
      <c r="F20" s="113">
        <v>83</v>
      </c>
      <c r="G20" s="113"/>
      <c r="H20" s="113"/>
      <c r="I20" s="113"/>
      <c r="J20" s="113"/>
      <c r="K20" s="113">
        <v>1</v>
      </c>
      <c r="L20" s="113">
        <v>1</v>
      </c>
      <c r="M20" s="113"/>
      <c r="N20" s="113" t="s">
        <v>44</v>
      </c>
      <c r="O20" s="113" t="s">
        <v>145</v>
      </c>
      <c r="P20" s="113" t="s">
        <v>28</v>
      </c>
      <c r="Q20" s="113" t="s">
        <v>29</v>
      </c>
      <c r="R20" s="113">
        <v>2054535324</v>
      </c>
      <c r="S20" s="113" t="s">
        <v>170</v>
      </c>
      <c r="T20" s="113"/>
      <c r="U20" s="113" t="s">
        <v>2655</v>
      </c>
      <c r="V20" s="113" t="s">
        <v>3</v>
      </c>
      <c r="W20" s="113"/>
    </row>
    <row r="21" spans="1:23" s="18" customFormat="1" ht="58.5" customHeight="1" x14ac:dyDescent="1">
      <c r="A21" s="423" t="s">
        <v>56</v>
      </c>
      <c r="B21" s="108"/>
      <c r="C21" s="109">
        <v>18</v>
      </c>
      <c r="D21" s="28"/>
      <c r="E21" s="195" t="s">
        <v>2589</v>
      </c>
      <c r="F21" s="113">
        <v>28</v>
      </c>
      <c r="G21" s="113"/>
      <c r="H21" s="113"/>
      <c r="I21" s="113">
        <v>1</v>
      </c>
      <c r="J21" s="113"/>
      <c r="K21" s="113"/>
      <c r="L21" s="113"/>
      <c r="M21" s="113">
        <v>1</v>
      </c>
      <c r="N21" s="113" t="s">
        <v>450</v>
      </c>
      <c r="O21" s="113" t="s">
        <v>200</v>
      </c>
      <c r="P21" s="113" t="s">
        <v>135</v>
      </c>
      <c r="Q21" s="113" t="s">
        <v>155</v>
      </c>
      <c r="R21" s="113">
        <v>2058666925</v>
      </c>
      <c r="S21" s="113"/>
      <c r="T21" s="113" t="s">
        <v>2656</v>
      </c>
      <c r="U21" s="113" t="s">
        <v>2391</v>
      </c>
      <c r="V21" s="113" t="s">
        <v>3</v>
      </c>
      <c r="W21" s="113"/>
    </row>
    <row r="22" spans="1:23" s="18" customFormat="1" ht="58.5" customHeight="1" x14ac:dyDescent="1">
      <c r="A22" s="423"/>
      <c r="B22" s="108"/>
      <c r="C22" s="109">
        <v>19</v>
      </c>
      <c r="D22" s="28"/>
      <c r="E22" s="195" t="s">
        <v>2657</v>
      </c>
      <c r="F22" s="113">
        <v>28</v>
      </c>
      <c r="G22" s="113"/>
      <c r="H22" s="113"/>
      <c r="I22" s="113">
        <v>1</v>
      </c>
      <c r="J22" s="113"/>
      <c r="K22" s="113"/>
      <c r="L22" s="113"/>
      <c r="M22" s="113">
        <v>1</v>
      </c>
      <c r="N22" s="113" t="s">
        <v>31</v>
      </c>
      <c r="O22" s="113" t="s">
        <v>2658</v>
      </c>
      <c r="P22" s="113" t="s">
        <v>100</v>
      </c>
      <c r="Q22" s="113" t="s">
        <v>29</v>
      </c>
      <c r="R22" s="113">
        <v>2028032026</v>
      </c>
      <c r="S22" s="113"/>
      <c r="T22" s="113" t="s">
        <v>2659</v>
      </c>
      <c r="U22" s="113" t="s">
        <v>2055</v>
      </c>
      <c r="V22" s="113" t="s">
        <v>2</v>
      </c>
      <c r="W22" s="113"/>
    </row>
    <row r="23" spans="1:23" s="18" customFormat="1" ht="58.5" customHeight="1" x14ac:dyDescent="1">
      <c r="A23" s="423"/>
      <c r="B23" s="108"/>
      <c r="C23" s="109">
        <v>20</v>
      </c>
      <c r="D23" s="28"/>
      <c r="E23" s="207" t="s">
        <v>2660</v>
      </c>
      <c r="F23" s="32">
        <v>5</v>
      </c>
      <c r="G23" s="32">
        <v>1</v>
      </c>
      <c r="H23" s="32"/>
      <c r="I23" s="32"/>
      <c r="J23" s="32"/>
      <c r="K23" s="32"/>
      <c r="L23" s="32">
        <v>1</v>
      </c>
      <c r="M23" s="32"/>
      <c r="N23" s="32" t="s">
        <v>37</v>
      </c>
      <c r="O23" s="32" t="s">
        <v>175</v>
      </c>
      <c r="P23" s="32" t="s">
        <v>28</v>
      </c>
      <c r="Q23" s="32" t="s">
        <v>29</v>
      </c>
      <c r="R23" s="32">
        <v>2055424646</v>
      </c>
      <c r="S23" s="32"/>
      <c r="T23" s="32" t="s">
        <v>535</v>
      </c>
      <c r="U23" s="32" t="s">
        <v>2661</v>
      </c>
      <c r="V23" s="113" t="s">
        <v>3</v>
      </c>
      <c r="W23" s="113" t="s">
        <v>90</v>
      </c>
    </row>
    <row r="24" spans="1:23" s="18" customFormat="1" ht="58.5" customHeight="1" x14ac:dyDescent="1">
      <c r="A24" s="423"/>
      <c r="B24" s="108"/>
      <c r="C24" s="109">
        <v>21</v>
      </c>
      <c r="D24" s="28"/>
      <c r="E24" s="195" t="s">
        <v>2662</v>
      </c>
      <c r="F24" s="113">
        <v>35</v>
      </c>
      <c r="G24" s="113"/>
      <c r="H24" s="113"/>
      <c r="I24" s="113"/>
      <c r="J24" s="113">
        <v>1</v>
      </c>
      <c r="K24" s="113"/>
      <c r="L24" s="113">
        <v>1</v>
      </c>
      <c r="M24" s="113"/>
      <c r="N24" s="113" t="s">
        <v>34</v>
      </c>
      <c r="O24" s="113" t="s">
        <v>2373</v>
      </c>
      <c r="P24" s="113" t="s">
        <v>335</v>
      </c>
      <c r="Q24" s="113" t="s">
        <v>41</v>
      </c>
      <c r="R24" s="113">
        <v>2096905555</v>
      </c>
      <c r="S24" s="113"/>
      <c r="T24" s="113" t="s">
        <v>301</v>
      </c>
      <c r="U24" s="113" t="s">
        <v>2539</v>
      </c>
      <c r="V24" s="113" t="s">
        <v>3</v>
      </c>
      <c r="W24" s="113"/>
    </row>
    <row r="25" spans="1:23" s="18" customFormat="1" ht="58.5" customHeight="1" x14ac:dyDescent="1">
      <c r="A25" s="423"/>
      <c r="B25" s="108"/>
      <c r="C25" s="109">
        <v>22</v>
      </c>
      <c r="D25" s="28"/>
      <c r="E25" s="195" t="s">
        <v>2663</v>
      </c>
      <c r="F25" s="113">
        <v>12</v>
      </c>
      <c r="G25" s="113"/>
      <c r="H25" s="113">
        <v>1</v>
      </c>
      <c r="I25" s="113"/>
      <c r="J25" s="113"/>
      <c r="K25" s="113"/>
      <c r="L25" s="113">
        <v>1</v>
      </c>
      <c r="M25" s="113"/>
      <c r="N25" s="113" t="s">
        <v>37</v>
      </c>
      <c r="O25" s="113" t="s">
        <v>2373</v>
      </c>
      <c r="P25" s="113" t="s">
        <v>335</v>
      </c>
      <c r="Q25" s="113" t="s">
        <v>41</v>
      </c>
      <c r="R25" s="113">
        <v>2096905555</v>
      </c>
      <c r="S25" s="113"/>
      <c r="T25" s="113" t="s">
        <v>2664</v>
      </c>
      <c r="U25" s="113" t="s">
        <v>1509</v>
      </c>
      <c r="V25" s="113" t="s">
        <v>2</v>
      </c>
      <c r="W25" s="113"/>
    </row>
    <row r="26" spans="1:23" s="18" customFormat="1" ht="58.5" customHeight="1" x14ac:dyDescent="1">
      <c r="A26" s="423"/>
      <c r="B26" s="108"/>
      <c r="C26" s="109">
        <v>23</v>
      </c>
      <c r="D26" s="28"/>
      <c r="E26" s="207" t="s">
        <v>2665</v>
      </c>
      <c r="F26" s="32" t="s">
        <v>2666</v>
      </c>
      <c r="G26" s="32">
        <v>1</v>
      </c>
      <c r="H26" s="32"/>
      <c r="I26" s="32"/>
      <c r="J26" s="32"/>
      <c r="K26" s="32"/>
      <c r="L26" s="32">
        <v>1</v>
      </c>
      <c r="M26" s="32"/>
      <c r="N26" s="32" t="s">
        <v>27</v>
      </c>
      <c r="O26" s="32" t="s">
        <v>132</v>
      </c>
      <c r="P26" s="32" t="s">
        <v>28</v>
      </c>
      <c r="Q26" s="32" t="s">
        <v>29</v>
      </c>
      <c r="R26" s="32">
        <v>2028113799</v>
      </c>
      <c r="S26" s="32"/>
      <c r="T26" s="32" t="s">
        <v>2667</v>
      </c>
      <c r="U26" s="32" t="s">
        <v>587</v>
      </c>
      <c r="V26" s="113" t="s">
        <v>3</v>
      </c>
      <c r="W26" s="113" t="s">
        <v>59</v>
      </c>
    </row>
    <row r="27" spans="1:23" s="18" customFormat="1" ht="58.5" customHeight="1" x14ac:dyDescent="1">
      <c r="A27" s="423"/>
      <c r="B27" s="108"/>
      <c r="C27" s="109">
        <v>24</v>
      </c>
      <c r="D27" s="28"/>
      <c r="E27" s="207" t="s">
        <v>2699</v>
      </c>
      <c r="F27" s="32" t="s">
        <v>2701</v>
      </c>
      <c r="G27" s="32"/>
      <c r="H27" s="32"/>
      <c r="I27" s="32"/>
      <c r="J27" s="32"/>
      <c r="K27" s="32">
        <v>1</v>
      </c>
      <c r="L27" s="32">
        <v>1</v>
      </c>
      <c r="M27" s="32"/>
      <c r="N27" s="32" t="s">
        <v>53</v>
      </c>
      <c r="O27" s="32" t="s">
        <v>2702</v>
      </c>
      <c r="P27" s="32" t="s">
        <v>85</v>
      </c>
      <c r="Q27" s="32" t="s">
        <v>29</v>
      </c>
      <c r="R27" s="32">
        <v>54941122</v>
      </c>
      <c r="S27" s="32"/>
      <c r="T27" s="32" t="s">
        <v>2703</v>
      </c>
      <c r="U27" s="32" t="s">
        <v>2704</v>
      </c>
      <c r="V27" s="113" t="s">
        <v>3</v>
      </c>
      <c r="W27" s="113" t="s">
        <v>59</v>
      </c>
    </row>
    <row r="28" spans="1:23" s="18" customFormat="1" ht="58.5" customHeight="1" x14ac:dyDescent="1">
      <c r="A28" s="423"/>
      <c r="B28" s="108"/>
      <c r="C28" s="109">
        <v>25</v>
      </c>
      <c r="D28" s="28"/>
      <c r="E28" s="207" t="s">
        <v>2700</v>
      </c>
      <c r="F28" s="32" t="s">
        <v>2705</v>
      </c>
      <c r="G28" s="32"/>
      <c r="H28" s="32"/>
      <c r="I28" s="32"/>
      <c r="J28" s="32"/>
      <c r="K28" s="32">
        <v>1</v>
      </c>
      <c r="L28" s="32"/>
      <c r="M28" s="32">
        <v>1</v>
      </c>
      <c r="N28" s="32" t="s">
        <v>53</v>
      </c>
      <c r="O28" s="32" t="s">
        <v>2706</v>
      </c>
      <c r="P28" s="32" t="s">
        <v>2238</v>
      </c>
      <c r="Q28" s="32" t="s">
        <v>343</v>
      </c>
      <c r="R28" s="32">
        <v>22335678</v>
      </c>
      <c r="S28" s="32"/>
      <c r="T28" s="32" t="s">
        <v>2707</v>
      </c>
      <c r="U28" s="32" t="s">
        <v>2704</v>
      </c>
      <c r="V28" s="113" t="s">
        <v>3</v>
      </c>
      <c r="W28" s="113" t="s">
        <v>59</v>
      </c>
    </row>
    <row r="29" spans="1:23" s="18" customFormat="1" ht="58.5" customHeight="1" x14ac:dyDescent="1">
      <c r="A29" s="423"/>
      <c r="B29" s="108"/>
      <c r="C29" s="109">
        <v>26</v>
      </c>
      <c r="D29" s="28"/>
      <c r="E29" s="195" t="s">
        <v>2619</v>
      </c>
      <c r="F29" s="113">
        <v>11</v>
      </c>
      <c r="G29" s="113"/>
      <c r="H29" s="113">
        <v>1</v>
      </c>
      <c r="I29" s="113"/>
      <c r="J29" s="113"/>
      <c r="K29" s="113"/>
      <c r="L29" s="113"/>
      <c r="M29" s="113">
        <v>1</v>
      </c>
      <c r="N29" s="113" t="s">
        <v>27</v>
      </c>
      <c r="O29" s="113" t="s">
        <v>50</v>
      </c>
      <c r="P29" s="113" t="s">
        <v>48</v>
      </c>
      <c r="Q29" s="113" t="s">
        <v>29</v>
      </c>
      <c r="R29" s="113">
        <v>209423997</v>
      </c>
      <c r="S29" s="113"/>
      <c r="T29" s="113" t="s">
        <v>42</v>
      </c>
      <c r="U29" s="113" t="s">
        <v>1674</v>
      </c>
      <c r="V29" s="113" t="s">
        <v>3</v>
      </c>
      <c r="W29" s="113"/>
    </row>
    <row r="30" spans="1:23" s="18" customFormat="1" ht="58.5" customHeight="1" x14ac:dyDescent="1">
      <c r="A30" s="423"/>
      <c r="B30" s="108"/>
      <c r="C30" s="109">
        <v>27</v>
      </c>
      <c r="D30" s="28"/>
      <c r="E30" s="195" t="s">
        <v>2581</v>
      </c>
      <c r="F30" s="113">
        <v>43</v>
      </c>
      <c r="G30" s="113"/>
      <c r="H30" s="113"/>
      <c r="I30" s="113"/>
      <c r="J30" s="113">
        <v>1</v>
      </c>
      <c r="K30" s="113"/>
      <c r="L30" s="113">
        <v>1</v>
      </c>
      <c r="M30" s="113"/>
      <c r="N30" s="113" t="s">
        <v>43</v>
      </c>
      <c r="O30" s="113" t="s">
        <v>310</v>
      </c>
      <c r="P30" s="113" t="s">
        <v>28</v>
      </c>
      <c r="Q30" s="113" t="s">
        <v>29</v>
      </c>
      <c r="R30" s="113">
        <v>2055223488</v>
      </c>
      <c r="S30" s="113"/>
      <c r="T30" s="113" t="s">
        <v>2668</v>
      </c>
      <c r="U30" s="113" t="s">
        <v>2669</v>
      </c>
      <c r="V30" s="113" t="s">
        <v>3</v>
      </c>
      <c r="W30" s="113"/>
    </row>
    <row r="31" spans="1:23" s="18" customFormat="1" ht="58.5" customHeight="1" x14ac:dyDescent="1">
      <c r="A31" s="423"/>
      <c r="B31" s="108"/>
      <c r="C31" s="109">
        <v>28</v>
      </c>
      <c r="D31" s="28"/>
      <c r="E31" s="195" t="s">
        <v>1807</v>
      </c>
      <c r="F31" s="113">
        <v>57</v>
      </c>
      <c r="G31" s="113"/>
      <c r="H31" s="113"/>
      <c r="I31" s="113"/>
      <c r="J31" s="113"/>
      <c r="K31" s="113">
        <v>1</v>
      </c>
      <c r="L31" s="113"/>
      <c r="M31" s="113">
        <v>1</v>
      </c>
      <c r="N31" s="113" t="s">
        <v>49</v>
      </c>
      <c r="O31" s="113" t="s">
        <v>669</v>
      </c>
      <c r="P31" s="113" t="s">
        <v>48</v>
      </c>
      <c r="Q31" s="113" t="s">
        <v>29</v>
      </c>
      <c r="R31" s="113">
        <v>2054511120</v>
      </c>
      <c r="S31" s="113"/>
      <c r="T31" s="113" t="s">
        <v>636</v>
      </c>
      <c r="U31" s="113" t="s">
        <v>2670</v>
      </c>
      <c r="V31" s="113" t="s">
        <v>3</v>
      </c>
      <c r="W31" s="113"/>
    </row>
    <row r="32" spans="1:23" s="18" customFormat="1" ht="58.5" customHeight="1" x14ac:dyDescent="1">
      <c r="A32" s="423"/>
      <c r="B32" s="108"/>
      <c r="C32" s="109">
        <v>29</v>
      </c>
      <c r="D32" s="28"/>
      <c r="E32" s="195" t="s">
        <v>2671</v>
      </c>
      <c r="F32" s="113">
        <v>31</v>
      </c>
      <c r="G32" s="113"/>
      <c r="H32" s="113"/>
      <c r="I32" s="113"/>
      <c r="J32" s="113">
        <v>1</v>
      </c>
      <c r="K32" s="113"/>
      <c r="L32" s="113">
        <v>1</v>
      </c>
      <c r="M32" s="113"/>
      <c r="N32" s="113" t="s">
        <v>31</v>
      </c>
      <c r="O32" s="113" t="s">
        <v>2228</v>
      </c>
      <c r="P32" s="113" t="s">
        <v>45</v>
      </c>
      <c r="Q32" s="113" t="s">
        <v>29</v>
      </c>
      <c r="R32" s="113">
        <v>2099796409</v>
      </c>
      <c r="S32" s="113" t="s">
        <v>52</v>
      </c>
      <c r="T32" s="113"/>
      <c r="U32" s="113" t="s">
        <v>2672</v>
      </c>
      <c r="V32" s="113" t="s">
        <v>3</v>
      </c>
      <c r="W32" s="113"/>
    </row>
    <row r="33" spans="1:23" s="18" customFormat="1" ht="58.5" customHeight="1" x14ac:dyDescent="1">
      <c r="A33" s="423"/>
      <c r="B33" s="108"/>
      <c r="C33" s="109">
        <v>30</v>
      </c>
      <c r="D33" s="28"/>
      <c r="E33" s="207" t="s">
        <v>2673</v>
      </c>
      <c r="F33" s="32">
        <v>2</v>
      </c>
      <c r="G33" s="32">
        <v>1</v>
      </c>
      <c r="H33" s="32"/>
      <c r="I33" s="32"/>
      <c r="J33" s="32"/>
      <c r="K33" s="32"/>
      <c r="L33" s="32">
        <v>1</v>
      </c>
      <c r="M33" s="32"/>
      <c r="N33" s="32" t="s">
        <v>27</v>
      </c>
      <c r="O33" s="32" t="s">
        <v>902</v>
      </c>
      <c r="P33" s="32" t="s">
        <v>48</v>
      </c>
      <c r="Q33" s="32" t="s">
        <v>29</v>
      </c>
      <c r="R33" s="32">
        <v>2077888870</v>
      </c>
      <c r="S33" s="32"/>
      <c r="T33" s="32" t="s">
        <v>535</v>
      </c>
      <c r="U33" s="32" t="s">
        <v>2661</v>
      </c>
      <c r="V33" s="113" t="s">
        <v>2</v>
      </c>
      <c r="W33" s="113" t="s">
        <v>2698</v>
      </c>
    </row>
    <row r="34" spans="1:23" s="18" customFormat="1" ht="58.5" customHeight="1" x14ac:dyDescent="1">
      <c r="A34" s="423"/>
      <c r="B34" s="108"/>
      <c r="C34" s="109">
        <v>31</v>
      </c>
      <c r="D34" s="28"/>
      <c r="E34" s="207" t="s">
        <v>2674</v>
      </c>
      <c r="F34" s="32">
        <v>3.8</v>
      </c>
      <c r="G34" s="32">
        <v>1</v>
      </c>
      <c r="H34" s="32"/>
      <c r="I34" s="32"/>
      <c r="J34" s="32"/>
      <c r="K34" s="32"/>
      <c r="L34" s="32"/>
      <c r="M34" s="32">
        <v>1</v>
      </c>
      <c r="N34" s="32" t="s">
        <v>27</v>
      </c>
      <c r="O34" s="32" t="s">
        <v>902</v>
      </c>
      <c r="P34" s="32" t="s">
        <v>48</v>
      </c>
      <c r="Q34" s="32" t="s">
        <v>29</v>
      </c>
      <c r="R34" s="32">
        <v>2077888870</v>
      </c>
      <c r="S34" s="32"/>
      <c r="T34" s="32" t="s">
        <v>535</v>
      </c>
      <c r="U34" s="32" t="s">
        <v>2675</v>
      </c>
      <c r="V34" s="113" t="s">
        <v>2</v>
      </c>
      <c r="W34" s="113" t="s">
        <v>59</v>
      </c>
    </row>
    <row r="35" spans="1:23" s="18" customFormat="1" ht="58.5" customHeight="1" x14ac:dyDescent="1">
      <c r="A35" s="423"/>
      <c r="B35" s="108"/>
      <c r="C35" s="109">
        <v>32</v>
      </c>
      <c r="D35" s="28"/>
      <c r="E35" s="195" t="s">
        <v>2676</v>
      </c>
      <c r="F35" s="113">
        <v>52</v>
      </c>
      <c r="G35" s="113"/>
      <c r="H35" s="113"/>
      <c r="I35" s="113"/>
      <c r="J35" s="113"/>
      <c r="K35" s="113">
        <v>1</v>
      </c>
      <c r="L35" s="113">
        <v>1</v>
      </c>
      <c r="M35" s="113"/>
      <c r="N35" s="113" t="s">
        <v>43</v>
      </c>
      <c r="O35" s="113" t="s">
        <v>455</v>
      </c>
      <c r="P35" s="113" t="s">
        <v>457</v>
      </c>
      <c r="Q35" s="113" t="s">
        <v>457</v>
      </c>
      <c r="R35" s="113">
        <v>2055379957</v>
      </c>
      <c r="S35" s="113"/>
      <c r="T35" s="113" t="s">
        <v>2677</v>
      </c>
      <c r="U35" s="113" t="s">
        <v>1178</v>
      </c>
      <c r="V35" s="113" t="s">
        <v>3</v>
      </c>
      <c r="W35" s="113"/>
    </row>
    <row r="36" spans="1:23" s="18" customFormat="1" ht="58.5" customHeight="1" x14ac:dyDescent="1">
      <c r="A36" s="423"/>
      <c r="B36" s="108"/>
      <c r="C36" s="109">
        <v>33</v>
      </c>
      <c r="D36" s="28"/>
      <c r="E36" s="195" t="s">
        <v>2678</v>
      </c>
      <c r="F36" s="113">
        <v>10</v>
      </c>
      <c r="G36" s="113">
        <v>1</v>
      </c>
      <c r="H36" s="113"/>
      <c r="I36" s="113"/>
      <c r="J36" s="113"/>
      <c r="K36" s="113"/>
      <c r="L36" s="113">
        <v>1</v>
      </c>
      <c r="M36" s="113"/>
      <c r="N36" s="113" t="s">
        <v>37</v>
      </c>
      <c r="O36" s="113" t="s">
        <v>181</v>
      </c>
      <c r="P36" s="113" t="s">
        <v>28</v>
      </c>
      <c r="Q36" s="113" t="s">
        <v>29</v>
      </c>
      <c r="R36" s="113">
        <v>2055192699</v>
      </c>
      <c r="S36" s="113"/>
      <c r="T36" s="113" t="s">
        <v>2679</v>
      </c>
      <c r="U36" s="113" t="s">
        <v>2680</v>
      </c>
      <c r="V36" s="113" t="s">
        <v>3</v>
      </c>
      <c r="W36" s="113"/>
    </row>
    <row r="37" spans="1:23" s="18" customFormat="1" ht="58.5" customHeight="1" x14ac:dyDescent="1">
      <c r="A37" s="423"/>
      <c r="B37" s="108"/>
      <c r="C37" s="109">
        <v>34</v>
      </c>
      <c r="D37" s="28"/>
      <c r="E37" s="195" t="s">
        <v>2681</v>
      </c>
      <c r="F37" s="113">
        <v>53</v>
      </c>
      <c r="G37" s="113"/>
      <c r="H37" s="113"/>
      <c r="I37" s="113"/>
      <c r="J37" s="113"/>
      <c r="K37" s="113">
        <v>1</v>
      </c>
      <c r="L37" s="113">
        <v>1</v>
      </c>
      <c r="M37" s="113"/>
      <c r="N37" s="113" t="s">
        <v>43</v>
      </c>
      <c r="O37" s="113" t="s">
        <v>288</v>
      </c>
      <c r="P37" s="113" t="s">
        <v>28</v>
      </c>
      <c r="Q37" s="113" t="s">
        <v>29</v>
      </c>
      <c r="R37" s="113">
        <v>2097732544</v>
      </c>
      <c r="S37" s="113" t="s">
        <v>2346</v>
      </c>
      <c r="T37" s="113"/>
      <c r="U37" s="113" t="s">
        <v>1719</v>
      </c>
      <c r="V37" s="113" t="s">
        <v>3</v>
      </c>
      <c r="W37" s="113"/>
    </row>
    <row r="38" spans="1:23" s="18" customFormat="1" ht="58.5" customHeight="1" x14ac:dyDescent="1">
      <c r="A38" s="423"/>
      <c r="B38" s="108"/>
      <c r="C38" s="109">
        <v>35</v>
      </c>
      <c r="D38" s="28"/>
      <c r="E38" s="195" t="s">
        <v>2682</v>
      </c>
      <c r="F38" s="113">
        <v>38</v>
      </c>
      <c r="G38" s="113"/>
      <c r="H38" s="113"/>
      <c r="I38" s="113"/>
      <c r="J38" s="113">
        <v>1</v>
      </c>
      <c r="K38" s="113"/>
      <c r="L38" s="113">
        <v>1</v>
      </c>
      <c r="M38" s="113"/>
      <c r="N38" s="113" t="s">
        <v>53</v>
      </c>
      <c r="O38" s="113" t="s">
        <v>2683</v>
      </c>
      <c r="P38" s="113" t="s">
        <v>2684</v>
      </c>
      <c r="Q38" s="113" t="s">
        <v>1502</v>
      </c>
      <c r="R38" s="113">
        <v>2054024785</v>
      </c>
      <c r="S38" s="113"/>
      <c r="T38" s="113" t="s">
        <v>2685</v>
      </c>
      <c r="U38" s="113" t="s">
        <v>2669</v>
      </c>
      <c r="V38" s="113" t="s">
        <v>3</v>
      </c>
      <c r="W38" s="113"/>
    </row>
    <row r="39" spans="1:23" s="18" customFormat="1" ht="58.5" customHeight="1" x14ac:dyDescent="1">
      <c r="A39" s="423"/>
      <c r="B39" s="108"/>
      <c r="C39" s="109">
        <v>36</v>
      </c>
      <c r="D39" s="28"/>
      <c r="E39" s="195" t="s">
        <v>2686</v>
      </c>
      <c r="F39" s="113" t="s">
        <v>2687</v>
      </c>
      <c r="G39" s="113">
        <v>1</v>
      </c>
      <c r="H39" s="113"/>
      <c r="I39" s="113"/>
      <c r="J39" s="113"/>
      <c r="K39" s="113"/>
      <c r="L39" s="113">
        <v>1</v>
      </c>
      <c r="M39" s="113"/>
      <c r="N39" s="113" t="s">
        <v>27</v>
      </c>
      <c r="O39" s="113" t="s">
        <v>123</v>
      </c>
      <c r="P39" s="113" t="s">
        <v>28</v>
      </c>
      <c r="Q39" s="113" t="s">
        <v>29</v>
      </c>
      <c r="R39" s="113">
        <v>2029214004</v>
      </c>
      <c r="S39" s="113"/>
      <c r="T39" s="113" t="s">
        <v>2633</v>
      </c>
      <c r="U39" s="113" t="s">
        <v>1684</v>
      </c>
      <c r="V39" s="113" t="s">
        <v>3</v>
      </c>
      <c r="W39" s="113"/>
    </row>
    <row r="40" spans="1:23" s="18" customFormat="1" ht="58.5" customHeight="1" x14ac:dyDescent="1">
      <c r="A40" s="423"/>
      <c r="B40" s="108"/>
      <c r="C40" s="109">
        <v>37</v>
      </c>
      <c r="D40" s="28"/>
      <c r="E40" s="207" t="s">
        <v>2364</v>
      </c>
      <c r="F40" s="32">
        <v>24</v>
      </c>
      <c r="G40" s="32"/>
      <c r="H40" s="32"/>
      <c r="I40" s="32">
        <v>1</v>
      </c>
      <c r="J40" s="32"/>
      <c r="K40" s="32"/>
      <c r="L40" s="32">
        <v>1</v>
      </c>
      <c r="M40" s="32"/>
      <c r="N40" s="32" t="s">
        <v>31</v>
      </c>
      <c r="O40" s="32" t="s">
        <v>1882</v>
      </c>
      <c r="P40" s="32" t="s">
        <v>48</v>
      </c>
      <c r="Q40" s="32" t="s">
        <v>29</v>
      </c>
      <c r="R40" s="32">
        <v>2095815069</v>
      </c>
      <c r="S40" s="32" t="s">
        <v>645</v>
      </c>
      <c r="T40" s="32"/>
      <c r="U40" s="32" t="s">
        <v>621</v>
      </c>
      <c r="V40" s="113" t="s">
        <v>3</v>
      </c>
      <c r="W40" s="113" t="s">
        <v>238</v>
      </c>
    </row>
    <row r="41" spans="1:23" s="18" customFormat="1" ht="58.5" customHeight="1" x14ac:dyDescent="1">
      <c r="A41" s="423"/>
      <c r="B41" s="108"/>
      <c r="C41" s="109">
        <v>38</v>
      </c>
      <c r="D41" s="28"/>
      <c r="E41" s="195" t="s">
        <v>2688</v>
      </c>
      <c r="F41" s="113" t="s">
        <v>998</v>
      </c>
      <c r="G41" s="113">
        <v>1</v>
      </c>
      <c r="H41" s="113"/>
      <c r="I41" s="113"/>
      <c r="J41" s="113"/>
      <c r="K41" s="113"/>
      <c r="L41" s="113">
        <v>1</v>
      </c>
      <c r="M41" s="113"/>
      <c r="N41" s="113" t="s">
        <v>27</v>
      </c>
      <c r="O41" s="113" t="s">
        <v>404</v>
      </c>
      <c r="P41" s="113" t="s">
        <v>28</v>
      </c>
      <c r="Q41" s="113" t="s">
        <v>29</v>
      </c>
      <c r="R41" s="113">
        <v>2028889239</v>
      </c>
      <c r="S41" s="113"/>
      <c r="T41" s="113" t="s">
        <v>535</v>
      </c>
      <c r="U41" s="113" t="s">
        <v>2661</v>
      </c>
      <c r="V41" s="113" t="s">
        <v>3</v>
      </c>
      <c r="W41" s="113"/>
    </row>
    <row r="42" spans="1:23" s="18" customFormat="1" ht="58.5" customHeight="1" x14ac:dyDescent="1">
      <c r="A42" s="423"/>
      <c r="B42" s="108"/>
      <c r="C42" s="109">
        <v>39</v>
      </c>
      <c r="D42" s="28"/>
      <c r="E42" s="195" t="s">
        <v>2359</v>
      </c>
      <c r="F42" s="113">
        <v>64</v>
      </c>
      <c r="G42" s="113"/>
      <c r="H42" s="113"/>
      <c r="I42" s="113"/>
      <c r="J42" s="113"/>
      <c r="K42" s="113">
        <v>1</v>
      </c>
      <c r="L42" s="113"/>
      <c r="M42" s="113">
        <v>1</v>
      </c>
      <c r="N42" s="113" t="s">
        <v>34</v>
      </c>
      <c r="O42" s="113" t="s">
        <v>123</v>
      </c>
      <c r="P42" s="113" t="s">
        <v>28</v>
      </c>
      <c r="Q42" s="113" t="s">
        <v>29</v>
      </c>
      <c r="R42" s="113">
        <v>2058150931</v>
      </c>
      <c r="S42" s="113"/>
      <c r="T42" s="113" t="s">
        <v>2689</v>
      </c>
      <c r="U42" s="113" t="s">
        <v>1176</v>
      </c>
      <c r="V42" s="113" t="s">
        <v>3</v>
      </c>
      <c r="W42" s="113"/>
    </row>
    <row r="43" spans="1:23" s="18" customFormat="1" ht="58.5" customHeight="1" x14ac:dyDescent="1">
      <c r="A43" s="420" t="s">
        <v>83</v>
      </c>
      <c r="B43" s="108"/>
      <c r="C43" s="109">
        <v>40</v>
      </c>
      <c r="D43" s="28"/>
      <c r="E43" s="195" t="s">
        <v>2690</v>
      </c>
      <c r="F43" s="113">
        <v>29</v>
      </c>
      <c r="G43" s="113"/>
      <c r="H43" s="113"/>
      <c r="I43" s="113">
        <v>1</v>
      </c>
      <c r="J43" s="113"/>
      <c r="K43" s="113"/>
      <c r="L43" s="113"/>
      <c r="M43" s="113">
        <v>1</v>
      </c>
      <c r="N43" s="113" t="s">
        <v>31</v>
      </c>
      <c r="O43" s="113" t="s">
        <v>2691</v>
      </c>
      <c r="P43" s="113" t="s">
        <v>48</v>
      </c>
      <c r="Q43" s="113" t="s">
        <v>29</v>
      </c>
      <c r="R43" s="113">
        <v>2058934085</v>
      </c>
      <c r="S43" s="113"/>
      <c r="T43" s="113" t="s">
        <v>252</v>
      </c>
      <c r="U43" s="113" t="s">
        <v>638</v>
      </c>
      <c r="V43" s="113" t="s">
        <v>2</v>
      </c>
      <c r="W43" s="113"/>
    </row>
    <row r="44" spans="1:23" s="18" customFormat="1" ht="58.5" customHeight="1" x14ac:dyDescent="1">
      <c r="A44" s="420"/>
      <c r="B44" s="108"/>
      <c r="C44" s="109">
        <v>41</v>
      </c>
      <c r="D44" s="28"/>
      <c r="E44" s="195" t="s">
        <v>2692</v>
      </c>
      <c r="F44" s="113">
        <v>39</v>
      </c>
      <c r="G44" s="113"/>
      <c r="H44" s="113"/>
      <c r="I44" s="113"/>
      <c r="J44" s="113">
        <v>1</v>
      </c>
      <c r="K44" s="113"/>
      <c r="L44" s="113">
        <v>1</v>
      </c>
      <c r="M44" s="113"/>
      <c r="N44" s="113" t="s">
        <v>34</v>
      </c>
      <c r="O44" s="113" t="s">
        <v>1465</v>
      </c>
      <c r="P44" s="113" t="s">
        <v>100</v>
      </c>
      <c r="Q44" s="113" t="s">
        <v>29</v>
      </c>
      <c r="R44" s="113">
        <v>2029848040</v>
      </c>
      <c r="S44" s="113"/>
      <c r="T44" s="113" t="s">
        <v>252</v>
      </c>
      <c r="U44" s="113" t="s">
        <v>621</v>
      </c>
      <c r="V44" s="113" t="s">
        <v>3</v>
      </c>
      <c r="W44" s="113"/>
    </row>
    <row r="45" spans="1:23" s="18" customFormat="1" ht="58.5" customHeight="1" x14ac:dyDescent="1">
      <c r="A45" s="420"/>
      <c r="B45" s="108"/>
      <c r="C45" s="109">
        <v>42</v>
      </c>
      <c r="D45" s="28"/>
      <c r="E45" s="195" t="s">
        <v>2693</v>
      </c>
      <c r="F45" s="113" t="s">
        <v>2694</v>
      </c>
      <c r="G45" s="113">
        <v>1</v>
      </c>
      <c r="H45" s="113"/>
      <c r="I45" s="113"/>
      <c r="J45" s="113"/>
      <c r="K45" s="113"/>
      <c r="L45" s="113">
        <v>1</v>
      </c>
      <c r="M45" s="113"/>
      <c r="N45" s="113" t="s">
        <v>27</v>
      </c>
      <c r="O45" s="113" t="s">
        <v>145</v>
      </c>
      <c r="P45" s="113" t="s">
        <v>28</v>
      </c>
      <c r="Q45" s="113" t="s">
        <v>29</v>
      </c>
      <c r="R45" s="113">
        <v>209996348</v>
      </c>
      <c r="S45" s="113"/>
      <c r="T45" s="113" t="s">
        <v>535</v>
      </c>
      <c r="U45" s="113" t="s">
        <v>640</v>
      </c>
      <c r="V45" s="113" t="s">
        <v>3</v>
      </c>
      <c r="W45" s="113"/>
    </row>
    <row r="46" spans="1:23" s="18" customFormat="1" ht="58.5" customHeight="1" x14ac:dyDescent="1">
      <c r="A46" s="420"/>
      <c r="B46" s="108"/>
      <c r="C46" s="109">
        <v>43</v>
      </c>
      <c r="D46" s="28"/>
      <c r="E46" s="195" t="s">
        <v>2695</v>
      </c>
      <c r="F46" s="113">
        <v>2.8</v>
      </c>
      <c r="G46" s="113">
        <v>1</v>
      </c>
      <c r="H46" s="113"/>
      <c r="I46" s="113"/>
      <c r="J46" s="113"/>
      <c r="K46" s="113"/>
      <c r="L46" s="113"/>
      <c r="M46" s="113">
        <v>1</v>
      </c>
      <c r="N46" s="113" t="s">
        <v>27</v>
      </c>
      <c r="O46" s="113" t="s">
        <v>1441</v>
      </c>
      <c r="P46" s="113" t="s">
        <v>28</v>
      </c>
      <c r="Q46" s="113" t="s">
        <v>29</v>
      </c>
      <c r="R46" s="113">
        <v>2059398931</v>
      </c>
      <c r="S46" s="113"/>
      <c r="T46" s="113" t="s">
        <v>1577</v>
      </c>
      <c r="U46" s="113" t="s">
        <v>2696</v>
      </c>
      <c r="V46" s="113" t="s">
        <v>3</v>
      </c>
      <c r="W46" s="113"/>
    </row>
    <row r="47" spans="1:23" s="18" customFormat="1" ht="58.5" customHeight="1" x14ac:dyDescent="1">
      <c r="A47" s="420"/>
      <c r="B47" s="108"/>
      <c r="C47" s="109">
        <v>44</v>
      </c>
      <c r="D47" s="28"/>
      <c r="E47" s="195" t="s">
        <v>2697</v>
      </c>
      <c r="F47" s="113">
        <v>30</v>
      </c>
      <c r="G47" s="113"/>
      <c r="H47" s="113"/>
      <c r="I47" s="113"/>
      <c r="J47" s="113">
        <v>1</v>
      </c>
      <c r="K47" s="113"/>
      <c r="L47" s="113">
        <v>1</v>
      </c>
      <c r="M47" s="113"/>
      <c r="N47" s="113" t="s">
        <v>31</v>
      </c>
      <c r="O47" s="113" t="s">
        <v>1098</v>
      </c>
      <c r="P47" s="113" t="s">
        <v>28</v>
      </c>
      <c r="Q47" s="113" t="s">
        <v>29</v>
      </c>
      <c r="R47" s="113">
        <v>2077705522</v>
      </c>
      <c r="S47" s="113" t="s">
        <v>953</v>
      </c>
      <c r="T47" s="113"/>
      <c r="U47" s="113" t="s">
        <v>621</v>
      </c>
      <c r="V47" s="113" t="s">
        <v>2</v>
      </c>
      <c r="W47" s="113"/>
    </row>
    <row r="48" spans="1:23" s="41" customFormat="1" ht="81" customHeight="1" x14ac:dyDescent="0.85">
      <c r="A48" s="33"/>
      <c r="B48" s="34"/>
      <c r="C48" s="35"/>
      <c r="D48" s="36"/>
      <c r="E48" s="37"/>
      <c r="F48" s="38"/>
      <c r="G48" s="35">
        <f t="shared" ref="G48:N48" si="0">SUM(G4:G47)</f>
        <v>12</v>
      </c>
      <c r="H48" s="35">
        <f t="shared" si="0"/>
        <v>3</v>
      </c>
      <c r="I48" s="35">
        <f t="shared" si="0"/>
        <v>6</v>
      </c>
      <c r="J48" s="35">
        <f t="shared" si="0"/>
        <v>11</v>
      </c>
      <c r="K48" s="35">
        <f t="shared" si="0"/>
        <v>12</v>
      </c>
      <c r="L48" s="35">
        <f t="shared" si="0"/>
        <v>26</v>
      </c>
      <c r="M48" s="35">
        <f t="shared" si="0"/>
        <v>18</v>
      </c>
      <c r="N48" s="35">
        <f t="shared" si="0"/>
        <v>0</v>
      </c>
      <c r="O48" s="35"/>
      <c r="P48" s="35"/>
      <c r="Q48" s="35"/>
      <c r="R48" s="35"/>
      <c r="S48" s="35"/>
      <c r="T48" s="35"/>
      <c r="U48" s="35"/>
      <c r="V48" s="39"/>
      <c r="W48" s="40"/>
    </row>
    <row r="49" spans="1:24" s="18" customFormat="1" ht="81" customHeight="1" x14ac:dyDescent="0.85">
      <c r="A49" s="42"/>
      <c r="B49" s="43"/>
      <c r="C49" s="44"/>
      <c r="D49" s="45"/>
      <c r="E49" s="46"/>
      <c r="F49" s="47"/>
      <c r="G49" s="48"/>
      <c r="H49" s="44"/>
      <c r="I49" s="44"/>
      <c r="J49" s="44"/>
      <c r="K49" s="44"/>
      <c r="L49" s="44"/>
      <c r="M49" s="44"/>
      <c r="N49" s="44" t="s">
        <v>1</v>
      </c>
      <c r="O49" s="44"/>
      <c r="P49" s="44"/>
      <c r="Q49" s="44"/>
      <c r="R49" s="44"/>
      <c r="S49" s="44"/>
      <c r="T49" s="44"/>
      <c r="U49" s="44"/>
      <c r="V49" s="49"/>
      <c r="W49" s="10"/>
    </row>
    <row r="50" spans="1:24" s="44" customFormat="1" ht="81" customHeight="1" x14ac:dyDescent="0.85">
      <c r="A50" s="362" t="s">
        <v>68</v>
      </c>
      <c r="B50" s="363"/>
      <c r="C50" s="52"/>
      <c r="D50" s="53"/>
      <c r="G50" s="47"/>
      <c r="H50" s="48"/>
      <c r="K50" s="44" t="s">
        <v>1</v>
      </c>
      <c r="S50" s="55" t="s">
        <v>69</v>
      </c>
      <c r="T50" s="55"/>
      <c r="V50" s="49"/>
      <c r="W50" s="56"/>
      <c r="X50" s="56"/>
    </row>
    <row r="51" spans="1:24" s="44" customFormat="1" ht="81" customHeight="1" x14ac:dyDescent="0.25">
      <c r="A51" s="57" t="s">
        <v>70</v>
      </c>
      <c r="B51" s="58" t="s">
        <v>71</v>
      </c>
      <c r="C51" s="59" t="s">
        <v>11</v>
      </c>
      <c r="D51" s="60" t="s">
        <v>72</v>
      </c>
      <c r="F51" s="61"/>
      <c r="G51" s="62"/>
      <c r="H51" s="63"/>
      <c r="I51" s="384" t="s">
        <v>73</v>
      </c>
      <c r="J51" s="385"/>
      <c r="K51" s="386"/>
      <c r="M51" s="64" t="s">
        <v>74</v>
      </c>
      <c r="N51" s="64" t="s">
        <v>75</v>
      </c>
      <c r="O51" s="387" t="s">
        <v>76</v>
      </c>
      <c r="P51" s="388"/>
      <c r="Q51" s="65" t="s">
        <v>75</v>
      </c>
      <c r="S51" s="25" t="s">
        <v>77</v>
      </c>
      <c r="T51" s="25"/>
      <c r="V51" s="389" t="s">
        <v>4</v>
      </c>
      <c r="W51" s="390"/>
    </row>
    <row r="52" spans="1:24" s="44" customFormat="1" ht="81" customHeight="1" x14ac:dyDescent="0.85">
      <c r="A52" s="66" t="s">
        <v>78</v>
      </c>
      <c r="B52" s="44">
        <v>7</v>
      </c>
      <c r="C52" s="67">
        <v>5</v>
      </c>
      <c r="D52" s="68">
        <f>SUM(B52:C52)</f>
        <v>12</v>
      </c>
      <c r="F52" s="69" t="s">
        <v>79</v>
      </c>
      <c r="G52" s="70" t="s">
        <v>3</v>
      </c>
      <c r="H52" s="71" t="s">
        <v>2</v>
      </c>
      <c r="I52" s="71" t="s">
        <v>3</v>
      </c>
      <c r="J52" s="71" t="s">
        <v>2</v>
      </c>
      <c r="K52" s="71" t="s">
        <v>72</v>
      </c>
      <c r="L52" s="44" t="s">
        <v>1</v>
      </c>
      <c r="M52" s="72" t="s">
        <v>28</v>
      </c>
      <c r="N52" s="73">
        <v>19</v>
      </c>
      <c r="O52" s="25" t="s">
        <v>2645</v>
      </c>
      <c r="P52" s="25" t="s">
        <v>2459</v>
      </c>
      <c r="Q52" s="25">
        <v>1</v>
      </c>
      <c r="S52" s="25" t="s">
        <v>36</v>
      </c>
      <c r="T52" s="25"/>
      <c r="V52" s="74" t="s">
        <v>26</v>
      </c>
      <c r="W52" s="25">
        <v>17</v>
      </c>
    </row>
    <row r="53" spans="1:24" s="44" customFormat="1" ht="81" customHeight="1" x14ac:dyDescent="0.85">
      <c r="A53" s="66" t="s">
        <v>80</v>
      </c>
      <c r="B53" s="25">
        <v>1</v>
      </c>
      <c r="C53" s="25">
        <v>2</v>
      </c>
      <c r="D53" s="68">
        <f t="shared" ref="D53:D56" si="1">SUM(B53:C53)</f>
        <v>3</v>
      </c>
      <c r="F53" s="75" t="s">
        <v>29</v>
      </c>
      <c r="G53" s="25">
        <v>23</v>
      </c>
      <c r="H53" s="25">
        <v>5</v>
      </c>
      <c r="I53" s="25">
        <v>4</v>
      </c>
      <c r="J53" s="25">
        <v>3</v>
      </c>
      <c r="K53" s="25">
        <f>SUBTOTAL(9,G53:J53)</f>
        <v>35</v>
      </c>
      <c r="M53" s="72" t="s">
        <v>48</v>
      </c>
      <c r="N53" s="73">
        <v>10</v>
      </c>
      <c r="O53" s="25" t="s">
        <v>2238</v>
      </c>
      <c r="P53" s="25" t="s">
        <v>343</v>
      </c>
      <c r="Q53" s="25">
        <v>1</v>
      </c>
      <c r="S53" s="25" t="s">
        <v>59</v>
      </c>
      <c r="T53" s="25">
        <v>5</v>
      </c>
      <c r="V53" s="74" t="s">
        <v>56</v>
      </c>
      <c r="W53" s="25">
        <v>22</v>
      </c>
    </row>
    <row r="54" spans="1:24" s="44" customFormat="1" ht="81" customHeight="1" x14ac:dyDescent="0.85">
      <c r="A54" s="66" t="s">
        <v>81</v>
      </c>
      <c r="B54" s="67">
        <v>3</v>
      </c>
      <c r="C54" s="67">
        <v>3</v>
      </c>
      <c r="D54" s="68">
        <f t="shared" si="1"/>
        <v>6</v>
      </c>
      <c r="E54" s="44" t="s">
        <v>1</v>
      </c>
      <c r="F54" s="75" t="s">
        <v>76</v>
      </c>
      <c r="G54" s="25">
        <v>4</v>
      </c>
      <c r="H54" s="25">
        <v>4</v>
      </c>
      <c r="I54" s="25">
        <v>1</v>
      </c>
      <c r="J54" s="25"/>
      <c r="K54" s="25">
        <f>SUBTOTAL(9,G54:J54)</f>
        <v>9</v>
      </c>
      <c r="M54" s="72" t="s">
        <v>82</v>
      </c>
      <c r="N54" s="73">
        <v>1</v>
      </c>
      <c r="O54" s="25" t="s">
        <v>2684</v>
      </c>
      <c r="P54" s="25" t="s">
        <v>1502</v>
      </c>
      <c r="Q54" s="25">
        <v>1</v>
      </c>
      <c r="S54" s="25" t="s">
        <v>33</v>
      </c>
      <c r="T54" s="25"/>
      <c r="V54" s="74" t="s">
        <v>83</v>
      </c>
      <c r="W54" s="25">
        <v>5</v>
      </c>
    </row>
    <row r="55" spans="1:24" s="44" customFormat="1" ht="81" customHeight="1" x14ac:dyDescent="0.85">
      <c r="A55" s="66" t="s">
        <v>84</v>
      </c>
      <c r="B55" s="67">
        <v>7</v>
      </c>
      <c r="C55" s="67">
        <v>4</v>
      </c>
      <c r="D55" s="68">
        <f>SUM(B55:C55)</f>
        <v>11</v>
      </c>
      <c r="F55" s="76" t="s">
        <v>72</v>
      </c>
      <c r="G55" s="77">
        <f>SUM(G53:G54)</f>
        <v>27</v>
      </c>
      <c r="H55" s="77">
        <f>SUM(H53:H54)</f>
        <v>9</v>
      </c>
      <c r="I55" s="77">
        <f>SUM(I53:I54)</f>
        <v>5</v>
      </c>
      <c r="J55" s="77">
        <f>SUM(J53:J54)</f>
        <v>3</v>
      </c>
      <c r="K55" s="77">
        <f>SUM(G55:J55)</f>
        <v>44</v>
      </c>
      <c r="M55" s="73" t="s">
        <v>85</v>
      </c>
      <c r="N55" s="73">
        <v>1</v>
      </c>
      <c r="O55" s="25" t="s">
        <v>335</v>
      </c>
      <c r="P55" s="25" t="s">
        <v>41</v>
      </c>
      <c r="Q55" s="25">
        <v>2</v>
      </c>
      <c r="S55" s="25" t="s">
        <v>86</v>
      </c>
      <c r="T55" s="25">
        <v>1</v>
      </c>
      <c r="V55" s="78" t="s">
        <v>72</v>
      </c>
      <c r="W55" s="25">
        <f>SUM(W52:W54)</f>
        <v>44</v>
      </c>
    </row>
    <row r="56" spans="1:24" s="44" customFormat="1" ht="81" customHeight="1" x14ac:dyDescent="0.85">
      <c r="A56" s="66" t="s">
        <v>87</v>
      </c>
      <c r="B56" s="67">
        <v>8</v>
      </c>
      <c r="C56" s="67">
        <v>4</v>
      </c>
      <c r="D56" s="68">
        <f t="shared" si="1"/>
        <v>12</v>
      </c>
      <c r="E56" s="44" t="s">
        <v>1</v>
      </c>
      <c r="F56" s="47"/>
      <c r="G56" s="48"/>
      <c r="H56" s="54"/>
      <c r="M56" s="79" t="s">
        <v>32</v>
      </c>
      <c r="N56" s="73">
        <v>1</v>
      </c>
      <c r="O56" s="25" t="s">
        <v>457</v>
      </c>
      <c r="P56" s="25" t="s">
        <v>457</v>
      </c>
      <c r="Q56" s="25">
        <v>1</v>
      </c>
      <c r="S56" s="25" t="s">
        <v>88</v>
      </c>
      <c r="T56" s="25"/>
      <c r="V56" s="49"/>
      <c r="W56" s="56"/>
    </row>
    <row r="57" spans="1:24" s="44" customFormat="1" ht="81" customHeight="1" x14ac:dyDescent="0.25">
      <c r="A57" s="80" t="s">
        <v>72</v>
      </c>
      <c r="B57" s="81">
        <f>SUBTOTAL(9,B52:B56)</f>
        <v>26</v>
      </c>
      <c r="C57" s="82">
        <f>SUBTOTAL(9,C52:C56)</f>
        <v>18</v>
      </c>
      <c r="D57" s="82">
        <f>SUM(D52:D56)</f>
        <v>44</v>
      </c>
      <c r="F57" s="47"/>
      <c r="G57" s="48"/>
      <c r="H57" s="54"/>
      <c r="M57" s="79" t="s">
        <v>89</v>
      </c>
      <c r="N57" s="73"/>
      <c r="O57" s="25" t="s">
        <v>248</v>
      </c>
      <c r="P57" s="25" t="s">
        <v>249</v>
      </c>
      <c r="Q57" s="25">
        <v>2</v>
      </c>
      <c r="S57" s="25" t="s">
        <v>90</v>
      </c>
      <c r="T57" s="25">
        <v>1</v>
      </c>
      <c r="V57" s="391" t="s">
        <v>91</v>
      </c>
      <c r="W57" s="392"/>
    </row>
    <row r="58" spans="1:24" s="44" customFormat="1" ht="81" customHeight="1" x14ac:dyDescent="0.85">
      <c r="A58" s="83"/>
      <c r="B58" s="43"/>
      <c r="D58" s="84"/>
      <c r="E58" s="47"/>
      <c r="F58" s="85"/>
      <c r="G58" s="86" t="s">
        <v>92</v>
      </c>
      <c r="H58" s="87" t="s">
        <v>93</v>
      </c>
      <c r="I58" s="88" t="s">
        <v>19</v>
      </c>
      <c r="J58" s="374" t="s">
        <v>94</v>
      </c>
      <c r="K58" s="375"/>
      <c r="M58" s="73" t="s">
        <v>51</v>
      </c>
      <c r="N58" s="73"/>
      <c r="O58" s="25" t="s">
        <v>135</v>
      </c>
      <c r="P58" s="25" t="s">
        <v>155</v>
      </c>
      <c r="Q58" s="25">
        <v>1</v>
      </c>
      <c r="S58" s="25" t="s">
        <v>41</v>
      </c>
      <c r="T58" s="25">
        <v>1</v>
      </c>
      <c r="V58" s="74"/>
      <c r="W58" s="25"/>
    </row>
    <row r="59" spans="1:24" s="44" customFormat="1" ht="81" customHeight="1" x14ac:dyDescent="0.85">
      <c r="A59" s="83"/>
      <c r="B59" s="43"/>
      <c r="D59" s="89"/>
      <c r="E59" s="90" t="s">
        <v>95</v>
      </c>
      <c r="F59" s="91"/>
      <c r="G59" s="25">
        <v>44</v>
      </c>
      <c r="H59" s="25"/>
      <c r="I59" s="25"/>
      <c r="J59" s="376"/>
      <c r="K59" s="377"/>
      <c r="M59" s="73" t="s">
        <v>96</v>
      </c>
      <c r="N59" s="73"/>
      <c r="O59" s="79"/>
      <c r="P59" s="79"/>
      <c r="Q59" s="25"/>
      <c r="S59" s="25" t="s">
        <v>97</v>
      </c>
      <c r="T59" s="25"/>
      <c r="V59" s="26" t="s">
        <v>98</v>
      </c>
      <c r="W59" s="25"/>
    </row>
    <row r="60" spans="1:24" s="44" customFormat="1" ht="105.75" customHeight="1" x14ac:dyDescent="0.85">
      <c r="A60" s="83"/>
      <c r="B60" s="43"/>
      <c r="D60" s="89"/>
      <c r="E60" s="361" t="s">
        <v>99</v>
      </c>
      <c r="F60" s="93"/>
      <c r="G60" s="25">
        <v>44</v>
      </c>
      <c r="H60" s="25"/>
      <c r="I60" s="94"/>
      <c r="J60" s="378"/>
      <c r="K60" s="379"/>
      <c r="M60" s="73" t="s">
        <v>100</v>
      </c>
      <c r="N60" s="73">
        <v>3</v>
      </c>
      <c r="O60" s="79"/>
      <c r="P60" s="79"/>
      <c r="Q60" s="25"/>
      <c r="S60" s="25" t="s">
        <v>2541</v>
      </c>
      <c r="T60" s="25"/>
      <c r="V60" s="26" t="s">
        <v>102</v>
      </c>
      <c r="W60" s="25"/>
    </row>
    <row r="61" spans="1:24" s="44" customFormat="1" ht="173.25" customHeight="1" x14ac:dyDescent="0.85">
      <c r="A61" s="83"/>
      <c r="B61" s="43"/>
      <c r="D61" s="45"/>
      <c r="E61" s="95" t="s">
        <v>103</v>
      </c>
      <c r="F61" s="96"/>
      <c r="G61" s="25">
        <v>55</v>
      </c>
      <c r="H61" s="25">
        <v>11</v>
      </c>
      <c r="I61" s="94" t="s">
        <v>2708</v>
      </c>
      <c r="J61" s="378" t="s">
        <v>2709</v>
      </c>
      <c r="K61" s="379"/>
      <c r="M61" s="97"/>
      <c r="N61" s="97">
        <f>SUBTOTAL(9,N52:N60)</f>
        <v>35</v>
      </c>
      <c r="O61" s="97"/>
      <c r="P61" s="97"/>
      <c r="Q61" s="97">
        <f>SUBTOTAL(9,Q52:Q60)</f>
        <v>9</v>
      </c>
      <c r="S61" s="25" t="s">
        <v>72</v>
      </c>
      <c r="T61" s="25">
        <f>SUBTOTAL(9,T51:T60)</f>
        <v>8</v>
      </c>
      <c r="V61" s="26" t="s">
        <v>104</v>
      </c>
      <c r="W61" s="25"/>
    </row>
    <row r="62" spans="1:24" s="44" customFormat="1" ht="81" customHeight="1" x14ac:dyDescent="0.85">
      <c r="A62" s="83"/>
      <c r="B62" s="43"/>
      <c r="D62" s="84"/>
      <c r="F62" s="47"/>
      <c r="G62" s="48"/>
      <c r="V62" s="49"/>
      <c r="W62" s="56"/>
    </row>
    <row r="63" spans="1:24" s="18" customFormat="1" ht="81" customHeight="1" x14ac:dyDescent="0.9">
      <c r="A63" s="42"/>
      <c r="B63" s="98"/>
      <c r="C63" s="44"/>
      <c r="D63" s="99"/>
      <c r="E63" s="46"/>
      <c r="F63" s="47"/>
      <c r="G63" s="100"/>
      <c r="H63" s="44"/>
      <c r="I63" s="49"/>
      <c r="J63" s="49"/>
      <c r="K63" s="49"/>
      <c r="L63" s="44"/>
      <c r="M63" s="44"/>
      <c r="N63" s="44"/>
      <c r="O63" s="44"/>
      <c r="P63" s="44"/>
      <c r="Q63" s="44"/>
      <c r="R63" s="44"/>
      <c r="S63" s="44"/>
      <c r="T63" s="49"/>
      <c r="U63" s="44"/>
      <c r="V63" s="49"/>
      <c r="W63" s="10"/>
    </row>
    <row r="64" spans="1:24" s="18" customFormat="1" ht="48" customHeight="1" x14ac:dyDescent="0.9">
      <c r="A64" s="44"/>
      <c r="B64" s="98"/>
      <c r="C64" s="44"/>
      <c r="D64" s="101"/>
      <c r="E64" s="46"/>
      <c r="F64" s="47"/>
      <c r="G64" s="100"/>
      <c r="H64" s="102"/>
      <c r="I64" s="49"/>
      <c r="J64" s="49"/>
      <c r="K64" s="49"/>
      <c r="L64" s="44"/>
      <c r="M64" s="44"/>
      <c r="N64" s="44"/>
      <c r="O64" s="44" t="s">
        <v>1</v>
      </c>
      <c r="P64" s="44"/>
      <c r="Q64" s="44"/>
      <c r="R64" s="44"/>
      <c r="S64" s="44"/>
      <c r="T64" s="44"/>
      <c r="U64" s="44"/>
      <c r="V64" s="49"/>
      <c r="W64" s="10"/>
    </row>
    <row r="65" spans="2:23" s="18" customFormat="1" ht="48" customHeight="1" x14ac:dyDescent="0.9">
      <c r="B65" s="98"/>
      <c r="C65" s="44"/>
      <c r="D65" s="103"/>
      <c r="E65" s="46"/>
      <c r="F65" s="47"/>
      <c r="G65" s="100"/>
      <c r="H65" s="54"/>
      <c r="I65" s="49"/>
      <c r="J65" s="49"/>
      <c r="K65" s="49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9"/>
      <c r="W65" s="10"/>
    </row>
    <row r="66" spans="2:23" s="18" customFormat="1" ht="48" customHeight="1" x14ac:dyDescent="0.9">
      <c r="B66" s="98"/>
      <c r="C66" s="44"/>
      <c r="D66" s="104"/>
      <c r="E66" s="46"/>
      <c r="F66" s="47"/>
      <c r="G66" s="105"/>
      <c r="H66" s="54"/>
      <c r="I66" s="49"/>
      <c r="J66" s="49"/>
      <c r="K66" s="49"/>
      <c r="L66" s="44"/>
      <c r="M66" s="44"/>
      <c r="N66" s="44"/>
      <c r="O66" s="44"/>
      <c r="P66" s="44"/>
      <c r="Q66" s="44"/>
      <c r="R66" s="44"/>
      <c r="S66" s="49"/>
      <c r="T66" s="49"/>
      <c r="U66" s="44"/>
      <c r="V66" s="49"/>
      <c r="W66" s="10"/>
    </row>
    <row r="67" spans="2:23" s="18" customFormat="1" ht="48" customHeight="1" x14ac:dyDescent="0.9">
      <c r="B67" s="98"/>
      <c r="C67" s="44"/>
      <c r="D67" s="106"/>
      <c r="E67" s="46"/>
      <c r="F67" s="47"/>
      <c r="G67" s="105"/>
      <c r="H67" s="54"/>
      <c r="I67" s="49"/>
      <c r="J67" s="49"/>
      <c r="K67" s="49"/>
      <c r="L67" s="44"/>
      <c r="M67" s="44"/>
      <c r="N67" s="44"/>
      <c r="O67" s="44"/>
      <c r="P67" s="44"/>
      <c r="Q67" s="44"/>
      <c r="R67" s="44"/>
      <c r="S67" s="49"/>
      <c r="T67" s="9"/>
      <c r="U67" s="3"/>
      <c r="V67" s="49"/>
      <c r="W67" s="10"/>
    </row>
    <row r="68" spans="2:23" s="18" customFormat="1" ht="48" customHeight="1" x14ac:dyDescent="0.85">
      <c r="B68" s="2"/>
      <c r="C68" s="3"/>
      <c r="D68" s="4"/>
      <c r="E68" s="5"/>
      <c r="F68" s="6"/>
      <c r="G68" s="13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2:23" s="18" customFormat="1" ht="48" customHeight="1" x14ac:dyDescent="0.85">
      <c r="B69" s="2"/>
      <c r="C69" s="9"/>
      <c r="D69" s="14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2:23" s="18" customFormat="1" ht="48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2:23" s="18" customFormat="1" ht="48" customHeight="1" x14ac:dyDescent="0.85">
      <c r="B71" s="2"/>
      <c r="C71" s="9"/>
      <c r="D71" s="14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2:23" s="18" customFormat="1" ht="48" customHeight="1" x14ac:dyDescent="0.85">
      <c r="B72" s="2"/>
      <c r="C72" s="9"/>
      <c r="D72" s="14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2:23" s="18" customFormat="1" ht="95.25" customHeight="1" x14ac:dyDescent="0.85">
      <c r="B73" s="2"/>
      <c r="C73" s="9"/>
      <c r="D73" s="14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2:23" s="18" customFormat="1" ht="209.25" customHeight="1" x14ac:dyDescent="0.85">
      <c r="B74" s="2"/>
      <c r="C74" s="9"/>
      <c r="D74" s="14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2:23" s="18" customFormat="1" ht="75.75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2:23" s="18" customFormat="1" ht="80.25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2:23" s="18" customFormat="1" ht="48" customHeight="1" x14ac:dyDescent="0.85">
      <c r="B77" s="2"/>
      <c r="C77" s="9"/>
      <c r="D77" s="14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2:23" s="18" customFormat="1" ht="48" customHeight="1" x14ac:dyDescent="0.85">
      <c r="B78" s="2"/>
      <c r="C78" s="9"/>
      <c r="D78" s="14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2:23" s="18" customFormat="1" ht="48" customHeight="1" x14ac:dyDescent="0.85">
      <c r="B79" s="2"/>
      <c r="C79" s="9"/>
      <c r="D79" s="14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2:23" s="18" customFormat="1" ht="48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8" customFormat="1" ht="48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9" spans="1:23" s="107" customFormat="1" ht="48" customHeight="1" x14ac:dyDescent="0.85">
      <c r="A89" s="1"/>
      <c r="B89" s="2"/>
      <c r="C89" s="9"/>
      <c r="D89" s="14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9"/>
      <c r="W89" s="10"/>
    </row>
  </sheetData>
  <autoFilter ref="A2:W48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58:K58"/>
    <mergeCell ref="J59:K59"/>
    <mergeCell ref="J60:K60"/>
    <mergeCell ref="J61:K61"/>
    <mergeCell ref="A43:A47"/>
    <mergeCell ref="V51:W51"/>
    <mergeCell ref="O2:O3"/>
    <mergeCell ref="P2:P3"/>
    <mergeCell ref="Q2:Q3"/>
    <mergeCell ref="R2:R3"/>
    <mergeCell ref="S2:T2"/>
    <mergeCell ref="V2:V3"/>
    <mergeCell ref="A21:A42"/>
    <mergeCell ref="A4:A20"/>
    <mergeCell ref="V57:W57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I51:K51"/>
    <mergeCell ref="O51:P51"/>
  </mergeCells>
  <conditionalFormatting sqref="D4:D47">
    <cfRule type="duplicateValues" dxfId="20" priority="1106"/>
    <cfRule type="duplicateValues" dxfId="19" priority="1107"/>
  </conditionalFormatting>
  <pageMargins left="0.7" right="0.7" top="0.75" bottom="0.75" header="0.3" footer="0.3"/>
  <pageSetup scale="13" orientation="landscape" horizontalDpi="203" verticalDpi="203" r:id="rId1"/>
  <rowBreaks count="1" manualBreakCount="1">
    <brk id="61" max="22" man="1"/>
  </row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B4967FD-FC85-4D6B-BD25-814BD9CFF5A0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3D0512CD-491A-47DB-889E-4E64019552FD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S50:S61 V1:V1048576</xm:sqref>
        </x14:conditionalFormatting>
        <x14:conditionalFormatting xmlns:xm="http://schemas.microsoft.com/office/excel/2006/main">
          <x14:cfRule type="containsText" priority="5" operator="containsText" id="{DC89DFA9-5B28-4DE2-AC77-5DD4F87F2DE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V48:V1048576 V1:V3</xm:sqref>
        </x14:conditionalFormatting>
        <x14:conditionalFormatting xmlns:xm="http://schemas.microsoft.com/office/excel/2006/main">
          <x14:cfRule type="containsText" priority="1" operator="containsText" id="{A05E24B9-0554-449E-AA8B-19CA1948212F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447314E-B7BA-41BA-A73E-9AFE2F56F896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FE8B-51E2-4937-AC17-C05E14278271}">
  <dimension ref="A1:Y80"/>
  <sheetViews>
    <sheetView tabSelected="1" view="pageBreakPreview" topLeftCell="A16" zoomScale="40" zoomScaleNormal="10" zoomScaleSheetLayoutView="40" workbookViewId="0">
      <selection activeCell="J36" sqref="J36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32.14062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2710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367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368" t="s">
        <v>21</v>
      </c>
      <c r="J3" s="368" t="s">
        <v>22</v>
      </c>
      <c r="K3" s="368" t="s">
        <v>23</v>
      </c>
      <c r="L3" s="412"/>
      <c r="M3" s="412"/>
      <c r="N3" s="394"/>
      <c r="O3" s="394"/>
      <c r="P3" s="396"/>
      <c r="Q3" s="396"/>
      <c r="R3" s="398"/>
      <c r="S3" s="368" t="s">
        <v>24</v>
      </c>
      <c r="T3" s="368" t="s">
        <v>25</v>
      </c>
      <c r="U3" s="368"/>
      <c r="V3" s="400"/>
      <c r="W3" s="383"/>
    </row>
    <row r="4" spans="1:25" s="18" customFormat="1" ht="58.5" customHeight="1" x14ac:dyDescent="1">
      <c r="A4" s="424" t="s">
        <v>26</v>
      </c>
      <c r="B4" s="108"/>
      <c r="C4" s="109">
        <v>1</v>
      </c>
      <c r="D4" s="24"/>
      <c r="E4" s="207" t="s">
        <v>2711</v>
      </c>
      <c r="F4" s="32">
        <v>27</v>
      </c>
      <c r="G4" s="32"/>
      <c r="H4" s="32"/>
      <c r="I4" s="32">
        <v>1</v>
      </c>
      <c r="J4" s="32"/>
      <c r="K4" s="32"/>
      <c r="L4" s="32">
        <v>1</v>
      </c>
      <c r="M4" s="32"/>
      <c r="N4" s="32" t="s">
        <v>43</v>
      </c>
      <c r="O4" s="32" t="s">
        <v>586</v>
      </c>
      <c r="P4" s="32" t="s">
        <v>32</v>
      </c>
      <c r="Q4" s="32" t="s">
        <v>2712</v>
      </c>
      <c r="R4" s="32">
        <v>2077717342</v>
      </c>
      <c r="S4" s="32"/>
      <c r="T4" s="32" t="s">
        <v>117</v>
      </c>
      <c r="U4" s="32" t="s">
        <v>30</v>
      </c>
      <c r="V4" s="113" t="s">
        <v>3</v>
      </c>
      <c r="W4" s="113" t="s">
        <v>238</v>
      </c>
      <c r="Y4" s="18" t="s">
        <v>2</v>
      </c>
    </row>
    <row r="5" spans="1:25" s="18" customFormat="1" ht="58.5" customHeight="1" x14ac:dyDescent="1">
      <c r="A5" s="424"/>
      <c r="B5" s="108"/>
      <c r="C5" s="109">
        <v>2</v>
      </c>
      <c r="D5" s="28"/>
      <c r="E5" s="195" t="s">
        <v>2713</v>
      </c>
      <c r="F5" s="113">
        <v>60</v>
      </c>
      <c r="G5" s="113"/>
      <c r="H5" s="113"/>
      <c r="I5" s="113"/>
      <c r="J5" s="113"/>
      <c r="K5" s="113">
        <v>1</v>
      </c>
      <c r="L5" s="113">
        <v>1</v>
      </c>
      <c r="M5" s="113"/>
      <c r="N5" s="113" t="s">
        <v>43</v>
      </c>
      <c r="O5" s="113" t="s">
        <v>1399</v>
      </c>
      <c r="P5" s="113" t="s">
        <v>28</v>
      </c>
      <c r="Q5" s="113" t="s">
        <v>2712</v>
      </c>
      <c r="R5" s="113">
        <v>2059536871</v>
      </c>
      <c r="S5" s="113"/>
      <c r="T5" s="113" t="s">
        <v>46</v>
      </c>
      <c r="U5" s="113" t="s">
        <v>320</v>
      </c>
      <c r="V5" s="113" t="s">
        <v>3</v>
      </c>
      <c r="W5" s="113"/>
      <c r="Y5" s="18" t="s">
        <v>3</v>
      </c>
    </row>
    <row r="6" spans="1:25" s="18" customFormat="1" ht="58.5" customHeight="1" x14ac:dyDescent="1">
      <c r="A6" s="424"/>
      <c r="B6" s="108"/>
      <c r="C6" s="109">
        <v>3</v>
      </c>
      <c r="D6" s="28"/>
      <c r="E6" s="195" t="s">
        <v>2714</v>
      </c>
      <c r="F6" s="113">
        <v>54</v>
      </c>
      <c r="G6" s="113"/>
      <c r="H6" s="113"/>
      <c r="I6" s="113"/>
      <c r="J6" s="113"/>
      <c r="K6" s="113">
        <v>1</v>
      </c>
      <c r="L6" s="113">
        <v>1</v>
      </c>
      <c r="M6" s="113"/>
      <c r="N6" s="113" t="s">
        <v>53</v>
      </c>
      <c r="O6" s="113" t="s">
        <v>2651</v>
      </c>
      <c r="P6" s="113" t="s">
        <v>248</v>
      </c>
      <c r="Q6" s="113" t="s">
        <v>249</v>
      </c>
      <c r="R6" s="113">
        <v>2098444326</v>
      </c>
      <c r="S6" s="113"/>
      <c r="T6" s="113" t="s">
        <v>351</v>
      </c>
      <c r="U6" s="113" t="s">
        <v>570</v>
      </c>
      <c r="V6" s="113" t="s">
        <v>2</v>
      </c>
      <c r="W6" s="113"/>
    </row>
    <row r="7" spans="1:25" s="18" customFormat="1" ht="58.5" customHeight="1" x14ac:dyDescent="1">
      <c r="A7" s="424"/>
      <c r="B7" s="108"/>
      <c r="C7" s="109">
        <v>4</v>
      </c>
      <c r="D7" s="28"/>
      <c r="E7" s="195" t="s">
        <v>2715</v>
      </c>
      <c r="F7" s="113">
        <v>49</v>
      </c>
      <c r="G7" s="113"/>
      <c r="H7" s="113"/>
      <c r="I7" s="113"/>
      <c r="J7" s="113">
        <v>1</v>
      </c>
      <c r="K7" s="113"/>
      <c r="L7" s="113"/>
      <c r="M7" s="113">
        <v>1</v>
      </c>
      <c r="N7" s="113" t="s">
        <v>31</v>
      </c>
      <c r="O7" s="113" t="s">
        <v>1265</v>
      </c>
      <c r="P7" s="113" t="s">
        <v>45</v>
      </c>
      <c r="Q7" s="113" t="s">
        <v>2712</v>
      </c>
      <c r="R7" s="113">
        <v>2022200525</v>
      </c>
      <c r="S7" s="113"/>
      <c r="T7" s="113" t="s">
        <v>351</v>
      </c>
      <c r="U7" s="113" t="s">
        <v>2716</v>
      </c>
      <c r="V7" s="113" t="s">
        <v>3</v>
      </c>
      <c r="W7" s="113"/>
    </row>
    <row r="8" spans="1:25" s="18" customFormat="1" ht="58.5" customHeight="1" x14ac:dyDescent="1">
      <c r="A8" s="424"/>
      <c r="B8" s="108"/>
      <c r="C8" s="109">
        <v>5</v>
      </c>
      <c r="D8" s="28"/>
      <c r="E8" s="195" t="s">
        <v>2717</v>
      </c>
      <c r="F8" s="113">
        <v>66</v>
      </c>
      <c r="G8" s="113"/>
      <c r="H8" s="113"/>
      <c r="I8" s="113"/>
      <c r="J8" s="113"/>
      <c r="K8" s="113">
        <v>1</v>
      </c>
      <c r="L8" s="113"/>
      <c r="M8" s="113">
        <v>1</v>
      </c>
      <c r="N8" s="113" t="s">
        <v>53</v>
      </c>
      <c r="O8" s="113" t="s">
        <v>2651</v>
      </c>
      <c r="P8" s="113" t="s">
        <v>248</v>
      </c>
      <c r="Q8" s="113" t="s">
        <v>249</v>
      </c>
      <c r="R8" s="113">
        <v>2091854873</v>
      </c>
      <c r="S8" s="113"/>
      <c r="T8" s="113" t="s">
        <v>351</v>
      </c>
      <c r="U8" s="113" t="s">
        <v>621</v>
      </c>
      <c r="V8" s="113" t="s">
        <v>2</v>
      </c>
      <c r="W8" s="113"/>
    </row>
    <row r="9" spans="1:25" s="18" customFormat="1" ht="58.5" customHeight="1" x14ac:dyDescent="1">
      <c r="A9" s="424"/>
      <c r="B9" s="108"/>
      <c r="C9" s="109">
        <v>6</v>
      </c>
      <c r="D9" s="28"/>
      <c r="E9" s="195" t="s">
        <v>2718</v>
      </c>
      <c r="F9" s="113">
        <v>71</v>
      </c>
      <c r="G9" s="113"/>
      <c r="H9" s="113"/>
      <c r="I9" s="113"/>
      <c r="J9" s="113"/>
      <c r="K9" s="113">
        <v>1</v>
      </c>
      <c r="L9" s="113">
        <v>1</v>
      </c>
      <c r="M9" s="113"/>
      <c r="N9" s="113" t="s">
        <v>43</v>
      </c>
      <c r="O9" s="113" t="s">
        <v>2439</v>
      </c>
      <c r="P9" s="113" t="s">
        <v>28</v>
      </c>
      <c r="Q9" s="113" t="s">
        <v>2712</v>
      </c>
      <c r="R9" s="113">
        <v>2029928312</v>
      </c>
      <c r="S9" s="113" t="s">
        <v>645</v>
      </c>
      <c r="T9" s="113"/>
      <c r="U9" s="113" t="s">
        <v>2719</v>
      </c>
      <c r="V9" s="113" t="s">
        <v>3</v>
      </c>
      <c r="W9" s="113"/>
    </row>
    <row r="10" spans="1:25" s="18" customFormat="1" ht="58.5" customHeight="1" x14ac:dyDescent="1">
      <c r="A10" s="424"/>
      <c r="B10" s="108"/>
      <c r="C10" s="109">
        <v>7</v>
      </c>
      <c r="D10" s="28"/>
      <c r="E10" s="195" t="s">
        <v>2720</v>
      </c>
      <c r="F10" s="113">
        <v>38</v>
      </c>
      <c r="G10" s="113"/>
      <c r="H10" s="113"/>
      <c r="I10" s="113"/>
      <c r="J10" s="113">
        <v>1</v>
      </c>
      <c r="K10" s="113"/>
      <c r="L10" s="113"/>
      <c r="M10" s="113">
        <v>1</v>
      </c>
      <c r="N10" s="113" t="s">
        <v>31</v>
      </c>
      <c r="O10" s="113" t="s">
        <v>2721</v>
      </c>
      <c r="P10" s="113" t="s">
        <v>32</v>
      </c>
      <c r="Q10" s="113" t="s">
        <v>2712</v>
      </c>
      <c r="R10" s="113">
        <v>2023222055</v>
      </c>
      <c r="S10" s="113"/>
      <c r="T10" s="113" t="s">
        <v>2722</v>
      </c>
      <c r="U10" s="113" t="s">
        <v>57</v>
      </c>
      <c r="V10" s="113" t="s">
        <v>2</v>
      </c>
      <c r="W10" s="113"/>
    </row>
    <row r="11" spans="1:25" s="18" customFormat="1" ht="58.5" customHeight="1" x14ac:dyDescent="1">
      <c r="A11" s="424"/>
      <c r="B11" s="108"/>
      <c r="C11" s="109">
        <v>8</v>
      </c>
      <c r="D11" s="28"/>
      <c r="E11" s="195" t="s">
        <v>2634</v>
      </c>
      <c r="F11" s="113">
        <v>39</v>
      </c>
      <c r="G11" s="113"/>
      <c r="H11" s="113"/>
      <c r="I11" s="113"/>
      <c r="J11" s="113">
        <v>1</v>
      </c>
      <c r="K11" s="113"/>
      <c r="L11" s="113">
        <v>1</v>
      </c>
      <c r="M11" s="113"/>
      <c r="N11" s="113" t="s">
        <v>31</v>
      </c>
      <c r="O11" s="113" t="s">
        <v>149</v>
      </c>
      <c r="P11" s="113" t="s">
        <v>28</v>
      </c>
      <c r="Q11" s="113" t="s">
        <v>2712</v>
      </c>
      <c r="R11" s="113">
        <v>2022471819</v>
      </c>
      <c r="S11" s="113"/>
      <c r="T11" s="113" t="s">
        <v>654</v>
      </c>
      <c r="U11" s="113" t="s">
        <v>1573</v>
      </c>
      <c r="V11" s="113" t="s">
        <v>3</v>
      </c>
      <c r="W11" s="113"/>
    </row>
    <row r="12" spans="1:25" s="18" customFormat="1" ht="58.5" customHeight="1" x14ac:dyDescent="1">
      <c r="A12" s="424"/>
      <c r="B12" s="108"/>
      <c r="C12" s="109">
        <v>9</v>
      </c>
      <c r="D12" s="28"/>
      <c r="E12" s="195" t="s">
        <v>2723</v>
      </c>
      <c r="F12" s="113">
        <v>37</v>
      </c>
      <c r="G12" s="113"/>
      <c r="H12" s="113"/>
      <c r="I12" s="113"/>
      <c r="J12" s="113">
        <v>1</v>
      </c>
      <c r="K12" s="113"/>
      <c r="L12" s="113">
        <v>1</v>
      </c>
      <c r="M12" s="113"/>
      <c r="N12" s="113" t="s">
        <v>43</v>
      </c>
      <c r="O12" s="113" t="s">
        <v>297</v>
      </c>
      <c r="P12" s="113" t="s">
        <v>28</v>
      </c>
      <c r="Q12" s="113" t="s">
        <v>2712</v>
      </c>
      <c r="R12" s="113">
        <v>2099993878</v>
      </c>
      <c r="S12" s="113" t="s">
        <v>645</v>
      </c>
      <c r="T12" s="113"/>
      <c r="U12" s="113" t="s">
        <v>803</v>
      </c>
      <c r="V12" s="113" t="s">
        <v>3</v>
      </c>
      <c r="W12" s="113"/>
    </row>
    <row r="13" spans="1:25" s="18" customFormat="1" ht="58.5" customHeight="1" x14ac:dyDescent="1">
      <c r="A13" s="424"/>
      <c r="B13" s="108"/>
      <c r="C13" s="109">
        <v>10</v>
      </c>
      <c r="D13" s="28"/>
      <c r="E13" s="195" t="s">
        <v>2724</v>
      </c>
      <c r="F13" s="113">
        <v>52</v>
      </c>
      <c r="G13" s="113"/>
      <c r="H13" s="113"/>
      <c r="I13" s="113"/>
      <c r="J13" s="113"/>
      <c r="K13" s="113">
        <v>1</v>
      </c>
      <c r="L13" s="113">
        <v>1</v>
      </c>
      <c r="M13" s="113"/>
      <c r="N13" s="113" t="s">
        <v>53</v>
      </c>
      <c r="O13" s="113" t="s">
        <v>2651</v>
      </c>
      <c r="P13" s="113" t="s">
        <v>248</v>
      </c>
      <c r="Q13" s="113" t="s">
        <v>249</v>
      </c>
      <c r="R13" s="113">
        <v>2096777244</v>
      </c>
      <c r="S13" s="113"/>
      <c r="T13" s="113" t="s">
        <v>351</v>
      </c>
      <c r="U13" s="113" t="s">
        <v>621</v>
      </c>
      <c r="V13" s="113" t="s">
        <v>2</v>
      </c>
      <c r="W13" s="113"/>
    </row>
    <row r="14" spans="1:25" s="18" customFormat="1" ht="58.5" customHeight="1" x14ac:dyDescent="1">
      <c r="A14" s="424"/>
      <c r="B14" s="108"/>
      <c r="C14" s="109">
        <v>11</v>
      </c>
      <c r="D14" s="28"/>
      <c r="E14" s="195" t="s">
        <v>2725</v>
      </c>
      <c r="F14" s="113">
        <v>78</v>
      </c>
      <c r="G14" s="113"/>
      <c r="H14" s="113"/>
      <c r="I14" s="113"/>
      <c r="J14" s="113"/>
      <c r="K14" s="113">
        <v>1</v>
      </c>
      <c r="L14" s="113">
        <v>1</v>
      </c>
      <c r="M14" s="113"/>
      <c r="N14" s="113" t="s">
        <v>53</v>
      </c>
      <c r="O14" s="113" t="s">
        <v>341</v>
      </c>
      <c r="P14" s="113" t="s">
        <v>457</v>
      </c>
      <c r="Q14" s="113" t="s">
        <v>457</v>
      </c>
      <c r="R14" s="113">
        <v>2099557595</v>
      </c>
      <c r="S14" s="113"/>
      <c r="T14" s="113" t="s">
        <v>654</v>
      </c>
      <c r="U14" s="113" t="s">
        <v>229</v>
      </c>
      <c r="V14" s="113" t="s">
        <v>2</v>
      </c>
      <c r="W14" s="113"/>
    </row>
    <row r="15" spans="1:25" s="18" customFormat="1" ht="58.5" customHeight="1" x14ac:dyDescent="1">
      <c r="A15" s="424"/>
      <c r="B15" s="108"/>
      <c r="C15" s="109">
        <v>12</v>
      </c>
      <c r="D15" s="28"/>
      <c r="E15" s="195" t="s">
        <v>2726</v>
      </c>
      <c r="F15" s="113">
        <v>28</v>
      </c>
      <c r="G15" s="113"/>
      <c r="H15" s="113"/>
      <c r="I15" s="113">
        <v>1</v>
      </c>
      <c r="J15" s="113"/>
      <c r="K15" s="113"/>
      <c r="L15" s="113"/>
      <c r="M15" s="113">
        <v>1</v>
      </c>
      <c r="N15" s="113" t="s">
        <v>31</v>
      </c>
      <c r="O15" s="113" t="s">
        <v>123</v>
      </c>
      <c r="P15" s="113" t="s">
        <v>28</v>
      </c>
      <c r="Q15" s="113" t="s">
        <v>2712</v>
      </c>
      <c r="R15" s="113">
        <v>2029282191</v>
      </c>
      <c r="S15" s="113"/>
      <c r="T15" s="113" t="s">
        <v>1973</v>
      </c>
      <c r="U15" s="113" t="s">
        <v>999</v>
      </c>
      <c r="V15" s="113" t="s">
        <v>2</v>
      </c>
      <c r="W15" s="113"/>
    </row>
    <row r="16" spans="1:25" s="18" customFormat="1" ht="58.5" customHeight="1" x14ac:dyDescent="1">
      <c r="A16" s="424"/>
      <c r="B16" s="108"/>
      <c r="C16" s="109">
        <v>13</v>
      </c>
      <c r="D16" s="28"/>
      <c r="E16" s="207" t="s">
        <v>2727</v>
      </c>
      <c r="F16" s="32">
        <v>35</v>
      </c>
      <c r="G16" s="32"/>
      <c r="H16" s="32"/>
      <c r="I16" s="32"/>
      <c r="J16" s="32">
        <v>1</v>
      </c>
      <c r="K16" s="32"/>
      <c r="L16" s="32">
        <v>1</v>
      </c>
      <c r="M16" s="32"/>
      <c r="N16" s="32" t="s">
        <v>31</v>
      </c>
      <c r="O16" s="32" t="s">
        <v>1688</v>
      </c>
      <c r="P16" s="32" t="s">
        <v>28</v>
      </c>
      <c r="Q16" s="32" t="s">
        <v>2712</v>
      </c>
      <c r="R16" s="32">
        <v>2099883458</v>
      </c>
      <c r="S16" s="32"/>
      <c r="T16" s="32" t="s">
        <v>188</v>
      </c>
      <c r="U16" s="32" t="s">
        <v>1573</v>
      </c>
      <c r="V16" s="113" t="s">
        <v>3</v>
      </c>
      <c r="W16" s="113" t="s">
        <v>2775</v>
      </c>
    </row>
    <row r="17" spans="1:23" s="18" customFormat="1" ht="58.5" customHeight="1" x14ac:dyDescent="1">
      <c r="A17" s="424"/>
      <c r="B17" s="108"/>
      <c r="C17" s="109">
        <v>14</v>
      </c>
      <c r="D17" s="28"/>
      <c r="E17" s="195" t="s">
        <v>2728</v>
      </c>
      <c r="F17" s="113" t="s">
        <v>1514</v>
      </c>
      <c r="G17" s="113">
        <v>1</v>
      </c>
      <c r="H17" s="113"/>
      <c r="I17" s="113"/>
      <c r="J17" s="113"/>
      <c r="K17" s="113"/>
      <c r="L17" s="113">
        <v>1</v>
      </c>
      <c r="M17" s="113"/>
      <c r="N17" s="113" t="s">
        <v>27</v>
      </c>
      <c r="O17" s="113" t="s">
        <v>50</v>
      </c>
      <c r="P17" s="113" t="s">
        <v>48</v>
      </c>
      <c r="Q17" s="113" t="s">
        <v>2712</v>
      </c>
      <c r="R17" s="113">
        <v>2077770077</v>
      </c>
      <c r="S17" s="113"/>
      <c r="T17" s="113" t="s">
        <v>535</v>
      </c>
      <c r="U17" s="113" t="s">
        <v>1046</v>
      </c>
      <c r="V17" s="113" t="s">
        <v>3</v>
      </c>
      <c r="W17" s="113"/>
    </row>
    <row r="18" spans="1:23" s="18" customFormat="1" ht="58.5" customHeight="1" x14ac:dyDescent="1">
      <c r="A18" s="424"/>
      <c r="B18" s="108"/>
      <c r="C18" s="109">
        <v>15</v>
      </c>
      <c r="D18" s="28"/>
      <c r="E18" s="195" t="s">
        <v>2729</v>
      </c>
      <c r="F18" s="113">
        <v>77</v>
      </c>
      <c r="G18" s="113"/>
      <c r="H18" s="113"/>
      <c r="I18" s="113"/>
      <c r="J18" s="113"/>
      <c r="K18" s="113">
        <v>1</v>
      </c>
      <c r="L18" s="113"/>
      <c r="M18" s="113">
        <v>1</v>
      </c>
      <c r="N18" s="113" t="s">
        <v>31</v>
      </c>
      <c r="O18" s="113" t="s">
        <v>2730</v>
      </c>
      <c r="P18" s="113" t="s">
        <v>48</v>
      </c>
      <c r="Q18" s="113" t="s">
        <v>2712</v>
      </c>
      <c r="R18" s="113">
        <v>2055658269</v>
      </c>
      <c r="S18" s="113"/>
      <c r="T18" s="113" t="s">
        <v>351</v>
      </c>
      <c r="U18" s="113" t="s">
        <v>2731</v>
      </c>
      <c r="V18" s="113" t="s">
        <v>2</v>
      </c>
      <c r="W18" s="113"/>
    </row>
    <row r="19" spans="1:23" s="18" customFormat="1" ht="58.5" customHeight="1" x14ac:dyDescent="1">
      <c r="A19" s="424"/>
      <c r="B19" s="108"/>
      <c r="C19" s="109">
        <v>16</v>
      </c>
      <c r="D19" s="28"/>
      <c r="E19" s="195" t="s">
        <v>2732</v>
      </c>
      <c r="F19" s="113">
        <v>29</v>
      </c>
      <c r="G19" s="113"/>
      <c r="H19" s="113"/>
      <c r="I19" s="113">
        <v>1</v>
      </c>
      <c r="J19" s="113"/>
      <c r="K19" s="113"/>
      <c r="L19" s="113">
        <v>1</v>
      </c>
      <c r="M19" s="113"/>
      <c r="N19" s="113" t="s">
        <v>31</v>
      </c>
      <c r="O19" s="113" t="s">
        <v>2733</v>
      </c>
      <c r="P19" s="113" t="s">
        <v>1317</v>
      </c>
      <c r="Q19" s="113" t="s">
        <v>1318</v>
      </c>
      <c r="R19" s="113">
        <v>2093212272</v>
      </c>
      <c r="S19" s="113"/>
      <c r="T19" s="113" t="s">
        <v>2178</v>
      </c>
      <c r="U19" s="113" t="s">
        <v>229</v>
      </c>
      <c r="V19" s="113" t="s">
        <v>2</v>
      </c>
      <c r="W19" s="113"/>
    </row>
    <row r="20" spans="1:23" s="18" customFormat="1" ht="58.5" customHeight="1" x14ac:dyDescent="1">
      <c r="A20" s="424"/>
      <c r="B20" s="108"/>
      <c r="C20" s="109">
        <v>17</v>
      </c>
      <c r="D20" s="28"/>
      <c r="E20" s="195" t="s">
        <v>2734</v>
      </c>
      <c r="F20" s="113">
        <v>31</v>
      </c>
      <c r="G20" s="113"/>
      <c r="H20" s="113"/>
      <c r="I20" s="113"/>
      <c r="J20" s="113">
        <v>1</v>
      </c>
      <c r="K20" s="113"/>
      <c r="L20" s="113">
        <v>1</v>
      </c>
      <c r="M20" s="113"/>
      <c r="N20" s="113" t="s">
        <v>34</v>
      </c>
      <c r="O20" s="113" t="s">
        <v>297</v>
      </c>
      <c r="P20" s="113" t="s">
        <v>28</v>
      </c>
      <c r="Q20" s="113" t="s">
        <v>2712</v>
      </c>
      <c r="R20" s="113">
        <v>2052391989</v>
      </c>
      <c r="S20" s="113"/>
      <c r="T20" s="113" t="s">
        <v>672</v>
      </c>
      <c r="U20" s="113" t="s">
        <v>57</v>
      </c>
      <c r="V20" s="113" t="s">
        <v>2</v>
      </c>
      <c r="W20" s="113"/>
    </row>
    <row r="21" spans="1:23" s="18" customFormat="1" ht="58.5" customHeight="1" x14ac:dyDescent="1">
      <c r="A21" s="423" t="s">
        <v>56</v>
      </c>
      <c r="B21" s="108"/>
      <c r="C21" s="109">
        <v>18</v>
      </c>
      <c r="D21" s="28"/>
      <c r="E21" s="207" t="s">
        <v>2665</v>
      </c>
      <c r="F21" s="32" t="s">
        <v>2666</v>
      </c>
      <c r="G21" s="32">
        <v>1</v>
      </c>
      <c r="H21" s="32"/>
      <c r="I21" s="32"/>
      <c r="J21" s="32"/>
      <c r="K21" s="32"/>
      <c r="L21" s="32">
        <v>1</v>
      </c>
      <c r="M21" s="32"/>
      <c r="N21" s="32" t="s">
        <v>27</v>
      </c>
      <c r="O21" s="32" t="s">
        <v>132</v>
      </c>
      <c r="P21" s="32" t="s">
        <v>28</v>
      </c>
      <c r="Q21" s="32" t="s">
        <v>2712</v>
      </c>
      <c r="R21" s="32">
        <v>2028113799</v>
      </c>
      <c r="S21" s="32"/>
      <c r="T21" s="32" t="s">
        <v>2735</v>
      </c>
      <c r="U21" s="32" t="s">
        <v>2736</v>
      </c>
      <c r="V21" s="113" t="s">
        <v>3</v>
      </c>
      <c r="W21" s="113" t="s">
        <v>36</v>
      </c>
    </row>
    <row r="22" spans="1:23" s="18" customFormat="1" ht="58.5" customHeight="1" x14ac:dyDescent="1">
      <c r="A22" s="423"/>
      <c r="B22" s="108"/>
      <c r="C22" s="109">
        <v>19</v>
      </c>
      <c r="D22" s="28"/>
      <c r="E22" s="195" t="s">
        <v>2737</v>
      </c>
      <c r="F22" s="113">
        <v>35</v>
      </c>
      <c r="G22" s="113"/>
      <c r="H22" s="113"/>
      <c r="I22" s="113"/>
      <c r="J22" s="113">
        <v>1</v>
      </c>
      <c r="K22" s="113"/>
      <c r="L22" s="113">
        <v>1</v>
      </c>
      <c r="M22" s="113"/>
      <c r="N22" s="113" t="s">
        <v>31</v>
      </c>
      <c r="O22" s="113" t="s">
        <v>404</v>
      </c>
      <c r="P22" s="113" t="s">
        <v>28</v>
      </c>
      <c r="Q22" s="113" t="s">
        <v>2712</v>
      </c>
      <c r="R22" s="113">
        <v>2052735345</v>
      </c>
      <c r="S22" s="113"/>
      <c r="T22" s="113" t="s">
        <v>2738</v>
      </c>
      <c r="U22" s="113" t="s">
        <v>2739</v>
      </c>
      <c r="V22" s="113" t="s">
        <v>3</v>
      </c>
      <c r="W22" s="113"/>
    </row>
    <row r="23" spans="1:23" s="18" customFormat="1" ht="58.5" customHeight="1" x14ac:dyDescent="1">
      <c r="A23" s="423"/>
      <c r="B23" s="108"/>
      <c r="C23" s="109">
        <v>20</v>
      </c>
      <c r="D23" s="28"/>
      <c r="E23" s="195" t="s">
        <v>2740</v>
      </c>
      <c r="F23" s="113">
        <v>48</v>
      </c>
      <c r="G23" s="113"/>
      <c r="H23" s="113"/>
      <c r="I23" s="113"/>
      <c r="J23" s="113">
        <v>1</v>
      </c>
      <c r="K23" s="113"/>
      <c r="L23" s="113">
        <v>1</v>
      </c>
      <c r="M23" s="113"/>
      <c r="N23" s="113" t="s">
        <v>43</v>
      </c>
      <c r="O23" s="113" t="s">
        <v>2741</v>
      </c>
      <c r="P23" s="113" t="s">
        <v>350</v>
      </c>
      <c r="Q23" s="113" t="s">
        <v>2712</v>
      </c>
      <c r="R23" s="113">
        <v>2077805338</v>
      </c>
      <c r="S23" s="113"/>
      <c r="T23" s="113" t="s">
        <v>2742</v>
      </c>
      <c r="U23" s="113" t="s">
        <v>2743</v>
      </c>
      <c r="V23" s="113" t="s">
        <v>2</v>
      </c>
      <c r="W23" s="113"/>
    </row>
    <row r="24" spans="1:23" s="18" customFormat="1" ht="58.5" customHeight="1" x14ac:dyDescent="1">
      <c r="A24" s="423"/>
      <c r="B24" s="108"/>
      <c r="C24" s="109">
        <v>21</v>
      </c>
      <c r="D24" s="28"/>
      <c r="E24" s="195" t="s">
        <v>2744</v>
      </c>
      <c r="F24" s="113">
        <v>35</v>
      </c>
      <c r="G24" s="113"/>
      <c r="H24" s="113"/>
      <c r="I24" s="113"/>
      <c r="J24" s="113">
        <v>1</v>
      </c>
      <c r="K24" s="113"/>
      <c r="L24" s="113">
        <v>1</v>
      </c>
      <c r="M24" s="113"/>
      <c r="N24" s="113" t="s">
        <v>31</v>
      </c>
      <c r="O24" s="113" t="s">
        <v>2325</v>
      </c>
      <c r="P24" s="113" t="s">
        <v>28</v>
      </c>
      <c r="Q24" s="113" t="s">
        <v>2712</v>
      </c>
      <c r="R24" s="113">
        <v>2052956142</v>
      </c>
      <c r="S24" s="113"/>
      <c r="T24" s="113" t="s">
        <v>2745</v>
      </c>
      <c r="U24" s="113" t="s">
        <v>2746</v>
      </c>
      <c r="V24" s="113" t="s">
        <v>3</v>
      </c>
      <c r="W24" s="113"/>
    </row>
    <row r="25" spans="1:23" s="18" customFormat="1" ht="58.5" customHeight="1" x14ac:dyDescent="1">
      <c r="A25" s="423"/>
      <c r="B25" s="108"/>
      <c r="C25" s="109">
        <v>22</v>
      </c>
      <c r="D25" s="28"/>
      <c r="E25" s="195" t="s">
        <v>2747</v>
      </c>
      <c r="F25" s="113">
        <v>27</v>
      </c>
      <c r="G25" s="113"/>
      <c r="H25" s="113"/>
      <c r="I25" s="113">
        <v>1</v>
      </c>
      <c r="J25" s="113"/>
      <c r="K25" s="113"/>
      <c r="L25" s="113"/>
      <c r="M25" s="113">
        <v>1</v>
      </c>
      <c r="N25" s="113" t="s">
        <v>40</v>
      </c>
      <c r="O25" s="113" t="s">
        <v>1265</v>
      </c>
      <c r="P25" s="113" t="s">
        <v>45</v>
      </c>
      <c r="Q25" s="113" t="s">
        <v>2712</v>
      </c>
      <c r="R25" s="113">
        <v>2058538818</v>
      </c>
      <c r="S25" s="113" t="s">
        <v>2748</v>
      </c>
      <c r="T25" s="113"/>
      <c r="U25" s="113" t="s">
        <v>2749</v>
      </c>
      <c r="V25" s="113" t="s">
        <v>2</v>
      </c>
      <c r="W25" s="113"/>
    </row>
    <row r="26" spans="1:23" s="18" customFormat="1" ht="58.5" customHeight="1" x14ac:dyDescent="1">
      <c r="A26" s="423"/>
      <c r="B26" s="108"/>
      <c r="C26" s="109">
        <v>23</v>
      </c>
      <c r="D26" s="28"/>
      <c r="E26" s="195" t="s">
        <v>2750</v>
      </c>
      <c r="F26" s="113">
        <v>24</v>
      </c>
      <c r="G26" s="113"/>
      <c r="H26" s="113"/>
      <c r="I26" s="113">
        <v>1</v>
      </c>
      <c r="J26" s="113"/>
      <c r="K26" s="113"/>
      <c r="L26" s="113"/>
      <c r="M26" s="113">
        <v>1</v>
      </c>
      <c r="N26" s="113" t="s">
        <v>31</v>
      </c>
      <c r="O26" s="113" t="s">
        <v>1891</v>
      </c>
      <c r="P26" s="113" t="s">
        <v>48</v>
      </c>
      <c r="Q26" s="113" t="s">
        <v>2712</v>
      </c>
      <c r="R26" s="113">
        <v>2096363158</v>
      </c>
      <c r="S26" s="113" t="s">
        <v>160</v>
      </c>
      <c r="T26" s="113"/>
      <c r="U26" s="113" t="s">
        <v>2751</v>
      </c>
      <c r="V26" s="113" t="s">
        <v>3</v>
      </c>
      <c r="W26" s="113"/>
    </row>
    <row r="27" spans="1:23" s="18" customFormat="1" ht="58.5" customHeight="1" x14ac:dyDescent="1">
      <c r="A27" s="423"/>
      <c r="B27" s="108"/>
      <c r="C27" s="109">
        <v>24</v>
      </c>
      <c r="D27" s="28"/>
      <c r="E27" s="195" t="s">
        <v>2342</v>
      </c>
      <c r="F27" s="113">
        <v>53</v>
      </c>
      <c r="G27" s="113"/>
      <c r="H27" s="113"/>
      <c r="I27" s="113"/>
      <c r="J27" s="113"/>
      <c r="K27" s="113">
        <v>1</v>
      </c>
      <c r="L27" s="113"/>
      <c r="M27" s="113">
        <v>1</v>
      </c>
      <c r="N27" s="113" t="s">
        <v>34</v>
      </c>
      <c r="O27" s="113" t="s">
        <v>123</v>
      </c>
      <c r="P27" s="113" t="s">
        <v>28</v>
      </c>
      <c r="Q27" s="113" t="s">
        <v>2712</v>
      </c>
      <c r="R27" s="113">
        <v>2023333918</v>
      </c>
      <c r="S27" s="113" t="s">
        <v>170</v>
      </c>
      <c r="T27" s="113"/>
      <c r="U27" s="113" t="s">
        <v>2752</v>
      </c>
      <c r="V27" s="113" t="s">
        <v>3</v>
      </c>
      <c r="W27" s="113"/>
    </row>
    <row r="28" spans="1:23" s="18" customFormat="1" ht="58.5" customHeight="1" x14ac:dyDescent="1">
      <c r="A28" s="423"/>
      <c r="B28" s="108"/>
      <c r="C28" s="109">
        <v>25</v>
      </c>
      <c r="D28" s="28"/>
      <c r="E28" s="207" t="s">
        <v>2753</v>
      </c>
      <c r="F28" s="32">
        <v>44</v>
      </c>
      <c r="G28" s="32"/>
      <c r="H28" s="32"/>
      <c r="I28" s="32"/>
      <c r="J28" s="32">
        <v>1</v>
      </c>
      <c r="K28" s="32"/>
      <c r="L28" s="32">
        <v>1</v>
      </c>
      <c r="M28" s="32"/>
      <c r="N28" s="32" t="s">
        <v>31</v>
      </c>
      <c r="O28" s="32" t="s">
        <v>902</v>
      </c>
      <c r="P28" s="32" t="s">
        <v>48</v>
      </c>
      <c r="Q28" s="32" t="s">
        <v>2712</v>
      </c>
      <c r="R28" s="32">
        <v>2077888870</v>
      </c>
      <c r="S28" s="32" t="s">
        <v>127</v>
      </c>
      <c r="T28" s="32"/>
      <c r="U28" s="32" t="s">
        <v>2754</v>
      </c>
      <c r="V28" s="113" t="s">
        <v>2</v>
      </c>
      <c r="W28" s="113" t="s">
        <v>59</v>
      </c>
    </row>
    <row r="29" spans="1:23" s="18" customFormat="1" ht="58.5" customHeight="1" x14ac:dyDescent="1">
      <c r="A29" s="423"/>
      <c r="B29" s="108"/>
      <c r="C29" s="109">
        <v>26</v>
      </c>
      <c r="D29" s="28"/>
      <c r="E29" s="207" t="s">
        <v>2755</v>
      </c>
      <c r="F29" s="32">
        <v>30</v>
      </c>
      <c r="G29" s="32"/>
      <c r="H29" s="32"/>
      <c r="I29" s="32"/>
      <c r="J29" s="32">
        <v>1</v>
      </c>
      <c r="K29" s="32"/>
      <c r="L29" s="32"/>
      <c r="M29" s="32">
        <v>1</v>
      </c>
      <c r="N29" s="32" t="s">
        <v>31</v>
      </c>
      <c r="O29" s="32" t="s">
        <v>902</v>
      </c>
      <c r="P29" s="32" t="s">
        <v>48</v>
      </c>
      <c r="Q29" s="32" t="s">
        <v>2712</v>
      </c>
      <c r="R29" s="32">
        <v>2077888870</v>
      </c>
      <c r="S29" s="32" t="s">
        <v>127</v>
      </c>
      <c r="T29" s="32"/>
      <c r="U29" s="32" t="s">
        <v>2754</v>
      </c>
      <c r="V29" s="113" t="s">
        <v>2</v>
      </c>
      <c r="W29" s="113" t="s">
        <v>59</v>
      </c>
    </row>
    <row r="30" spans="1:23" s="18" customFormat="1" ht="58.5" customHeight="1" x14ac:dyDescent="1">
      <c r="A30" s="423"/>
      <c r="B30" s="108"/>
      <c r="C30" s="109">
        <v>27</v>
      </c>
      <c r="D30" s="28"/>
      <c r="E30" s="207" t="s">
        <v>2674</v>
      </c>
      <c r="F30" s="32" t="s">
        <v>2666</v>
      </c>
      <c r="G30" s="32">
        <v>1</v>
      </c>
      <c r="H30" s="32"/>
      <c r="I30" s="32"/>
      <c r="J30" s="32"/>
      <c r="K30" s="32"/>
      <c r="L30" s="32"/>
      <c r="M30" s="32">
        <v>1</v>
      </c>
      <c r="N30" s="32" t="s">
        <v>27</v>
      </c>
      <c r="O30" s="32" t="s">
        <v>902</v>
      </c>
      <c r="P30" s="32" t="s">
        <v>48</v>
      </c>
      <c r="Q30" s="32" t="s">
        <v>2712</v>
      </c>
      <c r="R30" s="32">
        <v>2077888870</v>
      </c>
      <c r="S30" s="32" t="s">
        <v>127</v>
      </c>
      <c r="T30" s="32"/>
      <c r="U30" s="32" t="s">
        <v>1165</v>
      </c>
      <c r="V30" s="113" t="s">
        <v>3</v>
      </c>
      <c r="W30" s="113" t="s">
        <v>59</v>
      </c>
    </row>
    <row r="31" spans="1:23" s="18" customFormat="1" ht="58.5" customHeight="1" x14ac:dyDescent="1">
      <c r="A31" s="423"/>
      <c r="B31" s="108"/>
      <c r="C31" s="109">
        <v>28</v>
      </c>
      <c r="D31" s="28"/>
      <c r="E31" s="195" t="s">
        <v>2756</v>
      </c>
      <c r="F31" s="113">
        <v>4</v>
      </c>
      <c r="G31" s="113">
        <v>1</v>
      </c>
      <c r="H31" s="113"/>
      <c r="I31" s="113"/>
      <c r="J31" s="113"/>
      <c r="K31" s="113"/>
      <c r="L31" s="113"/>
      <c r="M31" s="113">
        <v>1</v>
      </c>
      <c r="N31" s="113" t="s">
        <v>27</v>
      </c>
      <c r="O31" s="113" t="s">
        <v>54</v>
      </c>
      <c r="P31" s="113" t="s">
        <v>28</v>
      </c>
      <c r="Q31" s="113" t="s">
        <v>2712</v>
      </c>
      <c r="R31" s="113">
        <v>2098385952</v>
      </c>
      <c r="S31" s="113" t="s">
        <v>1572</v>
      </c>
      <c r="T31" s="113"/>
      <c r="U31" s="113" t="s">
        <v>2757</v>
      </c>
      <c r="V31" s="113" t="s">
        <v>2</v>
      </c>
      <c r="W31" s="113"/>
    </row>
    <row r="32" spans="1:23" s="18" customFormat="1" ht="58.5" customHeight="1" x14ac:dyDescent="1">
      <c r="A32" s="423"/>
      <c r="B32" s="108"/>
      <c r="C32" s="109">
        <v>29</v>
      </c>
      <c r="D32" s="28"/>
      <c r="E32" s="195" t="s">
        <v>2758</v>
      </c>
      <c r="F32" s="113" t="s">
        <v>2759</v>
      </c>
      <c r="G32" s="113">
        <v>1</v>
      </c>
      <c r="H32" s="113"/>
      <c r="I32" s="113"/>
      <c r="J32" s="113"/>
      <c r="K32" s="113"/>
      <c r="L32" s="113"/>
      <c r="M32" s="113">
        <v>1</v>
      </c>
      <c r="N32" s="113" t="s">
        <v>27</v>
      </c>
      <c r="O32" s="113" t="s">
        <v>65</v>
      </c>
      <c r="P32" s="113" t="s">
        <v>28</v>
      </c>
      <c r="Q32" s="113" t="s">
        <v>2712</v>
      </c>
      <c r="R32" s="113">
        <v>2028039781</v>
      </c>
      <c r="S32" s="113"/>
      <c r="T32" s="113" t="s">
        <v>42</v>
      </c>
      <c r="U32" s="113" t="s">
        <v>2760</v>
      </c>
      <c r="V32" s="113" t="s">
        <v>2</v>
      </c>
      <c r="W32" s="113"/>
    </row>
    <row r="33" spans="1:24" s="18" customFormat="1" ht="58.5" customHeight="1" x14ac:dyDescent="1">
      <c r="A33" s="423"/>
      <c r="B33" s="108"/>
      <c r="C33" s="109">
        <v>30</v>
      </c>
      <c r="D33" s="28"/>
      <c r="E33" s="195" t="s">
        <v>2761</v>
      </c>
      <c r="F33" s="113">
        <v>54</v>
      </c>
      <c r="G33" s="113"/>
      <c r="H33" s="113"/>
      <c r="I33" s="113"/>
      <c r="J33" s="113"/>
      <c r="K33" s="113">
        <v>1</v>
      </c>
      <c r="L33" s="113">
        <v>1</v>
      </c>
      <c r="M33" s="113"/>
      <c r="N33" s="113" t="s">
        <v>43</v>
      </c>
      <c r="O33" s="113" t="s">
        <v>2730</v>
      </c>
      <c r="P33" s="113" t="s">
        <v>48</v>
      </c>
      <c r="Q33" s="113" t="s">
        <v>2712</v>
      </c>
      <c r="R33" s="113">
        <v>2055904890</v>
      </c>
      <c r="S33" s="113"/>
      <c r="T33" s="113" t="s">
        <v>654</v>
      </c>
      <c r="U33" s="113" t="s">
        <v>2736</v>
      </c>
      <c r="V33" s="113" t="s">
        <v>3</v>
      </c>
      <c r="W33" s="113"/>
    </row>
    <row r="34" spans="1:24" s="18" customFormat="1" ht="58.5" customHeight="1" x14ac:dyDescent="1">
      <c r="A34" s="423"/>
      <c r="B34" s="108"/>
      <c r="C34" s="109">
        <v>31</v>
      </c>
      <c r="D34" s="28"/>
      <c r="E34" s="207" t="s">
        <v>2762</v>
      </c>
      <c r="F34" s="32">
        <v>24</v>
      </c>
      <c r="G34" s="32"/>
      <c r="H34" s="32"/>
      <c r="I34" s="32">
        <v>1</v>
      </c>
      <c r="J34" s="32"/>
      <c r="K34" s="32"/>
      <c r="L34" s="32">
        <v>1</v>
      </c>
      <c r="M34" s="32"/>
      <c r="N34" s="32" t="s">
        <v>31</v>
      </c>
      <c r="O34" s="32" t="s">
        <v>691</v>
      </c>
      <c r="P34" s="32" t="s">
        <v>48</v>
      </c>
      <c r="Q34" s="32" t="s">
        <v>2712</v>
      </c>
      <c r="R34" s="32">
        <v>2095815069</v>
      </c>
      <c r="S34" s="32" t="s">
        <v>448</v>
      </c>
      <c r="T34" s="32"/>
      <c r="U34" s="32" t="s">
        <v>2763</v>
      </c>
      <c r="V34" s="113" t="s">
        <v>3</v>
      </c>
      <c r="W34" s="113" t="s">
        <v>238</v>
      </c>
    </row>
    <row r="35" spans="1:24" s="18" customFormat="1" ht="58.5" customHeight="1" x14ac:dyDescent="1">
      <c r="A35" s="423"/>
      <c r="B35" s="108"/>
      <c r="C35" s="109">
        <v>32</v>
      </c>
      <c r="D35" s="28"/>
      <c r="E35" s="195" t="s">
        <v>2764</v>
      </c>
      <c r="F35" s="113">
        <v>77</v>
      </c>
      <c r="G35" s="113"/>
      <c r="H35" s="113"/>
      <c r="I35" s="113"/>
      <c r="J35" s="113"/>
      <c r="K35" s="113">
        <v>1</v>
      </c>
      <c r="L35" s="113">
        <v>1</v>
      </c>
      <c r="M35" s="113"/>
      <c r="N35" s="113" t="s">
        <v>44</v>
      </c>
      <c r="O35" s="113" t="s">
        <v>2765</v>
      </c>
      <c r="P35" s="113" t="s">
        <v>350</v>
      </c>
      <c r="Q35" s="113" t="s">
        <v>2712</v>
      </c>
      <c r="R35" s="113">
        <v>2055285226</v>
      </c>
      <c r="S35" s="113" t="s">
        <v>2748</v>
      </c>
      <c r="T35" s="113"/>
      <c r="U35" s="113" t="s">
        <v>2766</v>
      </c>
      <c r="V35" s="113" t="s">
        <v>2</v>
      </c>
      <c r="W35" s="113"/>
    </row>
    <row r="36" spans="1:24" s="18" customFormat="1" ht="58.5" customHeight="1" x14ac:dyDescent="1">
      <c r="A36" s="420" t="s">
        <v>83</v>
      </c>
      <c r="B36" s="108"/>
      <c r="C36" s="109">
        <v>33</v>
      </c>
      <c r="D36" s="28"/>
      <c r="E36" s="207" t="s">
        <v>2767</v>
      </c>
      <c r="F36" s="32">
        <v>40</v>
      </c>
      <c r="G36" s="32"/>
      <c r="H36" s="32"/>
      <c r="I36" s="32"/>
      <c r="J36" s="32">
        <v>1</v>
      </c>
      <c r="K36" s="32"/>
      <c r="L36" s="32">
        <v>1</v>
      </c>
      <c r="M36" s="32"/>
      <c r="N36" s="32" t="s">
        <v>53</v>
      </c>
      <c r="O36" s="32" t="s">
        <v>648</v>
      </c>
      <c r="P36" s="32" t="s">
        <v>28</v>
      </c>
      <c r="Q36" s="32" t="s">
        <v>2712</v>
      </c>
      <c r="R36" s="32">
        <v>2059532496</v>
      </c>
      <c r="S36" s="32"/>
      <c r="T36" s="32" t="s">
        <v>386</v>
      </c>
      <c r="U36" s="32" t="s">
        <v>2768</v>
      </c>
      <c r="V36" s="113" t="s">
        <v>3</v>
      </c>
      <c r="W36" s="113" t="s">
        <v>63</v>
      </c>
    </row>
    <row r="37" spans="1:24" s="18" customFormat="1" ht="58.5" customHeight="1" x14ac:dyDescent="1">
      <c r="A37" s="420"/>
      <c r="B37" s="108"/>
      <c r="C37" s="109">
        <v>34</v>
      </c>
      <c r="D37" s="28"/>
      <c r="E37" s="195" t="s">
        <v>2769</v>
      </c>
      <c r="F37" s="113">
        <v>2</v>
      </c>
      <c r="G37" s="113">
        <v>1</v>
      </c>
      <c r="H37" s="113"/>
      <c r="I37" s="113"/>
      <c r="J37" s="113"/>
      <c r="K37" s="113"/>
      <c r="L37" s="113">
        <v>1</v>
      </c>
      <c r="M37" s="113"/>
      <c r="N37" s="113" t="s">
        <v>27</v>
      </c>
      <c r="O37" s="113" t="s">
        <v>1688</v>
      </c>
      <c r="P37" s="113" t="s">
        <v>28</v>
      </c>
      <c r="Q37" s="113" t="s">
        <v>2712</v>
      </c>
      <c r="R37" s="113">
        <v>2059555125</v>
      </c>
      <c r="S37" s="113"/>
      <c r="T37" s="113" t="s">
        <v>117</v>
      </c>
      <c r="U37" s="113" t="s">
        <v>2770</v>
      </c>
      <c r="V37" s="113" t="s">
        <v>3</v>
      </c>
      <c r="W37" s="113"/>
    </row>
    <row r="38" spans="1:24" s="18" customFormat="1" ht="58.5" customHeight="1" x14ac:dyDescent="1">
      <c r="A38" s="420"/>
      <c r="B38" s="108"/>
      <c r="C38" s="109">
        <v>35</v>
      </c>
      <c r="D38" s="28"/>
      <c r="E38" s="195" t="s">
        <v>2771</v>
      </c>
      <c r="F38" s="113">
        <v>24</v>
      </c>
      <c r="G38" s="113"/>
      <c r="H38" s="113"/>
      <c r="I38" s="113">
        <v>1</v>
      </c>
      <c r="J38" s="113"/>
      <c r="K38" s="113"/>
      <c r="L38" s="113"/>
      <c r="M38" s="113">
        <v>1</v>
      </c>
      <c r="N38" s="113" t="s">
        <v>53</v>
      </c>
      <c r="O38" s="113" t="s">
        <v>2772</v>
      </c>
      <c r="P38" s="113" t="s">
        <v>2773</v>
      </c>
      <c r="Q38" s="113" t="s">
        <v>2774</v>
      </c>
      <c r="R38" s="113">
        <v>2091656772</v>
      </c>
      <c r="S38" s="113"/>
      <c r="T38" s="113" t="s">
        <v>386</v>
      </c>
      <c r="U38" s="113" t="s">
        <v>1046</v>
      </c>
      <c r="V38" s="113" t="s">
        <v>2</v>
      </c>
      <c r="W38" s="113"/>
    </row>
    <row r="39" spans="1:24" s="41" customFormat="1" ht="81" customHeight="1" x14ac:dyDescent="0.85">
      <c r="A39" s="33"/>
      <c r="B39" s="34"/>
      <c r="C39" s="35"/>
      <c r="D39" s="36"/>
      <c r="E39" s="37"/>
      <c r="F39" s="38"/>
      <c r="G39" s="35">
        <f t="shared" ref="G39:N39" si="0">SUM(G4:G38)</f>
        <v>6</v>
      </c>
      <c r="H39" s="35">
        <f t="shared" si="0"/>
        <v>0</v>
      </c>
      <c r="I39" s="35">
        <f t="shared" si="0"/>
        <v>7</v>
      </c>
      <c r="J39" s="35">
        <f t="shared" si="0"/>
        <v>12</v>
      </c>
      <c r="K39" s="35">
        <f t="shared" si="0"/>
        <v>10</v>
      </c>
      <c r="L39" s="35">
        <f t="shared" si="0"/>
        <v>22</v>
      </c>
      <c r="M39" s="35">
        <f t="shared" si="0"/>
        <v>13</v>
      </c>
      <c r="N39" s="35">
        <f t="shared" si="0"/>
        <v>0</v>
      </c>
      <c r="O39" s="35"/>
      <c r="P39" s="35"/>
      <c r="Q39" s="35"/>
      <c r="R39" s="35"/>
      <c r="S39" s="35"/>
      <c r="T39" s="35"/>
      <c r="U39" s="35"/>
      <c r="V39" s="39"/>
      <c r="W39" s="40"/>
    </row>
    <row r="40" spans="1:24" s="18" customFormat="1" ht="81" customHeight="1" x14ac:dyDescent="0.85">
      <c r="A40" s="42"/>
      <c r="B40" s="43"/>
      <c r="C40" s="44"/>
      <c r="D40" s="45"/>
      <c r="E40" s="46"/>
      <c r="F40" s="47"/>
      <c r="G40" s="48"/>
      <c r="H40" s="44"/>
      <c r="I40" s="44"/>
      <c r="J40" s="44"/>
      <c r="K40" s="44"/>
      <c r="L40" s="44"/>
      <c r="M40" s="44"/>
      <c r="N40" s="44" t="s">
        <v>1</v>
      </c>
      <c r="O40" s="44"/>
      <c r="P40" s="44"/>
      <c r="Q40" s="44"/>
      <c r="R40" s="44"/>
      <c r="S40" s="44"/>
      <c r="T40" s="44"/>
      <c r="U40" s="44"/>
      <c r="V40" s="49"/>
      <c r="W40" s="10"/>
    </row>
    <row r="41" spans="1:24" s="44" customFormat="1" ht="81" customHeight="1" x14ac:dyDescent="0.85">
      <c r="A41" s="364" t="s">
        <v>68</v>
      </c>
      <c r="B41" s="365"/>
      <c r="C41" s="52"/>
      <c r="D41" s="53"/>
      <c r="G41" s="47"/>
      <c r="H41" s="48"/>
      <c r="K41" s="44" t="s">
        <v>1</v>
      </c>
      <c r="S41" s="55" t="s">
        <v>69</v>
      </c>
      <c r="T41" s="55"/>
      <c r="V41" s="49"/>
      <c r="W41" s="56"/>
      <c r="X41" s="56"/>
    </row>
    <row r="42" spans="1:24" s="44" customFormat="1" ht="81" customHeight="1" x14ac:dyDescent="0.25">
      <c r="A42" s="57" t="s">
        <v>70</v>
      </c>
      <c r="B42" s="58" t="s">
        <v>71</v>
      </c>
      <c r="C42" s="59" t="s">
        <v>11</v>
      </c>
      <c r="D42" s="60" t="s">
        <v>72</v>
      </c>
      <c r="F42" s="61"/>
      <c r="G42" s="62"/>
      <c r="H42" s="63"/>
      <c r="I42" s="384" t="s">
        <v>73</v>
      </c>
      <c r="J42" s="385"/>
      <c r="K42" s="386"/>
      <c r="M42" s="64" t="s">
        <v>74</v>
      </c>
      <c r="N42" s="64" t="s">
        <v>75</v>
      </c>
      <c r="O42" s="387" t="s">
        <v>76</v>
      </c>
      <c r="P42" s="388"/>
      <c r="Q42" s="65" t="s">
        <v>75</v>
      </c>
      <c r="S42" s="25" t="s">
        <v>77</v>
      </c>
      <c r="T42" s="25">
        <v>1</v>
      </c>
      <c r="V42" s="389" t="s">
        <v>4</v>
      </c>
      <c r="W42" s="390"/>
    </row>
    <row r="43" spans="1:24" s="44" customFormat="1" ht="81" customHeight="1" x14ac:dyDescent="0.85">
      <c r="A43" s="66" t="s">
        <v>78</v>
      </c>
      <c r="B43" s="44">
        <v>4</v>
      </c>
      <c r="C43" s="67">
        <v>2</v>
      </c>
      <c r="D43" s="68">
        <f>SUM(B43:C43)</f>
        <v>6</v>
      </c>
      <c r="F43" s="69" t="s">
        <v>79</v>
      </c>
      <c r="G43" s="70" t="s">
        <v>3</v>
      </c>
      <c r="H43" s="71" t="s">
        <v>2</v>
      </c>
      <c r="I43" s="71" t="s">
        <v>3</v>
      </c>
      <c r="J43" s="71" t="s">
        <v>2</v>
      </c>
      <c r="K43" s="71" t="s">
        <v>72</v>
      </c>
      <c r="L43" s="44" t="s">
        <v>1</v>
      </c>
      <c r="M43" s="72" t="s">
        <v>28</v>
      </c>
      <c r="N43" s="73">
        <v>15</v>
      </c>
      <c r="O43" s="25" t="s">
        <v>248</v>
      </c>
      <c r="P43" s="25" t="s">
        <v>249</v>
      </c>
      <c r="Q43" s="25">
        <v>2</v>
      </c>
      <c r="S43" s="25" t="s">
        <v>36</v>
      </c>
      <c r="T43" s="25">
        <v>1</v>
      </c>
      <c r="V43" s="74" t="s">
        <v>26</v>
      </c>
      <c r="W43" s="25"/>
    </row>
    <row r="44" spans="1:24" s="44" customFormat="1" ht="81" customHeight="1" x14ac:dyDescent="0.85">
      <c r="A44" s="66" t="s">
        <v>80</v>
      </c>
      <c r="B44" s="25">
        <v>0</v>
      </c>
      <c r="C44" s="25">
        <v>0</v>
      </c>
      <c r="D44" s="68">
        <f t="shared" ref="D44:D47" si="1">SUM(B44:C44)</f>
        <v>0</v>
      </c>
      <c r="F44" s="75" t="s">
        <v>29</v>
      </c>
      <c r="G44" s="25">
        <v>12</v>
      </c>
      <c r="H44" s="25">
        <v>9</v>
      </c>
      <c r="I44" s="25">
        <v>2</v>
      </c>
      <c r="J44" s="25">
        <v>6</v>
      </c>
      <c r="K44" s="25">
        <f>SUBTOTAL(9,G44:J44)</f>
        <v>29</v>
      </c>
      <c r="M44" s="72" t="s">
        <v>48</v>
      </c>
      <c r="N44" s="73">
        <v>8</v>
      </c>
      <c r="O44" s="25" t="s">
        <v>1317</v>
      </c>
      <c r="P44" s="25" t="s">
        <v>1318</v>
      </c>
      <c r="Q44" s="25">
        <v>2</v>
      </c>
      <c r="S44" s="25" t="s">
        <v>59</v>
      </c>
      <c r="T44" s="25">
        <v>3</v>
      </c>
      <c r="V44" s="74" t="s">
        <v>56</v>
      </c>
      <c r="W44" s="25"/>
    </row>
    <row r="45" spans="1:24" s="44" customFormat="1" ht="81" customHeight="1" x14ac:dyDescent="0.85">
      <c r="A45" s="66" t="s">
        <v>81</v>
      </c>
      <c r="B45" s="67">
        <v>3</v>
      </c>
      <c r="C45" s="67">
        <v>4</v>
      </c>
      <c r="D45" s="68">
        <f t="shared" si="1"/>
        <v>7</v>
      </c>
      <c r="E45" s="44" t="s">
        <v>1</v>
      </c>
      <c r="F45" s="75" t="s">
        <v>76</v>
      </c>
      <c r="G45" s="25"/>
      <c r="H45" s="25">
        <v>6</v>
      </c>
      <c r="I45" s="25"/>
      <c r="J45" s="25"/>
      <c r="K45" s="25">
        <f>SUBTOTAL(9,G45:J45)</f>
        <v>6</v>
      </c>
      <c r="M45" s="72" t="s">
        <v>82</v>
      </c>
      <c r="N45" s="73">
        <v>2</v>
      </c>
      <c r="O45" s="25" t="s">
        <v>2773</v>
      </c>
      <c r="P45" s="25" t="s">
        <v>2774</v>
      </c>
      <c r="Q45" s="25">
        <v>1</v>
      </c>
      <c r="S45" s="25" t="s">
        <v>33</v>
      </c>
      <c r="T45" s="25"/>
      <c r="V45" s="74" t="s">
        <v>83</v>
      </c>
      <c r="W45" s="25"/>
    </row>
    <row r="46" spans="1:24" s="44" customFormat="1" ht="81" customHeight="1" x14ac:dyDescent="0.85">
      <c r="A46" s="66" t="s">
        <v>84</v>
      </c>
      <c r="B46" s="67">
        <v>9</v>
      </c>
      <c r="C46" s="67">
        <v>3</v>
      </c>
      <c r="D46" s="68">
        <f>SUM(B46:C46)</f>
        <v>12</v>
      </c>
      <c r="F46" s="76" t="s">
        <v>72</v>
      </c>
      <c r="G46" s="77">
        <f>SUM(G44:G45)</f>
        <v>12</v>
      </c>
      <c r="H46" s="77">
        <f>SUM(H44:H45)</f>
        <v>15</v>
      </c>
      <c r="I46" s="77">
        <f>SUM(I44:I45)</f>
        <v>2</v>
      </c>
      <c r="J46" s="77">
        <f>SUM(J44:J45)</f>
        <v>6</v>
      </c>
      <c r="K46" s="77">
        <f>SUM(G46:J46)</f>
        <v>35</v>
      </c>
      <c r="M46" s="73" t="s">
        <v>85</v>
      </c>
      <c r="N46" s="73">
        <v>2</v>
      </c>
      <c r="O46" s="25" t="s">
        <v>457</v>
      </c>
      <c r="P46" s="25" t="s">
        <v>457</v>
      </c>
      <c r="Q46" s="25">
        <v>1</v>
      </c>
      <c r="S46" s="25" t="s">
        <v>86</v>
      </c>
      <c r="T46" s="25">
        <v>2</v>
      </c>
      <c r="V46" s="78" t="s">
        <v>72</v>
      </c>
      <c r="W46" s="25">
        <f>SUM(W43:W45)</f>
        <v>0</v>
      </c>
    </row>
    <row r="47" spans="1:24" s="44" customFormat="1" ht="81" customHeight="1" x14ac:dyDescent="0.85">
      <c r="A47" s="66" t="s">
        <v>87</v>
      </c>
      <c r="B47" s="67">
        <v>7</v>
      </c>
      <c r="C47" s="67">
        <v>3</v>
      </c>
      <c r="D47" s="68">
        <f t="shared" si="1"/>
        <v>10</v>
      </c>
      <c r="E47" s="44" t="s">
        <v>1</v>
      </c>
      <c r="F47" s="47"/>
      <c r="G47" s="48"/>
      <c r="H47" s="54"/>
      <c r="M47" s="79" t="s">
        <v>32</v>
      </c>
      <c r="N47" s="73">
        <v>2</v>
      </c>
      <c r="O47" s="25"/>
      <c r="P47" s="25"/>
      <c r="Q47" s="25"/>
      <c r="S47" s="25" t="s">
        <v>88</v>
      </c>
      <c r="T47" s="25">
        <v>1</v>
      </c>
      <c r="V47" s="49"/>
      <c r="W47" s="56"/>
    </row>
    <row r="48" spans="1:24" s="44" customFormat="1" ht="81" customHeight="1" x14ac:dyDescent="0.25">
      <c r="A48" s="80" t="s">
        <v>72</v>
      </c>
      <c r="B48" s="81">
        <f>SUBTOTAL(9,B43:B47)</f>
        <v>23</v>
      </c>
      <c r="C48" s="82">
        <f>SUBTOTAL(9,C43:C47)</f>
        <v>12</v>
      </c>
      <c r="D48" s="82">
        <f>SUM(D43:D47)</f>
        <v>35</v>
      </c>
      <c r="F48" s="47"/>
      <c r="G48" s="48"/>
      <c r="H48" s="54"/>
      <c r="M48" s="79" t="s">
        <v>89</v>
      </c>
      <c r="N48" s="73"/>
      <c r="O48" s="25"/>
      <c r="P48" s="25"/>
      <c r="Q48" s="25"/>
      <c r="S48" s="25" t="s">
        <v>90</v>
      </c>
      <c r="T48" s="25"/>
      <c r="V48" s="391" t="s">
        <v>91</v>
      </c>
      <c r="W48" s="392"/>
    </row>
    <row r="49" spans="1:23" s="44" customFormat="1" ht="81" customHeight="1" x14ac:dyDescent="0.85">
      <c r="A49" s="83"/>
      <c r="B49" s="43"/>
      <c r="D49" s="84"/>
      <c r="E49" s="47"/>
      <c r="F49" s="85"/>
      <c r="G49" s="86" t="s">
        <v>92</v>
      </c>
      <c r="H49" s="87" t="s">
        <v>93</v>
      </c>
      <c r="I49" s="88" t="s">
        <v>19</v>
      </c>
      <c r="J49" s="374" t="s">
        <v>94</v>
      </c>
      <c r="K49" s="375"/>
      <c r="M49" s="73" t="s">
        <v>51</v>
      </c>
      <c r="N49" s="73"/>
      <c r="O49" s="25"/>
      <c r="P49" s="25"/>
      <c r="Q49" s="25"/>
      <c r="S49" s="25" t="s">
        <v>41</v>
      </c>
      <c r="T49" s="25"/>
      <c r="V49" s="74"/>
      <c r="W49" s="25"/>
    </row>
    <row r="50" spans="1:23" s="44" customFormat="1" ht="81" customHeight="1" x14ac:dyDescent="0.85">
      <c r="A50" s="83"/>
      <c r="B50" s="43"/>
      <c r="D50" s="89"/>
      <c r="E50" s="90" t="s">
        <v>95</v>
      </c>
      <c r="F50" s="91"/>
      <c r="G50" s="25">
        <v>35</v>
      </c>
      <c r="H50" s="25"/>
      <c r="I50" s="25"/>
      <c r="J50" s="376"/>
      <c r="K50" s="377"/>
      <c r="M50" s="73" t="s">
        <v>96</v>
      </c>
      <c r="N50" s="73"/>
      <c r="O50" s="79"/>
      <c r="P50" s="79"/>
      <c r="Q50" s="25"/>
      <c r="S50" s="25" t="s">
        <v>97</v>
      </c>
      <c r="T50" s="25"/>
      <c r="V50" s="26" t="s">
        <v>98</v>
      </c>
      <c r="W50" s="25"/>
    </row>
    <row r="51" spans="1:23" s="44" customFormat="1" ht="105.75" customHeight="1" x14ac:dyDescent="0.85">
      <c r="A51" s="83"/>
      <c r="B51" s="43"/>
      <c r="D51" s="89"/>
      <c r="E51" s="366" t="s">
        <v>99</v>
      </c>
      <c r="F51" s="93"/>
      <c r="G51" s="25">
        <v>35</v>
      </c>
      <c r="H51" s="25"/>
      <c r="I51" s="94"/>
      <c r="J51" s="378"/>
      <c r="K51" s="379"/>
      <c r="M51" s="73" t="s">
        <v>100</v>
      </c>
      <c r="N51" s="73"/>
      <c r="O51" s="79"/>
      <c r="P51" s="79"/>
      <c r="Q51" s="25"/>
      <c r="S51" s="25" t="s">
        <v>2541</v>
      </c>
      <c r="T51" s="25"/>
      <c r="V51" s="26" t="s">
        <v>102</v>
      </c>
      <c r="W51" s="25"/>
    </row>
    <row r="52" spans="1:23" s="44" customFormat="1" ht="173.25" customHeight="1" x14ac:dyDescent="0.85">
      <c r="A52" s="83"/>
      <c r="B52" s="43"/>
      <c r="D52" s="45"/>
      <c r="E52" s="95" t="s">
        <v>103</v>
      </c>
      <c r="F52" s="96"/>
      <c r="G52" s="25">
        <v>55</v>
      </c>
      <c r="H52" s="25">
        <v>20</v>
      </c>
      <c r="I52" s="94" t="s">
        <v>2776</v>
      </c>
      <c r="J52" s="378" t="s">
        <v>2777</v>
      </c>
      <c r="K52" s="379"/>
      <c r="M52" s="97"/>
      <c r="N52" s="97">
        <f>SUBTOTAL(9,N43:N51)</f>
        <v>29</v>
      </c>
      <c r="O52" s="97"/>
      <c r="P52" s="97"/>
      <c r="Q52" s="97">
        <f>SUBTOTAL(9,Q43:Q51)</f>
        <v>6</v>
      </c>
      <c r="S52" s="25" t="s">
        <v>72</v>
      </c>
      <c r="T52" s="25">
        <f>SUBTOTAL(9,T42:T51)</f>
        <v>8</v>
      </c>
      <c r="V52" s="26" t="s">
        <v>104</v>
      </c>
      <c r="W52" s="25"/>
    </row>
    <row r="53" spans="1:23" s="44" customFormat="1" ht="81" customHeight="1" x14ac:dyDescent="0.85">
      <c r="A53" s="83"/>
      <c r="B53" s="43"/>
      <c r="D53" s="84"/>
      <c r="F53" s="47"/>
      <c r="G53" s="48"/>
      <c r="V53" s="49"/>
      <c r="W53" s="56"/>
    </row>
    <row r="54" spans="1:23" s="18" customFormat="1" ht="81" customHeight="1" x14ac:dyDescent="0.9">
      <c r="A54" s="42"/>
      <c r="B54" s="98"/>
      <c r="C54" s="44"/>
      <c r="D54" s="99"/>
      <c r="E54" s="46"/>
      <c r="F54" s="47"/>
      <c r="G54" s="100"/>
      <c r="H54" s="44"/>
      <c r="I54" s="49"/>
      <c r="J54" s="49"/>
      <c r="K54" s="49"/>
      <c r="L54" s="44"/>
      <c r="M54" s="44"/>
      <c r="N54" s="44"/>
      <c r="O54" s="44"/>
      <c r="P54" s="44"/>
      <c r="Q54" s="44"/>
      <c r="R54" s="44"/>
      <c r="S54" s="44"/>
      <c r="T54" s="49"/>
      <c r="U54" s="44"/>
      <c r="V54" s="49"/>
      <c r="W54" s="10"/>
    </row>
    <row r="55" spans="1:23" s="18" customFormat="1" ht="48" customHeight="1" x14ac:dyDescent="0.9">
      <c r="A55" s="44"/>
      <c r="B55" s="98"/>
      <c r="C55" s="44"/>
      <c r="D55" s="101"/>
      <c r="E55" s="46"/>
      <c r="F55" s="47"/>
      <c r="G55" s="100"/>
      <c r="H55" s="102"/>
      <c r="I55" s="49"/>
      <c r="J55" s="49"/>
      <c r="K55" s="49"/>
      <c r="L55" s="44"/>
      <c r="M55" s="44"/>
      <c r="N55" s="44"/>
      <c r="O55" s="44" t="s">
        <v>1</v>
      </c>
      <c r="P55" s="44"/>
      <c r="Q55" s="44"/>
      <c r="R55" s="44"/>
      <c r="S55" s="44"/>
      <c r="T55" s="44"/>
      <c r="U55" s="44"/>
      <c r="V55" s="49"/>
      <c r="W55" s="10"/>
    </row>
    <row r="56" spans="1:23" s="18" customFormat="1" ht="48" customHeight="1" x14ac:dyDescent="0.9">
      <c r="B56" s="98"/>
      <c r="C56" s="44"/>
      <c r="D56" s="103"/>
      <c r="E56" s="46"/>
      <c r="F56" s="47"/>
      <c r="G56" s="100"/>
      <c r="H56" s="54"/>
      <c r="I56" s="49"/>
      <c r="J56" s="49"/>
      <c r="K56" s="49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9"/>
      <c r="W56" s="10"/>
    </row>
    <row r="57" spans="1:23" s="18" customFormat="1" ht="48" customHeight="1" x14ac:dyDescent="0.9">
      <c r="B57" s="98"/>
      <c r="C57" s="44"/>
      <c r="D57" s="104"/>
      <c r="E57" s="46"/>
      <c r="F57" s="47"/>
      <c r="G57" s="105"/>
      <c r="H57" s="54"/>
      <c r="I57" s="49"/>
      <c r="J57" s="49"/>
      <c r="K57" s="49"/>
      <c r="L57" s="44"/>
      <c r="M57" s="44"/>
      <c r="N57" s="44"/>
      <c r="O57" s="44"/>
      <c r="P57" s="44"/>
      <c r="Q57" s="44"/>
      <c r="R57" s="44"/>
      <c r="S57" s="49"/>
      <c r="T57" s="49"/>
      <c r="U57" s="44"/>
      <c r="V57" s="49"/>
      <c r="W57" s="10"/>
    </row>
    <row r="58" spans="1:23" s="18" customFormat="1" ht="48" customHeight="1" x14ac:dyDescent="0.9">
      <c r="B58" s="98"/>
      <c r="C58" s="44"/>
      <c r="D58" s="106"/>
      <c r="E58" s="46"/>
      <c r="F58" s="47"/>
      <c r="G58" s="105"/>
      <c r="H58" s="54"/>
      <c r="I58" s="49"/>
      <c r="J58" s="49"/>
      <c r="K58" s="49"/>
      <c r="L58" s="44"/>
      <c r="M58" s="44"/>
      <c r="N58" s="44"/>
      <c r="O58" s="44"/>
      <c r="P58" s="44"/>
      <c r="Q58" s="44"/>
      <c r="R58" s="44"/>
      <c r="S58" s="49"/>
      <c r="T58" s="9"/>
      <c r="U58" s="3"/>
      <c r="V58" s="49"/>
      <c r="W58" s="10"/>
    </row>
    <row r="59" spans="1:23" s="18" customFormat="1" ht="48" customHeight="1" x14ac:dyDescent="0.85">
      <c r="B59" s="2"/>
      <c r="C59" s="3"/>
      <c r="D59" s="4"/>
      <c r="E59" s="5"/>
      <c r="F59" s="6"/>
      <c r="G59" s="13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1:23" s="18" customFormat="1" ht="48" customHeight="1" x14ac:dyDescent="0.85">
      <c r="B60" s="2"/>
      <c r="C60" s="9"/>
      <c r="D60" s="14"/>
      <c r="E60" s="5"/>
      <c r="F60" s="6"/>
      <c r="G60" s="7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8" customFormat="1" ht="48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8" customFormat="1" ht="48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8" customFormat="1" ht="48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95.25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1:23" s="18" customFormat="1" ht="209.25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1:23" s="18" customFormat="1" ht="75.75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1:23" s="18" customFormat="1" ht="80.25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1:23" s="18" customFormat="1" ht="48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1:23" s="18" customFormat="1" ht="48" customHeight="1" x14ac:dyDescent="0.85">
      <c r="B69" s="2"/>
      <c r="C69" s="9"/>
      <c r="D69" s="14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1:23" s="18" customFormat="1" ht="48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1:23" s="18" customFormat="1" ht="48" customHeight="1" x14ac:dyDescent="0.85">
      <c r="B71" s="2"/>
      <c r="C71" s="9"/>
      <c r="D71" s="14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1:23" s="18" customFormat="1" ht="48" customHeight="1" x14ac:dyDescent="0.85">
      <c r="B72" s="2"/>
      <c r="C72" s="9"/>
      <c r="D72" s="14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80" spans="1:23" s="107" customFormat="1" ht="48" customHeight="1" x14ac:dyDescent="0.85">
      <c r="A80" s="1"/>
      <c r="B80" s="2"/>
      <c r="C80" s="9"/>
      <c r="D80" s="14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</sheetData>
  <autoFilter ref="A2:W51" xr:uid="{F76FFE8B-51E2-4937-AC17-C05E14278271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  <mergeCell ref="W2:W3"/>
    <mergeCell ref="A4:A20"/>
    <mergeCell ref="A21:A35"/>
    <mergeCell ref="A36:A38"/>
    <mergeCell ref="I42:K42"/>
    <mergeCell ref="O42:P42"/>
    <mergeCell ref="V42:W42"/>
    <mergeCell ref="O2:O3"/>
    <mergeCell ref="P2:P3"/>
    <mergeCell ref="Q2:Q3"/>
    <mergeCell ref="R2:R3"/>
    <mergeCell ref="S2:T2"/>
    <mergeCell ref="V2:V3"/>
    <mergeCell ref="V48:W48"/>
    <mergeCell ref="J49:K49"/>
    <mergeCell ref="J50:K50"/>
    <mergeCell ref="J51:K51"/>
    <mergeCell ref="J52:K52"/>
  </mergeCells>
  <conditionalFormatting sqref="D4:D38">
    <cfRule type="duplicateValues" dxfId="13" priority="1164"/>
    <cfRule type="duplicateValues" dxfId="12" priority="1165"/>
  </conditionalFormatting>
  <pageMargins left="0.7" right="0.7" top="0.75" bottom="0.75" header="0.3" footer="0.3"/>
  <pageSetup scale="13" orientation="landscape" horizontalDpi="203" verticalDpi="203" r:id="rId1"/>
  <rowBreaks count="1" manualBreakCount="1">
    <brk id="52" max="22" man="1"/>
  </row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53CD18A-D76E-4C43-A33E-B11F1C922613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37A8608B-34A5-40A1-B8F4-B72BA1359361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S41:S52 V1:V1048576</xm:sqref>
        </x14:conditionalFormatting>
        <x14:conditionalFormatting xmlns:xm="http://schemas.microsoft.com/office/excel/2006/main">
          <x14:cfRule type="containsText" priority="5" operator="containsText" id="{0209D8C0-EC8E-46A6-B98F-876DF6BD6A8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V39:V1048576 V1:V3</xm:sqref>
        </x14:conditionalFormatting>
        <x14:conditionalFormatting xmlns:xm="http://schemas.microsoft.com/office/excel/2006/main">
          <x14:cfRule type="containsText" priority="1" operator="containsText" id="{48999F3B-CC94-4EF8-855D-B2E6B615A668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7A06951-11E4-43BB-9D29-183F2D63A5B1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31B5-E5C3-4BD0-99D0-114CB21E84CC}">
  <dimension ref="A1:X86"/>
  <sheetViews>
    <sheetView view="pageBreakPreview" topLeftCell="A45" zoomScale="40" zoomScaleNormal="10" zoomScaleSheetLayoutView="40" workbookViewId="0">
      <selection activeCell="L3" sqref="L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416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121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122" t="s">
        <v>21</v>
      </c>
      <c r="J8" s="122" t="s">
        <v>22</v>
      </c>
      <c r="K8" s="122" t="s">
        <v>23</v>
      </c>
      <c r="L8" s="411"/>
      <c r="M8" s="412"/>
      <c r="N8" s="394"/>
      <c r="O8" s="394"/>
      <c r="P8" s="396"/>
      <c r="Q8" s="396"/>
      <c r="R8" s="398"/>
      <c r="S8" s="122" t="s">
        <v>24</v>
      </c>
      <c r="T8" s="122" t="s">
        <v>25</v>
      </c>
      <c r="U8" s="122"/>
      <c r="V8" s="400"/>
      <c r="W8" s="383"/>
    </row>
    <row r="9" spans="1:23" s="18" customFormat="1" ht="58.5" customHeight="1" x14ac:dyDescent="1">
      <c r="A9" s="23" t="s">
        <v>26</v>
      </c>
      <c r="B9" s="108"/>
      <c r="C9" s="109">
        <v>1</v>
      </c>
      <c r="D9" s="24">
        <v>1208000</v>
      </c>
      <c r="E9" s="150" t="s">
        <v>334</v>
      </c>
      <c r="F9" s="154"/>
      <c r="G9" s="152"/>
      <c r="H9" s="25">
        <v>1</v>
      </c>
      <c r="I9" s="25"/>
      <c r="J9" s="25"/>
      <c r="K9" s="25"/>
      <c r="L9" s="25">
        <v>1</v>
      </c>
      <c r="M9" s="151"/>
      <c r="N9" s="109" t="s">
        <v>43</v>
      </c>
      <c r="O9" s="109" t="s">
        <v>335</v>
      </c>
      <c r="P9" s="109" t="s">
        <v>28</v>
      </c>
      <c r="Q9" s="109" t="s">
        <v>29</v>
      </c>
      <c r="R9" s="109">
        <v>2054213477</v>
      </c>
      <c r="S9" s="109" t="s">
        <v>52</v>
      </c>
      <c r="T9" s="154"/>
      <c r="U9" s="109" t="s">
        <v>336</v>
      </c>
      <c r="V9" s="109" t="s">
        <v>3</v>
      </c>
      <c r="W9" s="113"/>
    </row>
    <row r="10" spans="1:23" s="18" customFormat="1" ht="58.5" customHeight="1" x14ac:dyDescent="1">
      <c r="A10" s="27"/>
      <c r="B10" s="108"/>
      <c r="C10" s="109">
        <v>2</v>
      </c>
      <c r="D10" s="28">
        <v>305000</v>
      </c>
      <c r="E10" s="150" t="s">
        <v>337</v>
      </c>
      <c r="F10" s="154"/>
      <c r="G10" s="152"/>
      <c r="H10" s="25"/>
      <c r="I10" s="25"/>
      <c r="J10" s="25"/>
      <c r="K10" s="25">
        <v>1</v>
      </c>
      <c r="L10" s="25">
        <v>1</v>
      </c>
      <c r="M10" s="151"/>
      <c r="N10" s="109" t="s">
        <v>31</v>
      </c>
      <c r="O10" s="109" t="s">
        <v>338</v>
      </c>
      <c r="P10" s="109" t="s">
        <v>48</v>
      </c>
      <c r="Q10" s="109" t="s">
        <v>29</v>
      </c>
      <c r="R10" s="109">
        <v>20222242289</v>
      </c>
      <c r="S10" s="154"/>
      <c r="T10" s="109" t="s">
        <v>339</v>
      </c>
      <c r="U10" s="109" t="s">
        <v>314</v>
      </c>
      <c r="V10" s="109" t="s">
        <v>3</v>
      </c>
      <c r="W10" s="113"/>
    </row>
    <row r="11" spans="1:23" s="18" customFormat="1" ht="58.5" customHeight="1" x14ac:dyDescent="1">
      <c r="A11" s="27"/>
      <c r="B11" s="108"/>
      <c r="C11" s="109">
        <v>3</v>
      </c>
      <c r="D11" s="28">
        <v>165000</v>
      </c>
      <c r="E11" s="150" t="s">
        <v>340</v>
      </c>
      <c r="F11" s="154"/>
      <c r="G11" s="152"/>
      <c r="H11" s="25"/>
      <c r="I11" s="25"/>
      <c r="J11" s="25">
        <v>1</v>
      </c>
      <c r="K11" s="25"/>
      <c r="L11" s="25"/>
      <c r="M11" s="151">
        <v>1</v>
      </c>
      <c r="N11" s="109" t="s">
        <v>31</v>
      </c>
      <c r="O11" s="109" t="s">
        <v>341</v>
      </c>
      <c r="P11" s="109" t="s">
        <v>342</v>
      </c>
      <c r="Q11" s="109" t="s">
        <v>343</v>
      </c>
      <c r="R11" s="109">
        <v>305345335</v>
      </c>
      <c r="S11" s="109" t="s">
        <v>344</v>
      </c>
      <c r="T11" s="154"/>
      <c r="U11" s="109" t="s">
        <v>314</v>
      </c>
      <c r="V11" s="109" t="s">
        <v>3</v>
      </c>
      <c r="W11" s="113"/>
    </row>
    <row r="12" spans="1:23" s="18" customFormat="1" ht="58.5" customHeight="1" x14ac:dyDescent="1">
      <c r="A12" s="27"/>
      <c r="B12" s="108"/>
      <c r="C12" s="109">
        <v>4</v>
      </c>
      <c r="D12" s="28">
        <v>1592700</v>
      </c>
      <c r="E12" s="140" t="s">
        <v>345</v>
      </c>
      <c r="F12" s="30"/>
      <c r="G12" s="143">
        <v>1</v>
      </c>
      <c r="H12" s="32"/>
      <c r="I12" s="32"/>
      <c r="J12" s="32"/>
      <c r="K12" s="32"/>
      <c r="L12" s="32">
        <v>1</v>
      </c>
      <c r="M12" s="141"/>
      <c r="N12" s="142" t="s">
        <v>27</v>
      </c>
      <c r="O12" s="142" t="s">
        <v>123</v>
      </c>
      <c r="P12" s="142" t="s">
        <v>28</v>
      </c>
      <c r="Q12" s="142" t="s">
        <v>29</v>
      </c>
      <c r="R12" s="142">
        <v>2054053555</v>
      </c>
      <c r="S12" s="30"/>
      <c r="T12" s="142" t="s">
        <v>252</v>
      </c>
      <c r="U12" s="142" t="s">
        <v>314</v>
      </c>
      <c r="V12" s="142" t="s">
        <v>3</v>
      </c>
      <c r="W12" s="32" t="s">
        <v>77</v>
      </c>
    </row>
    <row r="13" spans="1:23" s="18" customFormat="1" ht="58.5" customHeight="1" x14ac:dyDescent="1">
      <c r="A13" s="27"/>
      <c r="B13" s="108"/>
      <c r="C13" s="109">
        <v>5</v>
      </c>
      <c r="D13" s="28">
        <v>880200</v>
      </c>
      <c r="E13" s="140" t="s">
        <v>346</v>
      </c>
      <c r="F13" s="30"/>
      <c r="G13" s="143"/>
      <c r="H13" s="32"/>
      <c r="I13" s="32"/>
      <c r="J13" s="32">
        <v>1</v>
      </c>
      <c r="K13" s="32"/>
      <c r="L13" s="32"/>
      <c r="M13" s="141">
        <v>1</v>
      </c>
      <c r="N13" s="142" t="s">
        <v>31</v>
      </c>
      <c r="O13" s="142" t="s">
        <v>123</v>
      </c>
      <c r="P13" s="142" t="s">
        <v>28</v>
      </c>
      <c r="Q13" s="142" t="s">
        <v>29</v>
      </c>
      <c r="R13" s="142">
        <v>2054053555</v>
      </c>
      <c r="S13" s="30"/>
      <c r="T13" s="142" t="s">
        <v>347</v>
      </c>
      <c r="U13" s="142" t="s">
        <v>314</v>
      </c>
      <c r="V13" s="142" t="s">
        <v>2</v>
      </c>
      <c r="W13" s="32" t="s">
        <v>77</v>
      </c>
    </row>
    <row r="14" spans="1:23" s="18" customFormat="1" ht="58.5" customHeight="1" x14ac:dyDescent="1">
      <c r="A14" s="27"/>
      <c r="B14" s="108"/>
      <c r="C14" s="109">
        <v>6</v>
      </c>
      <c r="D14" s="28">
        <v>2310000</v>
      </c>
      <c r="E14" s="150" t="s">
        <v>348</v>
      </c>
      <c r="F14" s="154"/>
      <c r="G14" s="152"/>
      <c r="H14" s="25"/>
      <c r="I14" s="25"/>
      <c r="J14" s="25">
        <v>1</v>
      </c>
      <c r="K14" s="25"/>
      <c r="L14" s="25"/>
      <c r="M14" s="151">
        <v>1</v>
      </c>
      <c r="N14" s="109" t="s">
        <v>34</v>
      </c>
      <c r="O14" s="109" t="s">
        <v>349</v>
      </c>
      <c r="P14" s="109" t="s">
        <v>350</v>
      </c>
      <c r="Q14" s="109" t="s">
        <v>29</v>
      </c>
      <c r="R14" s="109">
        <v>2057535151</v>
      </c>
      <c r="S14" s="154"/>
      <c r="T14" s="109" t="s">
        <v>351</v>
      </c>
      <c r="U14" s="109" t="s">
        <v>314</v>
      </c>
      <c r="V14" s="109" t="s">
        <v>2</v>
      </c>
      <c r="W14" s="113"/>
    </row>
    <row r="15" spans="1:23" s="18" customFormat="1" ht="58.5" customHeight="1" x14ac:dyDescent="1">
      <c r="A15" s="27"/>
      <c r="B15" s="108"/>
      <c r="C15" s="109">
        <v>7</v>
      </c>
      <c r="D15" s="28">
        <v>1220400</v>
      </c>
      <c r="E15" s="150" t="s">
        <v>352</v>
      </c>
      <c r="F15" s="154"/>
      <c r="G15" s="152"/>
      <c r="H15" s="25">
        <v>1</v>
      </c>
      <c r="I15" s="25"/>
      <c r="J15" s="25"/>
      <c r="K15" s="25"/>
      <c r="L15" s="25">
        <v>1</v>
      </c>
      <c r="M15" s="151"/>
      <c r="N15" s="109" t="s">
        <v>37</v>
      </c>
      <c r="O15" s="109" t="s">
        <v>123</v>
      </c>
      <c r="P15" s="109" t="s">
        <v>28</v>
      </c>
      <c r="Q15" s="109" t="s">
        <v>29</v>
      </c>
      <c r="R15" s="109">
        <v>2057216868</v>
      </c>
      <c r="S15" s="154"/>
      <c r="T15" s="109" t="s">
        <v>353</v>
      </c>
      <c r="U15" s="109" t="s">
        <v>315</v>
      </c>
      <c r="V15" s="109" t="s">
        <v>2</v>
      </c>
      <c r="W15" s="113"/>
    </row>
    <row r="16" spans="1:23" s="18" customFormat="1" ht="58.5" customHeight="1" x14ac:dyDescent="1">
      <c r="A16" s="27"/>
      <c r="B16" s="108"/>
      <c r="C16" s="109">
        <v>8</v>
      </c>
      <c r="D16" s="28">
        <v>2464000</v>
      </c>
      <c r="E16" s="150" t="s">
        <v>354</v>
      </c>
      <c r="F16" s="154"/>
      <c r="G16" s="152"/>
      <c r="H16" s="25"/>
      <c r="I16" s="25"/>
      <c r="J16" s="25"/>
      <c r="K16" s="25">
        <v>1</v>
      </c>
      <c r="L16" s="25">
        <v>1</v>
      </c>
      <c r="M16" s="151"/>
      <c r="N16" s="109" t="s">
        <v>44</v>
      </c>
      <c r="O16" s="109" t="s">
        <v>355</v>
      </c>
      <c r="P16" s="109" t="s">
        <v>356</v>
      </c>
      <c r="Q16" s="109" t="s">
        <v>29</v>
      </c>
      <c r="R16" s="109">
        <v>2022512251</v>
      </c>
      <c r="S16" s="154"/>
      <c r="T16" s="109" t="s">
        <v>120</v>
      </c>
      <c r="U16" s="109" t="s">
        <v>314</v>
      </c>
      <c r="V16" s="109" t="s">
        <v>3</v>
      </c>
      <c r="W16" s="113"/>
    </row>
    <row r="17" spans="1:23" s="18" customFormat="1" ht="58.5" customHeight="1" x14ac:dyDescent="1">
      <c r="A17" s="27"/>
      <c r="B17" s="108"/>
      <c r="C17" s="109">
        <v>9</v>
      </c>
      <c r="D17" s="28">
        <v>2545200</v>
      </c>
      <c r="E17" s="140" t="s">
        <v>357</v>
      </c>
      <c r="F17" s="30"/>
      <c r="G17" s="143">
        <v>1</v>
      </c>
      <c r="H17" s="32"/>
      <c r="I17" s="32"/>
      <c r="J17" s="32"/>
      <c r="K17" s="32"/>
      <c r="L17" s="32"/>
      <c r="M17" s="141">
        <v>1</v>
      </c>
      <c r="N17" s="142" t="s">
        <v>27</v>
      </c>
      <c r="O17" s="142" t="s">
        <v>358</v>
      </c>
      <c r="P17" s="142" t="s">
        <v>28</v>
      </c>
      <c r="Q17" s="142" t="s">
        <v>29</v>
      </c>
      <c r="R17" s="142">
        <v>2058989179</v>
      </c>
      <c r="S17" s="30"/>
      <c r="T17" s="142" t="s">
        <v>252</v>
      </c>
      <c r="U17" s="142" t="s">
        <v>315</v>
      </c>
      <c r="V17" s="142" t="s">
        <v>3</v>
      </c>
      <c r="W17" s="32" t="s">
        <v>417</v>
      </c>
    </row>
    <row r="18" spans="1:23" s="18" customFormat="1" ht="58.5" customHeight="1" x14ac:dyDescent="1">
      <c r="A18" s="27"/>
      <c r="B18" s="108"/>
      <c r="C18" s="109">
        <v>10</v>
      </c>
      <c r="D18" s="28">
        <v>6375800</v>
      </c>
      <c r="E18" s="150" t="s">
        <v>359</v>
      </c>
      <c r="F18" s="154"/>
      <c r="G18" s="152"/>
      <c r="H18" s="25"/>
      <c r="I18" s="25"/>
      <c r="J18" s="25">
        <v>1</v>
      </c>
      <c r="K18" s="25"/>
      <c r="L18" s="25"/>
      <c r="M18" s="151">
        <v>1</v>
      </c>
      <c r="N18" s="109" t="s">
        <v>31</v>
      </c>
      <c r="O18" s="109" t="s">
        <v>54</v>
      </c>
      <c r="P18" s="109" t="s">
        <v>28</v>
      </c>
      <c r="Q18" s="109" t="s">
        <v>29</v>
      </c>
      <c r="R18" s="109">
        <v>2098358812</v>
      </c>
      <c r="S18" s="154"/>
      <c r="T18" s="109" t="s">
        <v>252</v>
      </c>
      <c r="U18" s="109" t="s">
        <v>315</v>
      </c>
      <c r="V18" s="109" t="s">
        <v>3</v>
      </c>
      <c r="W18" s="113"/>
    </row>
    <row r="19" spans="1:23" s="18" customFormat="1" ht="58.5" customHeight="1" x14ac:dyDescent="1">
      <c r="A19" s="27"/>
      <c r="B19" s="108" t="s">
        <v>427</v>
      </c>
      <c r="C19" s="109">
        <v>11</v>
      </c>
      <c r="D19" s="28">
        <v>4641100</v>
      </c>
      <c r="E19" s="157" t="s">
        <v>418</v>
      </c>
      <c r="F19" s="158" t="s">
        <v>424</v>
      </c>
      <c r="G19" s="159"/>
      <c r="H19" s="71"/>
      <c r="I19" s="71"/>
      <c r="J19" s="71">
        <v>1</v>
      </c>
      <c r="K19" s="71"/>
      <c r="L19" s="71">
        <v>1</v>
      </c>
      <c r="M19" s="160"/>
      <c r="N19" s="161" t="s">
        <v>425</v>
      </c>
      <c r="O19" s="161" t="s">
        <v>54</v>
      </c>
      <c r="P19" s="161" t="s">
        <v>28</v>
      </c>
      <c r="Q19" s="161" t="s">
        <v>29</v>
      </c>
      <c r="R19" s="161">
        <v>56648863</v>
      </c>
      <c r="S19" s="161"/>
      <c r="T19" s="158" t="s">
        <v>252</v>
      </c>
      <c r="U19" s="161" t="s">
        <v>426</v>
      </c>
      <c r="V19" s="109" t="s">
        <v>2</v>
      </c>
      <c r="W19" s="113"/>
    </row>
    <row r="20" spans="1:23" s="18" customFormat="1" ht="58.5" customHeight="1" x14ac:dyDescent="1">
      <c r="A20" s="27"/>
      <c r="B20" s="108"/>
      <c r="C20" s="109">
        <v>12</v>
      </c>
      <c r="D20" s="28">
        <v>1184200</v>
      </c>
      <c r="E20" s="157" t="s">
        <v>419</v>
      </c>
      <c r="F20" s="158" t="s">
        <v>428</v>
      </c>
      <c r="G20" s="159"/>
      <c r="H20" s="71"/>
      <c r="I20" s="71"/>
      <c r="J20" s="71"/>
      <c r="K20" s="71">
        <v>1</v>
      </c>
      <c r="L20" s="71">
        <v>1</v>
      </c>
      <c r="M20" s="160"/>
      <c r="N20" s="161" t="s">
        <v>43</v>
      </c>
      <c r="O20" s="161" t="s">
        <v>38</v>
      </c>
      <c r="P20" s="161" t="s">
        <v>28</v>
      </c>
      <c r="Q20" s="161" t="s">
        <v>29</v>
      </c>
      <c r="R20" s="161">
        <v>99829564</v>
      </c>
      <c r="S20" s="161" t="s">
        <v>429</v>
      </c>
      <c r="T20" s="158"/>
      <c r="U20" s="161" t="s">
        <v>430</v>
      </c>
      <c r="V20" s="109" t="s">
        <v>3</v>
      </c>
      <c r="W20" s="113"/>
    </row>
    <row r="21" spans="1:23" s="18" customFormat="1" ht="58.5" customHeight="1" x14ac:dyDescent="1">
      <c r="A21" s="27"/>
      <c r="B21" s="108"/>
      <c r="C21" s="109">
        <v>13</v>
      </c>
      <c r="D21" s="28">
        <v>2721500</v>
      </c>
      <c r="E21" s="157" t="s">
        <v>420</v>
      </c>
      <c r="F21" s="158" t="s">
        <v>428</v>
      </c>
      <c r="G21" s="159"/>
      <c r="H21" s="71"/>
      <c r="I21" s="71"/>
      <c r="J21" s="71"/>
      <c r="K21" s="71">
        <v>1</v>
      </c>
      <c r="L21" s="71">
        <v>1</v>
      </c>
      <c r="M21" s="160"/>
      <c r="N21" s="161" t="s">
        <v>431</v>
      </c>
      <c r="O21" s="161" t="s">
        <v>58</v>
      </c>
      <c r="P21" s="161" t="s">
        <v>28</v>
      </c>
      <c r="Q21" s="161" t="s">
        <v>29</v>
      </c>
      <c r="R21" s="161">
        <v>29696978</v>
      </c>
      <c r="S21" s="161"/>
      <c r="T21" s="158" t="s">
        <v>432</v>
      </c>
      <c r="U21" s="161" t="s">
        <v>433</v>
      </c>
      <c r="V21" s="109" t="s">
        <v>3</v>
      </c>
      <c r="W21" s="113"/>
    </row>
    <row r="22" spans="1:23" s="18" customFormat="1" ht="58.5" customHeight="1" x14ac:dyDescent="1">
      <c r="A22" s="27"/>
      <c r="B22" s="108"/>
      <c r="C22" s="109">
        <v>14</v>
      </c>
      <c r="D22" s="28">
        <v>1187200</v>
      </c>
      <c r="E22" s="157" t="s">
        <v>421</v>
      </c>
      <c r="F22" s="158" t="s">
        <v>428</v>
      </c>
      <c r="G22" s="159">
        <v>1</v>
      </c>
      <c r="H22" s="71"/>
      <c r="I22" s="71"/>
      <c r="J22" s="71"/>
      <c r="K22" s="71"/>
      <c r="L22" s="71"/>
      <c r="M22" s="160">
        <v>1</v>
      </c>
      <c r="N22" s="161" t="s">
        <v>27</v>
      </c>
      <c r="O22" s="161" t="s">
        <v>277</v>
      </c>
      <c r="P22" s="161" t="s">
        <v>82</v>
      </c>
      <c r="Q22" s="161" t="s">
        <v>29</v>
      </c>
      <c r="R22" s="161" t="s">
        <v>438</v>
      </c>
      <c r="S22" s="161"/>
      <c r="T22" s="158" t="s">
        <v>347</v>
      </c>
      <c r="U22" s="161" t="s">
        <v>439</v>
      </c>
      <c r="V22" s="109" t="s">
        <v>3</v>
      </c>
      <c r="W22" s="113"/>
    </row>
    <row r="23" spans="1:23" s="18" customFormat="1" ht="58.5" customHeight="1" x14ac:dyDescent="1">
      <c r="A23" s="27"/>
      <c r="B23" s="108"/>
      <c r="C23" s="109">
        <v>15</v>
      </c>
      <c r="D23" s="28">
        <v>1358100</v>
      </c>
      <c r="E23" s="157" t="s">
        <v>422</v>
      </c>
      <c r="F23" s="158" t="s">
        <v>428</v>
      </c>
      <c r="G23" s="159"/>
      <c r="H23" s="71"/>
      <c r="I23" s="71"/>
      <c r="J23" s="71">
        <v>1</v>
      </c>
      <c r="K23" s="71"/>
      <c r="L23" s="71"/>
      <c r="M23" s="160">
        <v>1</v>
      </c>
      <c r="N23" s="161" t="s">
        <v>31</v>
      </c>
      <c r="O23" s="161" t="s">
        <v>440</v>
      </c>
      <c r="P23" s="161" t="s">
        <v>85</v>
      </c>
      <c r="Q23" s="161" t="s">
        <v>29</v>
      </c>
      <c r="R23" s="161" t="s">
        <v>438</v>
      </c>
      <c r="S23" s="161"/>
      <c r="T23" s="158" t="s">
        <v>441</v>
      </c>
      <c r="U23" s="161" t="s">
        <v>430</v>
      </c>
      <c r="V23" s="109" t="s">
        <v>3</v>
      </c>
      <c r="W23" s="113"/>
    </row>
    <row r="24" spans="1:23" s="18" customFormat="1" ht="58.5" customHeight="1" x14ac:dyDescent="1">
      <c r="A24" s="27"/>
      <c r="B24" s="108"/>
      <c r="C24" s="109">
        <v>16</v>
      </c>
      <c r="D24" s="28"/>
      <c r="E24" s="157" t="s">
        <v>444</v>
      </c>
      <c r="F24" s="162"/>
      <c r="G24" s="163"/>
      <c r="H24" s="164"/>
      <c r="I24" s="164"/>
      <c r="J24" s="164"/>
      <c r="K24" s="164">
        <v>1</v>
      </c>
      <c r="L24" s="164">
        <v>1</v>
      </c>
      <c r="M24" s="165"/>
      <c r="N24" s="166" t="s">
        <v>43</v>
      </c>
      <c r="O24" s="166" t="s">
        <v>65</v>
      </c>
      <c r="P24" s="166" t="s">
        <v>28</v>
      </c>
      <c r="Q24" s="166" t="s">
        <v>29</v>
      </c>
      <c r="R24" s="166" t="s">
        <v>438</v>
      </c>
      <c r="S24" s="166"/>
      <c r="T24" s="162"/>
      <c r="U24" s="166" t="s">
        <v>426</v>
      </c>
      <c r="V24" s="109" t="s">
        <v>3</v>
      </c>
      <c r="W24" s="113"/>
    </row>
    <row r="25" spans="1:23" s="18" customFormat="1" ht="58.5" customHeight="1" x14ac:dyDescent="1">
      <c r="A25" s="27"/>
      <c r="B25" s="108"/>
      <c r="C25" s="109">
        <v>17</v>
      </c>
      <c r="D25" s="28">
        <v>825000</v>
      </c>
      <c r="E25" s="156" t="s">
        <v>423</v>
      </c>
      <c r="F25" s="162">
        <v>25609</v>
      </c>
      <c r="G25" s="163"/>
      <c r="H25" s="164"/>
      <c r="I25" s="164"/>
      <c r="J25" s="164"/>
      <c r="K25" s="164">
        <v>1</v>
      </c>
      <c r="L25" s="164">
        <v>1</v>
      </c>
      <c r="M25" s="165"/>
      <c r="N25" s="166" t="s">
        <v>434</v>
      </c>
      <c r="O25" s="166" t="s">
        <v>435</v>
      </c>
      <c r="P25" s="166" t="s">
        <v>45</v>
      </c>
      <c r="Q25" s="166" t="s">
        <v>29</v>
      </c>
      <c r="R25" s="166"/>
      <c r="S25" s="166"/>
      <c r="T25" s="162" t="s">
        <v>436</v>
      </c>
      <c r="U25" s="166" t="s">
        <v>437</v>
      </c>
      <c r="V25" s="109" t="s">
        <v>3</v>
      </c>
      <c r="W25" s="113"/>
    </row>
    <row r="26" spans="1:23" s="18" customFormat="1" ht="58.5" customHeight="1" x14ac:dyDescent="1">
      <c r="A26" s="27"/>
      <c r="B26" s="108"/>
      <c r="C26" s="109">
        <v>18</v>
      </c>
      <c r="D26" s="28">
        <v>120000</v>
      </c>
      <c r="E26" s="150" t="s">
        <v>360</v>
      </c>
      <c r="F26" s="154"/>
      <c r="G26" s="152"/>
      <c r="H26" s="25"/>
      <c r="I26" s="25"/>
      <c r="J26" s="25"/>
      <c r="K26" s="25">
        <v>1</v>
      </c>
      <c r="L26" s="25"/>
      <c r="M26" s="151">
        <v>1</v>
      </c>
      <c r="N26" s="109" t="s">
        <v>34</v>
      </c>
      <c r="O26" s="109" t="s">
        <v>265</v>
      </c>
      <c r="P26" s="109" t="s">
        <v>51</v>
      </c>
      <c r="Q26" s="109" t="s">
        <v>29</v>
      </c>
      <c r="R26" s="109">
        <v>2056678195</v>
      </c>
      <c r="S26" s="109" t="s">
        <v>361</v>
      </c>
      <c r="T26" s="154"/>
      <c r="U26" s="109" t="s">
        <v>362</v>
      </c>
      <c r="V26" s="109" t="s">
        <v>3</v>
      </c>
      <c r="W26" s="113"/>
    </row>
    <row r="27" spans="1:23" s="18" customFormat="1" ht="58.5" customHeight="1" x14ac:dyDescent="1">
      <c r="A27" s="27"/>
      <c r="B27" s="108"/>
      <c r="C27" s="109">
        <v>19</v>
      </c>
      <c r="D27" s="28">
        <v>915000</v>
      </c>
      <c r="E27" s="140" t="s">
        <v>363</v>
      </c>
      <c r="F27" s="30"/>
      <c r="G27" s="143"/>
      <c r="H27" s="32"/>
      <c r="I27" s="32"/>
      <c r="J27" s="32">
        <v>1</v>
      </c>
      <c r="K27" s="32"/>
      <c r="L27" s="32">
        <v>1</v>
      </c>
      <c r="M27" s="141"/>
      <c r="N27" s="142" t="s">
        <v>34</v>
      </c>
      <c r="O27" s="142" t="s">
        <v>62</v>
      </c>
      <c r="P27" s="142" t="s">
        <v>28</v>
      </c>
      <c r="Q27" s="142" t="s">
        <v>29</v>
      </c>
      <c r="R27" s="142">
        <v>2059845748</v>
      </c>
      <c r="S27" s="30"/>
      <c r="T27" s="142" t="s">
        <v>351</v>
      </c>
      <c r="U27" s="142" t="s">
        <v>314</v>
      </c>
      <c r="V27" s="142" t="s">
        <v>2</v>
      </c>
      <c r="W27" s="32" t="s">
        <v>33</v>
      </c>
    </row>
    <row r="28" spans="1:23" s="18" customFormat="1" ht="58.5" customHeight="1" x14ac:dyDescent="1">
      <c r="A28" s="27"/>
      <c r="B28" s="108"/>
      <c r="C28" s="109">
        <v>20</v>
      </c>
      <c r="D28" s="28">
        <v>2044200</v>
      </c>
      <c r="E28" s="140" t="s">
        <v>364</v>
      </c>
      <c r="F28" s="30"/>
      <c r="G28" s="143"/>
      <c r="H28" s="32"/>
      <c r="I28" s="32"/>
      <c r="J28" s="32"/>
      <c r="K28" s="32">
        <v>1</v>
      </c>
      <c r="L28" s="32">
        <v>1</v>
      </c>
      <c r="M28" s="141"/>
      <c r="N28" s="142" t="s">
        <v>34</v>
      </c>
      <c r="O28" s="142" t="s">
        <v>365</v>
      </c>
      <c r="P28" s="142" t="s">
        <v>32</v>
      </c>
      <c r="Q28" s="142" t="s">
        <v>29</v>
      </c>
      <c r="R28" s="142">
        <v>2022413468</v>
      </c>
      <c r="S28" s="30"/>
      <c r="T28" s="142" t="s">
        <v>366</v>
      </c>
      <c r="U28" s="142" t="s">
        <v>314</v>
      </c>
      <c r="V28" s="142" t="s">
        <v>3</v>
      </c>
      <c r="W28" s="32" t="s">
        <v>59</v>
      </c>
    </row>
    <row r="29" spans="1:23" s="18" customFormat="1" ht="58.5" customHeight="1" x14ac:dyDescent="1">
      <c r="A29" s="27"/>
      <c r="B29" s="108"/>
      <c r="C29" s="109">
        <v>21</v>
      </c>
      <c r="D29" s="28">
        <v>800000</v>
      </c>
      <c r="E29" s="140" t="s">
        <v>367</v>
      </c>
      <c r="F29" s="30"/>
      <c r="G29" s="143"/>
      <c r="H29" s="32"/>
      <c r="I29" s="32"/>
      <c r="J29" s="32">
        <v>1</v>
      </c>
      <c r="K29" s="32"/>
      <c r="L29" s="32">
        <v>1</v>
      </c>
      <c r="M29" s="141"/>
      <c r="N29" s="142" t="s">
        <v>31</v>
      </c>
      <c r="O29" s="142" t="s">
        <v>368</v>
      </c>
      <c r="P29" s="142" t="s">
        <v>369</v>
      </c>
      <c r="Q29" s="142" t="s">
        <v>29</v>
      </c>
      <c r="R29" s="142">
        <v>2022572473</v>
      </c>
      <c r="S29" s="30"/>
      <c r="T29" s="142" t="s">
        <v>120</v>
      </c>
      <c r="U29" s="142" t="s">
        <v>314</v>
      </c>
      <c r="V29" s="142" t="s">
        <v>3</v>
      </c>
      <c r="W29" s="32" t="s">
        <v>77</v>
      </c>
    </row>
    <row r="30" spans="1:23" s="18" customFormat="1" ht="58.5" customHeight="1" x14ac:dyDescent="1">
      <c r="A30" s="27"/>
      <c r="B30" s="108"/>
      <c r="C30" s="109">
        <v>22</v>
      </c>
      <c r="D30" s="28">
        <v>60500</v>
      </c>
      <c r="E30" s="150" t="s">
        <v>370</v>
      </c>
      <c r="F30" s="154"/>
      <c r="G30" s="152"/>
      <c r="H30" s="25"/>
      <c r="I30" s="25"/>
      <c r="J30" s="25">
        <v>1</v>
      </c>
      <c r="K30" s="25"/>
      <c r="L30" s="25">
        <v>1</v>
      </c>
      <c r="M30" s="151"/>
      <c r="N30" s="109"/>
      <c r="O30" s="109" t="s">
        <v>123</v>
      </c>
      <c r="P30" s="109" t="s">
        <v>28</v>
      </c>
      <c r="Q30" s="109" t="s">
        <v>29</v>
      </c>
      <c r="R30" s="109">
        <v>20</v>
      </c>
      <c r="S30" s="109" t="s">
        <v>371</v>
      </c>
      <c r="T30" s="154"/>
      <c r="U30" s="109" t="s">
        <v>314</v>
      </c>
      <c r="V30" s="109" t="s">
        <v>2</v>
      </c>
      <c r="W30" s="113"/>
    </row>
    <row r="31" spans="1:23" s="18" customFormat="1" ht="58.5" customHeight="1" x14ac:dyDescent="1">
      <c r="A31" s="27"/>
      <c r="B31" s="108"/>
      <c r="C31" s="109">
        <v>23</v>
      </c>
      <c r="D31" s="28">
        <v>1677600</v>
      </c>
      <c r="E31" s="150" t="s">
        <v>372</v>
      </c>
      <c r="F31" s="154"/>
      <c r="G31" s="152"/>
      <c r="H31" s="25"/>
      <c r="I31" s="25"/>
      <c r="J31" s="25">
        <v>1</v>
      </c>
      <c r="K31" s="25"/>
      <c r="L31" s="25"/>
      <c r="M31" s="151">
        <v>1</v>
      </c>
      <c r="N31" s="109" t="s">
        <v>31</v>
      </c>
      <c r="O31" s="109" t="s">
        <v>373</v>
      </c>
      <c r="P31" s="109" t="s">
        <v>28</v>
      </c>
      <c r="Q31" s="109" t="s">
        <v>29</v>
      </c>
      <c r="R31" s="109">
        <v>2056777363</v>
      </c>
      <c r="S31" s="154"/>
      <c r="T31" s="109" t="s">
        <v>374</v>
      </c>
      <c r="U31" s="109" t="s">
        <v>314</v>
      </c>
      <c r="V31" s="109" t="s">
        <v>3</v>
      </c>
      <c r="W31" s="113"/>
    </row>
    <row r="32" spans="1:23" s="18" customFormat="1" ht="58.5" customHeight="1" x14ac:dyDescent="1">
      <c r="A32" s="27"/>
      <c r="B32" s="108"/>
      <c r="C32" s="109">
        <v>24</v>
      </c>
      <c r="D32" s="28"/>
      <c r="E32" s="155" t="s">
        <v>375</v>
      </c>
      <c r="F32" s="167"/>
      <c r="G32" s="168"/>
      <c r="H32" s="55"/>
      <c r="I32" s="55"/>
      <c r="J32" s="55">
        <v>1</v>
      </c>
      <c r="K32" s="55"/>
      <c r="L32" s="55">
        <v>1</v>
      </c>
      <c r="M32" s="169"/>
      <c r="N32" s="170" t="s">
        <v>31</v>
      </c>
      <c r="O32" s="170" t="s">
        <v>54</v>
      </c>
      <c r="P32" s="170" t="s">
        <v>28</v>
      </c>
      <c r="Q32" s="170" t="s">
        <v>29</v>
      </c>
      <c r="R32" s="170">
        <v>2099999498</v>
      </c>
      <c r="S32" s="170" t="s">
        <v>376</v>
      </c>
      <c r="T32" s="167"/>
      <c r="U32" s="170" t="s">
        <v>315</v>
      </c>
      <c r="V32" s="109" t="s">
        <v>2</v>
      </c>
      <c r="W32" s="113"/>
    </row>
    <row r="33" spans="1:24" s="18" customFormat="1" ht="58.5" customHeight="1" x14ac:dyDescent="1">
      <c r="A33" s="413"/>
      <c r="B33" s="108"/>
      <c r="C33" s="109">
        <v>25</v>
      </c>
      <c r="D33" s="28">
        <v>2050000</v>
      </c>
      <c r="E33" s="150" t="s">
        <v>377</v>
      </c>
      <c r="F33" s="154"/>
      <c r="G33" s="152"/>
      <c r="H33" s="25"/>
      <c r="I33" s="25"/>
      <c r="J33" s="25">
        <v>1</v>
      </c>
      <c r="K33" s="25"/>
      <c r="L33" s="25"/>
      <c r="M33" s="151">
        <v>1</v>
      </c>
      <c r="N33" s="109" t="s">
        <v>31</v>
      </c>
      <c r="O33" s="109" t="s">
        <v>378</v>
      </c>
      <c r="P33" s="109" t="s">
        <v>28</v>
      </c>
      <c r="Q33" s="109" t="s">
        <v>29</v>
      </c>
      <c r="R33" s="109">
        <v>2098008888</v>
      </c>
      <c r="S33" s="154"/>
      <c r="T33" s="109" t="s">
        <v>351</v>
      </c>
      <c r="U33" s="109" t="s">
        <v>314</v>
      </c>
      <c r="V33" s="109" t="s">
        <v>3</v>
      </c>
      <c r="W33" s="113"/>
    </row>
    <row r="34" spans="1:24" s="18" customFormat="1" ht="58.5" customHeight="1" x14ac:dyDescent="1">
      <c r="A34" s="413"/>
      <c r="B34" s="108"/>
      <c r="C34" s="109">
        <v>26</v>
      </c>
      <c r="D34" s="28">
        <v>161700</v>
      </c>
      <c r="E34" s="150" t="s">
        <v>379</v>
      </c>
      <c r="F34" s="154"/>
      <c r="G34" s="152"/>
      <c r="H34" s="25"/>
      <c r="I34" s="25">
        <v>1</v>
      </c>
      <c r="J34" s="25"/>
      <c r="K34" s="25"/>
      <c r="L34" s="25">
        <v>1</v>
      </c>
      <c r="M34" s="151"/>
      <c r="N34" s="109" t="s">
        <v>53</v>
      </c>
      <c r="O34" s="109" t="s">
        <v>358</v>
      </c>
      <c r="P34" s="109" t="s">
        <v>28</v>
      </c>
      <c r="Q34" s="109" t="s">
        <v>29</v>
      </c>
      <c r="R34" s="109">
        <v>2056697437</v>
      </c>
      <c r="S34" s="154"/>
      <c r="T34" s="109" t="s">
        <v>380</v>
      </c>
      <c r="U34" s="109" t="s">
        <v>381</v>
      </c>
      <c r="V34" s="109" t="s">
        <v>3</v>
      </c>
      <c r="W34" s="113"/>
    </row>
    <row r="35" spans="1:24" s="18" customFormat="1" ht="58.5" customHeight="1" x14ac:dyDescent="1">
      <c r="A35" s="153" t="s">
        <v>56</v>
      </c>
      <c r="B35" s="108"/>
      <c r="C35" s="109">
        <v>27</v>
      </c>
      <c r="D35" s="28">
        <v>400000</v>
      </c>
      <c r="E35" s="150" t="s">
        <v>382</v>
      </c>
      <c r="F35" s="154"/>
      <c r="G35" s="152"/>
      <c r="H35" s="25"/>
      <c r="I35" s="25"/>
      <c r="J35" s="25">
        <v>1</v>
      </c>
      <c r="K35" s="25"/>
      <c r="L35" s="25">
        <v>1</v>
      </c>
      <c r="M35" s="151"/>
      <c r="N35" s="109" t="s">
        <v>31</v>
      </c>
      <c r="O35" s="109" t="s">
        <v>383</v>
      </c>
      <c r="P35" s="109" t="s">
        <v>28</v>
      </c>
      <c r="Q35" s="109" t="s">
        <v>29</v>
      </c>
      <c r="R35" s="109">
        <v>2052956142</v>
      </c>
      <c r="S35" s="109" t="s">
        <v>52</v>
      </c>
      <c r="T35" s="154"/>
      <c r="U35" s="109" t="s">
        <v>384</v>
      </c>
      <c r="V35" s="109" t="s">
        <v>3</v>
      </c>
      <c r="W35" s="113"/>
    </row>
    <row r="36" spans="1:24" s="18" customFormat="1" ht="58.5" customHeight="1" x14ac:dyDescent="1">
      <c r="A36" s="153"/>
      <c r="B36" s="108"/>
      <c r="C36" s="109">
        <v>28</v>
      </c>
      <c r="D36" s="28">
        <v>1200200</v>
      </c>
      <c r="E36" s="150" t="s">
        <v>385</v>
      </c>
      <c r="F36" s="154"/>
      <c r="G36" s="152"/>
      <c r="H36" s="25"/>
      <c r="I36" s="25"/>
      <c r="J36" s="25"/>
      <c r="K36" s="25">
        <v>1</v>
      </c>
      <c r="L36" s="25">
        <v>1</v>
      </c>
      <c r="M36" s="151"/>
      <c r="N36" s="109" t="s">
        <v>43</v>
      </c>
      <c r="O36" s="109" t="s">
        <v>58</v>
      </c>
      <c r="P36" s="109" t="s">
        <v>28</v>
      </c>
      <c r="Q36" s="109" t="s">
        <v>29</v>
      </c>
      <c r="R36" s="109">
        <v>2059392665</v>
      </c>
      <c r="S36" s="154"/>
      <c r="T36" s="109" t="s">
        <v>386</v>
      </c>
      <c r="U36" s="109" t="s">
        <v>387</v>
      </c>
      <c r="V36" s="109" t="s">
        <v>2</v>
      </c>
      <c r="W36" s="113"/>
    </row>
    <row r="37" spans="1:24" s="18" customFormat="1" ht="58.5" customHeight="1" x14ac:dyDescent="1">
      <c r="A37" s="153"/>
      <c r="B37" s="108"/>
      <c r="C37" s="109">
        <v>29</v>
      </c>
      <c r="D37" s="28">
        <v>380000</v>
      </c>
      <c r="E37" s="150" t="s">
        <v>388</v>
      </c>
      <c r="F37" s="154"/>
      <c r="G37" s="152"/>
      <c r="H37" s="25"/>
      <c r="I37" s="25">
        <v>1</v>
      </c>
      <c r="J37" s="25"/>
      <c r="K37" s="25"/>
      <c r="L37" s="25"/>
      <c r="M37" s="151">
        <v>1</v>
      </c>
      <c r="N37" s="109" t="s">
        <v>37</v>
      </c>
      <c r="O37" s="109" t="s">
        <v>265</v>
      </c>
      <c r="P37" s="109" t="s">
        <v>51</v>
      </c>
      <c r="Q37" s="109" t="s">
        <v>29</v>
      </c>
      <c r="R37" s="109">
        <v>2058942333</v>
      </c>
      <c r="S37" s="109" t="s">
        <v>160</v>
      </c>
      <c r="T37" s="154"/>
      <c r="U37" s="109" t="s">
        <v>389</v>
      </c>
      <c r="V37" s="109" t="s">
        <v>3</v>
      </c>
      <c r="W37" s="113"/>
    </row>
    <row r="38" spans="1:24" s="18" customFormat="1" ht="58.5" customHeight="1" x14ac:dyDescent="1">
      <c r="A38" s="153"/>
      <c r="B38" s="108"/>
      <c r="C38" s="109">
        <v>30</v>
      </c>
      <c r="D38" s="28">
        <v>305000</v>
      </c>
      <c r="E38" s="150" t="s">
        <v>390</v>
      </c>
      <c r="F38" s="154"/>
      <c r="G38" s="152">
        <v>1</v>
      </c>
      <c r="H38" s="25"/>
      <c r="I38" s="25"/>
      <c r="J38" s="25"/>
      <c r="K38" s="25"/>
      <c r="L38" s="25"/>
      <c r="M38" s="151">
        <v>1</v>
      </c>
      <c r="N38" s="109" t="s">
        <v>27</v>
      </c>
      <c r="O38" s="109" t="s">
        <v>265</v>
      </c>
      <c r="P38" s="109" t="s">
        <v>51</v>
      </c>
      <c r="Q38" s="109" t="s">
        <v>29</v>
      </c>
      <c r="R38" s="109">
        <v>2059943528</v>
      </c>
      <c r="S38" s="154"/>
      <c r="T38" s="109" t="s">
        <v>157</v>
      </c>
      <c r="U38" s="109" t="s">
        <v>391</v>
      </c>
      <c r="V38" s="109" t="s">
        <v>3</v>
      </c>
      <c r="W38" s="113"/>
    </row>
    <row r="39" spans="1:24" s="18" customFormat="1" ht="58.5" customHeight="1" x14ac:dyDescent="1">
      <c r="A39" s="153"/>
      <c r="B39" s="108"/>
      <c r="C39" s="109">
        <v>31</v>
      </c>
      <c r="D39" s="28">
        <v>1019500</v>
      </c>
      <c r="E39" s="150" t="s">
        <v>392</v>
      </c>
      <c r="F39" s="154"/>
      <c r="G39" s="152"/>
      <c r="H39" s="25"/>
      <c r="I39" s="25"/>
      <c r="J39" s="25">
        <v>1</v>
      </c>
      <c r="K39" s="25"/>
      <c r="L39" s="25"/>
      <c r="M39" s="151">
        <v>1</v>
      </c>
      <c r="N39" s="109" t="s">
        <v>393</v>
      </c>
      <c r="O39" s="109" t="s">
        <v>394</v>
      </c>
      <c r="P39" s="109" t="s">
        <v>28</v>
      </c>
      <c r="Q39" s="109" t="s">
        <v>29</v>
      </c>
      <c r="R39" s="109" t="s">
        <v>395</v>
      </c>
      <c r="S39" s="154"/>
      <c r="T39" s="109" t="s">
        <v>396</v>
      </c>
      <c r="U39" s="109" t="s">
        <v>397</v>
      </c>
      <c r="V39" s="109" t="s">
        <v>2</v>
      </c>
      <c r="W39" s="113"/>
    </row>
    <row r="40" spans="1:24" s="18" customFormat="1" ht="58.5" customHeight="1" x14ac:dyDescent="1">
      <c r="A40" s="153"/>
      <c r="B40" s="108"/>
      <c r="C40" s="109">
        <v>32</v>
      </c>
      <c r="D40" s="28">
        <v>792700</v>
      </c>
      <c r="E40" s="150" t="s">
        <v>398</v>
      </c>
      <c r="F40" s="154"/>
      <c r="G40" s="152"/>
      <c r="H40" s="25"/>
      <c r="I40" s="25"/>
      <c r="J40" s="25">
        <v>1</v>
      </c>
      <c r="K40" s="25"/>
      <c r="L40" s="25">
        <v>1</v>
      </c>
      <c r="M40" s="151"/>
      <c r="N40" s="109" t="s">
        <v>393</v>
      </c>
      <c r="O40" s="109" t="s">
        <v>399</v>
      </c>
      <c r="P40" s="109" t="s">
        <v>28</v>
      </c>
      <c r="Q40" s="109" t="s">
        <v>29</v>
      </c>
      <c r="R40" s="109" t="s">
        <v>400</v>
      </c>
      <c r="S40" s="109" t="s">
        <v>401</v>
      </c>
      <c r="T40" s="154"/>
      <c r="U40" s="109" t="s">
        <v>402</v>
      </c>
      <c r="V40" s="109" t="s">
        <v>2</v>
      </c>
      <c r="W40" s="113"/>
    </row>
    <row r="41" spans="1:24" s="18" customFormat="1" ht="58.5" customHeight="1" x14ac:dyDescent="1">
      <c r="A41" s="153"/>
      <c r="B41" s="108"/>
      <c r="C41" s="109">
        <v>33</v>
      </c>
      <c r="D41" s="28"/>
      <c r="E41" s="155" t="s">
        <v>403</v>
      </c>
      <c r="F41" s="167"/>
      <c r="G41" s="168"/>
      <c r="H41" s="55"/>
      <c r="I41" s="55"/>
      <c r="J41" s="55">
        <v>1</v>
      </c>
      <c r="K41" s="55"/>
      <c r="L41" s="55">
        <v>1</v>
      </c>
      <c r="M41" s="169"/>
      <c r="N41" s="170" t="s">
        <v>393</v>
      </c>
      <c r="O41" s="170" t="s">
        <v>404</v>
      </c>
      <c r="P41" s="170" t="s">
        <v>28</v>
      </c>
      <c r="Q41" s="170" t="s">
        <v>29</v>
      </c>
      <c r="R41" s="170" t="s">
        <v>405</v>
      </c>
      <c r="S41" s="167"/>
      <c r="T41" s="170" t="s">
        <v>406</v>
      </c>
      <c r="U41" s="170" t="s">
        <v>407</v>
      </c>
      <c r="V41" s="109" t="s">
        <v>3</v>
      </c>
      <c r="W41" s="113"/>
    </row>
    <row r="42" spans="1:24" s="18" customFormat="1" ht="58.5" customHeight="1" x14ac:dyDescent="1">
      <c r="A42" s="380" t="s">
        <v>67</v>
      </c>
      <c r="B42" s="108"/>
      <c r="C42" s="109">
        <v>34</v>
      </c>
      <c r="D42" s="28"/>
      <c r="E42" s="155" t="s">
        <v>408</v>
      </c>
      <c r="F42" s="167"/>
      <c r="G42" s="168"/>
      <c r="H42" s="55"/>
      <c r="I42" s="55"/>
      <c r="J42" s="55"/>
      <c r="K42" s="55">
        <v>1</v>
      </c>
      <c r="L42" s="55">
        <v>1</v>
      </c>
      <c r="M42" s="169"/>
      <c r="N42" s="170" t="s">
        <v>44</v>
      </c>
      <c r="O42" s="170" t="s">
        <v>132</v>
      </c>
      <c r="P42" s="170" t="s">
        <v>28</v>
      </c>
      <c r="Q42" s="170" t="s">
        <v>29</v>
      </c>
      <c r="R42" s="170">
        <v>2054761590</v>
      </c>
      <c r="S42" s="167"/>
      <c r="T42" s="170" t="s">
        <v>409</v>
      </c>
      <c r="U42" s="170" t="s">
        <v>326</v>
      </c>
      <c r="V42" s="109" t="s">
        <v>3</v>
      </c>
      <c r="W42" s="113"/>
    </row>
    <row r="43" spans="1:24" s="18" customFormat="1" ht="58.5" customHeight="1" x14ac:dyDescent="1">
      <c r="A43" s="380"/>
      <c r="B43" s="108"/>
      <c r="C43" s="109">
        <v>35</v>
      </c>
      <c r="D43" s="28"/>
      <c r="E43" s="155" t="s">
        <v>410</v>
      </c>
      <c r="F43" s="167"/>
      <c r="G43" s="168">
        <v>1</v>
      </c>
      <c r="H43" s="55"/>
      <c r="I43" s="55"/>
      <c r="J43" s="55"/>
      <c r="K43" s="55"/>
      <c r="L43" s="55"/>
      <c r="M43" s="169">
        <v>1</v>
      </c>
      <c r="N43" s="170" t="s">
        <v>27</v>
      </c>
      <c r="O43" s="170" t="s">
        <v>411</v>
      </c>
      <c r="P43" s="170" t="s">
        <v>28</v>
      </c>
      <c r="Q43" s="170" t="s">
        <v>29</v>
      </c>
      <c r="R43" s="170">
        <v>2055203306</v>
      </c>
      <c r="S43" s="167"/>
      <c r="T43" s="170" t="s">
        <v>412</v>
      </c>
      <c r="U43" s="170" t="s">
        <v>391</v>
      </c>
      <c r="V43" s="109" t="s">
        <v>2</v>
      </c>
      <c r="W43" s="113"/>
    </row>
    <row r="44" spans="1:24" s="18" customFormat="1" ht="58.5" customHeight="1" x14ac:dyDescent="1">
      <c r="A44" s="380"/>
      <c r="B44" s="108"/>
      <c r="C44" s="109">
        <v>36</v>
      </c>
      <c r="D44" s="28"/>
      <c r="E44" s="155" t="s">
        <v>413</v>
      </c>
      <c r="F44" s="167"/>
      <c r="G44" s="168"/>
      <c r="H44" s="55"/>
      <c r="I44" s="55"/>
      <c r="J44" s="55">
        <v>1</v>
      </c>
      <c r="K44" s="55"/>
      <c r="L44" s="55">
        <v>1</v>
      </c>
      <c r="M44" s="169"/>
      <c r="N44" s="170" t="s">
        <v>31</v>
      </c>
      <c r="O44" s="170" t="s">
        <v>414</v>
      </c>
      <c r="P44" s="170" t="s">
        <v>28</v>
      </c>
      <c r="Q44" s="170" t="s">
        <v>29</v>
      </c>
      <c r="R44" s="170">
        <v>2023000449</v>
      </c>
      <c r="S44" s="167"/>
      <c r="T44" s="170" t="s">
        <v>415</v>
      </c>
      <c r="U44" s="170" t="s">
        <v>326</v>
      </c>
      <c r="V44" s="109" t="s">
        <v>2</v>
      </c>
      <c r="W44" s="113"/>
    </row>
    <row r="45" spans="1:24" s="41" customFormat="1" ht="81" customHeight="1" x14ac:dyDescent="0.85">
      <c r="A45" s="33"/>
      <c r="B45" s="34"/>
      <c r="C45" s="35"/>
      <c r="D45" s="36"/>
      <c r="E45" s="37"/>
      <c r="F45" s="38"/>
      <c r="G45" s="35">
        <f>SUM(G9:G44)</f>
        <v>5</v>
      </c>
      <c r="H45" s="35">
        <f t="shared" ref="H45:M45" si="0">SUM(H9:H44)</f>
        <v>2</v>
      </c>
      <c r="I45" s="35">
        <f t="shared" si="0"/>
        <v>2</v>
      </c>
      <c r="J45" s="35">
        <f t="shared" si="0"/>
        <v>17</v>
      </c>
      <c r="K45" s="35">
        <f t="shared" si="0"/>
        <v>10</v>
      </c>
      <c r="L45" s="35">
        <f t="shared" si="0"/>
        <v>22</v>
      </c>
      <c r="M45" s="35">
        <f t="shared" si="0"/>
        <v>14</v>
      </c>
      <c r="N45" s="35"/>
      <c r="O45" s="35"/>
      <c r="P45" s="35"/>
      <c r="Q45" s="35"/>
      <c r="R45" s="35"/>
      <c r="S45" s="35"/>
      <c r="T45" s="35"/>
      <c r="U45" s="35"/>
      <c r="V45" s="39"/>
      <c r="W45" s="40"/>
    </row>
    <row r="46" spans="1:24" s="18" customFormat="1" ht="81" customHeight="1" x14ac:dyDescent="0.85">
      <c r="A46" s="42"/>
      <c r="B46" s="43"/>
      <c r="C46" s="44"/>
      <c r="D46" s="45"/>
      <c r="E46" s="46"/>
      <c r="F46" s="47"/>
      <c r="G46" s="48"/>
      <c r="H46" s="44"/>
      <c r="I46" s="44"/>
      <c r="J46" s="44"/>
      <c r="K46" s="44"/>
      <c r="L46" s="49"/>
      <c r="M46" s="44"/>
      <c r="N46" s="44"/>
      <c r="O46" s="44"/>
      <c r="P46" s="44"/>
      <c r="Q46" s="44"/>
      <c r="R46" s="44"/>
      <c r="S46" s="44"/>
      <c r="T46" s="44"/>
      <c r="U46" s="44"/>
      <c r="V46" s="49"/>
      <c r="W46" s="10"/>
    </row>
    <row r="47" spans="1:24" s="44" customFormat="1" ht="81" customHeight="1" x14ac:dyDescent="0.85">
      <c r="A47" s="124" t="s">
        <v>68</v>
      </c>
      <c r="B47" s="125"/>
      <c r="C47" s="52"/>
      <c r="D47" s="53"/>
      <c r="F47" s="47"/>
      <c r="G47" s="48"/>
      <c r="H47" s="54"/>
      <c r="K47" s="44" t="s">
        <v>1</v>
      </c>
      <c r="L47" s="49"/>
      <c r="S47" s="55" t="s">
        <v>69</v>
      </c>
      <c r="T47" s="55"/>
      <c r="V47" s="49"/>
      <c r="W47" s="56"/>
      <c r="X47" s="56"/>
    </row>
    <row r="48" spans="1:24" s="44" customFormat="1" ht="81" customHeight="1" x14ac:dyDescent="0.85">
      <c r="A48" s="57" t="s">
        <v>70</v>
      </c>
      <c r="B48" s="58" t="s">
        <v>71</v>
      </c>
      <c r="C48" s="59" t="s">
        <v>11</v>
      </c>
      <c r="D48" s="60" t="s">
        <v>72</v>
      </c>
      <c r="F48" s="61"/>
      <c r="G48" s="62"/>
      <c r="H48" s="63"/>
      <c r="I48" s="384" t="s">
        <v>73</v>
      </c>
      <c r="J48" s="385"/>
      <c r="K48" s="386"/>
      <c r="L48" s="49"/>
      <c r="M48" s="64" t="s">
        <v>74</v>
      </c>
      <c r="N48" s="64" t="s">
        <v>75</v>
      </c>
      <c r="O48" s="387" t="s">
        <v>76</v>
      </c>
      <c r="P48" s="388"/>
      <c r="Q48" s="65" t="s">
        <v>75</v>
      </c>
      <c r="S48" s="25" t="s">
        <v>77</v>
      </c>
      <c r="T48" s="25">
        <v>3</v>
      </c>
      <c r="V48" s="389" t="s">
        <v>4</v>
      </c>
      <c r="W48" s="390"/>
    </row>
    <row r="49" spans="1:23" s="44" customFormat="1" ht="81" customHeight="1" x14ac:dyDescent="0.85">
      <c r="A49" s="66" t="s">
        <v>78</v>
      </c>
      <c r="B49" s="44">
        <v>1</v>
      </c>
      <c r="C49" s="67">
        <v>4</v>
      </c>
      <c r="D49" s="68">
        <f>SUM(B49:C49)</f>
        <v>5</v>
      </c>
      <c r="F49" s="69" t="s">
        <v>79</v>
      </c>
      <c r="G49" s="70" t="s">
        <v>3</v>
      </c>
      <c r="H49" s="71" t="s">
        <v>2</v>
      </c>
      <c r="I49" s="71" t="s">
        <v>3</v>
      </c>
      <c r="J49" s="71" t="s">
        <v>2</v>
      </c>
      <c r="K49" s="71" t="s">
        <v>72</v>
      </c>
      <c r="L49" s="49" t="s">
        <v>1</v>
      </c>
      <c r="M49" s="72" t="s">
        <v>28</v>
      </c>
      <c r="N49" s="73">
        <v>24</v>
      </c>
      <c r="O49" s="25" t="s">
        <v>342</v>
      </c>
      <c r="P49" s="25" t="s">
        <v>343</v>
      </c>
      <c r="Q49" s="25">
        <v>1</v>
      </c>
      <c r="S49" s="25" t="s">
        <v>36</v>
      </c>
      <c r="T49" s="25">
        <v>1</v>
      </c>
      <c r="V49" s="74" t="s">
        <v>26</v>
      </c>
      <c r="W49" s="25">
        <v>26</v>
      </c>
    </row>
    <row r="50" spans="1:23" s="44" customFormat="1" ht="81" customHeight="1" x14ac:dyDescent="0.85">
      <c r="A50" s="66" t="s">
        <v>80</v>
      </c>
      <c r="B50" s="25">
        <v>2</v>
      </c>
      <c r="C50" s="25">
        <v>0</v>
      </c>
      <c r="D50" s="68">
        <f t="shared" ref="D50:D53" si="1">SUM(B50:C50)</f>
        <v>2</v>
      </c>
      <c r="F50" s="75" t="s">
        <v>29</v>
      </c>
      <c r="G50" s="25">
        <v>19</v>
      </c>
      <c r="H50" s="25">
        <v>10</v>
      </c>
      <c r="I50" s="25">
        <v>4</v>
      </c>
      <c r="J50" s="25">
        <v>2</v>
      </c>
      <c r="K50" s="25">
        <f>SUBTOTAL(9,G50:J50)</f>
        <v>35</v>
      </c>
      <c r="L50" s="49"/>
      <c r="M50" s="72" t="s">
        <v>48</v>
      </c>
      <c r="N50" s="73">
        <v>1</v>
      </c>
      <c r="O50" s="25"/>
      <c r="P50" s="25"/>
      <c r="Q50" s="25"/>
      <c r="S50" s="25" t="s">
        <v>59</v>
      </c>
      <c r="T50" s="25">
        <v>1</v>
      </c>
      <c r="V50" s="74" t="s">
        <v>56</v>
      </c>
      <c r="W50" s="25">
        <v>7</v>
      </c>
    </row>
    <row r="51" spans="1:23" s="44" customFormat="1" ht="81" customHeight="1" x14ac:dyDescent="0.85">
      <c r="A51" s="66" t="s">
        <v>81</v>
      </c>
      <c r="B51" s="67">
        <v>1</v>
      </c>
      <c r="C51" s="67">
        <v>1</v>
      </c>
      <c r="D51" s="68">
        <f t="shared" si="1"/>
        <v>2</v>
      </c>
      <c r="E51" s="44" t="s">
        <v>1</v>
      </c>
      <c r="F51" s="75" t="s">
        <v>76</v>
      </c>
      <c r="G51" s="25">
        <v>0</v>
      </c>
      <c r="H51" s="25">
        <v>0</v>
      </c>
      <c r="I51" s="25">
        <v>1</v>
      </c>
      <c r="J51" s="25">
        <v>0</v>
      </c>
      <c r="K51" s="25">
        <f>SUBTOTAL(9,G51:J51)</f>
        <v>1</v>
      </c>
      <c r="L51" s="49"/>
      <c r="M51" s="72" t="s">
        <v>82</v>
      </c>
      <c r="N51" s="73">
        <v>2</v>
      </c>
      <c r="O51" s="25"/>
      <c r="P51" s="25"/>
      <c r="Q51" s="25"/>
      <c r="S51" s="25" t="s">
        <v>33</v>
      </c>
      <c r="T51" s="25">
        <v>1</v>
      </c>
      <c r="V51" s="74" t="s">
        <v>83</v>
      </c>
      <c r="W51" s="25">
        <v>3</v>
      </c>
    </row>
    <row r="52" spans="1:23" s="44" customFormat="1" ht="81" customHeight="1" x14ac:dyDescent="0.85">
      <c r="A52" s="66" t="s">
        <v>84</v>
      </c>
      <c r="B52" s="67">
        <v>9</v>
      </c>
      <c r="C52" s="67">
        <v>8</v>
      </c>
      <c r="D52" s="68">
        <f>SUM(B52:C52)</f>
        <v>17</v>
      </c>
      <c r="F52" s="76" t="s">
        <v>72</v>
      </c>
      <c r="G52" s="77">
        <f>SUM(G50:G51)</f>
        <v>19</v>
      </c>
      <c r="H52" s="77">
        <f>SUM(H50:H51)</f>
        <v>10</v>
      </c>
      <c r="I52" s="77">
        <f>SUM(I50:I51)</f>
        <v>5</v>
      </c>
      <c r="J52" s="77">
        <f>SUM(J50:J51)</f>
        <v>2</v>
      </c>
      <c r="K52" s="77">
        <f>SUM(G52:J52)</f>
        <v>36</v>
      </c>
      <c r="L52" s="49"/>
      <c r="M52" s="73" t="s">
        <v>85</v>
      </c>
      <c r="N52" s="73">
        <v>2</v>
      </c>
      <c r="O52" s="25"/>
      <c r="P52" s="25"/>
      <c r="Q52" s="25"/>
      <c r="S52" s="25" t="s">
        <v>86</v>
      </c>
      <c r="T52" s="25"/>
      <c r="V52" s="78" t="s">
        <v>72</v>
      </c>
      <c r="W52" s="25">
        <f>SUM(W49:W51)</f>
        <v>36</v>
      </c>
    </row>
    <row r="53" spans="1:23" s="44" customFormat="1" ht="81" customHeight="1" x14ac:dyDescent="0.85">
      <c r="A53" s="66" t="s">
        <v>87</v>
      </c>
      <c r="B53" s="67">
        <v>9</v>
      </c>
      <c r="C53" s="67">
        <v>1</v>
      </c>
      <c r="D53" s="68">
        <f t="shared" si="1"/>
        <v>10</v>
      </c>
      <c r="E53" s="44" t="s">
        <v>1</v>
      </c>
      <c r="F53" s="47"/>
      <c r="G53" s="48"/>
      <c r="H53" s="54"/>
      <c r="L53" s="49"/>
      <c r="M53" s="79" t="s">
        <v>32</v>
      </c>
      <c r="N53" s="73">
        <v>1</v>
      </c>
      <c r="O53" s="25"/>
      <c r="P53" s="25"/>
      <c r="Q53" s="25"/>
      <c r="S53" s="25" t="s">
        <v>88</v>
      </c>
      <c r="T53" s="25"/>
      <c r="V53" s="49"/>
      <c r="W53" s="56"/>
    </row>
    <row r="54" spans="1:23" s="44" customFormat="1" ht="81" customHeight="1" x14ac:dyDescent="0.85">
      <c r="A54" s="80" t="s">
        <v>72</v>
      </c>
      <c r="B54" s="81">
        <f>SUBTOTAL(9,B49:B53)</f>
        <v>22</v>
      </c>
      <c r="C54" s="82">
        <f>SUBTOTAL(9,C49:C53)</f>
        <v>14</v>
      </c>
      <c r="D54" s="82">
        <f>SUM(D49:D53)</f>
        <v>36</v>
      </c>
      <c r="F54" s="47"/>
      <c r="G54" s="48"/>
      <c r="H54" s="54"/>
      <c r="L54" s="49"/>
      <c r="M54" s="79" t="s">
        <v>89</v>
      </c>
      <c r="N54" s="73">
        <v>1</v>
      </c>
      <c r="O54" s="25"/>
      <c r="P54" s="25"/>
      <c r="Q54" s="25"/>
      <c r="S54" s="25" t="s">
        <v>90</v>
      </c>
      <c r="T54" s="25"/>
      <c r="V54" s="391" t="s">
        <v>91</v>
      </c>
      <c r="W54" s="392"/>
    </row>
    <row r="55" spans="1:23" s="44" customFormat="1" ht="81" customHeight="1" x14ac:dyDescent="0.85">
      <c r="A55" s="83"/>
      <c r="B55" s="43"/>
      <c r="D55" s="84"/>
      <c r="E55" s="47"/>
      <c r="F55" s="85"/>
      <c r="G55" s="86" t="s">
        <v>92</v>
      </c>
      <c r="H55" s="87" t="s">
        <v>93</v>
      </c>
      <c r="I55" s="88" t="s">
        <v>19</v>
      </c>
      <c r="J55" s="374" t="s">
        <v>94</v>
      </c>
      <c r="K55" s="375"/>
      <c r="L55" s="49"/>
      <c r="M55" s="73" t="s">
        <v>51</v>
      </c>
      <c r="N55" s="73">
        <v>4</v>
      </c>
      <c r="O55" s="25"/>
      <c r="P55" s="25"/>
      <c r="Q55" s="25"/>
      <c r="S55" s="25" t="s">
        <v>41</v>
      </c>
      <c r="T55" s="25"/>
      <c r="V55" s="74"/>
      <c r="W55" s="25"/>
    </row>
    <row r="56" spans="1:23" s="44" customFormat="1" ht="81" customHeight="1" x14ac:dyDescent="0.85">
      <c r="A56" s="83"/>
      <c r="B56" s="43"/>
      <c r="D56" s="89"/>
      <c r="E56" s="90" t="s">
        <v>95</v>
      </c>
      <c r="F56" s="91"/>
      <c r="G56" s="25">
        <v>36</v>
      </c>
      <c r="H56" s="25"/>
      <c r="I56" s="25"/>
      <c r="J56" s="376"/>
      <c r="K56" s="377"/>
      <c r="L56" s="49"/>
      <c r="M56" s="73" t="s">
        <v>96</v>
      </c>
      <c r="N56" s="73"/>
      <c r="O56" s="79"/>
      <c r="P56" s="79"/>
      <c r="Q56" s="25"/>
      <c r="S56" s="25" t="s">
        <v>97</v>
      </c>
      <c r="T56" s="25"/>
      <c r="V56" s="26" t="s">
        <v>98</v>
      </c>
      <c r="W56" s="25"/>
    </row>
    <row r="57" spans="1:23" s="44" customFormat="1" ht="81" customHeight="1" x14ac:dyDescent="0.85">
      <c r="A57" s="83"/>
      <c r="B57" s="43"/>
      <c r="D57" s="89"/>
      <c r="E57" s="123" t="s">
        <v>99</v>
      </c>
      <c r="F57" s="93"/>
      <c r="G57" s="25">
        <v>35</v>
      </c>
      <c r="H57" s="25">
        <v>2</v>
      </c>
      <c r="I57" s="94" t="s">
        <v>445</v>
      </c>
      <c r="J57" s="378"/>
      <c r="K57" s="379"/>
      <c r="L57" s="49"/>
      <c r="M57" s="73" t="s">
        <v>100</v>
      </c>
      <c r="N57" s="73"/>
      <c r="O57" s="79"/>
      <c r="P57" s="79"/>
      <c r="Q57" s="25"/>
      <c r="S57" s="25" t="s">
        <v>101</v>
      </c>
      <c r="T57" s="25"/>
      <c r="V57" s="26" t="s">
        <v>102</v>
      </c>
      <c r="W57" s="25"/>
    </row>
    <row r="58" spans="1:23" s="44" customFormat="1" ht="173.25" customHeight="1" x14ac:dyDescent="0.85">
      <c r="A58" s="83"/>
      <c r="B58" s="43"/>
      <c r="D58" s="45"/>
      <c r="E58" s="95" t="s">
        <v>103</v>
      </c>
      <c r="F58" s="96"/>
      <c r="G58" s="25">
        <v>31</v>
      </c>
      <c r="H58" s="25">
        <v>5</v>
      </c>
      <c r="I58" s="94" t="s">
        <v>442</v>
      </c>
      <c r="J58" s="378" t="s">
        <v>443</v>
      </c>
      <c r="K58" s="377"/>
      <c r="L58" s="49"/>
      <c r="M58" s="97"/>
      <c r="N58" s="97">
        <f>SUBTOTAL(9,N49:N57)</f>
        <v>35</v>
      </c>
      <c r="O58" s="97"/>
      <c r="P58" s="97"/>
      <c r="Q58" s="97">
        <f>SUBTOTAL(9,Q49:Q57)</f>
        <v>1</v>
      </c>
      <c r="S58" s="25" t="s">
        <v>72</v>
      </c>
      <c r="T58" s="25">
        <f>SUBTOTAL(9,T48:T57)</f>
        <v>6</v>
      </c>
      <c r="V58" s="26" t="s">
        <v>104</v>
      </c>
      <c r="W58" s="25"/>
    </row>
    <row r="59" spans="1:23" s="44" customFormat="1" ht="81" customHeight="1" x14ac:dyDescent="0.85">
      <c r="A59" s="83"/>
      <c r="B59" s="43"/>
      <c r="D59" s="84"/>
      <c r="F59" s="47"/>
      <c r="G59" s="48"/>
      <c r="L59" s="49"/>
      <c r="V59" s="49"/>
      <c r="W59" s="56"/>
    </row>
    <row r="60" spans="1:23" s="18" customFormat="1" ht="81" customHeight="1" x14ac:dyDescent="0.9">
      <c r="A60" s="42"/>
      <c r="B60" s="98"/>
      <c r="C60" s="44"/>
      <c r="D60" s="99"/>
      <c r="E60" s="46"/>
      <c r="F60" s="47"/>
      <c r="G60" s="100"/>
      <c r="H60" s="44"/>
      <c r="I60" s="49"/>
      <c r="J60" s="49"/>
      <c r="K60" s="49"/>
      <c r="L60" s="49"/>
      <c r="M60" s="44"/>
      <c r="N60" s="44"/>
      <c r="O60" s="44"/>
      <c r="P60" s="44"/>
      <c r="Q60" s="44"/>
      <c r="R60" s="44"/>
      <c r="S60" s="44"/>
      <c r="T60" s="49"/>
      <c r="U60" s="44"/>
      <c r="V60" s="49"/>
      <c r="W60" s="10"/>
    </row>
    <row r="61" spans="1:23" s="18" customFormat="1" ht="48" customHeight="1" x14ac:dyDescent="0.9">
      <c r="A61" s="44"/>
      <c r="B61" s="98"/>
      <c r="C61" s="44"/>
      <c r="D61" s="101"/>
      <c r="E61" s="46"/>
      <c r="F61" s="47"/>
      <c r="G61" s="100"/>
      <c r="H61" s="102"/>
      <c r="I61" s="49"/>
      <c r="J61" s="49"/>
      <c r="K61" s="49"/>
      <c r="L61" s="49"/>
      <c r="M61" s="44"/>
      <c r="N61" s="44"/>
      <c r="O61" s="44" t="s">
        <v>1</v>
      </c>
      <c r="P61" s="44"/>
      <c r="Q61" s="44"/>
      <c r="R61" s="44"/>
      <c r="S61" s="44"/>
      <c r="T61" s="44"/>
      <c r="U61" s="44"/>
      <c r="V61" s="49"/>
      <c r="W61" s="10"/>
    </row>
    <row r="62" spans="1:23" s="18" customFormat="1" ht="48" customHeight="1" x14ac:dyDescent="0.9">
      <c r="B62" s="98"/>
      <c r="C62" s="44"/>
      <c r="D62" s="103"/>
      <c r="E62" s="46"/>
      <c r="F62" s="47"/>
      <c r="G62" s="100"/>
      <c r="H62" s="54"/>
      <c r="I62" s="49"/>
      <c r="J62" s="49"/>
      <c r="K62" s="49"/>
      <c r="L62" s="49"/>
      <c r="M62" s="44"/>
      <c r="N62" s="44"/>
      <c r="O62" s="44"/>
      <c r="P62" s="44"/>
      <c r="Q62" s="44"/>
      <c r="R62" s="44"/>
      <c r="S62" s="44"/>
      <c r="T62" s="44"/>
      <c r="U62" s="44"/>
      <c r="V62" s="49"/>
      <c r="W62" s="10"/>
    </row>
    <row r="63" spans="1:23" s="18" customFormat="1" ht="48" customHeight="1" x14ac:dyDescent="0.9">
      <c r="B63" s="98"/>
      <c r="C63" s="44"/>
      <c r="D63" s="104"/>
      <c r="E63" s="46"/>
      <c r="F63" s="47"/>
      <c r="G63" s="105"/>
      <c r="H63" s="54"/>
      <c r="I63" s="49"/>
      <c r="J63" s="49"/>
      <c r="K63" s="49"/>
      <c r="L63" s="49"/>
      <c r="M63" s="44"/>
      <c r="N63" s="44"/>
      <c r="O63" s="44"/>
      <c r="P63" s="44"/>
      <c r="Q63" s="44"/>
      <c r="R63" s="44"/>
      <c r="S63" s="49"/>
      <c r="T63" s="49"/>
      <c r="U63" s="44"/>
      <c r="V63" s="49"/>
      <c r="W63" s="10"/>
    </row>
    <row r="64" spans="1:23" s="18" customFormat="1" ht="48" customHeight="1" x14ac:dyDescent="0.9">
      <c r="B64" s="98"/>
      <c r="C64" s="44"/>
      <c r="D64" s="106"/>
      <c r="E64" s="46"/>
      <c r="F64" s="47"/>
      <c r="G64" s="105"/>
      <c r="H64" s="54"/>
      <c r="I64" s="49"/>
      <c r="J64" s="49"/>
      <c r="K64" s="49"/>
      <c r="L64" s="49"/>
      <c r="M64" s="44"/>
      <c r="N64" s="44"/>
      <c r="O64" s="44"/>
      <c r="P64" s="44"/>
      <c r="Q64" s="44"/>
      <c r="R64" s="44"/>
      <c r="S64" s="49"/>
      <c r="T64" s="9"/>
      <c r="U64" s="3"/>
      <c r="V64" s="49"/>
      <c r="W64" s="10"/>
    </row>
    <row r="65" spans="2:23" s="18" customFormat="1" ht="48" customHeight="1" x14ac:dyDescent="0.85">
      <c r="B65" s="2"/>
      <c r="C65" s="3"/>
      <c r="D65" s="4"/>
      <c r="E65" s="5"/>
      <c r="F65" s="6"/>
      <c r="G65" s="13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2:23" s="18" customFormat="1" ht="48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2:23" s="18" customFormat="1" ht="48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2:23" s="18" customFormat="1" ht="48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2:23" s="18" customFormat="1" ht="48" customHeight="1" x14ac:dyDescent="0.85">
      <c r="B69" s="2"/>
      <c r="C69" s="9"/>
      <c r="D69" s="14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2:23" s="18" customFormat="1" ht="95.25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2:23" s="18" customFormat="1" ht="209.25" customHeight="1" x14ac:dyDescent="0.85">
      <c r="B71" s="2"/>
      <c r="C71" s="9"/>
      <c r="D71" s="14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2:23" s="18" customFormat="1" ht="75.75" customHeight="1" x14ac:dyDescent="0.85">
      <c r="B72" s="2"/>
      <c r="C72" s="9"/>
      <c r="D72" s="14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2:23" s="18" customFormat="1" ht="80.25" customHeight="1" x14ac:dyDescent="0.85">
      <c r="B73" s="2"/>
      <c r="C73" s="9"/>
      <c r="D73" s="14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2:23" s="18" customFormat="1" ht="48" customHeight="1" x14ac:dyDescent="0.85">
      <c r="B74" s="2"/>
      <c r="C74" s="9"/>
      <c r="D74" s="14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2:23" s="18" customFormat="1" ht="48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2:23" s="18" customFormat="1" ht="48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2:23" s="18" customFormat="1" ht="48" customHeight="1" x14ac:dyDescent="0.85">
      <c r="B77" s="2"/>
      <c r="C77" s="9"/>
      <c r="D77" s="14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2:23" s="18" customFormat="1" ht="48" customHeight="1" x14ac:dyDescent="0.85">
      <c r="B78" s="2"/>
      <c r="C78" s="9"/>
      <c r="D78" s="14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86" spans="1:23" s="107" customFormat="1" ht="48" customHeight="1" x14ac:dyDescent="0.85">
      <c r="A86" s="1"/>
      <c r="B86" s="2"/>
      <c r="C86" s="9"/>
      <c r="D86" s="14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9"/>
      <c r="W86" s="10"/>
    </row>
  </sheetData>
  <mergeCells count="27">
    <mergeCell ref="V54:W54"/>
    <mergeCell ref="J55:K55"/>
    <mergeCell ref="J56:K56"/>
    <mergeCell ref="J57:K57"/>
    <mergeCell ref="J58:K58"/>
    <mergeCell ref="A33:A34"/>
    <mergeCell ref="A42:A44"/>
    <mergeCell ref="W7:W8"/>
    <mergeCell ref="I48:K48"/>
    <mergeCell ref="O48:P48"/>
    <mergeCell ref="V48:W48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44">
    <cfRule type="duplicateValues" dxfId="169" priority="56"/>
    <cfRule type="duplicateValues" dxfId="168" priority="57"/>
  </conditionalFormatting>
  <pageMargins left="0.7" right="0.7" top="0.75" bottom="0.75" header="0.3" footer="0.3"/>
  <pageSetup scale="16" orientation="landscape" horizontalDpi="203" verticalDpi="203" r:id="rId1"/>
  <rowBreaks count="1" manualBreakCount="1">
    <brk id="45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4F2C3BE-145A-4716-A053-86FCD47A8203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B92FDEA6-F8A5-4A46-88FF-C1302691BDA6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S47:S58 V1:V1048576</xm:sqref>
        </x14:conditionalFormatting>
        <x14:conditionalFormatting xmlns:xm="http://schemas.microsoft.com/office/excel/2006/main">
          <x14:cfRule type="containsText" priority="5" operator="containsText" id="{BD04A902-F516-4451-BC7A-5B1042B4BC2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V45:V1048576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F6A1-5C20-4785-AACF-727C1CC5EBF2}">
  <dimension ref="A1:Y93"/>
  <sheetViews>
    <sheetView view="pageBreakPreview" topLeftCell="A34" zoomScale="30" zoomScaleNormal="10" zoomScaleSheetLayoutView="30" workbookViewId="0">
      <selection activeCell="J64" sqref="J64:K64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32.14062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82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5" s="15" customFormat="1" ht="69" customHeight="1" x14ac:dyDescent="0.85">
      <c r="A1" s="401" t="s">
        <v>2864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3"/>
    </row>
    <row r="2" spans="1:25" s="18" customFormat="1" ht="48" customHeight="1" x14ac:dyDescent="0.85">
      <c r="A2" s="16" t="s">
        <v>4</v>
      </c>
      <c r="B2" s="393" t="s">
        <v>5</v>
      </c>
      <c r="C2" s="393" t="s">
        <v>6</v>
      </c>
      <c r="D2" s="404" t="s">
        <v>7</v>
      </c>
      <c r="E2" s="406" t="s">
        <v>8</v>
      </c>
      <c r="F2" s="408" t="s">
        <v>9</v>
      </c>
      <c r="G2" s="393" t="s">
        <v>4</v>
      </c>
      <c r="H2" s="393"/>
      <c r="I2" s="393"/>
      <c r="J2" s="393"/>
      <c r="K2" s="393"/>
      <c r="L2" s="394" t="s">
        <v>10</v>
      </c>
      <c r="M2" s="394" t="s">
        <v>11</v>
      </c>
      <c r="N2" s="393" t="s">
        <v>12</v>
      </c>
      <c r="O2" s="393" t="s">
        <v>13</v>
      </c>
      <c r="P2" s="395" t="s">
        <v>14</v>
      </c>
      <c r="Q2" s="395" t="s">
        <v>15</v>
      </c>
      <c r="R2" s="397" t="s">
        <v>16</v>
      </c>
      <c r="S2" s="393" t="s">
        <v>17</v>
      </c>
      <c r="T2" s="393"/>
      <c r="U2" s="369" t="s">
        <v>18</v>
      </c>
      <c r="V2" s="399" t="s">
        <v>19</v>
      </c>
      <c r="W2" s="382" t="s">
        <v>19</v>
      </c>
    </row>
    <row r="3" spans="1:25" s="18" customFormat="1" ht="46.5" customHeight="1" x14ac:dyDescent="0.85">
      <c r="A3" s="19"/>
      <c r="B3" s="393"/>
      <c r="C3" s="393"/>
      <c r="D3" s="405"/>
      <c r="E3" s="407"/>
      <c r="F3" s="409"/>
      <c r="G3" s="20" t="s">
        <v>20</v>
      </c>
      <c r="H3" s="290" t="s">
        <v>1761</v>
      </c>
      <c r="I3" s="370" t="s">
        <v>21</v>
      </c>
      <c r="J3" s="370" t="s">
        <v>22</v>
      </c>
      <c r="K3" s="370" t="s">
        <v>23</v>
      </c>
      <c r="L3" s="412"/>
      <c r="M3" s="412"/>
      <c r="N3" s="394"/>
      <c r="O3" s="394"/>
      <c r="P3" s="396"/>
      <c r="Q3" s="396"/>
      <c r="R3" s="398"/>
      <c r="S3" s="370" t="s">
        <v>24</v>
      </c>
      <c r="T3" s="370" t="s">
        <v>25</v>
      </c>
      <c r="U3" s="370"/>
      <c r="V3" s="400"/>
      <c r="W3" s="383"/>
    </row>
    <row r="4" spans="1:25" s="18" customFormat="1" ht="58.5" customHeight="1" x14ac:dyDescent="1">
      <c r="A4" s="427" t="s">
        <v>26</v>
      </c>
      <c r="B4" s="108"/>
      <c r="C4" s="109">
        <v>1</v>
      </c>
      <c r="D4" s="24"/>
      <c r="E4" s="195" t="s">
        <v>2778</v>
      </c>
      <c r="F4" s="113">
        <v>40</v>
      </c>
      <c r="G4" s="113"/>
      <c r="H4" s="113"/>
      <c r="I4" s="113"/>
      <c r="J4" s="113">
        <v>1</v>
      </c>
      <c r="K4" s="113"/>
      <c r="L4" s="113"/>
      <c r="M4" s="113">
        <v>1</v>
      </c>
      <c r="N4" s="113" t="s">
        <v>31</v>
      </c>
      <c r="O4" s="113" t="s">
        <v>288</v>
      </c>
      <c r="P4" s="113" t="s">
        <v>28</v>
      </c>
      <c r="Q4" s="113" t="s">
        <v>29</v>
      </c>
      <c r="R4" s="113">
        <v>2054636354</v>
      </c>
      <c r="S4" s="113"/>
      <c r="T4" s="113" t="s">
        <v>2460</v>
      </c>
      <c r="U4" s="113" t="s">
        <v>999</v>
      </c>
      <c r="V4" s="113" t="s">
        <v>3</v>
      </c>
      <c r="W4" s="113"/>
      <c r="Y4" s="18" t="s">
        <v>2</v>
      </c>
    </row>
    <row r="5" spans="1:25" s="18" customFormat="1" ht="58.5" customHeight="1" x14ac:dyDescent="1">
      <c r="A5" s="428"/>
      <c r="B5" s="108"/>
      <c r="C5" s="109">
        <v>2</v>
      </c>
      <c r="D5" s="28"/>
      <c r="E5" s="195" t="s">
        <v>2779</v>
      </c>
      <c r="F5" s="113">
        <v>37</v>
      </c>
      <c r="G5" s="113"/>
      <c r="H5" s="113"/>
      <c r="I5" s="113"/>
      <c r="J5" s="113">
        <v>1</v>
      </c>
      <c r="K5" s="113"/>
      <c r="L5" s="113">
        <v>1</v>
      </c>
      <c r="M5" s="113"/>
      <c r="N5" s="113" t="s">
        <v>31</v>
      </c>
      <c r="O5" s="113" t="s">
        <v>297</v>
      </c>
      <c r="P5" s="113" t="s">
        <v>28</v>
      </c>
      <c r="Q5" s="113" t="s">
        <v>29</v>
      </c>
      <c r="R5" s="113">
        <v>2099993878</v>
      </c>
      <c r="S5" s="113"/>
      <c r="T5" s="113" t="s">
        <v>117</v>
      </c>
      <c r="U5" s="113" t="s">
        <v>30</v>
      </c>
      <c r="V5" s="113" t="s">
        <v>3</v>
      </c>
      <c r="W5" s="113"/>
      <c r="Y5" s="18" t="s">
        <v>3</v>
      </c>
    </row>
    <row r="6" spans="1:25" s="18" customFormat="1" ht="58.5" customHeight="1" x14ac:dyDescent="1">
      <c r="A6" s="428"/>
      <c r="B6" s="108"/>
      <c r="C6" s="109">
        <v>3</v>
      </c>
      <c r="D6" s="28"/>
      <c r="E6" s="207" t="s">
        <v>2780</v>
      </c>
      <c r="F6" s="32">
        <v>27</v>
      </c>
      <c r="G6" s="32"/>
      <c r="H6" s="32"/>
      <c r="I6" s="32">
        <v>1</v>
      </c>
      <c r="J6" s="32"/>
      <c r="K6" s="32"/>
      <c r="L6" s="32"/>
      <c r="M6" s="32">
        <v>1</v>
      </c>
      <c r="N6" s="32" t="s">
        <v>31</v>
      </c>
      <c r="O6" s="32" t="s">
        <v>2781</v>
      </c>
      <c r="P6" s="32" t="s">
        <v>2781</v>
      </c>
      <c r="Q6" s="32" t="s">
        <v>2782</v>
      </c>
      <c r="R6" s="32">
        <v>2058189410</v>
      </c>
      <c r="S6" s="32"/>
      <c r="T6" s="32" t="s">
        <v>301</v>
      </c>
      <c r="U6" s="32" t="s">
        <v>2539</v>
      </c>
      <c r="V6" s="113" t="s">
        <v>3</v>
      </c>
      <c r="W6" s="113" t="s">
        <v>59</v>
      </c>
    </row>
    <row r="7" spans="1:25" s="18" customFormat="1" ht="58.5" customHeight="1" x14ac:dyDescent="1">
      <c r="A7" s="428"/>
      <c r="B7" s="108"/>
      <c r="C7" s="109">
        <v>4</v>
      </c>
      <c r="D7" s="28"/>
      <c r="E7" s="195" t="s">
        <v>2783</v>
      </c>
      <c r="F7" s="113" t="s">
        <v>998</v>
      </c>
      <c r="G7" s="113">
        <v>1</v>
      </c>
      <c r="H7" s="113"/>
      <c r="I7" s="113"/>
      <c r="J7" s="113"/>
      <c r="K7" s="113"/>
      <c r="L7" s="113">
        <v>1</v>
      </c>
      <c r="M7" s="113"/>
      <c r="N7" s="113" t="s">
        <v>27</v>
      </c>
      <c r="O7" s="113" t="s">
        <v>163</v>
      </c>
      <c r="P7" s="113" t="s">
        <v>48</v>
      </c>
      <c r="Q7" s="113" t="s">
        <v>29</v>
      </c>
      <c r="R7" s="113">
        <v>2028883788</v>
      </c>
      <c r="S7" s="113"/>
      <c r="T7" s="113" t="s">
        <v>867</v>
      </c>
      <c r="U7" s="113" t="s">
        <v>882</v>
      </c>
      <c r="V7" s="113" t="s">
        <v>2</v>
      </c>
      <c r="W7" s="113"/>
    </row>
    <row r="8" spans="1:25" s="18" customFormat="1" ht="58.5" customHeight="1" x14ac:dyDescent="1">
      <c r="A8" s="428"/>
      <c r="B8" s="108"/>
      <c r="C8" s="109">
        <v>5</v>
      </c>
      <c r="D8" s="28"/>
      <c r="E8" s="207" t="s">
        <v>2784</v>
      </c>
      <c r="F8" s="32">
        <v>8</v>
      </c>
      <c r="G8" s="32">
        <v>1</v>
      </c>
      <c r="H8" s="32"/>
      <c r="I8" s="32"/>
      <c r="J8" s="32"/>
      <c r="K8" s="32"/>
      <c r="L8" s="32">
        <v>1</v>
      </c>
      <c r="M8" s="32"/>
      <c r="N8" s="32" t="s">
        <v>37</v>
      </c>
      <c r="O8" s="32" t="s">
        <v>586</v>
      </c>
      <c r="P8" s="32" t="s">
        <v>2785</v>
      </c>
      <c r="Q8" s="32" t="s">
        <v>29</v>
      </c>
      <c r="R8" s="32">
        <v>2022231982</v>
      </c>
      <c r="S8" s="32"/>
      <c r="T8" s="32" t="s">
        <v>117</v>
      </c>
      <c r="U8" s="32" t="s">
        <v>1007</v>
      </c>
      <c r="V8" s="113" t="s">
        <v>3</v>
      </c>
      <c r="W8" s="113" t="s">
        <v>59</v>
      </c>
    </row>
    <row r="9" spans="1:25" s="18" customFormat="1" ht="58.5" customHeight="1" x14ac:dyDescent="1">
      <c r="A9" s="428"/>
      <c r="B9" s="108"/>
      <c r="C9" s="109">
        <v>6</v>
      </c>
      <c r="D9" s="28"/>
      <c r="E9" s="195" t="s">
        <v>2786</v>
      </c>
      <c r="F9" s="113">
        <v>31</v>
      </c>
      <c r="G9" s="113"/>
      <c r="H9" s="113"/>
      <c r="I9" s="113"/>
      <c r="J9" s="113">
        <v>1</v>
      </c>
      <c r="K9" s="113"/>
      <c r="L9" s="113">
        <v>1</v>
      </c>
      <c r="M9" s="113"/>
      <c r="N9" s="113" t="s">
        <v>34</v>
      </c>
      <c r="O9" s="113" t="s">
        <v>297</v>
      </c>
      <c r="P9" s="113" t="s">
        <v>28</v>
      </c>
      <c r="Q9" s="113" t="s">
        <v>29</v>
      </c>
      <c r="R9" s="113">
        <v>2052391989</v>
      </c>
      <c r="S9" s="113"/>
      <c r="T9" s="113" t="s">
        <v>672</v>
      </c>
      <c r="U9" s="113" t="s">
        <v>1020</v>
      </c>
      <c r="V9" s="113" t="s">
        <v>3</v>
      </c>
      <c r="W9" s="113"/>
    </row>
    <row r="10" spans="1:25" s="18" customFormat="1" ht="58.5" customHeight="1" x14ac:dyDescent="1">
      <c r="A10" s="428"/>
      <c r="B10" s="108"/>
      <c r="C10" s="109">
        <v>7</v>
      </c>
      <c r="D10" s="28"/>
      <c r="E10" s="195" t="s">
        <v>2787</v>
      </c>
      <c r="F10" s="113">
        <v>60</v>
      </c>
      <c r="G10" s="113"/>
      <c r="H10" s="113"/>
      <c r="I10" s="113"/>
      <c r="J10" s="113"/>
      <c r="K10" s="113">
        <v>1</v>
      </c>
      <c r="L10" s="113"/>
      <c r="M10" s="113">
        <v>1</v>
      </c>
      <c r="N10" s="113" t="s">
        <v>31</v>
      </c>
      <c r="O10" s="113" t="s">
        <v>1779</v>
      </c>
      <c r="P10" s="113" t="s">
        <v>32</v>
      </c>
      <c r="Q10" s="113" t="s">
        <v>29</v>
      </c>
      <c r="R10" s="113">
        <v>2055555845</v>
      </c>
      <c r="S10" s="113"/>
      <c r="T10" s="113" t="s">
        <v>46</v>
      </c>
      <c r="U10" s="113" t="s">
        <v>1339</v>
      </c>
      <c r="V10" s="113" t="s">
        <v>3</v>
      </c>
      <c r="W10" s="113"/>
    </row>
    <row r="11" spans="1:25" s="18" customFormat="1" ht="58.5" customHeight="1" x14ac:dyDescent="1">
      <c r="A11" s="428"/>
      <c r="B11" s="108"/>
      <c r="C11" s="109">
        <v>8</v>
      </c>
      <c r="D11" s="28"/>
      <c r="E11" s="195" t="s">
        <v>2788</v>
      </c>
      <c r="F11" s="113">
        <v>49</v>
      </c>
      <c r="G11" s="113"/>
      <c r="H11" s="113"/>
      <c r="I11" s="113"/>
      <c r="J11" s="113">
        <v>1</v>
      </c>
      <c r="K11" s="113"/>
      <c r="L11" s="113"/>
      <c r="M11" s="113">
        <v>1</v>
      </c>
      <c r="N11" s="113" t="s">
        <v>53</v>
      </c>
      <c r="O11" s="113" t="s">
        <v>2022</v>
      </c>
      <c r="P11" s="113" t="s">
        <v>135</v>
      </c>
      <c r="Q11" s="113" t="s">
        <v>155</v>
      </c>
      <c r="R11" s="113">
        <v>2055187987</v>
      </c>
      <c r="S11" s="113"/>
      <c r="T11" s="113" t="s">
        <v>117</v>
      </c>
      <c r="U11" s="113" t="s">
        <v>1327</v>
      </c>
      <c r="V11" s="113" t="s">
        <v>2</v>
      </c>
      <c r="W11" s="113"/>
    </row>
    <row r="12" spans="1:25" s="18" customFormat="1" ht="58.5" customHeight="1" x14ac:dyDescent="1">
      <c r="A12" s="428"/>
      <c r="B12" s="108"/>
      <c r="C12" s="109">
        <v>9</v>
      </c>
      <c r="D12" s="28"/>
      <c r="E12" s="195" t="s">
        <v>2789</v>
      </c>
      <c r="F12" s="113">
        <v>56</v>
      </c>
      <c r="G12" s="113"/>
      <c r="H12" s="113"/>
      <c r="I12" s="113"/>
      <c r="J12" s="113"/>
      <c r="K12" s="113">
        <v>1</v>
      </c>
      <c r="L12" s="113">
        <v>1</v>
      </c>
      <c r="M12" s="113"/>
      <c r="N12" s="113" t="s">
        <v>43</v>
      </c>
      <c r="O12" s="113" t="s">
        <v>286</v>
      </c>
      <c r="P12" s="113" t="s">
        <v>28</v>
      </c>
      <c r="Q12" s="113" t="s">
        <v>29</v>
      </c>
      <c r="R12" s="113">
        <v>2056352314</v>
      </c>
      <c r="S12" s="113"/>
      <c r="T12" s="113" t="s">
        <v>46</v>
      </c>
      <c r="U12" s="113" t="s">
        <v>2790</v>
      </c>
      <c r="V12" s="113" t="s">
        <v>3</v>
      </c>
      <c r="W12" s="113"/>
    </row>
    <row r="13" spans="1:25" s="18" customFormat="1" ht="58.5" customHeight="1" x14ac:dyDescent="1">
      <c r="A13" s="428"/>
      <c r="B13" s="108"/>
      <c r="C13" s="109">
        <v>10</v>
      </c>
      <c r="D13" s="28"/>
      <c r="E13" s="195" t="s">
        <v>2791</v>
      </c>
      <c r="F13" s="113" t="s">
        <v>2792</v>
      </c>
      <c r="G13" s="113">
        <v>1</v>
      </c>
      <c r="H13" s="113"/>
      <c r="I13" s="113"/>
      <c r="J13" s="113"/>
      <c r="K13" s="113"/>
      <c r="L13" s="113">
        <v>1</v>
      </c>
      <c r="M13" s="113"/>
      <c r="N13" s="113" t="s">
        <v>27</v>
      </c>
      <c r="O13" s="113" t="s">
        <v>2618</v>
      </c>
      <c r="P13" s="113" t="s">
        <v>28</v>
      </c>
      <c r="Q13" s="113" t="s">
        <v>29</v>
      </c>
      <c r="R13" s="113">
        <v>2055150780</v>
      </c>
      <c r="S13" s="113"/>
      <c r="T13" s="113" t="s">
        <v>672</v>
      </c>
      <c r="U13" s="113" t="s">
        <v>1046</v>
      </c>
      <c r="V13" s="113" t="s">
        <v>2</v>
      </c>
      <c r="W13" s="113"/>
    </row>
    <row r="14" spans="1:25" s="18" customFormat="1" ht="58.5" customHeight="1" x14ac:dyDescent="1">
      <c r="A14" s="428"/>
      <c r="B14" s="108"/>
      <c r="C14" s="109">
        <v>11</v>
      </c>
      <c r="D14" s="28"/>
      <c r="E14" s="195" t="s">
        <v>2726</v>
      </c>
      <c r="F14" s="113">
        <v>28</v>
      </c>
      <c r="G14" s="113"/>
      <c r="H14" s="113"/>
      <c r="I14" s="113">
        <v>1</v>
      </c>
      <c r="J14" s="113"/>
      <c r="K14" s="113"/>
      <c r="L14" s="113"/>
      <c r="M14" s="113">
        <v>1</v>
      </c>
      <c r="N14" s="113" t="s">
        <v>31</v>
      </c>
      <c r="O14" s="113" t="s">
        <v>123</v>
      </c>
      <c r="P14" s="113" t="s">
        <v>28</v>
      </c>
      <c r="Q14" s="113" t="s">
        <v>29</v>
      </c>
      <c r="R14" s="113">
        <v>2029282191</v>
      </c>
      <c r="S14" s="113"/>
      <c r="T14" s="113" t="s">
        <v>46</v>
      </c>
      <c r="U14" s="113" t="s">
        <v>1007</v>
      </c>
      <c r="V14" s="113" t="s">
        <v>3</v>
      </c>
      <c r="W14" s="113"/>
    </row>
    <row r="15" spans="1:25" s="18" customFormat="1" ht="58.5" customHeight="1" x14ac:dyDescent="1">
      <c r="A15" s="428"/>
      <c r="B15" s="108"/>
      <c r="C15" s="109">
        <v>12</v>
      </c>
      <c r="D15" s="28"/>
      <c r="E15" s="195" t="s">
        <v>2793</v>
      </c>
      <c r="F15" s="113">
        <v>49</v>
      </c>
      <c r="G15" s="113"/>
      <c r="H15" s="113"/>
      <c r="I15" s="113"/>
      <c r="J15" s="113">
        <v>1</v>
      </c>
      <c r="K15" s="113"/>
      <c r="L15" s="113">
        <v>1</v>
      </c>
      <c r="M15" s="113"/>
      <c r="N15" s="113" t="s">
        <v>43</v>
      </c>
      <c r="O15" s="113" t="s">
        <v>804</v>
      </c>
      <c r="P15" s="113" t="s">
        <v>48</v>
      </c>
      <c r="Q15" s="113" t="s">
        <v>29</v>
      </c>
      <c r="R15" s="113">
        <v>2054488959</v>
      </c>
      <c r="S15" s="113"/>
      <c r="T15" s="113" t="s">
        <v>351</v>
      </c>
      <c r="U15" s="113" t="s">
        <v>907</v>
      </c>
      <c r="V15" s="113" t="s">
        <v>3</v>
      </c>
      <c r="W15" s="113">
        <v>11</v>
      </c>
    </row>
    <row r="16" spans="1:25" s="18" customFormat="1" ht="58.5" customHeight="1" x14ac:dyDescent="1">
      <c r="A16" s="428"/>
      <c r="B16" s="108"/>
      <c r="C16" s="109">
        <v>13</v>
      </c>
      <c r="D16" s="28"/>
      <c r="E16" s="195" t="s">
        <v>2794</v>
      </c>
      <c r="F16" s="113">
        <v>68</v>
      </c>
      <c r="G16" s="113"/>
      <c r="H16" s="113"/>
      <c r="I16" s="113"/>
      <c r="J16" s="113"/>
      <c r="K16" s="113">
        <v>1</v>
      </c>
      <c r="L16" s="113">
        <v>1</v>
      </c>
      <c r="M16" s="113"/>
      <c r="N16" s="113" t="s">
        <v>43</v>
      </c>
      <c r="O16" s="113" t="s">
        <v>606</v>
      </c>
      <c r="P16" s="113" t="s">
        <v>28</v>
      </c>
      <c r="Q16" s="113" t="s">
        <v>29</v>
      </c>
      <c r="R16" s="113">
        <v>2022406195</v>
      </c>
      <c r="S16" s="113"/>
      <c r="T16" s="113" t="s">
        <v>46</v>
      </c>
      <c r="U16" s="113" t="s">
        <v>57</v>
      </c>
      <c r="V16" s="113" t="s">
        <v>3</v>
      </c>
      <c r="W16" s="113"/>
    </row>
    <row r="17" spans="1:23" s="18" customFormat="1" ht="58.5" customHeight="1" x14ac:dyDescent="1">
      <c r="A17" s="428"/>
      <c r="B17" s="108"/>
      <c r="C17" s="109">
        <v>14</v>
      </c>
      <c r="D17" s="28"/>
      <c r="E17" s="195" t="s">
        <v>2795</v>
      </c>
      <c r="F17" s="113">
        <v>72</v>
      </c>
      <c r="G17" s="113"/>
      <c r="H17" s="113"/>
      <c r="I17" s="113"/>
      <c r="J17" s="113"/>
      <c r="K17" s="113">
        <v>1</v>
      </c>
      <c r="L17" s="113">
        <v>1</v>
      </c>
      <c r="M17" s="113"/>
      <c r="N17" s="113" t="s">
        <v>43</v>
      </c>
      <c r="O17" s="113" t="s">
        <v>804</v>
      </c>
      <c r="P17" s="113" t="s">
        <v>48</v>
      </c>
      <c r="Q17" s="113" t="s">
        <v>29</v>
      </c>
      <c r="R17" s="113">
        <v>2022234110</v>
      </c>
      <c r="S17" s="113"/>
      <c r="T17" s="113" t="s">
        <v>351</v>
      </c>
      <c r="U17" s="113" t="s">
        <v>1327</v>
      </c>
      <c r="V17" s="113" t="s">
        <v>2</v>
      </c>
      <c r="W17" s="113"/>
    </row>
    <row r="18" spans="1:23" s="18" customFormat="1" ht="58.5" customHeight="1" x14ac:dyDescent="1">
      <c r="A18" s="428"/>
      <c r="B18" s="108"/>
      <c r="C18" s="109">
        <v>15</v>
      </c>
      <c r="D18" s="28"/>
      <c r="E18" s="195" t="s">
        <v>2796</v>
      </c>
      <c r="F18" s="113">
        <v>68</v>
      </c>
      <c r="G18" s="113"/>
      <c r="H18" s="113"/>
      <c r="I18" s="113"/>
      <c r="J18" s="113"/>
      <c r="K18" s="113">
        <v>1</v>
      </c>
      <c r="L18" s="113"/>
      <c r="M18" s="113">
        <v>1</v>
      </c>
      <c r="N18" s="113" t="s">
        <v>53</v>
      </c>
      <c r="O18" s="113" t="s">
        <v>2530</v>
      </c>
      <c r="P18" s="113" t="s">
        <v>28</v>
      </c>
      <c r="Q18" s="113" t="s">
        <v>29</v>
      </c>
      <c r="R18" s="113">
        <v>2091605152</v>
      </c>
      <c r="S18" s="113"/>
      <c r="T18" s="113" t="s">
        <v>1639</v>
      </c>
      <c r="U18" s="113" t="s">
        <v>2797</v>
      </c>
      <c r="V18" s="113" t="s">
        <v>2</v>
      </c>
      <c r="W18" s="113"/>
    </row>
    <row r="19" spans="1:23" s="18" customFormat="1" ht="58.5" customHeight="1" x14ac:dyDescent="1">
      <c r="A19" s="428"/>
      <c r="B19" s="108"/>
      <c r="C19" s="109">
        <v>16</v>
      </c>
      <c r="D19" s="28"/>
      <c r="E19" s="195" t="s">
        <v>2798</v>
      </c>
      <c r="F19" s="113">
        <v>24</v>
      </c>
      <c r="G19" s="113"/>
      <c r="H19" s="113"/>
      <c r="I19" s="113">
        <v>1</v>
      </c>
      <c r="J19" s="113"/>
      <c r="K19" s="113"/>
      <c r="L19" s="113"/>
      <c r="M19" s="113">
        <v>1</v>
      </c>
      <c r="N19" s="113" t="s">
        <v>705</v>
      </c>
      <c r="O19" s="113" t="s">
        <v>2799</v>
      </c>
      <c r="P19" s="113" t="s">
        <v>2800</v>
      </c>
      <c r="Q19" s="113" t="s">
        <v>249</v>
      </c>
      <c r="R19" s="113">
        <v>2078941756</v>
      </c>
      <c r="S19" s="113"/>
      <c r="T19" s="113" t="s">
        <v>351</v>
      </c>
      <c r="U19" s="113" t="s">
        <v>1427</v>
      </c>
      <c r="V19" s="113" t="s">
        <v>2</v>
      </c>
      <c r="W19" s="113"/>
    </row>
    <row r="20" spans="1:23" s="18" customFormat="1" ht="58.5" customHeight="1" x14ac:dyDescent="1">
      <c r="A20" s="428"/>
      <c r="B20" s="108"/>
      <c r="C20" s="109">
        <v>17</v>
      </c>
      <c r="D20" s="28"/>
      <c r="E20" s="195" t="s">
        <v>2801</v>
      </c>
      <c r="F20" s="113">
        <v>45</v>
      </c>
      <c r="G20" s="113"/>
      <c r="H20" s="113"/>
      <c r="I20" s="113"/>
      <c r="J20" s="113">
        <v>1</v>
      </c>
      <c r="K20" s="113"/>
      <c r="L20" s="113">
        <v>1</v>
      </c>
      <c r="M20" s="113"/>
      <c r="N20" s="113" t="s">
        <v>43</v>
      </c>
      <c r="O20" s="113" t="s">
        <v>2799</v>
      </c>
      <c r="P20" s="113" t="s">
        <v>2800</v>
      </c>
      <c r="Q20" s="113" t="s">
        <v>249</v>
      </c>
      <c r="R20" s="113">
        <v>2097540714</v>
      </c>
      <c r="S20" s="113"/>
      <c r="T20" s="113" t="s">
        <v>903</v>
      </c>
      <c r="U20" s="113" t="s">
        <v>128</v>
      </c>
      <c r="V20" s="113" t="s">
        <v>2</v>
      </c>
      <c r="W20" s="113"/>
    </row>
    <row r="21" spans="1:23" s="18" customFormat="1" ht="58.5" customHeight="1" x14ac:dyDescent="1">
      <c r="A21" s="428"/>
      <c r="B21" s="108"/>
      <c r="C21" s="109">
        <v>18</v>
      </c>
      <c r="D21" s="28"/>
      <c r="E21" s="195" t="s">
        <v>2802</v>
      </c>
      <c r="F21" s="113">
        <v>20</v>
      </c>
      <c r="G21" s="113"/>
      <c r="H21" s="113"/>
      <c r="I21" s="113">
        <v>1</v>
      </c>
      <c r="J21" s="113"/>
      <c r="K21" s="113"/>
      <c r="L21" s="113"/>
      <c r="M21" s="113">
        <v>1</v>
      </c>
      <c r="N21" s="113" t="s">
        <v>705</v>
      </c>
      <c r="O21" s="113" t="s">
        <v>1747</v>
      </c>
      <c r="P21" s="113" t="s">
        <v>28</v>
      </c>
      <c r="Q21" s="113" t="s">
        <v>29</v>
      </c>
      <c r="R21" s="113">
        <v>2094231748</v>
      </c>
      <c r="S21" s="113"/>
      <c r="T21" s="113" t="s">
        <v>654</v>
      </c>
      <c r="U21" s="113" t="s">
        <v>2488</v>
      </c>
      <c r="V21" s="113" t="s">
        <v>2</v>
      </c>
      <c r="W21" s="113"/>
    </row>
    <row r="22" spans="1:23" s="18" customFormat="1" ht="58.5" customHeight="1" x14ac:dyDescent="1">
      <c r="A22" s="428"/>
      <c r="B22" s="108"/>
      <c r="C22" s="109">
        <v>19</v>
      </c>
      <c r="D22" s="28"/>
      <c r="E22" s="195" t="s">
        <v>2803</v>
      </c>
      <c r="F22" s="113">
        <v>56</v>
      </c>
      <c r="G22" s="113"/>
      <c r="H22" s="113"/>
      <c r="I22" s="113"/>
      <c r="J22" s="113"/>
      <c r="K22" s="113">
        <v>1</v>
      </c>
      <c r="L22" s="113">
        <v>1</v>
      </c>
      <c r="M22" s="113"/>
      <c r="N22" s="113" t="s">
        <v>43</v>
      </c>
      <c r="O22" s="113" t="s">
        <v>288</v>
      </c>
      <c r="P22" s="113" t="s">
        <v>28</v>
      </c>
      <c r="Q22" s="113" t="s">
        <v>29</v>
      </c>
      <c r="R22" s="113">
        <v>2055490959</v>
      </c>
      <c r="S22" s="113" t="s">
        <v>260</v>
      </c>
      <c r="T22" s="113"/>
      <c r="U22" s="113" t="s">
        <v>1356</v>
      </c>
      <c r="V22" s="113" t="s">
        <v>2</v>
      </c>
      <c r="W22" s="113"/>
    </row>
    <row r="23" spans="1:23" s="18" customFormat="1" ht="58.5" customHeight="1" x14ac:dyDescent="1">
      <c r="A23" s="428"/>
      <c r="B23" s="108"/>
      <c r="C23" s="109">
        <v>20</v>
      </c>
      <c r="D23" s="28"/>
      <c r="E23" s="195" t="s">
        <v>2804</v>
      </c>
      <c r="F23" s="113">
        <v>37</v>
      </c>
      <c r="G23" s="113"/>
      <c r="H23" s="113"/>
      <c r="I23" s="113"/>
      <c r="J23" s="113">
        <v>1</v>
      </c>
      <c r="K23" s="113"/>
      <c r="L23" s="113">
        <v>1</v>
      </c>
      <c r="M23" s="113"/>
      <c r="N23" s="113" t="s">
        <v>34</v>
      </c>
      <c r="O23" s="113" t="s">
        <v>648</v>
      </c>
      <c r="P23" s="113" t="s">
        <v>28</v>
      </c>
      <c r="Q23" s="113" t="s">
        <v>29</v>
      </c>
      <c r="R23" s="113">
        <v>2099988889</v>
      </c>
      <c r="S23" s="113"/>
      <c r="T23" s="113" t="s">
        <v>903</v>
      </c>
      <c r="U23" s="113" t="s">
        <v>30</v>
      </c>
      <c r="V23" s="113" t="s">
        <v>3</v>
      </c>
      <c r="W23" s="113"/>
    </row>
    <row r="24" spans="1:23" s="18" customFormat="1" ht="58.5" customHeight="1" x14ac:dyDescent="1">
      <c r="A24" s="428"/>
      <c r="B24" s="108"/>
      <c r="C24" s="109">
        <v>21</v>
      </c>
      <c r="D24" s="28"/>
      <c r="E24" s="207" t="s">
        <v>2805</v>
      </c>
      <c r="F24" s="32">
        <v>67</v>
      </c>
      <c r="G24" s="32"/>
      <c r="H24" s="32"/>
      <c r="I24" s="32"/>
      <c r="J24" s="32"/>
      <c r="K24" s="32">
        <v>1</v>
      </c>
      <c r="L24" s="32"/>
      <c r="M24" s="32">
        <v>1</v>
      </c>
      <c r="N24" s="32" t="s">
        <v>34</v>
      </c>
      <c r="O24" s="32" t="s">
        <v>404</v>
      </c>
      <c r="P24" s="32" t="s">
        <v>28</v>
      </c>
      <c r="Q24" s="32" t="s">
        <v>29</v>
      </c>
      <c r="R24" s="32">
        <v>2057422123</v>
      </c>
      <c r="S24" s="32"/>
      <c r="T24" s="32" t="s">
        <v>46</v>
      </c>
      <c r="U24" s="32" t="s">
        <v>2797</v>
      </c>
      <c r="V24" s="113" t="s">
        <v>3</v>
      </c>
      <c r="W24" s="113" t="s">
        <v>63</v>
      </c>
    </row>
    <row r="25" spans="1:23" s="18" customFormat="1" ht="58.5" customHeight="1" x14ac:dyDescent="1">
      <c r="A25" s="428"/>
      <c r="B25" s="108"/>
      <c r="C25" s="109">
        <v>22</v>
      </c>
      <c r="D25" s="28"/>
      <c r="E25" s="195" t="s">
        <v>2806</v>
      </c>
      <c r="F25" s="113">
        <v>21</v>
      </c>
      <c r="G25" s="113"/>
      <c r="H25" s="113"/>
      <c r="I25" s="113">
        <v>1</v>
      </c>
      <c r="J25" s="113"/>
      <c r="K25" s="113"/>
      <c r="L25" s="113"/>
      <c r="M25" s="113">
        <v>1</v>
      </c>
      <c r="N25" s="113" t="s">
        <v>705</v>
      </c>
      <c r="O25" s="113" t="s">
        <v>2807</v>
      </c>
      <c r="P25" s="113" t="s">
        <v>2808</v>
      </c>
      <c r="Q25" s="113" t="s">
        <v>155</v>
      </c>
      <c r="R25" s="113">
        <v>2093179443</v>
      </c>
      <c r="S25" s="113"/>
      <c r="T25" s="113" t="s">
        <v>351</v>
      </c>
      <c r="U25" s="113" t="s">
        <v>1427</v>
      </c>
      <c r="V25" s="113" t="s">
        <v>2</v>
      </c>
      <c r="W25" s="113"/>
    </row>
    <row r="26" spans="1:23" s="18" customFormat="1" ht="58.5" customHeight="1" x14ac:dyDescent="1">
      <c r="A26" s="428"/>
      <c r="B26" s="108"/>
      <c r="C26" s="109">
        <v>23</v>
      </c>
      <c r="D26" s="28"/>
      <c r="E26" s="195" t="s">
        <v>2809</v>
      </c>
      <c r="F26" s="113">
        <v>23</v>
      </c>
      <c r="G26" s="113"/>
      <c r="H26" s="113"/>
      <c r="I26" s="113">
        <v>1</v>
      </c>
      <c r="J26" s="113"/>
      <c r="K26" s="113"/>
      <c r="L26" s="113"/>
      <c r="M26" s="113">
        <v>1</v>
      </c>
      <c r="N26" s="113" t="s">
        <v>705</v>
      </c>
      <c r="O26" s="113" t="s">
        <v>2810</v>
      </c>
      <c r="P26" s="113" t="s">
        <v>2811</v>
      </c>
      <c r="Q26" s="113" t="s">
        <v>2812</v>
      </c>
      <c r="R26" s="113">
        <v>2058658245</v>
      </c>
      <c r="S26" s="113"/>
      <c r="T26" s="113" t="s">
        <v>351</v>
      </c>
      <c r="U26" s="113" t="s">
        <v>128</v>
      </c>
      <c r="V26" s="113" t="s">
        <v>2</v>
      </c>
      <c r="W26" s="113"/>
    </row>
    <row r="27" spans="1:23" s="18" customFormat="1" ht="58.5" customHeight="1" x14ac:dyDescent="1">
      <c r="A27" s="428"/>
      <c r="B27" s="108"/>
      <c r="C27" s="109">
        <v>24</v>
      </c>
      <c r="D27" s="28"/>
      <c r="E27" s="195" t="s">
        <v>2813</v>
      </c>
      <c r="F27" s="113">
        <v>32</v>
      </c>
      <c r="G27" s="113"/>
      <c r="H27" s="113"/>
      <c r="I27" s="113"/>
      <c r="J27" s="113">
        <v>1</v>
      </c>
      <c r="K27" s="113"/>
      <c r="L27" s="113"/>
      <c r="M27" s="113">
        <v>1</v>
      </c>
      <c r="N27" s="113" t="s">
        <v>34</v>
      </c>
      <c r="O27" s="113" t="s">
        <v>648</v>
      </c>
      <c r="P27" s="113" t="s">
        <v>28</v>
      </c>
      <c r="Q27" s="113" t="s">
        <v>29</v>
      </c>
      <c r="R27" s="113">
        <v>2099832888</v>
      </c>
      <c r="S27" s="113"/>
      <c r="T27" s="113" t="s">
        <v>42</v>
      </c>
      <c r="U27" s="113" t="s">
        <v>2488</v>
      </c>
      <c r="V27" s="113" t="s">
        <v>3</v>
      </c>
      <c r="W27" s="113"/>
    </row>
    <row r="28" spans="1:23" s="18" customFormat="1" ht="58.5" customHeight="1" x14ac:dyDescent="1">
      <c r="A28" s="428"/>
      <c r="B28" s="108"/>
      <c r="C28" s="109">
        <v>25</v>
      </c>
      <c r="D28" s="28"/>
      <c r="E28" s="195" t="s">
        <v>2814</v>
      </c>
      <c r="F28" s="113">
        <v>66</v>
      </c>
      <c r="G28" s="113"/>
      <c r="H28" s="113"/>
      <c r="I28" s="113"/>
      <c r="J28" s="113"/>
      <c r="K28" s="113">
        <v>1</v>
      </c>
      <c r="L28" s="113">
        <v>1</v>
      </c>
      <c r="M28" s="113"/>
      <c r="N28" s="113" t="s">
        <v>53</v>
      </c>
      <c r="O28" s="113" t="s">
        <v>341</v>
      </c>
      <c r="P28" s="113" t="s">
        <v>248</v>
      </c>
      <c r="Q28" s="113" t="s">
        <v>249</v>
      </c>
      <c r="R28" s="113">
        <v>304895260</v>
      </c>
      <c r="S28" s="113"/>
      <c r="T28" s="113" t="s">
        <v>351</v>
      </c>
      <c r="U28" s="113" t="s">
        <v>57</v>
      </c>
      <c r="V28" s="113" t="s">
        <v>2</v>
      </c>
      <c r="W28" s="113"/>
    </row>
    <row r="29" spans="1:23" s="18" customFormat="1" ht="58.5" customHeight="1" x14ac:dyDescent="1">
      <c r="A29" s="428"/>
      <c r="B29" s="108"/>
      <c r="C29" s="109">
        <v>26</v>
      </c>
      <c r="D29" s="28"/>
      <c r="E29" s="195" t="s">
        <v>2815</v>
      </c>
      <c r="F29" s="113">
        <v>31</v>
      </c>
      <c r="G29" s="113"/>
      <c r="H29" s="113"/>
      <c r="I29" s="113"/>
      <c r="J29" s="113">
        <v>1</v>
      </c>
      <c r="K29" s="113"/>
      <c r="L29" s="113">
        <v>1</v>
      </c>
      <c r="M29" s="113"/>
      <c r="N29" s="113" t="s">
        <v>31</v>
      </c>
      <c r="O29" s="113" t="s">
        <v>2816</v>
      </c>
      <c r="P29" s="113" t="s">
        <v>28</v>
      </c>
      <c r="Q29" s="113" t="s">
        <v>29</v>
      </c>
      <c r="R29" s="113">
        <v>2059058620</v>
      </c>
      <c r="S29" s="113"/>
      <c r="T29" s="113" t="s">
        <v>351</v>
      </c>
      <c r="U29" s="113" t="s">
        <v>30</v>
      </c>
      <c r="V29" s="113" t="s">
        <v>3</v>
      </c>
      <c r="W29" s="113"/>
    </row>
    <row r="30" spans="1:23" s="18" customFormat="1" ht="58.5" customHeight="1" x14ac:dyDescent="1">
      <c r="A30" s="428"/>
      <c r="B30" s="108"/>
      <c r="C30" s="109">
        <v>27</v>
      </c>
      <c r="D30" s="28"/>
      <c r="E30" s="195" t="s">
        <v>2817</v>
      </c>
      <c r="F30" s="113">
        <v>88</v>
      </c>
      <c r="G30" s="113"/>
      <c r="H30" s="113"/>
      <c r="I30" s="113"/>
      <c r="J30" s="113"/>
      <c r="K30" s="113">
        <v>1</v>
      </c>
      <c r="L30" s="113">
        <v>1</v>
      </c>
      <c r="M30" s="113"/>
      <c r="N30" s="113" t="s">
        <v>44</v>
      </c>
      <c r="O30" s="113" t="s">
        <v>2818</v>
      </c>
      <c r="P30" s="113" t="s">
        <v>350</v>
      </c>
      <c r="Q30" s="113" t="s">
        <v>29</v>
      </c>
      <c r="R30" s="113">
        <v>2056963005</v>
      </c>
      <c r="S30" s="113"/>
      <c r="T30" s="113" t="s">
        <v>2819</v>
      </c>
      <c r="U30" s="113" t="s">
        <v>2797</v>
      </c>
      <c r="V30" s="113" t="s">
        <v>3</v>
      </c>
      <c r="W30" s="113"/>
    </row>
    <row r="31" spans="1:23" s="18" customFormat="1" ht="58.5" customHeight="1" x14ac:dyDescent="1">
      <c r="A31" s="428"/>
      <c r="B31" s="108"/>
      <c r="C31" s="109">
        <v>28</v>
      </c>
      <c r="D31" s="28"/>
      <c r="E31" s="195" t="s">
        <v>2820</v>
      </c>
      <c r="F31" s="113">
        <v>50</v>
      </c>
      <c r="G31" s="113"/>
      <c r="H31" s="113"/>
      <c r="I31" s="113"/>
      <c r="J31" s="113"/>
      <c r="K31" s="113">
        <v>1</v>
      </c>
      <c r="L31" s="113">
        <v>1</v>
      </c>
      <c r="M31" s="113"/>
      <c r="N31" s="113" t="s">
        <v>43</v>
      </c>
      <c r="O31" s="113" t="s">
        <v>2799</v>
      </c>
      <c r="P31" s="113" t="s">
        <v>2800</v>
      </c>
      <c r="Q31" s="113" t="s">
        <v>249</v>
      </c>
      <c r="R31" s="113">
        <v>2096832898</v>
      </c>
      <c r="S31" s="113"/>
      <c r="T31" s="113" t="s">
        <v>351</v>
      </c>
      <c r="U31" s="113" t="s">
        <v>1427</v>
      </c>
      <c r="V31" s="113" t="s">
        <v>2</v>
      </c>
      <c r="W31" s="113"/>
    </row>
    <row r="32" spans="1:23" s="18" customFormat="1" ht="58.5" customHeight="1" x14ac:dyDescent="1">
      <c r="A32" s="428"/>
      <c r="B32" s="108"/>
      <c r="C32" s="109">
        <v>29</v>
      </c>
      <c r="D32" s="28"/>
      <c r="E32" s="195" t="s">
        <v>2821</v>
      </c>
      <c r="F32" s="113">
        <v>11</v>
      </c>
      <c r="G32" s="113"/>
      <c r="H32" s="113">
        <v>1</v>
      </c>
      <c r="I32" s="113"/>
      <c r="J32" s="113"/>
      <c r="K32" s="113"/>
      <c r="L32" s="113">
        <v>1</v>
      </c>
      <c r="M32" s="113"/>
      <c r="N32" s="113" t="s">
        <v>37</v>
      </c>
      <c r="O32" s="113" t="s">
        <v>404</v>
      </c>
      <c r="P32" s="113" t="s">
        <v>28</v>
      </c>
      <c r="Q32" s="113" t="s">
        <v>29</v>
      </c>
      <c r="R32" s="113">
        <v>2029449929</v>
      </c>
      <c r="S32" s="113"/>
      <c r="T32" s="113" t="s">
        <v>2822</v>
      </c>
      <c r="U32" s="113" t="s">
        <v>887</v>
      </c>
      <c r="V32" s="113" t="s">
        <v>2</v>
      </c>
      <c r="W32" s="113"/>
    </row>
    <row r="33" spans="1:23" s="18" customFormat="1" ht="58.5" customHeight="1" x14ac:dyDescent="1">
      <c r="A33" s="428"/>
      <c r="B33" s="108"/>
      <c r="C33" s="109">
        <v>30</v>
      </c>
      <c r="D33" s="28"/>
      <c r="E33" s="207" t="s">
        <v>2823</v>
      </c>
      <c r="F33" s="32">
        <v>31</v>
      </c>
      <c r="G33" s="32"/>
      <c r="H33" s="32"/>
      <c r="I33" s="32"/>
      <c r="J33" s="32">
        <v>1</v>
      </c>
      <c r="K33" s="32"/>
      <c r="L33" s="32">
        <v>1</v>
      </c>
      <c r="M33" s="32"/>
      <c r="N33" s="32" t="s">
        <v>31</v>
      </c>
      <c r="O33" s="32" t="s">
        <v>2824</v>
      </c>
      <c r="P33" s="32" t="s">
        <v>2825</v>
      </c>
      <c r="Q33" s="32" t="s">
        <v>29</v>
      </c>
      <c r="R33" s="32">
        <v>2028782451</v>
      </c>
      <c r="S33" s="32"/>
      <c r="T33" s="32" t="s">
        <v>2826</v>
      </c>
      <c r="U33" s="32" t="s">
        <v>2488</v>
      </c>
      <c r="V33" s="113" t="s">
        <v>3</v>
      </c>
      <c r="W33" s="113" t="s">
        <v>63</v>
      </c>
    </row>
    <row r="34" spans="1:23" s="18" customFormat="1" ht="58.5" customHeight="1" x14ac:dyDescent="1">
      <c r="A34" s="429"/>
      <c r="B34" s="108"/>
      <c r="C34" s="109">
        <v>31</v>
      </c>
      <c r="D34" s="28"/>
      <c r="E34" s="195" t="s">
        <v>2827</v>
      </c>
      <c r="F34" s="113">
        <v>8</v>
      </c>
      <c r="G34" s="113">
        <v>1</v>
      </c>
      <c r="H34" s="113"/>
      <c r="I34" s="113"/>
      <c r="J34" s="113"/>
      <c r="K34" s="113"/>
      <c r="L34" s="113">
        <v>1</v>
      </c>
      <c r="M34" s="113"/>
      <c r="N34" s="113" t="s">
        <v>37</v>
      </c>
      <c r="O34" s="113" t="s">
        <v>51</v>
      </c>
      <c r="P34" s="113" t="s">
        <v>51</v>
      </c>
      <c r="Q34" s="113" t="s">
        <v>29</v>
      </c>
      <c r="R34" s="113">
        <v>2055629555</v>
      </c>
      <c r="S34" s="113"/>
      <c r="T34" s="113" t="s">
        <v>1973</v>
      </c>
      <c r="U34" s="113" t="s">
        <v>57</v>
      </c>
      <c r="V34" s="113" t="s">
        <v>2</v>
      </c>
      <c r="W34" s="113"/>
    </row>
    <row r="35" spans="1:23" s="18" customFormat="1" ht="58.5" customHeight="1" x14ac:dyDescent="1">
      <c r="A35" s="425" t="s">
        <v>56</v>
      </c>
      <c r="B35" s="108"/>
      <c r="C35" s="109">
        <v>32</v>
      </c>
      <c r="D35" s="28"/>
      <c r="E35" s="195" t="s">
        <v>2828</v>
      </c>
      <c r="F35" s="113">
        <v>24</v>
      </c>
      <c r="G35" s="113"/>
      <c r="H35" s="113"/>
      <c r="I35" s="113">
        <v>1</v>
      </c>
      <c r="J35" s="113"/>
      <c r="K35" s="113"/>
      <c r="L35" s="113">
        <v>1</v>
      </c>
      <c r="M35" s="113"/>
      <c r="N35" s="113" t="s">
        <v>53</v>
      </c>
      <c r="O35" s="113" t="s">
        <v>2829</v>
      </c>
      <c r="P35" s="113" t="s">
        <v>2830</v>
      </c>
      <c r="Q35" s="113" t="s">
        <v>249</v>
      </c>
      <c r="R35" s="113">
        <v>2077304512</v>
      </c>
      <c r="S35" s="113"/>
      <c r="T35" s="113" t="s">
        <v>2377</v>
      </c>
      <c r="U35" s="113" t="s">
        <v>2831</v>
      </c>
      <c r="V35" s="113" t="s">
        <v>3</v>
      </c>
      <c r="W35" s="113"/>
    </row>
    <row r="36" spans="1:23" s="18" customFormat="1" ht="58.5" customHeight="1" x14ac:dyDescent="1">
      <c r="A36" s="426"/>
      <c r="B36" s="108"/>
      <c r="C36" s="109">
        <v>33</v>
      </c>
      <c r="D36" s="28"/>
      <c r="E36" s="207" t="s">
        <v>2832</v>
      </c>
      <c r="F36" s="32">
        <v>4</v>
      </c>
      <c r="G36" s="32">
        <v>1</v>
      </c>
      <c r="H36" s="32"/>
      <c r="I36" s="32"/>
      <c r="J36" s="32"/>
      <c r="K36" s="32"/>
      <c r="L36" s="32"/>
      <c r="M36" s="32">
        <v>1</v>
      </c>
      <c r="N36" s="32" t="s">
        <v>27</v>
      </c>
      <c r="O36" s="32" t="s">
        <v>404</v>
      </c>
      <c r="P36" s="32" t="s">
        <v>28</v>
      </c>
      <c r="Q36" s="32" t="s">
        <v>29</v>
      </c>
      <c r="R36" s="32">
        <v>202234557</v>
      </c>
      <c r="S36" s="32"/>
      <c r="T36" s="32" t="s">
        <v>117</v>
      </c>
      <c r="U36" s="32" t="s">
        <v>202</v>
      </c>
      <c r="V36" s="113" t="s">
        <v>3</v>
      </c>
      <c r="W36" s="113" t="s">
        <v>238</v>
      </c>
    </row>
    <row r="37" spans="1:23" s="18" customFormat="1" ht="58.5" customHeight="1" x14ac:dyDescent="1">
      <c r="A37" s="426"/>
      <c r="B37" s="108"/>
      <c r="C37" s="109">
        <v>34</v>
      </c>
      <c r="D37" s="28"/>
      <c r="E37" s="195" t="s">
        <v>2833</v>
      </c>
      <c r="F37" s="113">
        <v>46</v>
      </c>
      <c r="G37" s="113"/>
      <c r="H37" s="113"/>
      <c r="I37" s="113"/>
      <c r="J37" s="113">
        <v>1</v>
      </c>
      <c r="K37" s="113"/>
      <c r="L37" s="113"/>
      <c r="M37" s="113">
        <v>1</v>
      </c>
      <c r="N37" s="113" t="s">
        <v>650</v>
      </c>
      <c r="O37" s="113" t="s">
        <v>62</v>
      </c>
      <c r="P37" s="113" t="s">
        <v>28</v>
      </c>
      <c r="Q37" s="113" t="s">
        <v>29</v>
      </c>
      <c r="R37" s="113">
        <v>2078552759</v>
      </c>
      <c r="S37" s="113"/>
      <c r="T37" s="113" t="s">
        <v>2834</v>
      </c>
      <c r="U37" s="113" t="s">
        <v>2522</v>
      </c>
      <c r="V37" s="113" t="s">
        <v>3</v>
      </c>
      <c r="W37" s="113"/>
    </row>
    <row r="38" spans="1:23" s="18" customFormat="1" ht="58.5" customHeight="1" x14ac:dyDescent="1">
      <c r="A38" s="426"/>
      <c r="B38" s="108"/>
      <c r="C38" s="109">
        <v>35</v>
      </c>
      <c r="D38" s="28"/>
      <c r="E38" s="207" t="s">
        <v>2835</v>
      </c>
      <c r="F38" s="32">
        <v>3</v>
      </c>
      <c r="G38" s="32">
        <v>1</v>
      </c>
      <c r="H38" s="32"/>
      <c r="I38" s="32"/>
      <c r="J38" s="32"/>
      <c r="K38" s="32"/>
      <c r="L38" s="32">
        <v>1</v>
      </c>
      <c r="M38" s="32"/>
      <c r="N38" s="32" t="s">
        <v>27</v>
      </c>
      <c r="O38" s="32" t="s">
        <v>303</v>
      </c>
      <c r="P38" s="32" t="s">
        <v>48</v>
      </c>
      <c r="Q38" s="32" t="s">
        <v>29</v>
      </c>
      <c r="R38" s="32">
        <v>2029242266</v>
      </c>
      <c r="S38" s="32"/>
      <c r="T38" s="32" t="s">
        <v>2836</v>
      </c>
      <c r="U38" s="32" t="s">
        <v>1148</v>
      </c>
      <c r="V38" s="113" t="s">
        <v>3</v>
      </c>
      <c r="W38" s="113" t="s">
        <v>63</v>
      </c>
    </row>
    <row r="39" spans="1:23" s="18" customFormat="1" ht="58.5" customHeight="1" x14ac:dyDescent="1">
      <c r="A39" s="426"/>
      <c r="B39" s="108"/>
      <c r="C39" s="109">
        <v>36</v>
      </c>
      <c r="D39" s="28"/>
      <c r="E39" s="195" t="s">
        <v>2837</v>
      </c>
      <c r="F39" s="113">
        <v>72</v>
      </c>
      <c r="G39" s="113"/>
      <c r="H39" s="113"/>
      <c r="I39" s="113"/>
      <c r="J39" s="113"/>
      <c r="K39" s="113">
        <v>1</v>
      </c>
      <c r="L39" s="113">
        <v>1</v>
      </c>
      <c r="M39" s="113"/>
      <c r="N39" s="113" t="s">
        <v>43</v>
      </c>
      <c r="O39" s="113" t="s">
        <v>62</v>
      </c>
      <c r="P39" s="113" t="s">
        <v>28</v>
      </c>
      <c r="Q39" s="113" t="s">
        <v>29</v>
      </c>
      <c r="R39" s="113">
        <v>2078235614</v>
      </c>
      <c r="S39" s="113"/>
      <c r="T39" s="113" t="s">
        <v>107</v>
      </c>
      <c r="U39" s="113" t="s">
        <v>2838</v>
      </c>
      <c r="V39" s="113" t="s">
        <v>2</v>
      </c>
      <c r="W39" s="113"/>
    </row>
    <row r="40" spans="1:23" s="18" customFormat="1" ht="58.5" customHeight="1" x14ac:dyDescent="1">
      <c r="A40" s="426"/>
      <c r="B40" s="108"/>
      <c r="C40" s="109">
        <v>37</v>
      </c>
      <c r="D40" s="28"/>
      <c r="E40" s="207" t="s">
        <v>2839</v>
      </c>
      <c r="F40" s="32">
        <v>28</v>
      </c>
      <c r="G40" s="32"/>
      <c r="H40" s="32"/>
      <c r="I40" s="32">
        <v>1</v>
      </c>
      <c r="J40" s="32"/>
      <c r="K40" s="32"/>
      <c r="L40" s="32"/>
      <c r="M40" s="32">
        <v>1</v>
      </c>
      <c r="N40" s="32" t="s">
        <v>31</v>
      </c>
      <c r="O40" s="32" t="s">
        <v>303</v>
      </c>
      <c r="P40" s="32" t="s">
        <v>48</v>
      </c>
      <c r="Q40" s="32" t="s">
        <v>29</v>
      </c>
      <c r="R40" s="32">
        <v>2054787583</v>
      </c>
      <c r="S40" s="32"/>
      <c r="T40" s="32" t="s">
        <v>117</v>
      </c>
      <c r="U40" s="32" t="s">
        <v>558</v>
      </c>
      <c r="V40" s="113" t="s">
        <v>3</v>
      </c>
      <c r="W40" s="113" t="s">
        <v>63</v>
      </c>
    </row>
    <row r="41" spans="1:23" s="18" customFormat="1" ht="58.5" customHeight="1" x14ac:dyDescent="1">
      <c r="A41" s="426"/>
      <c r="B41" s="108"/>
      <c r="C41" s="109">
        <v>38</v>
      </c>
      <c r="D41" s="28"/>
      <c r="E41" s="195" t="s">
        <v>2840</v>
      </c>
      <c r="F41" s="113">
        <v>87</v>
      </c>
      <c r="G41" s="113"/>
      <c r="H41" s="113"/>
      <c r="I41" s="113"/>
      <c r="J41" s="113"/>
      <c r="K41" s="113">
        <v>1</v>
      </c>
      <c r="L41" s="113">
        <v>1</v>
      </c>
      <c r="M41" s="113"/>
      <c r="N41" s="113" t="s">
        <v>43</v>
      </c>
      <c r="O41" s="113" t="s">
        <v>50</v>
      </c>
      <c r="P41" s="113" t="s">
        <v>48</v>
      </c>
      <c r="Q41" s="113" t="s">
        <v>29</v>
      </c>
      <c r="R41" s="113">
        <v>2059155999</v>
      </c>
      <c r="S41" s="113"/>
      <c r="T41" s="113" t="s">
        <v>107</v>
      </c>
      <c r="U41" s="113" t="s">
        <v>2841</v>
      </c>
      <c r="V41" s="113" t="s">
        <v>3</v>
      </c>
      <c r="W41" s="113"/>
    </row>
    <row r="42" spans="1:23" s="18" customFormat="1" ht="58.5" customHeight="1" x14ac:dyDescent="1">
      <c r="A42" s="426"/>
      <c r="B42" s="108"/>
      <c r="C42" s="109">
        <v>39</v>
      </c>
      <c r="D42" s="28"/>
      <c r="E42" s="195" t="s">
        <v>2842</v>
      </c>
      <c r="F42" s="113">
        <v>63</v>
      </c>
      <c r="G42" s="113"/>
      <c r="H42" s="113"/>
      <c r="I42" s="113"/>
      <c r="J42" s="113"/>
      <c r="K42" s="113">
        <v>1</v>
      </c>
      <c r="L42" s="113"/>
      <c r="M42" s="113">
        <v>1</v>
      </c>
      <c r="N42" s="113" t="s">
        <v>49</v>
      </c>
      <c r="O42" s="113" t="s">
        <v>1891</v>
      </c>
      <c r="P42" s="113" t="s">
        <v>48</v>
      </c>
      <c r="Q42" s="113" t="s">
        <v>29</v>
      </c>
      <c r="R42" s="113">
        <v>2059155999</v>
      </c>
      <c r="S42" s="113"/>
      <c r="T42" s="113" t="s">
        <v>107</v>
      </c>
      <c r="U42" s="113" t="s">
        <v>2522</v>
      </c>
      <c r="V42" s="113" t="s">
        <v>2</v>
      </c>
      <c r="W42" s="113"/>
    </row>
    <row r="43" spans="1:23" s="18" customFormat="1" ht="58.5" customHeight="1" x14ac:dyDescent="1">
      <c r="A43" s="426"/>
      <c r="B43" s="108"/>
      <c r="C43" s="109">
        <v>40</v>
      </c>
      <c r="D43" s="28"/>
      <c r="E43" s="195" t="s">
        <v>2843</v>
      </c>
      <c r="F43" s="113">
        <v>36</v>
      </c>
      <c r="G43" s="113"/>
      <c r="H43" s="113"/>
      <c r="I43" s="113"/>
      <c r="J43" s="113">
        <v>1</v>
      </c>
      <c r="K43" s="113"/>
      <c r="L43" s="113">
        <v>1</v>
      </c>
      <c r="M43" s="113"/>
      <c r="N43" s="113" t="s">
        <v>31</v>
      </c>
      <c r="O43" s="113" t="s">
        <v>172</v>
      </c>
      <c r="P43" s="113" t="s">
        <v>48</v>
      </c>
      <c r="Q43" s="113" t="s">
        <v>29</v>
      </c>
      <c r="R43" s="113">
        <v>2029805689</v>
      </c>
      <c r="S43" s="113"/>
      <c r="T43" s="113" t="s">
        <v>2844</v>
      </c>
      <c r="U43" s="113" t="s">
        <v>2845</v>
      </c>
      <c r="V43" s="113" t="s">
        <v>3</v>
      </c>
      <c r="W43" s="113"/>
    </row>
    <row r="44" spans="1:23" s="18" customFormat="1" ht="58.5" customHeight="1" x14ac:dyDescent="1">
      <c r="A44" s="426"/>
      <c r="B44" s="108"/>
      <c r="C44" s="109">
        <v>41</v>
      </c>
      <c r="D44" s="28"/>
      <c r="E44" s="195" t="s">
        <v>2846</v>
      </c>
      <c r="F44" s="113">
        <v>36</v>
      </c>
      <c r="G44" s="113"/>
      <c r="H44" s="113"/>
      <c r="I44" s="113"/>
      <c r="J44" s="113">
        <v>1</v>
      </c>
      <c r="K44" s="113"/>
      <c r="L44" s="113"/>
      <c r="M44" s="113">
        <v>1</v>
      </c>
      <c r="N44" s="113" t="s">
        <v>258</v>
      </c>
      <c r="O44" s="113" t="s">
        <v>123</v>
      </c>
      <c r="P44" s="113" t="s">
        <v>28</v>
      </c>
      <c r="Q44" s="113" t="s">
        <v>29</v>
      </c>
      <c r="R44" s="113">
        <v>2056869977</v>
      </c>
      <c r="S44" s="113"/>
      <c r="T44" s="113" t="s">
        <v>2847</v>
      </c>
      <c r="U44" s="113" t="s">
        <v>2848</v>
      </c>
      <c r="V44" s="113" t="s">
        <v>2</v>
      </c>
      <c r="W44" s="113"/>
    </row>
    <row r="45" spans="1:23" s="18" customFormat="1" ht="58.5" customHeight="1" x14ac:dyDescent="1">
      <c r="A45" s="426"/>
      <c r="B45" s="108"/>
      <c r="C45" s="109">
        <v>42</v>
      </c>
      <c r="D45" s="28"/>
      <c r="E45" s="207" t="s">
        <v>2849</v>
      </c>
      <c r="F45" s="32">
        <v>24</v>
      </c>
      <c r="G45" s="32"/>
      <c r="H45" s="32"/>
      <c r="I45" s="32">
        <v>1</v>
      </c>
      <c r="J45" s="32"/>
      <c r="K45" s="32"/>
      <c r="L45" s="32">
        <v>1</v>
      </c>
      <c r="M45" s="32"/>
      <c r="N45" s="32" t="s">
        <v>31</v>
      </c>
      <c r="O45" s="32" t="s">
        <v>1882</v>
      </c>
      <c r="P45" s="32" t="s">
        <v>48</v>
      </c>
      <c r="Q45" s="32" t="s">
        <v>29</v>
      </c>
      <c r="R45" s="32">
        <v>2095815069</v>
      </c>
      <c r="S45" s="32" t="s">
        <v>645</v>
      </c>
      <c r="T45" s="32"/>
      <c r="U45" s="32" t="s">
        <v>2850</v>
      </c>
      <c r="V45" s="113" t="s">
        <v>3</v>
      </c>
      <c r="W45" s="113" t="s">
        <v>238</v>
      </c>
    </row>
    <row r="46" spans="1:23" s="18" customFormat="1" ht="58.5" customHeight="1" x14ac:dyDescent="1">
      <c r="A46" s="426"/>
      <c r="B46" s="108"/>
      <c r="C46" s="109">
        <v>43</v>
      </c>
      <c r="D46" s="28"/>
      <c r="E46" s="195" t="s">
        <v>2851</v>
      </c>
      <c r="F46" s="113">
        <v>11</v>
      </c>
      <c r="G46" s="113"/>
      <c r="H46" s="113">
        <v>1</v>
      </c>
      <c r="I46" s="113"/>
      <c r="J46" s="113"/>
      <c r="K46" s="113"/>
      <c r="L46" s="113"/>
      <c r="M46" s="113">
        <v>1</v>
      </c>
      <c r="N46" s="113" t="s">
        <v>27</v>
      </c>
      <c r="O46" s="113" t="s">
        <v>172</v>
      </c>
      <c r="P46" s="113" t="s">
        <v>48</v>
      </c>
      <c r="Q46" s="113" t="s">
        <v>29</v>
      </c>
      <c r="R46" s="113">
        <v>2092224851</v>
      </c>
      <c r="S46" s="113"/>
      <c r="T46" s="113" t="s">
        <v>535</v>
      </c>
      <c r="U46" s="113" t="s">
        <v>202</v>
      </c>
      <c r="V46" s="113" t="s">
        <v>2</v>
      </c>
      <c r="W46" s="113"/>
    </row>
    <row r="47" spans="1:23" s="18" customFormat="1" ht="58.5" customHeight="1" x14ac:dyDescent="1">
      <c r="A47" s="426"/>
      <c r="B47" s="108"/>
      <c r="C47" s="109">
        <v>44</v>
      </c>
      <c r="D47" s="28"/>
      <c r="E47" s="195" t="s">
        <v>2852</v>
      </c>
      <c r="F47" s="113">
        <v>34</v>
      </c>
      <c r="G47" s="113"/>
      <c r="H47" s="113"/>
      <c r="I47" s="113"/>
      <c r="J47" s="113">
        <v>1</v>
      </c>
      <c r="K47" s="113"/>
      <c r="L47" s="113">
        <v>1</v>
      </c>
      <c r="M47" s="113"/>
      <c r="N47" s="113" t="s">
        <v>31</v>
      </c>
      <c r="O47" s="113" t="s">
        <v>172</v>
      </c>
      <c r="P47" s="113" t="s">
        <v>48</v>
      </c>
      <c r="Q47" s="113" t="s">
        <v>29</v>
      </c>
      <c r="R47" s="113">
        <v>2059599556</v>
      </c>
      <c r="S47" s="113"/>
      <c r="T47" s="113" t="s">
        <v>2853</v>
      </c>
      <c r="U47" s="113" t="s">
        <v>621</v>
      </c>
      <c r="V47" s="113" t="s">
        <v>3</v>
      </c>
      <c r="W47" s="113"/>
    </row>
    <row r="48" spans="1:23" s="18" customFormat="1" ht="58.5" customHeight="1" x14ac:dyDescent="1">
      <c r="A48" s="426"/>
      <c r="B48" s="108"/>
      <c r="C48" s="109">
        <v>45</v>
      </c>
      <c r="D48" s="28"/>
      <c r="E48" s="207" t="s">
        <v>2854</v>
      </c>
      <c r="F48" s="32">
        <v>40</v>
      </c>
      <c r="G48" s="32"/>
      <c r="H48" s="32"/>
      <c r="I48" s="32"/>
      <c r="J48" s="32">
        <v>1</v>
      </c>
      <c r="K48" s="32"/>
      <c r="L48" s="32"/>
      <c r="M48" s="32">
        <v>1</v>
      </c>
      <c r="N48" s="32" t="s">
        <v>31</v>
      </c>
      <c r="O48" s="32" t="s">
        <v>2855</v>
      </c>
      <c r="P48" s="32" t="s">
        <v>2131</v>
      </c>
      <c r="Q48" s="32" t="s">
        <v>2132</v>
      </c>
      <c r="R48" s="32">
        <v>2022715861</v>
      </c>
      <c r="S48" s="32"/>
      <c r="T48" s="32" t="s">
        <v>42</v>
      </c>
      <c r="U48" s="32" t="s">
        <v>638</v>
      </c>
      <c r="V48" s="113" t="s">
        <v>3</v>
      </c>
      <c r="W48" s="113" t="s">
        <v>36</v>
      </c>
    </row>
    <row r="49" spans="1:24" s="18" customFormat="1" ht="58.5" customHeight="1" x14ac:dyDescent="1">
      <c r="A49" s="426"/>
      <c r="B49" s="108"/>
      <c r="C49" s="109">
        <v>46</v>
      </c>
      <c r="D49" s="28"/>
      <c r="E49" s="195" t="s">
        <v>2856</v>
      </c>
      <c r="F49" s="113">
        <v>30</v>
      </c>
      <c r="G49" s="113"/>
      <c r="H49" s="113"/>
      <c r="I49" s="113"/>
      <c r="J49" s="113">
        <v>1</v>
      </c>
      <c r="K49" s="113"/>
      <c r="L49" s="113">
        <v>1</v>
      </c>
      <c r="M49" s="113"/>
      <c r="N49" s="113" t="s">
        <v>34</v>
      </c>
      <c r="O49" s="113" t="s">
        <v>2857</v>
      </c>
      <c r="P49" s="113" t="s">
        <v>335</v>
      </c>
      <c r="Q49" s="113" t="s">
        <v>41</v>
      </c>
      <c r="R49" s="113">
        <v>2097666271</v>
      </c>
      <c r="S49" s="113"/>
      <c r="T49" s="113" t="s">
        <v>2858</v>
      </c>
      <c r="U49" s="113" t="s">
        <v>2859</v>
      </c>
      <c r="V49" s="113" t="s">
        <v>2</v>
      </c>
      <c r="W49" s="113"/>
    </row>
    <row r="50" spans="1:24" s="18" customFormat="1" ht="58.5" customHeight="1" x14ac:dyDescent="1">
      <c r="A50" s="420" t="s">
        <v>83</v>
      </c>
      <c r="B50" s="108"/>
      <c r="C50" s="109">
        <v>47</v>
      </c>
      <c r="D50" s="28"/>
      <c r="E50" s="195" t="s">
        <v>2860</v>
      </c>
      <c r="F50" s="113">
        <v>33</v>
      </c>
      <c r="G50" s="113"/>
      <c r="H50" s="113"/>
      <c r="I50" s="113"/>
      <c r="J50" s="113">
        <v>1</v>
      </c>
      <c r="K50" s="113"/>
      <c r="L50" s="113">
        <v>1</v>
      </c>
      <c r="M50" s="113"/>
      <c r="N50" s="113" t="s">
        <v>43</v>
      </c>
      <c r="O50" s="113" t="s">
        <v>62</v>
      </c>
      <c r="P50" s="113" t="s">
        <v>28</v>
      </c>
      <c r="Q50" s="113" t="s">
        <v>29</v>
      </c>
      <c r="R50" s="113">
        <v>2022212700</v>
      </c>
      <c r="S50" s="113"/>
      <c r="T50" s="113" t="s">
        <v>2861</v>
      </c>
      <c r="U50" s="113" t="s">
        <v>1319</v>
      </c>
      <c r="V50" s="113" t="s">
        <v>3</v>
      </c>
      <c r="W50" s="113"/>
    </row>
    <row r="51" spans="1:24" s="18" customFormat="1" ht="58.5" customHeight="1" x14ac:dyDescent="1">
      <c r="A51" s="420"/>
      <c r="B51" s="108"/>
      <c r="C51" s="109">
        <v>48</v>
      </c>
      <c r="D51" s="28"/>
      <c r="E51" s="195" t="s">
        <v>2862</v>
      </c>
      <c r="F51" s="113">
        <v>28</v>
      </c>
      <c r="G51" s="113"/>
      <c r="H51" s="113"/>
      <c r="I51" s="113">
        <v>1</v>
      </c>
      <c r="J51" s="113"/>
      <c r="K51" s="113"/>
      <c r="L51" s="113"/>
      <c r="M51" s="113">
        <v>1</v>
      </c>
      <c r="N51" s="113" t="s">
        <v>53</v>
      </c>
      <c r="O51" s="113" t="s">
        <v>62</v>
      </c>
      <c r="P51" s="113" t="s">
        <v>28</v>
      </c>
      <c r="Q51" s="113" t="s">
        <v>29</v>
      </c>
      <c r="R51" s="113">
        <v>2022216663</v>
      </c>
      <c r="S51" s="113"/>
      <c r="T51" s="113" t="s">
        <v>117</v>
      </c>
      <c r="U51" s="113" t="s">
        <v>2863</v>
      </c>
      <c r="V51" s="113" t="s">
        <v>2</v>
      </c>
      <c r="W51" s="113"/>
    </row>
    <row r="52" spans="1:24" s="41" customFormat="1" ht="81" customHeight="1" x14ac:dyDescent="0.85">
      <c r="A52" s="33"/>
      <c r="B52" s="34"/>
      <c r="C52" s="35"/>
      <c r="D52" s="36"/>
      <c r="E52" s="37"/>
      <c r="F52" s="38"/>
      <c r="G52" s="35">
        <f t="shared" ref="G52:N52" si="0">SUM(G4:G51)</f>
        <v>6</v>
      </c>
      <c r="H52" s="35">
        <f t="shared" si="0"/>
        <v>2</v>
      </c>
      <c r="I52" s="35">
        <f t="shared" si="0"/>
        <v>10</v>
      </c>
      <c r="J52" s="35">
        <f t="shared" si="0"/>
        <v>17</v>
      </c>
      <c r="K52" s="35">
        <f t="shared" si="0"/>
        <v>13</v>
      </c>
      <c r="L52" s="35">
        <f t="shared" si="0"/>
        <v>28</v>
      </c>
      <c r="M52" s="35">
        <f t="shared" si="0"/>
        <v>20</v>
      </c>
      <c r="N52" s="35">
        <f t="shared" si="0"/>
        <v>0</v>
      </c>
      <c r="O52" s="35"/>
      <c r="P52" s="35"/>
      <c r="Q52" s="35"/>
      <c r="R52" s="35"/>
      <c r="S52" s="35"/>
      <c r="T52" s="35"/>
      <c r="U52" s="35"/>
      <c r="V52" s="39"/>
      <c r="W52" s="40"/>
    </row>
    <row r="53" spans="1:24" s="18" customFormat="1" ht="81" customHeight="1" x14ac:dyDescent="0.85">
      <c r="A53" s="42"/>
      <c r="B53" s="43"/>
      <c r="C53" s="44"/>
      <c r="D53" s="45"/>
      <c r="E53" s="46"/>
      <c r="F53" s="47"/>
      <c r="G53" s="48"/>
      <c r="H53" s="44"/>
      <c r="I53" s="44"/>
      <c r="J53" s="44"/>
      <c r="K53" s="44"/>
      <c r="L53" s="44"/>
      <c r="M53" s="44"/>
      <c r="N53" s="44" t="s">
        <v>1</v>
      </c>
      <c r="O53" s="44"/>
      <c r="P53" s="44"/>
      <c r="Q53" s="44"/>
      <c r="R53" s="44"/>
      <c r="S53" s="44"/>
      <c r="T53" s="44"/>
      <c r="U53" s="44"/>
      <c r="V53" s="49"/>
      <c r="W53" s="10"/>
    </row>
    <row r="54" spans="1:24" s="44" customFormat="1" ht="81" customHeight="1" x14ac:dyDescent="0.85">
      <c r="A54" s="372" t="s">
        <v>68</v>
      </c>
      <c r="B54" s="373"/>
      <c r="C54" s="52"/>
      <c r="D54" s="53"/>
      <c r="G54" s="47"/>
      <c r="H54" s="48"/>
      <c r="K54" s="44" t="s">
        <v>1</v>
      </c>
      <c r="S54" s="55" t="s">
        <v>69</v>
      </c>
      <c r="T54" s="55"/>
      <c r="V54" s="49"/>
      <c r="W54" s="56"/>
      <c r="X54" s="56"/>
    </row>
    <row r="55" spans="1:24" s="44" customFormat="1" ht="81" customHeight="1" x14ac:dyDescent="0.25">
      <c r="A55" s="57" t="s">
        <v>70</v>
      </c>
      <c r="B55" s="58" t="s">
        <v>71</v>
      </c>
      <c r="C55" s="59" t="s">
        <v>11</v>
      </c>
      <c r="D55" s="60" t="s">
        <v>72</v>
      </c>
      <c r="F55" s="61"/>
      <c r="G55" s="62"/>
      <c r="H55" s="63"/>
      <c r="I55" s="384" t="s">
        <v>73</v>
      </c>
      <c r="J55" s="385"/>
      <c r="K55" s="386"/>
      <c r="M55" s="64" t="s">
        <v>74</v>
      </c>
      <c r="N55" s="64" t="s">
        <v>75</v>
      </c>
      <c r="O55" s="387" t="s">
        <v>76</v>
      </c>
      <c r="P55" s="388"/>
      <c r="Q55" s="65" t="s">
        <v>75</v>
      </c>
      <c r="S55" s="25" t="s">
        <v>77</v>
      </c>
      <c r="T55" s="25">
        <v>4</v>
      </c>
      <c r="V55" s="389" t="s">
        <v>4</v>
      </c>
      <c r="W55" s="390"/>
    </row>
    <row r="56" spans="1:24" s="44" customFormat="1" ht="81" customHeight="1" x14ac:dyDescent="0.85">
      <c r="A56" s="66" t="s">
        <v>78</v>
      </c>
      <c r="B56" s="44">
        <v>5</v>
      </c>
      <c r="C56" s="67">
        <v>1</v>
      </c>
      <c r="D56" s="68">
        <f>SUM(B56:C56)</f>
        <v>6</v>
      </c>
      <c r="F56" s="69" t="s">
        <v>79</v>
      </c>
      <c r="G56" s="70" t="s">
        <v>3</v>
      </c>
      <c r="H56" s="71" t="s">
        <v>2</v>
      </c>
      <c r="I56" s="71" t="s">
        <v>3</v>
      </c>
      <c r="J56" s="71" t="s">
        <v>2</v>
      </c>
      <c r="K56" s="71" t="s">
        <v>72</v>
      </c>
      <c r="L56" s="44" t="s">
        <v>1</v>
      </c>
      <c r="M56" s="72" t="s">
        <v>28</v>
      </c>
      <c r="N56" s="73">
        <v>21</v>
      </c>
      <c r="O56" s="25" t="s">
        <v>2781</v>
      </c>
      <c r="P56" s="25" t="s">
        <v>2782</v>
      </c>
      <c r="Q56" s="25">
        <v>1</v>
      </c>
      <c r="S56" s="25" t="s">
        <v>36</v>
      </c>
      <c r="T56" s="25">
        <v>1</v>
      </c>
      <c r="V56" s="74" t="s">
        <v>26</v>
      </c>
      <c r="W56" s="25">
        <v>31</v>
      </c>
    </row>
    <row r="57" spans="1:24" s="44" customFormat="1" ht="81" customHeight="1" x14ac:dyDescent="0.85">
      <c r="A57" s="66" t="s">
        <v>80</v>
      </c>
      <c r="B57" s="25">
        <v>1</v>
      </c>
      <c r="C57" s="25">
        <v>1</v>
      </c>
      <c r="D57" s="68">
        <f t="shared" ref="D57:D60" si="1">SUM(B57:C57)</f>
        <v>2</v>
      </c>
      <c r="F57" s="75" t="s">
        <v>29</v>
      </c>
      <c r="G57" s="25">
        <v>17</v>
      </c>
      <c r="H57" s="25">
        <v>13</v>
      </c>
      <c r="I57" s="25">
        <v>7</v>
      </c>
      <c r="J57" s="25"/>
      <c r="K57" s="25">
        <f>SUBTOTAL(9,G57:J57)</f>
        <v>37</v>
      </c>
      <c r="M57" s="72" t="s">
        <v>48</v>
      </c>
      <c r="N57" s="73">
        <v>11</v>
      </c>
      <c r="O57" s="25" t="s">
        <v>135</v>
      </c>
      <c r="P57" s="25" t="s">
        <v>155</v>
      </c>
      <c r="Q57" s="25">
        <v>2</v>
      </c>
      <c r="S57" s="25" t="s">
        <v>59</v>
      </c>
      <c r="T57" s="25">
        <v>2</v>
      </c>
      <c r="V57" s="74" t="s">
        <v>56</v>
      </c>
      <c r="W57" s="25">
        <v>15</v>
      </c>
    </row>
    <row r="58" spans="1:24" s="44" customFormat="1" ht="81" customHeight="1" x14ac:dyDescent="0.85">
      <c r="A58" s="66" t="s">
        <v>81</v>
      </c>
      <c r="B58" s="67">
        <v>2</v>
      </c>
      <c r="C58" s="67">
        <v>8</v>
      </c>
      <c r="D58" s="68">
        <f t="shared" si="1"/>
        <v>10</v>
      </c>
      <c r="E58" s="44" t="s">
        <v>1</v>
      </c>
      <c r="F58" s="75" t="s">
        <v>76</v>
      </c>
      <c r="G58" s="25">
        <v>1</v>
      </c>
      <c r="H58" s="25">
        <v>8</v>
      </c>
      <c r="I58" s="25">
        <v>2</v>
      </c>
      <c r="J58" s="25"/>
      <c r="K58" s="25">
        <f>SUBTOTAL(9,G58:J58)</f>
        <v>11</v>
      </c>
      <c r="M58" s="72" t="s">
        <v>82</v>
      </c>
      <c r="N58" s="73"/>
      <c r="O58" s="25" t="s">
        <v>2131</v>
      </c>
      <c r="P58" s="25" t="s">
        <v>2132</v>
      </c>
      <c r="Q58" s="25">
        <v>1</v>
      </c>
      <c r="S58" s="25" t="s">
        <v>33</v>
      </c>
      <c r="T58" s="25"/>
      <c r="V58" s="74" t="s">
        <v>83</v>
      </c>
      <c r="W58" s="25">
        <v>2</v>
      </c>
    </row>
    <row r="59" spans="1:24" s="44" customFormat="1" ht="81" customHeight="1" x14ac:dyDescent="0.85">
      <c r="A59" s="66" t="s">
        <v>84</v>
      </c>
      <c r="B59" s="67">
        <v>10</v>
      </c>
      <c r="C59" s="67">
        <v>7</v>
      </c>
      <c r="D59" s="68">
        <f>SUM(B59:C59)</f>
        <v>17</v>
      </c>
      <c r="F59" s="76" t="s">
        <v>72</v>
      </c>
      <c r="G59" s="77">
        <f>SUM(G57:G58)</f>
        <v>18</v>
      </c>
      <c r="H59" s="77">
        <f>SUM(H57:H58)</f>
        <v>21</v>
      </c>
      <c r="I59" s="77">
        <f>SUM(I57:I58)</f>
        <v>9</v>
      </c>
      <c r="J59" s="77">
        <f>SUM(J57:J58)</f>
        <v>0</v>
      </c>
      <c r="K59" s="77">
        <f>SUM(G59:J59)</f>
        <v>48</v>
      </c>
      <c r="M59" s="73" t="s">
        <v>85</v>
      </c>
      <c r="N59" s="73"/>
      <c r="O59" s="25" t="s">
        <v>335</v>
      </c>
      <c r="P59" s="25" t="s">
        <v>41</v>
      </c>
      <c r="Q59" s="25">
        <v>1</v>
      </c>
      <c r="S59" s="25" t="s">
        <v>86</v>
      </c>
      <c r="T59" s="25">
        <v>2</v>
      </c>
      <c r="V59" s="78" t="s">
        <v>72</v>
      </c>
      <c r="W59" s="25">
        <f>SUM(W56:W58)</f>
        <v>48</v>
      </c>
    </row>
    <row r="60" spans="1:24" s="44" customFormat="1" ht="81" customHeight="1" x14ac:dyDescent="0.85">
      <c r="A60" s="66" t="s">
        <v>87</v>
      </c>
      <c r="B60" s="67">
        <v>9</v>
      </c>
      <c r="C60" s="67">
        <v>4</v>
      </c>
      <c r="D60" s="68">
        <f t="shared" si="1"/>
        <v>13</v>
      </c>
      <c r="E60" s="44" t="s">
        <v>1</v>
      </c>
      <c r="F60" s="47"/>
      <c r="G60" s="48"/>
      <c r="H60" s="54"/>
      <c r="M60" s="79" t="s">
        <v>32</v>
      </c>
      <c r="N60" s="73"/>
      <c r="O60" s="25" t="s">
        <v>2830</v>
      </c>
      <c r="P60" s="25" t="s">
        <v>249</v>
      </c>
      <c r="Q60" s="25">
        <v>5</v>
      </c>
      <c r="S60" s="25" t="s">
        <v>88</v>
      </c>
      <c r="T60" s="25"/>
      <c r="V60" s="49"/>
      <c r="W60" s="56"/>
    </row>
    <row r="61" spans="1:24" s="44" customFormat="1" ht="81" customHeight="1" x14ac:dyDescent="0.25">
      <c r="A61" s="80" t="s">
        <v>72</v>
      </c>
      <c r="B61" s="81">
        <f>SUBTOTAL(9,B56:B60)</f>
        <v>27</v>
      </c>
      <c r="C61" s="82">
        <f>SUBTOTAL(9,C56:C60)</f>
        <v>21</v>
      </c>
      <c r="D61" s="82">
        <f>SUM(D56:D60)</f>
        <v>48</v>
      </c>
      <c r="F61" s="47"/>
      <c r="G61" s="48"/>
      <c r="H61" s="54"/>
      <c r="M61" s="79" t="s">
        <v>89</v>
      </c>
      <c r="N61" s="73"/>
      <c r="O61" s="25" t="s">
        <v>2811</v>
      </c>
      <c r="P61" s="25" t="s">
        <v>2812</v>
      </c>
      <c r="Q61" s="25">
        <v>1</v>
      </c>
      <c r="S61" s="25" t="s">
        <v>90</v>
      </c>
      <c r="T61" s="25"/>
      <c r="V61" s="391" t="s">
        <v>91</v>
      </c>
      <c r="W61" s="392"/>
    </row>
    <row r="62" spans="1:24" s="44" customFormat="1" ht="81" customHeight="1" x14ac:dyDescent="0.85">
      <c r="A62" s="83"/>
      <c r="B62" s="43"/>
      <c r="D62" s="84"/>
      <c r="E62" s="47"/>
      <c r="F62" s="85"/>
      <c r="G62" s="86" t="s">
        <v>92</v>
      </c>
      <c r="H62" s="87" t="s">
        <v>93</v>
      </c>
      <c r="I62" s="88" t="s">
        <v>19</v>
      </c>
      <c r="J62" s="374" t="s">
        <v>94</v>
      </c>
      <c r="K62" s="375"/>
      <c r="M62" s="73" t="s">
        <v>51</v>
      </c>
      <c r="N62" s="73"/>
      <c r="O62" s="25"/>
      <c r="P62" s="25"/>
      <c r="Q62" s="25"/>
      <c r="S62" s="25" t="s">
        <v>41</v>
      </c>
      <c r="T62" s="25"/>
      <c r="V62" s="74"/>
      <c r="W62" s="25"/>
    </row>
    <row r="63" spans="1:24" s="44" customFormat="1" ht="81" customHeight="1" x14ac:dyDescent="0.85">
      <c r="A63" s="83"/>
      <c r="B63" s="43"/>
      <c r="D63" s="89"/>
      <c r="E63" s="90" t="s">
        <v>95</v>
      </c>
      <c r="F63" s="91"/>
      <c r="G63" s="25">
        <v>48</v>
      </c>
      <c r="H63" s="25"/>
      <c r="I63" s="25"/>
      <c r="J63" s="376"/>
      <c r="K63" s="377"/>
      <c r="M63" s="73" t="s">
        <v>96</v>
      </c>
      <c r="N63" s="73"/>
      <c r="O63" s="79"/>
      <c r="P63" s="79"/>
      <c r="Q63" s="25"/>
      <c r="S63" s="25" t="s">
        <v>97</v>
      </c>
      <c r="T63" s="25"/>
      <c r="V63" s="26" t="s">
        <v>98</v>
      </c>
      <c r="W63" s="25"/>
    </row>
    <row r="64" spans="1:24" s="44" customFormat="1" ht="105.75" customHeight="1" x14ac:dyDescent="0.85">
      <c r="A64" s="83"/>
      <c r="B64" s="43"/>
      <c r="D64" s="89"/>
      <c r="E64" s="371" t="s">
        <v>99</v>
      </c>
      <c r="F64" s="93"/>
      <c r="G64" s="25">
        <v>48</v>
      </c>
      <c r="H64" s="25"/>
      <c r="I64" s="94"/>
      <c r="J64" s="378"/>
      <c r="K64" s="379"/>
      <c r="M64" s="73" t="s">
        <v>100</v>
      </c>
      <c r="N64" s="73"/>
      <c r="O64" s="79"/>
      <c r="P64" s="79"/>
      <c r="Q64" s="25"/>
      <c r="S64" s="25" t="s">
        <v>2541</v>
      </c>
      <c r="T64" s="25"/>
      <c r="V64" s="26" t="s">
        <v>102</v>
      </c>
      <c r="W64" s="25"/>
    </row>
    <row r="65" spans="1:23" s="44" customFormat="1" ht="173.25" customHeight="1" x14ac:dyDescent="0.85">
      <c r="A65" s="83"/>
      <c r="B65" s="43"/>
      <c r="D65" s="45"/>
      <c r="E65" s="95" t="s">
        <v>103</v>
      </c>
      <c r="F65" s="96"/>
      <c r="G65" s="25">
        <v>55</v>
      </c>
      <c r="H65" s="25">
        <v>7</v>
      </c>
      <c r="I65" s="94" t="s">
        <v>2865</v>
      </c>
      <c r="J65" s="378" t="s">
        <v>2866</v>
      </c>
      <c r="K65" s="379"/>
      <c r="M65" s="97"/>
      <c r="N65" s="97">
        <f>SUBTOTAL(9,N56:N64)</f>
        <v>32</v>
      </c>
      <c r="O65" s="97"/>
      <c r="P65" s="97"/>
      <c r="Q65" s="97">
        <f>SUBTOTAL(9,Q56:Q64)</f>
        <v>11</v>
      </c>
      <c r="S65" s="25" t="s">
        <v>72</v>
      </c>
      <c r="T65" s="25">
        <f>SUBTOTAL(9,T55:T64)</f>
        <v>9</v>
      </c>
      <c r="V65" s="26" t="s">
        <v>104</v>
      </c>
      <c r="W65" s="25"/>
    </row>
    <row r="66" spans="1:23" s="44" customFormat="1" ht="81" customHeight="1" x14ac:dyDescent="0.85">
      <c r="A66" s="83"/>
      <c r="B66" s="43"/>
      <c r="D66" s="84"/>
      <c r="F66" s="47"/>
      <c r="G66" s="48"/>
      <c r="V66" s="49"/>
      <c r="W66" s="56"/>
    </row>
    <row r="67" spans="1:23" s="18" customFormat="1" ht="81" customHeight="1" x14ac:dyDescent="0.9">
      <c r="A67" s="42"/>
      <c r="B67" s="98"/>
      <c r="C67" s="44"/>
      <c r="D67" s="99"/>
      <c r="E67" s="46"/>
      <c r="F67" s="47"/>
      <c r="G67" s="100"/>
      <c r="H67" s="44"/>
      <c r="I67" s="49"/>
      <c r="J67" s="49"/>
      <c r="K67" s="49"/>
      <c r="L67" s="44"/>
      <c r="M67" s="44"/>
      <c r="N67" s="44"/>
      <c r="O67" s="44"/>
      <c r="P67" s="44"/>
      <c r="Q67" s="44"/>
      <c r="R67" s="44"/>
      <c r="S67" s="44"/>
      <c r="T67" s="49"/>
      <c r="U67" s="44"/>
      <c r="V67" s="49"/>
      <c r="W67" s="10"/>
    </row>
    <row r="68" spans="1:23" s="18" customFormat="1" ht="48" customHeight="1" x14ac:dyDescent="0.9">
      <c r="A68" s="44"/>
      <c r="B68" s="98"/>
      <c r="C68" s="44"/>
      <c r="D68" s="101"/>
      <c r="E68" s="46"/>
      <c r="F68" s="47"/>
      <c r="G68" s="100"/>
      <c r="H68" s="102"/>
      <c r="I68" s="49"/>
      <c r="J68" s="49"/>
      <c r="K68" s="49"/>
      <c r="L68" s="44"/>
      <c r="M68" s="44"/>
      <c r="N68" s="44"/>
      <c r="O68" s="44" t="s">
        <v>1</v>
      </c>
      <c r="P68" s="44"/>
      <c r="Q68" s="44"/>
      <c r="R68" s="44"/>
      <c r="S68" s="44"/>
      <c r="T68" s="44"/>
      <c r="U68" s="44"/>
      <c r="V68" s="49"/>
      <c r="W68" s="10"/>
    </row>
    <row r="69" spans="1:23" s="18" customFormat="1" ht="48" customHeight="1" x14ac:dyDescent="0.9">
      <c r="B69" s="98"/>
      <c r="C69" s="44"/>
      <c r="D69" s="103"/>
      <c r="E69" s="46"/>
      <c r="F69" s="47"/>
      <c r="G69" s="100"/>
      <c r="H69" s="54"/>
      <c r="I69" s="49"/>
      <c r="J69" s="49"/>
      <c r="K69" s="49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9"/>
      <c r="W69" s="10"/>
    </row>
    <row r="70" spans="1:23" s="18" customFormat="1" ht="48" customHeight="1" x14ac:dyDescent="0.9">
      <c r="B70" s="98"/>
      <c r="C70" s="44"/>
      <c r="D70" s="104"/>
      <c r="E70" s="46"/>
      <c r="F70" s="47"/>
      <c r="G70" s="105"/>
      <c r="H70" s="54"/>
      <c r="I70" s="49"/>
      <c r="J70" s="49"/>
      <c r="K70" s="49"/>
      <c r="L70" s="44"/>
      <c r="M70" s="44"/>
      <c r="N70" s="44"/>
      <c r="O70" s="44"/>
      <c r="P70" s="44"/>
      <c r="Q70" s="44"/>
      <c r="R70" s="44"/>
      <c r="S70" s="49"/>
      <c r="T70" s="49"/>
      <c r="U70" s="44"/>
      <c r="V70" s="49"/>
      <c r="W70" s="10"/>
    </row>
    <row r="71" spans="1:23" s="18" customFormat="1" ht="48" customHeight="1" x14ac:dyDescent="0.9">
      <c r="B71" s="98"/>
      <c r="C71" s="44"/>
      <c r="D71" s="106"/>
      <c r="E71" s="46"/>
      <c r="F71" s="47"/>
      <c r="G71" s="105"/>
      <c r="H71" s="54"/>
      <c r="I71" s="49"/>
      <c r="J71" s="49"/>
      <c r="K71" s="49"/>
      <c r="L71" s="44"/>
      <c r="M71" s="44"/>
      <c r="N71" s="44"/>
      <c r="O71" s="44"/>
      <c r="P71" s="44"/>
      <c r="Q71" s="44"/>
      <c r="R71" s="44"/>
      <c r="S71" s="49"/>
      <c r="T71" s="9"/>
      <c r="U71" s="3"/>
      <c r="V71" s="49"/>
      <c r="W71" s="10"/>
    </row>
    <row r="72" spans="1:23" s="18" customFormat="1" ht="48" customHeight="1" x14ac:dyDescent="0.85">
      <c r="B72" s="2"/>
      <c r="C72" s="3"/>
      <c r="D72" s="4"/>
      <c r="E72" s="5"/>
      <c r="F72" s="6"/>
      <c r="G72" s="13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1:23" s="18" customFormat="1" ht="48" customHeight="1" x14ac:dyDescent="0.85">
      <c r="B73" s="2"/>
      <c r="C73" s="9"/>
      <c r="D73" s="14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1:23" s="18" customFormat="1" ht="48" customHeight="1" x14ac:dyDescent="0.85">
      <c r="B74" s="2"/>
      <c r="C74" s="9"/>
      <c r="D74" s="14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1:23" s="18" customFormat="1" ht="48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1:23" s="18" customFormat="1" ht="48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1:23" s="18" customFormat="1" ht="95.25" customHeight="1" x14ac:dyDescent="0.85">
      <c r="B77" s="2"/>
      <c r="C77" s="9"/>
      <c r="D77" s="14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1:23" s="18" customFormat="1" ht="209.25" customHeight="1" x14ac:dyDescent="0.85">
      <c r="B78" s="2"/>
      <c r="C78" s="9"/>
      <c r="D78" s="14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8" customFormat="1" ht="75.75" customHeight="1" x14ac:dyDescent="0.85">
      <c r="B79" s="2"/>
      <c r="C79" s="9"/>
      <c r="D79" s="14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8" customFormat="1" ht="80.25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8" customFormat="1" ht="48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1:23" s="18" customFormat="1" ht="48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1:23" s="18" customFormat="1" ht="48" customHeight="1" x14ac:dyDescent="0.85">
      <c r="B83" s="2"/>
      <c r="C83" s="9"/>
      <c r="D83" s="14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1:23" s="18" customFormat="1" ht="48" customHeight="1" x14ac:dyDescent="0.85">
      <c r="B84" s="2"/>
      <c r="C84" s="9"/>
      <c r="D84" s="14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85" spans="1:23" s="18" customFormat="1" ht="48" customHeight="1" x14ac:dyDescent="0.85">
      <c r="B85" s="2"/>
      <c r="C85" s="9"/>
      <c r="D85" s="14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9"/>
      <c r="W85" s="10"/>
    </row>
    <row r="93" spans="1:23" s="107" customFormat="1" ht="48" customHeight="1" x14ac:dyDescent="0.85">
      <c r="A93" s="1"/>
      <c r="B93" s="2"/>
      <c r="C93" s="9"/>
      <c r="D93" s="14"/>
      <c r="E93" s="5"/>
      <c r="F93" s="6"/>
      <c r="G93" s="7"/>
      <c r="H93" s="8"/>
      <c r="I93" s="9"/>
      <c r="J93" s="9"/>
      <c r="K93" s="9"/>
      <c r="L93" s="3"/>
      <c r="M93" s="3"/>
      <c r="N93" s="3"/>
      <c r="O93" s="3"/>
      <c r="P93" s="3"/>
      <c r="Q93" s="3"/>
      <c r="R93" s="3"/>
      <c r="S93" s="9"/>
      <c r="T93" s="9"/>
      <c r="U93" s="3"/>
      <c r="V93" s="9"/>
      <c r="W93" s="10"/>
    </row>
  </sheetData>
  <autoFilter ref="A2:W52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61:W61"/>
    <mergeCell ref="J62:K62"/>
    <mergeCell ref="J63:K63"/>
    <mergeCell ref="J64:K64"/>
    <mergeCell ref="J65:K65"/>
    <mergeCell ref="A35:A49"/>
    <mergeCell ref="W2:W3"/>
    <mergeCell ref="A50:A51"/>
    <mergeCell ref="I55:K55"/>
    <mergeCell ref="O55:P55"/>
    <mergeCell ref="V55:W55"/>
    <mergeCell ref="A4:A34"/>
    <mergeCell ref="O2:O3"/>
    <mergeCell ref="P2:P3"/>
    <mergeCell ref="Q2:Q3"/>
    <mergeCell ref="R2:R3"/>
    <mergeCell ref="S2:T2"/>
    <mergeCell ref="V2:V3"/>
    <mergeCell ref="A1:W1"/>
    <mergeCell ref="B2:B3"/>
    <mergeCell ref="C2:C3"/>
    <mergeCell ref="D2:D3"/>
    <mergeCell ref="E2:E3"/>
    <mergeCell ref="F2:F3"/>
    <mergeCell ref="G2:K2"/>
    <mergeCell ref="L2:L3"/>
    <mergeCell ref="M2:M3"/>
    <mergeCell ref="N2:N3"/>
  </mergeCells>
  <conditionalFormatting sqref="D4:D51">
    <cfRule type="duplicateValues" dxfId="6" priority="1180"/>
    <cfRule type="duplicateValues" dxfId="5" priority="1181"/>
  </conditionalFormatting>
  <pageMargins left="0.7" right="0.7" top="0.75" bottom="0.75" header="0.3" footer="0.3"/>
  <pageSetup scale="12" orientation="landscape" horizontalDpi="203" verticalDpi="203" r:id="rId1"/>
  <rowBreaks count="1" manualBreakCount="1">
    <brk id="65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4D9136F-EA1C-4B96-BEFA-66BF78B64DCC}">
            <xm:f>NOT(ISERROR(SEARCH(#REF!,S1)))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C8A67292-5FD4-4AE1-8E43-2FB14BB26F9A}">
            <xm:f>NOT(ISERROR(SEARCH(#REF!,S1)))</xm:f>
            <xm:f>#REF!</xm:f>
            <x14:dxf>
              <fill>
                <patternFill>
                  <bgColor rgb="FFFFC000"/>
                </patternFill>
              </fill>
            </x14:dxf>
          </x14:cfRule>
          <xm:sqref>S54:S65 V1:V1048576</xm:sqref>
        </x14:conditionalFormatting>
        <x14:conditionalFormatting xmlns:xm="http://schemas.microsoft.com/office/excel/2006/main">
          <x14:cfRule type="containsText" priority="5" operator="containsText" id="{6BAF51B2-D545-4006-B510-F9EB899DBE76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V52:V1048576 V1:V3</xm:sqref>
        </x14:conditionalFormatting>
        <x14:conditionalFormatting xmlns:xm="http://schemas.microsoft.com/office/excel/2006/main">
          <x14:cfRule type="containsText" priority="1" operator="containsText" id="{CA3C7571-92FD-4FEA-A8F2-ADE6C2876319}">
            <xm:f>NOT(ISERROR(SEARCH($Y$5,V1)))</xm:f>
            <xm:f>$Y$5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8D4D58D-E882-4059-83CB-0B80FE6D4B78}">
            <xm:f>NOT(ISERROR(SEARCH($Y$4,V1)))</xm:f>
            <xm:f>$Y$4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2521-E1F2-4F57-95BF-6F1502D7B29D}">
  <dimension ref="A1:X90"/>
  <sheetViews>
    <sheetView view="pageBreakPreview" topLeftCell="N46" zoomScale="53" zoomScaleNormal="10" zoomScaleSheetLayoutView="53" workbookViewId="0">
      <selection activeCell="L57" sqref="L57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644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148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149" t="s">
        <v>21</v>
      </c>
      <c r="J8" s="149" t="s">
        <v>22</v>
      </c>
      <c r="K8" s="149" t="s">
        <v>23</v>
      </c>
      <c r="L8" s="411"/>
      <c r="M8" s="412"/>
      <c r="N8" s="394"/>
      <c r="O8" s="394"/>
      <c r="P8" s="396"/>
      <c r="Q8" s="396"/>
      <c r="R8" s="398"/>
      <c r="S8" s="149" t="s">
        <v>24</v>
      </c>
      <c r="T8" s="149" t="s">
        <v>25</v>
      </c>
      <c r="U8" s="149"/>
      <c r="V8" s="400"/>
      <c r="W8" s="383"/>
    </row>
    <row r="9" spans="1:23" s="18" customFormat="1" ht="58.5" customHeight="1" x14ac:dyDescent="1">
      <c r="A9" s="23" t="s">
        <v>26</v>
      </c>
      <c r="B9" s="108"/>
      <c r="C9" s="109">
        <v>1</v>
      </c>
      <c r="D9" s="24"/>
      <c r="E9" s="150" t="s">
        <v>447</v>
      </c>
      <c r="F9" s="114"/>
      <c r="G9" s="25"/>
      <c r="H9" s="25"/>
      <c r="I9" s="25"/>
      <c r="J9" s="25">
        <v>1</v>
      </c>
      <c r="K9" s="25"/>
      <c r="L9" s="25"/>
      <c r="M9" s="152">
        <v>1</v>
      </c>
      <c r="N9" s="113" t="s">
        <v>31</v>
      </c>
      <c r="O9" s="113" t="s">
        <v>54</v>
      </c>
      <c r="P9" s="113" t="s">
        <v>28</v>
      </c>
      <c r="Q9" s="113" t="s">
        <v>29</v>
      </c>
      <c r="R9" s="113">
        <v>2077777339</v>
      </c>
      <c r="S9" s="151" t="s">
        <v>448</v>
      </c>
      <c r="T9" s="25"/>
      <c r="U9" s="109" t="s">
        <v>397</v>
      </c>
      <c r="V9" s="109" t="s">
        <v>3</v>
      </c>
      <c r="W9" s="113"/>
    </row>
    <row r="10" spans="1:23" s="18" customFormat="1" ht="58.5" customHeight="1" x14ac:dyDescent="1">
      <c r="A10" s="27"/>
      <c r="B10" s="108"/>
      <c r="C10" s="109">
        <v>2</v>
      </c>
      <c r="D10" s="28"/>
      <c r="E10" s="150" t="s">
        <v>449</v>
      </c>
      <c r="F10" s="114"/>
      <c r="G10" s="25"/>
      <c r="H10" s="25"/>
      <c r="I10" s="25"/>
      <c r="J10" s="25">
        <v>1</v>
      </c>
      <c r="K10" s="25"/>
      <c r="L10" s="25"/>
      <c r="M10" s="152">
        <v>1</v>
      </c>
      <c r="N10" s="113" t="s">
        <v>450</v>
      </c>
      <c r="O10" s="113" t="s">
        <v>451</v>
      </c>
      <c r="P10" s="113" t="s">
        <v>51</v>
      </c>
      <c r="Q10" s="113" t="s">
        <v>29</v>
      </c>
      <c r="R10" s="113" t="s">
        <v>452</v>
      </c>
      <c r="S10" s="25"/>
      <c r="T10" s="151" t="s">
        <v>453</v>
      </c>
      <c r="U10" s="109" t="s">
        <v>397</v>
      </c>
      <c r="V10" s="109" t="s">
        <v>3</v>
      </c>
      <c r="W10" s="113"/>
    </row>
    <row r="11" spans="1:23" s="18" customFormat="1" ht="58.5" customHeight="1" x14ac:dyDescent="1">
      <c r="A11" s="27"/>
      <c r="B11" s="108"/>
      <c r="C11" s="109">
        <v>3</v>
      </c>
      <c r="D11" s="28"/>
      <c r="E11" s="150" t="s">
        <v>454</v>
      </c>
      <c r="F11" s="114"/>
      <c r="G11" s="25"/>
      <c r="H11" s="25"/>
      <c r="I11" s="25"/>
      <c r="J11" s="25"/>
      <c r="K11" s="25">
        <v>1</v>
      </c>
      <c r="L11" s="25">
        <v>1</v>
      </c>
      <c r="M11" s="152"/>
      <c r="N11" s="113" t="s">
        <v>43</v>
      </c>
      <c r="O11" s="113" t="s">
        <v>455</v>
      </c>
      <c r="P11" s="113" t="s">
        <v>456</v>
      </c>
      <c r="Q11" s="113" t="s">
        <v>457</v>
      </c>
      <c r="R11" s="113" t="s">
        <v>458</v>
      </c>
      <c r="S11" s="25"/>
      <c r="T11" s="151" t="s">
        <v>252</v>
      </c>
      <c r="U11" s="109" t="s">
        <v>459</v>
      </c>
      <c r="V11" s="109" t="s">
        <v>2</v>
      </c>
      <c r="W11" s="113"/>
    </row>
    <row r="12" spans="1:23" s="18" customFormat="1" ht="58.5" customHeight="1" x14ac:dyDescent="1">
      <c r="A12" s="27"/>
      <c r="B12" s="108"/>
      <c r="C12" s="109">
        <v>4</v>
      </c>
      <c r="D12" s="28"/>
      <c r="E12" s="150" t="s">
        <v>460</v>
      </c>
      <c r="F12" s="114"/>
      <c r="G12" s="25"/>
      <c r="H12" s="25"/>
      <c r="I12" s="25"/>
      <c r="J12" s="25"/>
      <c r="K12" s="25">
        <v>1</v>
      </c>
      <c r="L12" s="25"/>
      <c r="M12" s="152">
        <v>1</v>
      </c>
      <c r="N12" s="113" t="s">
        <v>461</v>
      </c>
      <c r="O12" s="113" t="s">
        <v>462</v>
      </c>
      <c r="P12" s="113" t="s">
        <v>51</v>
      </c>
      <c r="Q12" s="113" t="s">
        <v>29</v>
      </c>
      <c r="R12" s="113" t="s">
        <v>463</v>
      </c>
      <c r="S12" s="25"/>
      <c r="T12" s="151" t="s">
        <v>464</v>
      </c>
      <c r="U12" s="109" t="s">
        <v>459</v>
      </c>
      <c r="V12" s="109" t="s">
        <v>3</v>
      </c>
      <c r="W12" s="113"/>
    </row>
    <row r="13" spans="1:23" s="18" customFormat="1" ht="58.5" customHeight="1" x14ac:dyDescent="1">
      <c r="A13" s="27"/>
      <c r="B13" s="108"/>
      <c r="C13" s="109">
        <v>5</v>
      </c>
      <c r="D13" s="28"/>
      <c r="E13" s="150" t="s">
        <v>465</v>
      </c>
      <c r="F13" s="114"/>
      <c r="G13" s="25">
        <v>1</v>
      </c>
      <c r="H13" s="25"/>
      <c r="I13" s="25"/>
      <c r="J13" s="25"/>
      <c r="K13" s="25"/>
      <c r="L13" s="25">
        <v>1</v>
      </c>
      <c r="M13" s="152"/>
      <c r="N13" s="113" t="s">
        <v>27</v>
      </c>
      <c r="O13" s="113" t="s">
        <v>288</v>
      </c>
      <c r="P13" s="113" t="s">
        <v>28</v>
      </c>
      <c r="Q13" s="113" t="s">
        <v>29</v>
      </c>
      <c r="R13" s="113" t="s">
        <v>466</v>
      </c>
      <c r="S13" s="25"/>
      <c r="T13" s="151" t="s">
        <v>42</v>
      </c>
      <c r="U13" s="109" t="s">
        <v>439</v>
      </c>
      <c r="V13" s="109" t="s">
        <v>2</v>
      </c>
      <c r="W13" s="113"/>
    </row>
    <row r="14" spans="1:23" s="18" customFormat="1" ht="58.5" customHeight="1" x14ac:dyDescent="1">
      <c r="A14" s="27"/>
      <c r="B14" s="108"/>
      <c r="C14" s="109">
        <v>6</v>
      </c>
      <c r="D14" s="28"/>
      <c r="E14" s="140" t="s">
        <v>467</v>
      </c>
      <c r="F14" s="176"/>
      <c r="G14" s="32"/>
      <c r="H14" s="32"/>
      <c r="I14" s="32"/>
      <c r="J14" s="32">
        <v>1</v>
      </c>
      <c r="K14" s="32"/>
      <c r="L14" s="32">
        <v>1</v>
      </c>
      <c r="M14" s="143"/>
      <c r="N14" s="32" t="s">
        <v>31</v>
      </c>
      <c r="O14" s="32" t="s">
        <v>149</v>
      </c>
      <c r="P14" s="32" t="s">
        <v>28</v>
      </c>
      <c r="Q14" s="32" t="s">
        <v>29</v>
      </c>
      <c r="R14" s="32">
        <v>2099447031</v>
      </c>
      <c r="S14" s="32"/>
      <c r="T14" s="141" t="s">
        <v>468</v>
      </c>
      <c r="U14" s="142" t="s">
        <v>389</v>
      </c>
      <c r="V14" s="142" t="s">
        <v>3</v>
      </c>
      <c r="W14" s="32" t="s">
        <v>41</v>
      </c>
    </row>
    <row r="15" spans="1:23" s="18" customFormat="1" ht="58.5" customHeight="1" x14ac:dyDescent="1">
      <c r="A15" s="27"/>
      <c r="B15" s="108"/>
      <c r="C15" s="109">
        <v>7</v>
      </c>
      <c r="D15" s="28"/>
      <c r="E15" s="150" t="s">
        <v>469</v>
      </c>
      <c r="F15" s="114"/>
      <c r="G15" s="25"/>
      <c r="H15" s="25"/>
      <c r="I15" s="25"/>
      <c r="J15" s="25"/>
      <c r="K15" s="25">
        <v>1</v>
      </c>
      <c r="L15" s="25">
        <v>1</v>
      </c>
      <c r="M15" s="152"/>
      <c r="N15" s="113" t="s">
        <v>43</v>
      </c>
      <c r="O15" s="113" t="s">
        <v>58</v>
      </c>
      <c r="P15" s="113" t="s">
        <v>28</v>
      </c>
      <c r="Q15" s="113" t="s">
        <v>29</v>
      </c>
      <c r="R15" s="113">
        <v>2022417761</v>
      </c>
      <c r="S15" s="25"/>
      <c r="T15" s="151" t="s">
        <v>470</v>
      </c>
      <c r="U15" s="109" t="s">
        <v>471</v>
      </c>
      <c r="V15" s="109" t="s">
        <v>2</v>
      </c>
      <c r="W15" s="113"/>
    </row>
    <row r="16" spans="1:23" s="18" customFormat="1" ht="58.5" customHeight="1" x14ac:dyDescent="1">
      <c r="A16" s="27"/>
      <c r="B16" s="108"/>
      <c r="C16" s="109">
        <v>8</v>
      </c>
      <c r="D16" s="28"/>
      <c r="E16" s="140" t="s">
        <v>472</v>
      </c>
      <c r="F16" s="176"/>
      <c r="G16" s="32"/>
      <c r="H16" s="32"/>
      <c r="I16" s="32"/>
      <c r="J16" s="32"/>
      <c r="K16" s="32">
        <v>1</v>
      </c>
      <c r="L16" s="32">
        <v>1</v>
      </c>
      <c r="M16" s="143"/>
      <c r="N16" s="32" t="s">
        <v>31</v>
      </c>
      <c r="O16" s="32" t="s">
        <v>473</v>
      </c>
      <c r="P16" s="32" t="s">
        <v>48</v>
      </c>
      <c r="Q16" s="32" t="s">
        <v>29</v>
      </c>
      <c r="R16" s="32">
        <v>2099993441</v>
      </c>
      <c r="S16" s="32"/>
      <c r="T16" s="141" t="s">
        <v>474</v>
      </c>
      <c r="U16" s="142" t="s">
        <v>471</v>
      </c>
      <c r="V16" s="142" t="s">
        <v>3</v>
      </c>
      <c r="W16" s="32" t="s">
        <v>36</v>
      </c>
    </row>
    <row r="17" spans="1:23" s="18" customFormat="1" ht="58.5" customHeight="1" x14ac:dyDescent="1">
      <c r="A17" s="27"/>
      <c r="B17" s="108"/>
      <c r="C17" s="109">
        <v>9</v>
      </c>
      <c r="D17" s="28"/>
      <c r="E17" s="140" t="s">
        <v>475</v>
      </c>
      <c r="F17" s="176"/>
      <c r="G17" s="32"/>
      <c r="H17" s="32"/>
      <c r="I17" s="32"/>
      <c r="J17" s="32">
        <v>1</v>
      </c>
      <c r="K17" s="32"/>
      <c r="L17" s="32">
        <v>1</v>
      </c>
      <c r="M17" s="143"/>
      <c r="N17" s="32" t="s">
        <v>31</v>
      </c>
      <c r="O17" s="32" t="s">
        <v>54</v>
      </c>
      <c r="P17" s="32" t="s">
        <v>28</v>
      </c>
      <c r="Q17" s="32" t="s">
        <v>29</v>
      </c>
      <c r="R17" s="32">
        <v>2029580746</v>
      </c>
      <c r="S17" s="32"/>
      <c r="T17" s="141" t="s">
        <v>476</v>
      </c>
      <c r="U17" s="142" t="s">
        <v>389</v>
      </c>
      <c r="V17" s="142" t="s">
        <v>3</v>
      </c>
      <c r="W17" s="32" t="s">
        <v>59</v>
      </c>
    </row>
    <row r="18" spans="1:23" s="18" customFormat="1" ht="58.5" customHeight="1" x14ac:dyDescent="1">
      <c r="A18" s="27"/>
      <c r="B18" s="108"/>
      <c r="C18" s="109">
        <v>10</v>
      </c>
      <c r="D18" s="28"/>
      <c r="E18" s="140" t="s">
        <v>346</v>
      </c>
      <c r="F18" s="176"/>
      <c r="G18" s="32"/>
      <c r="H18" s="32"/>
      <c r="I18" s="32"/>
      <c r="J18" s="32">
        <v>1</v>
      </c>
      <c r="K18" s="32"/>
      <c r="L18" s="32"/>
      <c r="M18" s="143">
        <v>1</v>
      </c>
      <c r="N18" s="32" t="s">
        <v>31</v>
      </c>
      <c r="O18" s="32" t="s">
        <v>123</v>
      </c>
      <c r="P18" s="32" t="s">
        <v>28</v>
      </c>
      <c r="Q18" s="32" t="s">
        <v>29</v>
      </c>
      <c r="R18" s="32">
        <v>2054053555</v>
      </c>
      <c r="S18" s="32"/>
      <c r="T18" s="141" t="s">
        <v>252</v>
      </c>
      <c r="U18" s="142" t="s">
        <v>477</v>
      </c>
      <c r="V18" s="142" t="s">
        <v>3</v>
      </c>
      <c r="W18" s="32" t="s">
        <v>77</v>
      </c>
    </row>
    <row r="19" spans="1:23" s="18" customFormat="1" ht="58.5" customHeight="1" x14ac:dyDescent="1">
      <c r="A19" s="27"/>
      <c r="B19" s="108"/>
      <c r="C19" s="109">
        <v>11</v>
      </c>
      <c r="D19" s="28"/>
      <c r="E19" s="150" t="s">
        <v>478</v>
      </c>
      <c r="F19" s="114"/>
      <c r="G19" s="25"/>
      <c r="H19" s="25"/>
      <c r="I19" s="25"/>
      <c r="J19" s="25">
        <v>1</v>
      </c>
      <c r="K19" s="25"/>
      <c r="L19" s="25"/>
      <c r="M19" s="152">
        <v>1</v>
      </c>
      <c r="N19" s="113" t="s">
        <v>31</v>
      </c>
      <c r="O19" s="113" t="s">
        <v>479</v>
      </c>
      <c r="P19" s="113" t="s">
        <v>457</v>
      </c>
      <c r="Q19" s="113" t="s">
        <v>457</v>
      </c>
      <c r="R19" s="113">
        <v>2056245956</v>
      </c>
      <c r="S19" s="25"/>
      <c r="T19" s="151" t="s">
        <v>453</v>
      </c>
      <c r="U19" s="109" t="s">
        <v>471</v>
      </c>
      <c r="V19" s="109" t="s">
        <v>3</v>
      </c>
      <c r="W19" s="113"/>
    </row>
    <row r="20" spans="1:23" s="18" customFormat="1" ht="58.5" customHeight="1" x14ac:dyDescent="1">
      <c r="A20" s="27"/>
      <c r="B20" s="108"/>
      <c r="C20" s="109">
        <v>12</v>
      </c>
      <c r="D20" s="28"/>
      <c r="E20" s="150" t="s">
        <v>480</v>
      </c>
      <c r="F20" s="114"/>
      <c r="G20" s="25"/>
      <c r="H20" s="25"/>
      <c r="I20" s="25"/>
      <c r="J20" s="25"/>
      <c r="K20" s="25">
        <v>1</v>
      </c>
      <c r="L20" s="25"/>
      <c r="M20" s="152">
        <v>1</v>
      </c>
      <c r="N20" s="113" t="s">
        <v>481</v>
      </c>
      <c r="O20" s="113" t="s">
        <v>482</v>
      </c>
      <c r="P20" s="113" t="s">
        <v>32</v>
      </c>
      <c r="Q20" s="113" t="s">
        <v>29</v>
      </c>
      <c r="R20" s="113">
        <v>2028215917</v>
      </c>
      <c r="S20" s="151" t="s">
        <v>190</v>
      </c>
      <c r="T20" s="25"/>
      <c r="U20" s="109" t="s">
        <v>483</v>
      </c>
      <c r="V20" s="109" t="s">
        <v>3</v>
      </c>
      <c r="W20" s="113"/>
    </row>
    <row r="21" spans="1:23" s="18" customFormat="1" ht="58.5" customHeight="1" x14ac:dyDescent="1">
      <c r="A21" s="27"/>
      <c r="B21" s="108"/>
      <c r="C21" s="109">
        <v>13</v>
      </c>
      <c r="D21" s="28"/>
      <c r="E21" s="140" t="s">
        <v>484</v>
      </c>
      <c r="F21" s="176"/>
      <c r="G21" s="32"/>
      <c r="H21" s="32"/>
      <c r="I21" s="32"/>
      <c r="J21" s="32">
        <v>1</v>
      </c>
      <c r="K21" s="32"/>
      <c r="L21" s="32"/>
      <c r="M21" s="143">
        <v>1</v>
      </c>
      <c r="N21" s="32" t="s">
        <v>31</v>
      </c>
      <c r="O21" s="32" t="s">
        <v>54</v>
      </c>
      <c r="P21" s="32" t="s">
        <v>28</v>
      </c>
      <c r="Q21" s="32" t="s">
        <v>29</v>
      </c>
      <c r="R21" s="32">
        <v>2055514172</v>
      </c>
      <c r="S21" s="141" t="s">
        <v>485</v>
      </c>
      <c r="T21" s="32"/>
      <c r="U21" s="142" t="s">
        <v>483</v>
      </c>
      <c r="V21" s="142" t="s">
        <v>3</v>
      </c>
      <c r="W21" s="32" t="s">
        <v>59</v>
      </c>
    </row>
    <row r="22" spans="1:23" s="18" customFormat="1" ht="58.5" customHeight="1" x14ac:dyDescent="1">
      <c r="A22" s="27"/>
      <c r="B22" s="108"/>
      <c r="C22" s="109">
        <v>14</v>
      </c>
      <c r="D22" s="28"/>
      <c r="E22" s="150" t="s">
        <v>486</v>
      </c>
      <c r="F22" s="114"/>
      <c r="G22" s="25"/>
      <c r="H22" s="25"/>
      <c r="I22" s="25">
        <v>1</v>
      </c>
      <c r="J22" s="25"/>
      <c r="K22" s="25"/>
      <c r="L22" s="25"/>
      <c r="M22" s="152">
        <v>1</v>
      </c>
      <c r="N22" s="113" t="s">
        <v>34</v>
      </c>
      <c r="O22" s="113" t="s">
        <v>487</v>
      </c>
      <c r="P22" s="113" t="s">
        <v>488</v>
      </c>
      <c r="Q22" s="113" t="s">
        <v>343</v>
      </c>
      <c r="R22" s="113">
        <v>20</v>
      </c>
      <c r="S22" s="25"/>
      <c r="T22" s="151" t="s">
        <v>489</v>
      </c>
      <c r="U22" s="109" t="s">
        <v>471</v>
      </c>
      <c r="V22" s="109" t="s">
        <v>2</v>
      </c>
      <c r="W22" s="113"/>
    </row>
    <row r="23" spans="1:23" s="18" customFormat="1" ht="58.5" customHeight="1" x14ac:dyDescent="1">
      <c r="A23" s="27"/>
      <c r="B23" s="108"/>
      <c r="C23" s="109">
        <v>15</v>
      </c>
      <c r="D23" s="28"/>
      <c r="E23" s="150" t="s">
        <v>490</v>
      </c>
      <c r="F23" s="114"/>
      <c r="G23" s="25"/>
      <c r="H23" s="25"/>
      <c r="I23" s="25">
        <v>1</v>
      </c>
      <c r="J23" s="25"/>
      <c r="K23" s="25"/>
      <c r="L23" s="25">
        <v>1</v>
      </c>
      <c r="M23" s="152"/>
      <c r="N23" s="113" t="s">
        <v>53</v>
      </c>
      <c r="O23" s="113" t="s">
        <v>491</v>
      </c>
      <c r="P23" s="113" t="s">
        <v>82</v>
      </c>
      <c r="Q23" s="113" t="s">
        <v>29</v>
      </c>
      <c r="R23" s="113">
        <v>2055180181</v>
      </c>
      <c r="S23" s="25"/>
      <c r="T23" s="151" t="s">
        <v>492</v>
      </c>
      <c r="U23" s="109" t="s">
        <v>493</v>
      </c>
      <c r="V23" s="109" t="s">
        <v>3</v>
      </c>
      <c r="W23" s="113"/>
    </row>
    <row r="24" spans="1:23" s="18" customFormat="1" ht="58.5" customHeight="1" x14ac:dyDescent="1">
      <c r="A24" s="27"/>
      <c r="B24" s="108"/>
      <c r="C24" s="109">
        <v>16</v>
      </c>
      <c r="D24" s="28"/>
      <c r="E24" s="150" t="s">
        <v>494</v>
      </c>
      <c r="F24" s="114"/>
      <c r="G24" s="25"/>
      <c r="H24" s="25"/>
      <c r="I24" s="25"/>
      <c r="J24" s="25">
        <v>1</v>
      </c>
      <c r="K24" s="25"/>
      <c r="L24" s="25">
        <v>1</v>
      </c>
      <c r="M24" s="152"/>
      <c r="N24" s="113" t="s">
        <v>31</v>
      </c>
      <c r="O24" s="113" t="s">
        <v>495</v>
      </c>
      <c r="P24" s="113" t="s">
        <v>48</v>
      </c>
      <c r="Q24" s="113" t="s">
        <v>29</v>
      </c>
      <c r="R24" s="113">
        <v>2057644806</v>
      </c>
      <c r="S24" s="151" t="s">
        <v>496</v>
      </c>
      <c r="T24" s="25"/>
      <c r="U24" s="109" t="s">
        <v>497</v>
      </c>
      <c r="V24" s="109" t="s">
        <v>2</v>
      </c>
      <c r="W24" s="113"/>
    </row>
    <row r="25" spans="1:23" s="18" customFormat="1" ht="58.5" customHeight="1" x14ac:dyDescent="1">
      <c r="A25" s="27"/>
      <c r="B25" s="108"/>
      <c r="C25" s="109">
        <v>17</v>
      </c>
      <c r="D25" s="28"/>
      <c r="E25" s="150" t="s">
        <v>498</v>
      </c>
      <c r="F25" s="114"/>
      <c r="G25" s="25"/>
      <c r="H25" s="25"/>
      <c r="I25" s="25"/>
      <c r="J25" s="25"/>
      <c r="K25" s="25">
        <v>1</v>
      </c>
      <c r="L25" s="25">
        <v>1</v>
      </c>
      <c r="M25" s="152"/>
      <c r="N25" s="113" t="s">
        <v>43</v>
      </c>
      <c r="O25" s="113" t="s">
        <v>499</v>
      </c>
      <c r="P25" s="113" t="s">
        <v>350</v>
      </c>
      <c r="Q25" s="113" t="s">
        <v>29</v>
      </c>
      <c r="R25" s="113">
        <v>2058851083</v>
      </c>
      <c r="S25" s="25"/>
      <c r="T25" s="151" t="s">
        <v>500</v>
      </c>
      <c r="U25" s="109" t="s">
        <v>483</v>
      </c>
      <c r="V25" s="109" t="s">
        <v>2</v>
      </c>
      <c r="W25" s="113"/>
    </row>
    <row r="26" spans="1:23" s="18" customFormat="1" ht="58.5" customHeight="1" x14ac:dyDescent="1">
      <c r="A26" s="27"/>
      <c r="B26" s="108"/>
      <c r="C26" s="109">
        <v>18</v>
      </c>
      <c r="D26" s="28"/>
      <c r="E26" s="150" t="s">
        <v>501</v>
      </c>
      <c r="F26" s="114"/>
      <c r="G26" s="25"/>
      <c r="H26" s="25"/>
      <c r="I26" s="25"/>
      <c r="J26" s="25">
        <v>1</v>
      </c>
      <c r="K26" s="25"/>
      <c r="L26" s="25"/>
      <c r="M26" s="152">
        <v>1</v>
      </c>
      <c r="N26" s="113" t="s">
        <v>31</v>
      </c>
      <c r="O26" s="113" t="s">
        <v>286</v>
      </c>
      <c r="P26" s="113" t="s">
        <v>28</v>
      </c>
      <c r="Q26" s="113" t="s">
        <v>29</v>
      </c>
      <c r="R26" s="113">
        <v>2056777363</v>
      </c>
      <c r="S26" s="151" t="s">
        <v>502</v>
      </c>
      <c r="T26" s="25"/>
      <c r="U26" s="109" t="s">
        <v>503</v>
      </c>
      <c r="V26" s="109" t="s">
        <v>3</v>
      </c>
      <c r="W26" s="113"/>
    </row>
    <row r="27" spans="1:23" s="18" customFormat="1" ht="58.5" customHeight="1" x14ac:dyDescent="1">
      <c r="A27" s="27"/>
      <c r="B27" s="108"/>
      <c r="C27" s="109">
        <v>19</v>
      </c>
      <c r="D27" s="28"/>
      <c r="E27" s="150" t="s">
        <v>504</v>
      </c>
      <c r="F27" s="114"/>
      <c r="G27" s="25"/>
      <c r="H27" s="25"/>
      <c r="I27" s="25"/>
      <c r="J27" s="25"/>
      <c r="K27" s="25">
        <v>1</v>
      </c>
      <c r="L27" s="25">
        <v>1</v>
      </c>
      <c r="M27" s="152"/>
      <c r="N27" s="113" t="s">
        <v>44</v>
      </c>
      <c r="O27" s="113" t="s">
        <v>505</v>
      </c>
      <c r="P27" s="113" t="s">
        <v>48</v>
      </c>
      <c r="Q27" s="113" t="s">
        <v>29</v>
      </c>
      <c r="R27" s="113">
        <v>2029807830</v>
      </c>
      <c r="S27" s="25"/>
      <c r="T27" s="151" t="s">
        <v>107</v>
      </c>
      <c r="U27" s="109" t="s">
        <v>506</v>
      </c>
      <c r="V27" s="109" t="s">
        <v>3</v>
      </c>
      <c r="W27" s="113"/>
    </row>
    <row r="28" spans="1:23" s="18" customFormat="1" ht="58.5" customHeight="1" x14ac:dyDescent="1">
      <c r="A28" s="27"/>
      <c r="B28" s="108"/>
      <c r="C28" s="109">
        <v>20</v>
      </c>
      <c r="D28" s="28"/>
      <c r="E28" s="140" t="s">
        <v>541</v>
      </c>
      <c r="F28" s="176"/>
      <c r="G28" s="32">
        <v>1</v>
      </c>
      <c r="H28" s="32"/>
      <c r="I28" s="32"/>
      <c r="J28" s="32"/>
      <c r="K28" s="32"/>
      <c r="L28" s="32"/>
      <c r="M28" s="32">
        <v>1</v>
      </c>
      <c r="N28" s="32" t="s">
        <v>27</v>
      </c>
      <c r="O28" s="32" t="s">
        <v>277</v>
      </c>
      <c r="P28" s="32" t="s">
        <v>82</v>
      </c>
      <c r="Q28" s="32" t="s">
        <v>29</v>
      </c>
      <c r="R28" s="143"/>
      <c r="S28" s="32"/>
      <c r="T28" s="32"/>
      <c r="U28" s="32"/>
      <c r="V28" s="142" t="s">
        <v>2</v>
      </c>
      <c r="W28" s="32" t="s">
        <v>77</v>
      </c>
    </row>
    <row r="29" spans="1:23" s="18" customFormat="1" ht="58.5" customHeight="1" x14ac:dyDescent="1">
      <c r="A29" s="27"/>
      <c r="B29" s="108" t="s">
        <v>547</v>
      </c>
      <c r="C29" s="109">
        <v>21</v>
      </c>
      <c r="D29" s="28"/>
      <c r="E29" s="140" t="s">
        <v>542</v>
      </c>
      <c r="F29" s="176"/>
      <c r="G29" s="32">
        <v>1</v>
      </c>
      <c r="H29" s="32"/>
      <c r="I29" s="32"/>
      <c r="J29" s="32"/>
      <c r="K29" s="32"/>
      <c r="L29" s="32"/>
      <c r="M29" s="32">
        <v>1</v>
      </c>
      <c r="N29" s="32" t="s">
        <v>27</v>
      </c>
      <c r="O29" s="32" t="s">
        <v>35</v>
      </c>
      <c r="P29" s="32" t="s">
        <v>28</v>
      </c>
      <c r="Q29" s="32" t="s">
        <v>29</v>
      </c>
      <c r="R29" s="143">
        <v>58989179</v>
      </c>
      <c r="S29" s="32"/>
      <c r="T29" s="32" t="s">
        <v>252</v>
      </c>
      <c r="U29" s="32" t="s">
        <v>520</v>
      </c>
      <c r="V29" s="142" t="s">
        <v>3</v>
      </c>
      <c r="W29" s="32" t="s">
        <v>36</v>
      </c>
    </row>
    <row r="30" spans="1:23" s="18" customFormat="1" ht="58.5" customHeight="1" x14ac:dyDescent="1">
      <c r="A30" s="27"/>
      <c r="B30" s="108" t="s">
        <v>548</v>
      </c>
      <c r="C30" s="109">
        <v>22</v>
      </c>
      <c r="D30" s="28"/>
      <c r="E30" s="150" t="s">
        <v>543</v>
      </c>
      <c r="F30" s="114"/>
      <c r="G30" s="25"/>
      <c r="H30" s="25"/>
      <c r="I30" s="25"/>
      <c r="J30" s="25"/>
      <c r="K30" s="25">
        <v>1</v>
      </c>
      <c r="L30" s="25">
        <v>1</v>
      </c>
      <c r="M30" s="25"/>
      <c r="N30" s="25" t="s">
        <v>431</v>
      </c>
      <c r="O30" s="25" t="s">
        <v>312</v>
      </c>
      <c r="P30" s="25" t="s">
        <v>32</v>
      </c>
      <c r="Q30" s="25" t="s">
        <v>29</v>
      </c>
      <c r="R30" s="152">
        <v>58158392</v>
      </c>
      <c r="S30" s="113"/>
      <c r="T30" s="113" t="s">
        <v>39</v>
      </c>
      <c r="U30" s="113" t="s">
        <v>437</v>
      </c>
      <c r="V30" s="109" t="s">
        <v>3</v>
      </c>
      <c r="W30" s="113"/>
    </row>
    <row r="31" spans="1:23" s="18" customFormat="1" ht="58.5" customHeight="1" x14ac:dyDescent="1">
      <c r="A31" s="27"/>
      <c r="B31" s="108" t="s">
        <v>549</v>
      </c>
      <c r="C31" s="109">
        <v>23</v>
      </c>
      <c r="D31" s="28"/>
      <c r="E31" s="140" t="s">
        <v>544</v>
      </c>
      <c r="F31" s="176"/>
      <c r="G31" s="32">
        <v>1</v>
      </c>
      <c r="H31" s="32"/>
      <c r="I31" s="32"/>
      <c r="J31" s="32"/>
      <c r="K31" s="32"/>
      <c r="L31" s="32">
        <v>1</v>
      </c>
      <c r="M31" s="32"/>
      <c r="N31" s="32" t="s">
        <v>550</v>
      </c>
      <c r="O31" s="32" t="s">
        <v>123</v>
      </c>
      <c r="P31" s="32" t="s">
        <v>551</v>
      </c>
      <c r="Q31" s="32" t="s">
        <v>29</v>
      </c>
      <c r="R31" s="143">
        <v>54053555</v>
      </c>
      <c r="S31" s="32" t="s">
        <v>552</v>
      </c>
      <c r="T31" s="32"/>
      <c r="U31" s="32" t="s">
        <v>553</v>
      </c>
      <c r="V31" s="142" t="s">
        <v>3</v>
      </c>
      <c r="W31" s="32" t="s">
        <v>77</v>
      </c>
    </row>
    <row r="32" spans="1:23" s="18" customFormat="1" ht="58.5" customHeight="1" x14ac:dyDescent="1">
      <c r="A32" s="27"/>
      <c r="B32" s="108" t="s">
        <v>554</v>
      </c>
      <c r="C32" s="109">
        <v>24</v>
      </c>
      <c r="D32" s="28"/>
      <c r="E32" s="140" t="s">
        <v>545</v>
      </c>
      <c r="F32" s="176"/>
      <c r="G32" s="32"/>
      <c r="H32" s="32"/>
      <c r="I32" s="32"/>
      <c r="J32" s="32">
        <v>1</v>
      </c>
      <c r="K32" s="32"/>
      <c r="L32" s="32"/>
      <c r="M32" s="32">
        <v>1</v>
      </c>
      <c r="N32" s="32" t="s">
        <v>31</v>
      </c>
      <c r="O32" s="32" t="s">
        <v>440</v>
      </c>
      <c r="P32" s="32" t="s">
        <v>85</v>
      </c>
      <c r="Q32" s="32" t="s">
        <v>29</v>
      </c>
      <c r="R32" s="143">
        <v>94195456</v>
      </c>
      <c r="S32" s="32"/>
      <c r="T32" s="32" t="s">
        <v>281</v>
      </c>
      <c r="U32" s="32" t="s">
        <v>426</v>
      </c>
      <c r="V32" s="142" t="s">
        <v>3</v>
      </c>
      <c r="W32" s="32" t="s">
        <v>59</v>
      </c>
    </row>
    <row r="33" spans="1:23" s="18" customFormat="1" ht="58.5" customHeight="1" x14ac:dyDescent="1">
      <c r="A33" s="27"/>
      <c r="B33" s="108"/>
      <c r="C33" s="109">
        <v>25</v>
      </c>
      <c r="D33" s="28"/>
      <c r="E33" s="150" t="s">
        <v>546</v>
      </c>
      <c r="F33" s="114"/>
      <c r="G33" s="25"/>
      <c r="H33" s="25"/>
      <c r="I33" s="25"/>
      <c r="J33" s="25"/>
      <c r="K33" s="25">
        <v>1</v>
      </c>
      <c r="L33" s="25">
        <v>1</v>
      </c>
      <c r="M33" s="25"/>
      <c r="N33" s="25" t="s">
        <v>44</v>
      </c>
      <c r="O33" s="25" t="s">
        <v>65</v>
      </c>
      <c r="P33" s="25" t="s">
        <v>28</v>
      </c>
      <c r="Q33" s="25" t="s">
        <v>29</v>
      </c>
      <c r="R33" s="152"/>
      <c r="S33" s="113"/>
      <c r="T33" s="113"/>
      <c r="U33" s="113"/>
      <c r="V33" s="109" t="s">
        <v>2</v>
      </c>
      <c r="W33" s="113"/>
    </row>
    <row r="34" spans="1:23" s="18" customFormat="1" ht="58.5" customHeight="1" x14ac:dyDescent="1">
      <c r="A34" s="153" t="s">
        <v>56</v>
      </c>
      <c r="B34" s="108"/>
      <c r="C34" s="109">
        <v>26</v>
      </c>
      <c r="D34" s="28"/>
      <c r="E34" s="150" t="s">
        <v>507</v>
      </c>
      <c r="F34" s="114"/>
      <c r="G34" s="25">
        <v>1</v>
      </c>
      <c r="H34" s="25"/>
      <c r="I34" s="25"/>
      <c r="J34" s="25"/>
      <c r="K34" s="25"/>
      <c r="L34" s="25"/>
      <c r="M34" s="152">
        <v>1</v>
      </c>
      <c r="N34" s="113" t="s">
        <v>27</v>
      </c>
      <c r="O34" s="113" t="s">
        <v>62</v>
      </c>
      <c r="P34" s="113" t="s">
        <v>28</v>
      </c>
      <c r="Q34" s="113" t="s">
        <v>29</v>
      </c>
      <c r="R34" s="113">
        <v>2098141661</v>
      </c>
      <c r="S34" s="25"/>
      <c r="T34" s="151" t="s">
        <v>508</v>
      </c>
      <c r="U34" s="109" t="s">
        <v>483</v>
      </c>
      <c r="V34" s="109" t="s">
        <v>2</v>
      </c>
      <c r="W34" s="113"/>
    </row>
    <row r="35" spans="1:23" s="18" customFormat="1" ht="58.5" customHeight="1" x14ac:dyDescent="1">
      <c r="A35" s="153"/>
      <c r="B35" s="108"/>
      <c r="C35" s="109">
        <v>27</v>
      </c>
      <c r="D35" s="28"/>
      <c r="E35" s="140" t="s">
        <v>509</v>
      </c>
      <c r="F35" s="176"/>
      <c r="G35" s="32"/>
      <c r="H35" s="32"/>
      <c r="I35" s="32"/>
      <c r="J35" s="32">
        <v>1</v>
      </c>
      <c r="K35" s="32"/>
      <c r="L35" s="32">
        <v>1</v>
      </c>
      <c r="M35" s="143"/>
      <c r="N35" s="32" t="s">
        <v>31</v>
      </c>
      <c r="O35" s="32" t="s">
        <v>510</v>
      </c>
      <c r="P35" s="32" t="s">
        <v>48</v>
      </c>
      <c r="Q35" s="32" t="s">
        <v>29</v>
      </c>
      <c r="R35" s="32">
        <v>2029803454</v>
      </c>
      <c r="S35" s="32"/>
      <c r="T35" s="141" t="s">
        <v>511</v>
      </c>
      <c r="U35" s="142" t="s">
        <v>506</v>
      </c>
      <c r="V35" s="142" t="s">
        <v>2</v>
      </c>
      <c r="W35" s="32" t="s">
        <v>238</v>
      </c>
    </row>
    <row r="36" spans="1:23" s="18" customFormat="1" ht="58.5" customHeight="1" x14ac:dyDescent="1">
      <c r="A36" s="153"/>
      <c r="B36" s="108"/>
      <c r="C36" s="109">
        <v>28</v>
      </c>
      <c r="D36" s="28"/>
      <c r="E36" s="150" t="s">
        <v>512</v>
      </c>
      <c r="F36" s="114"/>
      <c r="G36" s="25"/>
      <c r="H36" s="25"/>
      <c r="I36" s="25"/>
      <c r="J36" s="25">
        <v>1</v>
      </c>
      <c r="K36" s="25"/>
      <c r="L36" s="25">
        <v>1</v>
      </c>
      <c r="M36" s="152"/>
      <c r="N36" s="113" t="s">
        <v>31</v>
      </c>
      <c r="O36" s="113" t="s">
        <v>217</v>
      </c>
      <c r="P36" s="113" t="s">
        <v>48</v>
      </c>
      <c r="Q36" s="113" t="s">
        <v>29</v>
      </c>
      <c r="R36" s="113">
        <v>2028985558</v>
      </c>
      <c r="S36" s="151" t="s">
        <v>513</v>
      </c>
      <c r="T36" s="25"/>
      <c r="U36" s="109" t="s">
        <v>514</v>
      </c>
      <c r="V36" s="109" t="s">
        <v>3</v>
      </c>
      <c r="W36" s="113"/>
    </row>
    <row r="37" spans="1:23" s="18" customFormat="1" ht="58.5" customHeight="1" x14ac:dyDescent="1">
      <c r="A37" s="153"/>
      <c r="B37" s="108"/>
      <c r="C37" s="109">
        <v>29</v>
      </c>
      <c r="D37" s="28"/>
      <c r="E37" s="150" t="s">
        <v>515</v>
      </c>
      <c r="F37" s="114"/>
      <c r="G37" s="25"/>
      <c r="H37" s="25">
        <v>1</v>
      </c>
      <c r="I37" s="25"/>
      <c r="J37" s="25"/>
      <c r="K37" s="25"/>
      <c r="L37" s="25">
        <v>1</v>
      </c>
      <c r="M37" s="152"/>
      <c r="N37" s="113" t="s">
        <v>34</v>
      </c>
      <c r="O37" s="113" t="s">
        <v>411</v>
      </c>
      <c r="P37" s="113" t="s">
        <v>28</v>
      </c>
      <c r="Q37" s="113" t="s">
        <v>29</v>
      </c>
      <c r="R37" s="113">
        <v>2098888975</v>
      </c>
      <c r="S37" s="151" t="s">
        <v>516</v>
      </c>
      <c r="T37" s="25"/>
      <c r="U37" s="109" t="s">
        <v>517</v>
      </c>
      <c r="V37" s="109" t="s">
        <v>3</v>
      </c>
      <c r="W37" s="113"/>
    </row>
    <row r="38" spans="1:23" s="18" customFormat="1" ht="58.5" customHeight="1" x14ac:dyDescent="1">
      <c r="A38" s="153"/>
      <c r="B38" s="108"/>
      <c r="C38" s="109">
        <v>30</v>
      </c>
      <c r="D38" s="28"/>
      <c r="E38" s="140" t="s">
        <v>518</v>
      </c>
      <c r="F38" s="176"/>
      <c r="G38" s="32"/>
      <c r="H38" s="32"/>
      <c r="I38" s="32"/>
      <c r="J38" s="32"/>
      <c r="K38" s="32">
        <v>1</v>
      </c>
      <c r="L38" s="32">
        <v>1</v>
      </c>
      <c r="M38" s="143"/>
      <c r="N38" s="32" t="s">
        <v>43</v>
      </c>
      <c r="O38" s="32" t="s">
        <v>50</v>
      </c>
      <c r="P38" s="32" t="s">
        <v>48</v>
      </c>
      <c r="Q38" s="32" t="s">
        <v>29</v>
      </c>
      <c r="R38" s="32" t="s">
        <v>519</v>
      </c>
      <c r="S38" s="32"/>
      <c r="T38" s="141" t="s">
        <v>46</v>
      </c>
      <c r="U38" s="142" t="s">
        <v>520</v>
      </c>
      <c r="V38" s="142" t="s">
        <v>3</v>
      </c>
      <c r="W38" s="32" t="s">
        <v>59</v>
      </c>
    </row>
    <row r="39" spans="1:23" s="18" customFormat="1" ht="58.5" customHeight="1" x14ac:dyDescent="1">
      <c r="A39" s="153"/>
      <c r="B39" s="108"/>
      <c r="C39" s="109">
        <v>31</v>
      </c>
      <c r="D39" s="28"/>
      <c r="E39" s="150" t="s">
        <v>189</v>
      </c>
      <c r="F39" s="114"/>
      <c r="G39" s="25"/>
      <c r="H39" s="25"/>
      <c r="I39" s="25">
        <v>1</v>
      </c>
      <c r="J39" s="25"/>
      <c r="K39" s="25"/>
      <c r="L39" s="25">
        <v>1</v>
      </c>
      <c r="M39" s="152"/>
      <c r="N39" s="113" t="s">
        <v>34</v>
      </c>
      <c r="O39" s="113" t="s">
        <v>181</v>
      </c>
      <c r="P39" s="113" t="s">
        <v>28</v>
      </c>
      <c r="Q39" s="113" t="s">
        <v>29</v>
      </c>
      <c r="R39" s="113">
        <v>2077444317</v>
      </c>
      <c r="S39" s="151" t="s">
        <v>190</v>
      </c>
      <c r="T39" s="25"/>
      <c r="U39" s="109" t="s">
        <v>503</v>
      </c>
      <c r="V39" s="109" t="s">
        <v>3</v>
      </c>
      <c r="W39" s="113"/>
    </row>
    <row r="40" spans="1:23" s="18" customFormat="1" ht="58.5" customHeight="1" x14ac:dyDescent="1">
      <c r="A40" s="153"/>
      <c r="B40" s="108"/>
      <c r="C40" s="109">
        <v>32</v>
      </c>
      <c r="D40" s="28"/>
      <c r="E40" s="150" t="s">
        <v>521</v>
      </c>
      <c r="F40" s="114"/>
      <c r="G40" s="25"/>
      <c r="H40" s="25"/>
      <c r="I40" s="25"/>
      <c r="J40" s="25">
        <v>1</v>
      </c>
      <c r="K40" s="25"/>
      <c r="L40" s="25"/>
      <c r="M40" s="152">
        <v>1</v>
      </c>
      <c r="N40" s="113" t="s">
        <v>481</v>
      </c>
      <c r="O40" s="113" t="s">
        <v>341</v>
      </c>
      <c r="P40" s="113" t="s">
        <v>342</v>
      </c>
      <c r="Q40" s="113" t="s">
        <v>343</v>
      </c>
      <c r="R40" s="113">
        <v>305345335</v>
      </c>
      <c r="S40" s="151" t="s">
        <v>170</v>
      </c>
      <c r="T40" s="25"/>
      <c r="U40" s="109" t="s">
        <v>319</v>
      </c>
      <c r="V40" s="109" t="s">
        <v>3</v>
      </c>
      <c r="W40" s="113"/>
    </row>
    <row r="41" spans="1:23" s="18" customFormat="1" ht="58.5" customHeight="1" x14ac:dyDescent="1">
      <c r="A41" s="153"/>
      <c r="B41" s="108"/>
      <c r="C41" s="109">
        <v>33</v>
      </c>
      <c r="D41" s="28"/>
      <c r="E41" s="150" t="s">
        <v>522</v>
      </c>
      <c r="F41" s="114"/>
      <c r="G41" s="25"/>
      <c r="H41" s="25"/>
      <c r="I41" s="25"/>
      <c r="J41" s="25">
        <v>1</v>
      </c>
      <c r="K41" s="25"/>
      <c r="L41" s="25"/>
      <c r="M41" s="152">
        <v>1</v>
      </c>
      <c r="N41" s="113" t="s">
        <v>34</v>
      </c>
      <c r="O41" s="113" t="s">
        <v>62</v>
      </c>
      <c r="P41" s="113" t="s">
        <v>28</v>
      </c>
      <c r="Q41" s="113" t="s">
        <v>29</v>
      </c>
      <c r="R41" s="113">
        <v>2092292222</v>
      </c>
      <c r="S41" s="25"/>
      <c r="T41" s="151" t="s">
        <v>278</v>
      </c>
      <c r="U41" s="109" t="s">
        <v>319</v>
      </c>
      <c r="V41" s="109" t="s">
        <v>2</v>
      </c>
      <c r="W41" s="113"/>
    </row>
    <row r="42" spans="1:23" s="18" customFormat="1" ht="58.5" customHeight="1" x14ac:dyDescent="1">
      <c r="A42" s="153"/>
      <c r="B42" s="108"/>
      <c r="C42" s="109">
        <v>34</v>
      </c>
      <c r="D42" s="28"/>
      <c r="E42" s="150" t="s">
        <v>523</v>
      </c>
      <c r="F42" s="114"/>
      <c r="G42" s="25"/>
      <c r="H42" s="25"/>
      <c r="I42" s="25"/>
      <c r="J42" s="25">
        <v>1</v>
      </c>
      <c r="K42" s="25"/>
      <c r="L42" s="25">
        <v>1</v>
      </c>
      <c r="M42" s="152"/>
      <c r="N42" s="113" t="s">
        <v>43</v>
      </c>
      <c r="O42" s="113" t="s">
        <v>50</v>
      </c>
      <c r="P42" s="113" t="s">
        <v>48</v>
      </c>
      <c r="Q42" s="113" t="s">
        <v>29</v>
      </c>
      <c r="R42" s="113">
        <v>2022482485</v>
      </c>
      <c r="S42" s="25"/>
      <c r="T42" s="151" t="s">
        <v>524</v>
      </c>
      <c r="U42" s="109" t="s">
        <v>315</v>
      </c>
      <c r="V42" s="109" t="s">
        <v>3</v>
      </c>
      <c r="W42" s="113"/>
    </row>
    <row r="43" spans="1:23" s="18" customFormat="1" ht="58.5" customHeight="1" x14ac:dyDescent="1">
      <c r="A43" s="153"/>
      <c r="B43" s="108"/>
      <c r="C43" s="109">
        <v>35</v>
      </c>
      <c r="D43" s="28"/>
      <c r="E43" s="140" t="s">
        <v>525</v>
      </c>
      <c r="F43" s="176"/>
      <c r="G43" s="32"/>
      <c r="H43" s="32"/>
      <c r="I43" s="32"/>
      <c r="J43" s="32">
        <v>1</v>
      </c>
      <c r="K43" s="32"/>
      <c r="L43" s="32">
        <v>1</v>
      </c>
      <c r="M43" s="143"/>
      <c r="N43" s="32" t="s">
        <v>31</v>
      </c>
      <c r="O43" s="32" t="s">
        <v>404</v>
      </c>
      <c r="P43" s="32" t="s">
        <v>28</v>
      </c>
      <c r="Q43" s="32" t="s">
        <v>29</v>
      </c>
      <c r="R43" s="32">
        <v>2059963969</v>
      </c>
      <c r="S43" s="32"/>
      <c r="T43" s="141" t="s">
        <v>526</v>
      </c>
      <c r="U43" s="142" t="s">
        <v>315</v>
      </c>
      <c r="V43" s="142" t="s">
        <v>2</v>
      </c>
      <c r="W43" s="32" t="s">
        <v>36</v>
      </c>
    </row>
    <row r="44" spans="1:23" s="18" customFormat="1" ht="58.5" customHeight="1" x14ac:dyDescent="1">
      <c r="A44" s="153"/>
      <c r="B44" s="108"/>
      <c r="C44" s="109">
        <v>36</v>
      </c>
      <c r="D44" s="28"/>
      <c r="E44" s="140" t="s">
        <v>527</v>
      </c>
      <c r="F44" s="176"/>
      <c r="G44" s="32"/>
      <c r="H44" s="32"/>
      <c r="I44" s="32"/>
      <c r="J44" s="32"/>
      <c r="K44" s="32">
        <v>1</v>
      </c>
      <c r="L44" s="32"/>
      <c r="M44" s="143">
        <v>1</v>
      </c>
      <c r="N44" s="32" t="s">
        <v>49</v>
      </c>
      <c r="O44" s="32" t="s">
        <v>132</v>
      </c>
      <c r="P44" s="32" t="s">
        <v>28</v>
      </c>
      <c r="Q44" s="32" t="s">
        <v>29</v>
      </c>
      <c r="R44" s="32">
        <v>2055307775</v>
      </c>
      <c r="S44" s="32"/>
      <c r="T44" s="141" t="s">
        <v>528</v>
      </c>
      <c r="U44" s="142" t="s">
        <v>315</v>
      </c>
      <c r="V44" s="142" t="s">
        <v>3</v>
      </c>
      <c r="W44" s="32" t="s">
        <v>59</v>
      </c>
    </row>
    <row r="45" spans="1:23" s="18" customFormat="1" ht="58.5" customHeight="1" x14ac:dyDescent="1">
      <c r="A45" s="153"/>
      <c r="B45" s="108"/>
      <c r="C45" s="109">
        <v>37</v>
      </c>
      <c r="D45" s="28"/>
      <c r="E45" s="150" t="s">
        <v>529</v>
      </c>
      <c r="F45" s="114"/>
      <c r="G45" s="25"/>
      <c r="H45" s="25"/>
      <c r="I45" s="25"/>
      <c r="J45" s="25">
        <v>1</v>
      </c>
      <c r="K45" s="25"/>
      <c r="L45" s="25">
        <v>1</v>
      </c>
      <c r="M45" s="152"/>
      <c r="N45" s="113" t="s">
        <v>34</v>
      </c>
      <c r="O45" s="113" t="s">
        <v>530</v>
      </c>
      <c r="P45" s="113" t="s">
        <v>28</v>
      </c>
      <c r="Q45" s="113" t="s">
        <v>29</v>
      </c>
      <c r="R45" s="113">
        <v>2097146991</v>
      </c>
      <c r="S45" s="25"/>
      <c r="T45" s="151" t="s">
        <v>531</v>
      </c>
      <c r="U45" s="109" t="s">
        <v>532</v>
      </c>
      <c r="V45" s="109" t="s">
        <v>3</v>
      </c>
      <c r="W45" s="113"/>
    </row>
    <row r="46" spans="1:23" s="18" customFormat="1" ht="58.5" customHeight="1" x14ac:dyDescent="1">
      <c r="A46" s="380" t="s">
        <v>67</v>
      </c>
      <c r="B46" s="108"/>
      <c r="C46" s="109">
        <v>38</v>
      </c>
      <c r="D46" s="28"/>
      <c r="E46" s="140" t="s">
        <v>533</v>
      </c>
      <c r="F46" s="176"/>
      <c r="G46" s="32"/>
      <c r="H46" s="32"/>
      <c r="I46" s="32">
        <v>1</v>
      </c>
      <c r="J46" s="32"/>
      <c r="K46" s="32"/>
      <c r="L46" s="32">
        <v>1</v>
      </c>
      <c r="M46" s="143"/>
      <c r="N46" s="32" t="s">
        <v>31</v>
      </c>
      <c r="O46" s="32" t="s">
        <v>534</v>
      </c>
      <c r="P46" s="32" t="s">
        <v>32</v>
      </c>
      <c r="Q46" s="32" t="s">
        <v>29</v>
      </c>
      <c r="R46" s="32">
        <v>2076877486</v>
      </c>
      <c r="S46" s="32"/>
      <c r="T46" s="141" t="s">
        <v>535</v>
      </c>
      <c r="U46" s="142" t="s">
        <v>326</v>
      </c>
      <c r="V46" s="142" t="s">
        <v>3</v>
      </c>
      <c r="W46" s="32" t="s">
        <v>59</v>
      </c>
    </row>
    <row r="47" spans="1:23" s="18" customFormat="1" ht="58.5" customHeight="1" x14ac:dyDescent="1">
      <c r="A47" s="380"/>
      <c r="B47" s="108"/>
      <c r="C47" s="109">
        <v>39</v>
      </c>
      <c r="D47" s="28"/>
      <c r="E47" s="150" t="s">
        <v>536</v>
      </c>
      <c r="F47" s="114"/>
      <c r="G47" s="25"/>
      <c r="H47" s="25"/>
      <c r="I47" s="25"/>
      <c r="J47" s="25">
        <v>1</v>
      </c>
      <c r="K47" s="25"/>
      <c r="L47" s="25">
        <v>1</v>
      </c>
      <c r="M47" s="152"/>
      <c r="N47" s="113" t="s">
        <v>43</v>
      </c>
      <c r="O47" s="113" t="s">
        <v>537</v>
      </c>
      <c r="P47" s="113" t="s">
        <v>32</v>
      </c>
      <c r="Q47" s="113" t="s">
        <v>29</v>
      </c>
      <c r="R47" s="113">
        <v>2055882249</v>
      </c>
      <c r="S47" s="25"/>
      <c r="T47" s="151" t="s">
        <v>531</v>
      </c>
      <c r="U47" s="109" t="s">
        <v>326</v>
      </c>
      <c r="V47" s="109" t="s">
        <v>2</v>
      </c>
      <c r="W47" s="113"/>
    </row>
    <row r="48" spans="1:23" s="18" customFormat="1" ht="58.5" customHeight="1" x14ac:dyDescent="1">
      <c r="A48" s="380"/>
      <c r="B48" s="108"/>
      <c r="C48" s="109">
        <v>40</v>
      </c>
      <c r="D48" s="28"/>
      <c r="E48" s="150" t="s">
        <v>538</v>
      </c>
      <c r="F48" s="114"/>
      <c r="G48" s="25">
        <v>1</v>
      </c>
      <c r="H48" s="25"/>
      <c r="I48" s="25"/>
      <c r="J48" s="25"/>
      <c r="K48" s="25"/>
      <c r="L48" s="25"/>
      <c r="M48" s="152">
        <v>1</v>
      </c>
      <c r="N48" s="113" t="s">
        <v>27</v>
      </c>
      <c r="O48" s="113" t="s">
        <v>312</v>
      </c>
      <c r="P48" s="113" t="s">
        <v>32</v>
      </c>
      <c r="Q48" s="113" t="s">
        <v>29</v>
      </c>
      <c r="R48" s="113">
        <v>2055234524</v>
      </c>
      <c r="S48" s="151" t="s">
        <v>539</v>
      </c>
      <c r="T48" s="25"/>
      <c r="U48" s="109" t="s">
        <v>540</v>
      </c>
      <c r="V48" s="109" t="s">
        <v>3</v>
      </c>
      <c r="W48" s="113"/>
    </row>
    <row r="49" spans="1:24" s="41" customFormat="1" ht="81" customHeight="1" x14ac:dyDescent="0.85">
      <c r="A49" s="33"/>
      <c r="B49" s="34"/>
      <c r="C49" s="35"/>
      <c r="D49" s="36"/>
      <c r="E49" s="37"/>
      <c r="F49" s="38"/>
      <c r="G49" s="35">
        <f t="shared" ref="G49:M49" si="0">SUM(G9:G48)</f>
        <v>6</v>
      </c>
      <c r="H49" s="35">
        <f t="shared" si="0"/>
        <v>1</v>
      </c>
      <c r="I49" s="35">
        <f t="shared" si="0"/>
        <v>4</v>
      </c>
      <c r="J49" s="35">
        <f t="shared" si="0"/>
        <v>18</v>
      </c>
      <c r="K49" s="35">
        <f t="shared" si="0"/>
        <v>11</v>
      </c>
      <c r="L49" s="35">
        <f t="shared" si="0"/>
        <v>23</v>
      </c>
      <c r="M49" s="35">
        <f t="shared" si="0"/>
        <v>17</v>
      </c>
      <c r="N49" s="35"/>
      <c r="O49" s="35"/>
      <c r="P49" s="35"/>
      <c r="Q49" s="35"/>
      <c r="R49" s="35"/>
      <c r="S49" s="35"/>
      <c r="T49" s="35"/>
      <c r="U49" s="35"/>
      <c r="V49" s="39"/>
      <c r="W49" s="40"/>
    </row>
    <row r="50" spans="1:24" s="18" customFormat="1" ht="81" customHeight="1" x14ac:dyDescent="0.85">
      <c r="A50" s="42"/>
      <c r="B50" s="43"/>
      <c r="C50" s="44"/>
      <c r="D50" s="45"/>
      <c r="E50" s="46"/>
      <c r="F50" s="47"/>
      <c r="G50" s="48"/>
      <c r="H50" s="44"/>
      <c r="I50" s="44"/>
      <c r="J50" s="44"/>
      <c r="K50" s="44"/>
      <c r="L50" s="49"/>
      <c r="M50" s="44"/>
      <c r="N50" s="44"/>
      <c r="O50" s="44"/>
      <c r="P50" s="44"/>
      <c r="Q50" s="44"/>
      <c r="R50" s="44"/>
      <c r="S50" s="44"/>
      <c r="T50" s="44"/>
      <c r="U50" s="44"/>
      <c r="V50" s="49"/>
      <c r="W50" s="10"/>
    </row>
    <row r="51" spans="1:24" s="44" customFormat="1" ht="81" customHeight="1" x14ac:dyDescent="0.85">
      <c r="A51" s="145" t="s">
        <v>68</v>
      </c>
      <c r="B51" s="146"/>
      <c r="C51" s="52"/>
      <c r="D51" s="53"/>
      <c r="F51" s="47"/>
      <c r="G51" s="48"/>
      <c r="H51" s="54"/>
      <c r="K51" s="44" t="s">
        <v>1</v>
      </c>
      <c r="L51" s="49"/>
      <c r="S51" s="55" t="s">
        <v>69</v>
      </c>
      <c r="T51" s="55"/>
      <c r="V51" s="49"/>
      <c r="W51" s="56"/>
      <c r="X51" s="56"/>
    </row>
    <row r="52" spans="1:24" s="44" customFormat="1" ht="81" customHeight="1" x14ac:dyDescent="0.85">
      <c r="A52" s="57" t="s">
        <v>70</v>
      </c>
      <c r="B52" s="58" t="s">
        <v>71</v>
      </c>
      <c r="C52" s="59" t="s">
        <v>11</v>
      </c>
      <c r="D52" s="60" t="s">
        <v>72</v>
      </c>
      <c r="F52" s="61"/>
      <c r="G52" s="62"/>
      <c r="H52" s="63"/>
      <c r="I52" s="384" t="s">
        <v>73</v>
      </c>
      <c r="J52" s="385"/>
      <c r="K52" s="386"/>
      <c r="L52" s="49"/>
      <c r="M52" s="64" t="s">
        <v>74</v>
      </c>
      <c r="N52" s="64" t="s">
        <v>75</v>
      </c>
      <c r="O52" s="387" t="s">
        <v>76</v>
      </c>
      <c r="P52" s="388"/>
      <c r="Q52" s="65" t="s">
        <v>75</v>
      </c>
      <c r="S52" s="25" t="s">
        <v>77</v>
      </c>
      <c r="T52" s="25">
        <v>3</v>
      </c>
      <c r="V52" s="389" t="s">
        <v>4</v>
      </c>
      <c r="W52" s="390"/>
    </row>
    <row r="53" spans="1:24" s="44" customFormat="1" ht="81" customHeight="1" x14ac:dyDescent="0.85">
      <c r="A53" s="66" t="s">
        <v>78</v>
      </c>
      <c r="B53" s="44">
        <v>2</v>
      </c>
      <c r="C53" s="67">
        <v>4</v>
      </c>
      <c r="D53" s="68">
        <f>SUM(B53:C53)</f>
        <v>6</v>
      </c>
      <c r="F53" s="69" t="s">
        <v>79</v>
      </c>
      <c r="G53" s="70" t="s">
        <v>3</v>
      </c>
      <c r="H53" s="71" t="s">
        <v>2</v>
      </c>
      <c r="I53" s="71" t="s">
        <v>3</v>
      </c>
      <c r="J53" s="71" t="s">
        <v>2</v>
      </c>
      <c r="K53" s="71" t="s">
        <v>72</v>
      </c>
      <c r="L53" s="49" t="s">
        <v>1</v>
      </c>
      <c r="M53" s="72" t="s">
        <v>28</v>
      </c>
      <c r="N53" s="73">
        <v>18</v>
      </c>
      <c r="O53" s="25" t="s">
        <v>456</v>
      </c>
      <c r="P53" s="25" t="s">
        <v>457</v>
      </c>
      <c r="Q53" s="25">
        <v>1</v>
      </c>
      <c r="S53" s="25" t="s">
        <v>36</v>
      </c>
      <c r="T53" s="25">
        <v>3</v>
      </c>
      <c r="V53" s="74" t="s">
        <v>26</v>
      </c>
      <c r="W53" s="25">
        <v>25</v>
      </c>
    </row>
    <row r="54" spans="1:24" s="44" customFormat="1" ht="81" customHeight="1" x14ac:dyDescent="0.85">
      <c r="A54" s="66" t="s">
        <v>80</v>
      </c>
      <c r="B54" s="25">
        <v>1</v>
      </c>
      <c r="C54" s="25"/>
      <c r="D54" s="68">
        <f t="shared" ref="D54:D57" si="1">SUM(B54:C54)</f>
        <v>1</v>
      </c>
      <c r="F54" s="75" t="s">
        <v>29</v>
      </c>
      <c r="G54" s="25">
        <v>14</v>
      </c>
      <c r="H54" s="25">
        <v>8</v>
      </c>
      <c r="I54" s="25">
        <v>11</v>
      </c>
      <c r="J54" s="25">
        <v>3</v>
      </c>
      <c r="K54" s="25">
        <f>SUBTOTAL(9,G54:J54)</f>
        <v>36</v>
      </c>
      <c r="L54" s="49"/>
      <c r="M54" s="72" t="s">
        <v>48</v>
      </c>
      <c r="N54" s="73">
        <v>7</v>
      </c>
      <c r="O54" s="25" t="s">
        <v>457</v>
      </c>
      <c r="P54" s="25" t="s">
        <v>457</v>
      </c>
      <c r="Q54" s="25">
        <v>1</v>
      </c>
      <c r="S54" s="25" t="s">
        <v>59</v>
      </c>
      <c r="T54" s="25">
        <v>6</v>
      </c>
      <c r="V54" s="74" t="s">
        <v>56</v>
      </c>
      <c r="W54" s="25">
        <v>12</v>
      </c>
    </row>
    <row r="55" spans="1:24" s="44" customFormat="1" ht="81" customHeight="1" x14ac:dyDescent="0.85">
      <c r="A55" s="66" t="s">
        <v>81</v>
      </c>
      <c r="B55" s="67">
        <v>3</v>
      </c>
      <c r="C55" s="67">
        <v>1</v>
      </c>
      <c r="D55" s="68">
        <f t="shared" si="1"/>
        <v>4</v>
      </c>
      <c r="E55" s="44" t="s">
        <v>1</v>
      </c>
      <c r="F55" s="75" t="s">
        <v>76</v>
      </c>
      <c r="G55" s="25">
        <v>2</v>
      </c>
      <c r="H55" s="25">
        <v>2</v>
      </c>
      <c r="I55" s="25"/>
      <c r="J55" s="25"/>
      <c r="K55" s="25">
        <f>SUBTOTAL(9,G55:J55)</f>
        <v>4</v>
      </c>
      <c r="L55" s="49"/>
      <c r="M55" s="72" t="s">
        <v>82</v>
      </c>
      <c r="N55" s="73">
        <v>2</v>
      </c>
      <c r="O55" s="25" t="s">
        <v>488</v>
      </c>
      <c r="P55" s="25" t="s">
        <v>343</v>
      </c>
      <c r="Q55" s="25">
        <v>1</v>
      </c>
      <c r="S55" s="25" t="s">
        <v>33</v>
      </c>
      <c r="T55" s="25"/>
      <c r="V55" s="74" t="s">
        <v>83</v>
      </c>
      <c r="W55" s="25">
        <v>3</v>
      </c>
    </row>
    <row r="56" spans="1:24" s="44" customFormat="1" ht="81" customHeight="1" x14ac:dyDescent="0.85">
      <c r="A56" s="66" t="s">
        <v>84</v>
      </c>
      <c r="B56" s="67">
        <v>9</v>
      </c>
      <c r="C56" s="67">
        <v>9</v>
      </c>
      <c r="D56" s="68">
        <f>SUM(B56:C56)</f>
        <v>18</v>
      </c>
      <c r="F56" s="76" t="s">
        <v>72</v>
      </c>
      <c r="G56" s="77">
        <f>SUM(G54:G55)</f>
        <v>16</v>
      </c>
      <c r="H56" s="77">
        <f>SUM(H54:H55)</f>
        <v>10</v>
      </c>
      <c r="I56" s="77">
        <f>SUM(I54:I55)</f>
        <v>11</v>
      </c>
      <c r="J56" s="77">
        <f>SUM(J54:J55)</f>
        <v>3</v>
      </c>
      <c r="K56" s="77">
        <f>SUM(G56:J56)</f>
        <v>40</v>
      </c>
      <c r="L56" s="49"/>
      <c r="M56" s="73" t="s">
        <v>85</v>
      </c>
      <c r="N56" s="73">
        <v>2</v>
      </c>
      <c r="O56" s="25" t="s">
        <v>342</v>
      </c>
      <c r="P56" s="25" t="s">
        <v>343</v>
      </c>
      <c r="Q56" s="25">
        <v>1</v>
      </c>
      <c r="S56" s="25" t="s">
        <v>86</v>
      </c>
      <c r="T56" s="25">
        <v>1</v>
      </c>
      <c r="V56" s="78" t="s">
        <v>72</v>
      </c>
      <c r="W56" s="25">
        <f>SUM(W53:W55)</f>
        <v>40</v>
      </c>
    </row>
    <row r="57" spans="1:24" s="44" customFormat="1" ht="81" customHeight="1" x14ac:dyDescent="0.85">
      <c r="A57" s="66" t="s">
        <v>87</v>
      </c>
      <c r="B57" s="67">
        <v>8</v>
      </c>
      <c r="C57" s="67">
        <v>3</v>
      </c>
      <c r="D57" s="68">
        <f t="shared" si="1"/>
        <v>11</v>
      </c>
      <c r="E57" s="44" t="s">
        <v>1</v>
      </c>
      <c r="F57" s="47"/>
      <c r="G57" s="48"/>
      <c r="H57" s="54"/>
      <c r="L57" s="49"/>
      <c r="M57" s="79" t="s">
        <v>32</v>
      </c>
      <c r="N57" s="73">
        <v>5</v>
      </c>
      <c r="O57" s="25"/>
      <c r="P57" s="25"/>
      <c r="Q57" s="25"/>
      <c r="S57" s="25" t="s">
        <v>88</v>
      </c>
      <c r="T57" s="25"/>
      <c r="V57" s="49"/>
      <c r="W57" s="56"/>
    </row>
    <row r="58" spans="1:24" s="44" customFormat="1" ht="81" customHeight="1" x14ac:dyDescent="0.85">
      <c r="A58" s="80" t="s">
        <v>72</v>
      </c>
      <c r="B58" s="81">
        <f>SUBTOTAL(9,B53:B57)</f>
        <v>23</v>
      </c>
      <c r="C58" s="82">
        <f>SUBTOTAL(9,C53:C57)</f>
        <v>17</v>
      </c>
      <c r="D58" s="82">
        <f>SUM(D53:D57)</f>
        <v>40</v>
      </c>
      <c r="F58" s="47"/>
      <c r="G58" s="48"/>
      <c r="H58" s="54"/>
      <c r="L58" s="49"/>
      <c r="M58" s="79" t="s">
        <v>89</v>
      </c>
      <c r="N58" s="73"/>
      <c r="O58" s="25"/>
      <c r="P58" s="25"/>
      <c r="Q58" s="25"/>
      <c r="S58" s="25" t="s">
        <v>90</v>
      </c>
      <c r="T58" s="25"/>
      <c r="V58" s="391" t="s">
        <v>91</v>
      </c>
      <c r="W58" s="392"/>
    </row>
    <row r="59" spans="1:24" s="44" customFormat="1" ht="81" customHeight="1" x14ac:dyDescent="0.85">
      <c r="A59" s="83"/>
      <c r="B59" s="43"/>
      <c r="D59" s="84"/>
      <c r="E59" s="47"/>
      <c r="F59" s="85"/>
      <c r="G59" s="86" t="s">
        <v>92</v>
      </c>
      <c r="H59" s="87" t="s">
        <v>93</v>
      </c>
      <c r="I59" s="88" t="s">
        <v>19</v>
      </c>
      <c r="J59" s="374" t="s">
        <v>94</v>
      </c>
      <c r="K59" s="375"/>
      <c r="L59" s="49"/>
      <c r="M59" s="73" t="s">
        <v>51</v>
      </c>
      <c r="N59" s="73">
        <v>2</v>
      </c>
      <c r="O59" s="25"/>
      <c r="P59" s="25"/>
      <c r="Q59" s="25"/>
      <c r="S59" s="25" t="s">
        <v>41</v>
      </c>
      <c r="T59" s="25">
        <v>1</v>
      </c>
      <c r="V59" s="74"/>
      <c r="W59" s="25"/>
    </row>
    <row r="60" spans="1:24" s="44" customFormat="1" ht="81" customHeight="1" x14ac:dyDescent="0.85">
      <c r="A60" s="83"/>
      <c r="B60" s="43"/>
      <c r="D60" s="89"/>
      <c r="E60" s="90" t="s">
        <v>95</v>
      </c>
      <c r="F60" s="91"/>
      <c r="G60" s="25">
        <v>40</v>
      </c>
      <c r="H60" s="25"/>
      <c r="I60" s="25"/>
      <c r="J60" s="376"/>
      <c r="K60" s="377"/>
      <c r="L60" s="49"/>
      <c r="M60" s="73" t="s">
        <v>96</v>
      </c>
      <c r="N60" s="73"/>
      <c r="O60" s="79"/>
      <c r="P60" s="79"/>
      <c r="Q60" s="25"/>
      <c r="S60" s="25" t="s">
        <v>97</v>
      </c>
      <c r="T60" s="25"/>
      <c r="V60" s="26" t="s">
        <v>98</v>
      </c>
      <c r="W60" s="25"/>
    </row>
    <row r="61" spans="1:24" s="44" customFormat="1" ht="81" customHeight="1" x14ac:dyDescent="0.85">
      <c r="A61" s="83"/>
      <c r="B61" s="43"/>
      <c r="D61" s="89"/>
      <c r="E61" s="147" t="s">
        <v>99</v>
      </c>
      <c r="F61" s="93"/>
      <c r="G61" s="25">
        <v>40</v>
      </c>
      <c r="H61" s="25"/>
      <c r="I61" s="94"/>
      <c r="J61" s="378"/>
      <c r="K61" s="379"/>
      <c r="L61" s="49"/>
      <c r="M61" s="73" t="s">
        <v>100</v>
      </c>
      <c r="N61" s="73"/>
      <c r="O61" s="79"/>
      <c r="P61" s="79"/>
      <c r="Q61" s="25"/>
      <c r="S61" s="25" t="s">
        <v>101</v>
      </c>
      <c r="T61" s="25"/>
      <c r="V61" s="26" t="s">
        <v>102</v>
      </c>
      <c r="W61" s="25"/>
    </row>
    <row r="62" spans="1:24" s="44" customFormat="1" ht="173.25" customHeight="1" x14ac:dyDescent="0.85">
      <c r="A62" s="83"/>
      <c r="B62" s="43"/>
      <c r="D62" s="45"/>
      <c r="E62" s="95" t="s">
        <v>103</v>
      </c>
      <c r="F62" s="96"/>
      <c r="G62" s="25">
        <v>41</v>
      </c>
      <c r="H62" s="25">
        <v>10</v>
      </c>
      <c r="I62" s="94" t="s">
        <v>642</v>
      </c>
      <c r="J62" s="378" t="s">
        <v>643</v>
      </c>
      <c r="K62" s="377"/>
      <c r="L62" s="49"/>
      <c r="M62" s="97"/>
      <c r="N62" s="97">
        <f>SUBTOTAL(9,N53:N61)</f>
        <v>36</v>
      </c>
      <c r="O62" s="97"/>
      <c r="P62" s="97"/>
      <c r="Q62" s="97">
        <f>SUBTOTAL(9,Q53:Q61)</f>
        <v>4</v>
      </c>
      <c r="S62" s="25" t="s">
        <v>72</v>
      </c>
      <c r="T62" s="25">
        <f>SUBTOTAL(9,T52:T61)</f>
        <v>14</v>
      </c>
      <c r="V62" s="26" t="s">
        <v>104</v>
      </c>
      <c r="W62" s="25"/>
    </row>
    <row r="63" spans="1:24" s="44" customFormat="1" ht="81" customHeight="1" x14ac:dyDescent="0.85">
      <c r="A63" s="83"/>
      <c r="B63" s="43"/>
      <c r="D63" s="84"/>
      <c r="F63" s="47"/>
      <c r="G63" s="48"/>
      <c r="L63" s="49"/>
      <c r="V63" s="49"/>
      <c r="W63" s="56"/>
    </row>
    <row r="64" spans="1:24" s="18" customFormat="1" ht="81" customHeight="1" x14ac:dyDescent="0.9">
      <c r="A64" s="42"/>
      <c r="B64" s="98"/>
      <c r="C64" s="44"/>
      <c r="D64" s="99"/>
      <c r="E64" s="46"/>
      <c r="F64" s="47"/>
      <c r="G64" s="100"/>
      <c r="H64" s="44"/>
      <c r="I64" s="49"/>
      <c r="J64" s="49"/>
      <c r="K64" s="49"/>
      <c r="L64" s="49"/>
      <c r="M64" s="44"/>
      <c r="N64" s="44"/>
      <c r="O64" s="44"/>
      <c r="P64" s="44"/>
      <c r="Q64" s="44"/>
      <c r="R64" s="44"/>
      <c r="S64" s="44"/>
      <c r="T64" s="49"/>
      <c r="U64" s="44"/>
      <c r="V64" s="49"/>
      <c r="W64" s="10"/>
    </row>
    <row r="65" spans="1:23" s="18" customFormat="1" ht="48" customHeight="1" x14ac:dyDescent="0.9">
      <c r="A65" s="44"/>
      <c r="B65" s="98"/>
      <c r="C65" s="44"/>
      <c r="D65" s="101"/>
      <c r="E65" s="46"/>
      <c r="F65" s="47"/>
      <c r="G65" s="100"/>
      <c r="H65" s="102"/>
      <c r="I65" s="49"/>
      <c r="J65" s="49"/>
      <c r="K65" s="49"/>
      <c r="L65" s="49"/>
      <c r="M65" s="44"/>
      <c r="N65" s="44"/>
      <c r="O65" s="44" t="s">
        <v>1</v>
      </c>
      <c r="P65" s="44"/>
      <c r="Q65" s="44"/>
      <c r="R65" s="44"/>
      <c r="S65" s="44"/>
      <c r="T65" s="44"/>
      <c r="U65" s="44"/>
      <c r="V65" s="49"/>
      <c r="W65" s="10"/>
    </row>
    <row r="66" spans="1:23" s="18" customFormat="1" ht="48" customHeight="1" x14ac:dyDescent="0.9">
      <c r="B66" s="98"/>
      <c r="C66" s="44"/>
      <c r="D66" s="103"/>
      <c r="E66" s="46"/>
      <c r="F66" s="47"/>
      <c r="G66" s="100"/>
      <c r="H66" s="54"/>
      <c r="I66" s="49"/>
      <c r="J66" s="49"/>
      <c r="K66" s="49"/>
      <c r="L66" s="49"/>
      <c r="M66" s="44"/>
      <c r="N66" s="44"/>
      <c r="O66" s="44"/>
      <c r="P66" s="44"/>
      <c r="Q66" s="44"/>
      <c r="R66" s="44"/>
      <c r="S66" s="44"/>
      <c r="T66" s="44"/>
      <c r="U66" s="44"/>
      <c r="V66" s="49"/>
      <c r="W66" s="10"/>
    </row>
    <row r="67" spans="1:23" s="18" customFormat="1" ht="48" customHeight="1" x14ac:dyDescent="0.9">
      <c r="B67" s="98"/>
      <c r="C67" s="44"/>
      <c r="D67" s="104"/>
      <c r="E67" s="46"/>
      <c r="F67" s="47"/>
      <c r="G67" s="105"/>
      <c r="H67" s="54"/>
      <c r="I67" s="49"/>
      <c r="J67" s="49"/>
      <c r="K67" s="49"/>
      <c r="L67" s="49"/>
      <c r="M67" s="44"/>
      <c r="N67" s="44"/>
      <c r="O67" s="44"/>
      <c r="P67" s="44"/>
      <c r="Q67" s="44"/>
      <c r="R67" s="44"/>
      <c r="S67" s="49"/>
      <c r="T67" s="49"/>
      <c r="U67" s="44"/>
      <c r="V67" s="49"/>
      <c r="W67" s="10"/>
    </row>
    <row r="68" spans="1:23" s="18" customFormat="1" ht="48" customHeight="1" x14ac:dyDescent="0.9">
      <c r="B68" s="98"/>
      <c r="C68" s="44"/>
      <c r="D68" s="106"/>
      <c r="E68" s="46"/>
      <c r="F68" s="47"/>
      <c r="G68" s="105"/>
      <c r="H68" s="54"/>
      <c r="I68" s="49"/>
      <c r="J68" s="49"/>
      <c r="K68" s="49"/>
      <c r="L68" s="49"/>
      <c r="M68" s="44"/>
      <c r="N68" s="44"/>
      <c r="O68" s="44"/>
      <c r="P68" s="44"/>
      <c r="Q68" s="44"/>
      <c r="R68" s="44"/>
      <c r="S68" s="49"/>
      <c r="T68" s="9"/>
      <c r="U68" s="3"/>
      <c r="V68" s="49"/>
      <c r="W68" s="10"/>
    </row>
    <row r="69" spans="1:23" s="18" customFormat="1" ht="48" customHeight="1" x14ac:dyDescent="0.85">
      <c r="B69" s="2"/>
      <c r="C69" s="3"/>
      <c r="D69" s="4"/>
      <c r="E69" s="5"/>
      <c r="F69" s="6"/>
      <c r="G69" s="13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1:23" s="18" customFormat="1" ht="48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1:23" s="18" customFormat="1" ht="48" customHeight="1" x14ac:dyDescent="0.85">
      <c r="B71" s="2"/>
      <c r="C71" s="9"/>
      <c r="D71" s="14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1:23" s="18" customFormat="1" ht="48" customHeight="1" x14ac:dyDescent="0.85">
      <c r="B72" s="2"/>
      <c r="C72" s="9"/>
      <c r="D72" s="14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1:23" s="18" customFormat="1" ht="48" customHeight="1" x14ac:dyDescent="0.85">
      <c r="B73" s="2"/>
      <c r="C73" s="9"/>
      <c r="D73" s="14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1:23" s="18" customFormat="1" ht="95.25" customHeight="1" x14ac:dyDescent="0.85">
      <c r="B74" s="2"/>
      <c r="C74" s="9"/>
      <c r="D74" s="14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1:23" s="18" customFormat="1" ht="209.25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1:23" s="18" customFormat="1" ht="75.75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1:23" s="18" customFormat="1" ht="80.25" customHeight="1" x14ac:dyDescent="0.85">
      <c r="B77" s="2"/>
      <c r="C77" s="9"/>
      <c r="D77" s="14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1:23" s="18" customFormat="1" ht="48" customHeight="1" x14ac:dyDescent="0.85">
      <c r="B78" s="2"/>
      <c r="C78" s="9"/>
      <c r="D78" s="14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8" customFormat="1" ht="48" customHeight="1" x14ac:dyDescent="0.85">
      <c r="B79" s="2"/>
      <c r="C79" s="9"/>
      <c r="D79" s="14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8" customFormat="1" ht="48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8" customFormat="1" ht="48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1:23" s="18" customFormat="1" ht="48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90" spans="1:23" s="107" customFormat="1" ht="48" customHeight="1" x14ac:dyDescent="0.85">
      <c r="A90" s="1"/>
      <c r="B90" s="2"/>
      <c r="C90" s="9"/>
      <c r="D90" s="14"/>
      <c r="E90" s="5"/>
      <c r="F90" s="6"/>
      <c r="G90" s="7"/>
      <c r="H90" s="8"/>
      <c r="I90" s="9"/>
      <c r="J90" s="9"/>
      <c r="K90" s="9"/>
      <c r="L90" s="9"/>
      <c r="M90" s="3"/>
      <c r="N90" s="3"/>
      <c r="O90" s="3"/>
      <c r="P90" s="3"/>
      <c r="Q90" s="3"/>
      <c r="R90" s="3"/>
      <c r="S90" s="9"/>
      <c r="T90" s="9"/>
      <c r="U90" s="3"/>
      <c r="V90" s="9"/>
      <c r="W90" s="10"/>
    </row>
  </sheetData>
  <autoFilter ref="A7:W49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J62:K62"/>
    <mergeCell ref="W7:W8"/>
    <mergeCell ref="I52:K52"/>
    <mergeCell ref="O52:P52"/>
    <mergeCell ref="V52:W52"/>
    <mergeCell ref="O7:O8"/>
    <mergeCell ref="P7:P8"/>
    <mergeCell ref="Q7:Q8"/>
    <mergeCell ref="R7:R8"/>
    <mergeCell ref="S7:T7"/>
    <mergeCell ref="V7:V8"/>
    <mergeCell ref="A46:A48"/>
    <mergeCell ref="V58:W58"/>
    <mergeCell ref="J59:K59"/>
    <mergeCell ref="J60:K60"/>
    <mergeCell ref="J61:K61"/>
  </mergeCells>
  <conditionalFormatting sqref="D9:D48">
    <cfRule type="duplicateValues" dxfId="164" priority="66"/>
    <cfRule type="duplicateValues" dxfId="163" priority="67"/>
  </conditionalFormatting>
  <pageMargins left="0.7" right="0.7" top="0.75" bottom="0.75" header="0.3" footer="0.3"/>
  <pageSetup scale="12" orientation="landscape" horizontalDpi="203" verticalDpi="203" r:id="rId1"/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9EEA0A1-8E30-4E1D-8BB6-23D1ADBE4144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88D49F11-C76C-42FB-A9A3-E04E36BEF39E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S51:S62 V1:V1048576</xm:sqref>
        </x14:conditionalFormatting>
        <x14:conditionalFormatting xmlns:xm="http://schemas.microsoft.com/office/excel/2006/main">
          <x14:cfRule type="containsText" priority="3" operator="containsText" id="{FA361EB1-9B37-410B-A35D-1BA5F38E934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V49:V1048576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281D-27B7-4F9D-8BC6-DBE96EF0DAF4}">
  <dimension ref="A1:X81"/>
  <sheetViews>
    <sheetView view="pageBreakPreview" topLeftCell="M40" zoomScale="55" zoomScaleNormal="10" zoomScaleSheetLayoutView="55" workbookViewId="0">
      <selection activeCell="O48" sqref="O48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446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171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172" t="s">
        <v>21</v>
      </c>
      <c r="J8" s="172" t="s">
        <v>22</v>
      </c>
      <c r="K8" s="172" t="s">
        <v>23</v>
      </c>
      <c r="L8" s="411"/>
      <c r="M8" s="412"/>
      <c r="N8" s="394"/>
      <c r="O8" s="394"/>
      <c r="P8" s="396"/>
      <c r="Q8" s="396"/>
      <c r="R8" s="398"/>
      <c r="S8" s="172" t="s">
        <v>24</v>
      </c>
      <c r="T8" s="172" t="s">
        <v>25</v>
      </c>
      <c r="U8" s="172"/>
      <c r="V8" s="400"/>
      <c r="W8" s="383"/>
    </row>
    <row r="9" spans="1:23" s="18" customFormat="1" ht="58.5" customHeight="1" x14ac:dyDescent="1">
      <c r="A9" s="23" t="s">
        <v>26</v>
      </c>
      <c r="B9" s="108"/>
      <c r="C9" s="109">
        <v>1</v>
      </c>
      <c r="D9" s="24"/>
      <c r="E9" s="150" t="s">
        <v>555</v>
      </c>
      <c r="F9" s="114"/>
      <c r="G9" s="113"/>
      <c r="H9" s="113"/>
      <c r="I9" s="113"/>
      <c r="J9" s="113"/>
      <c r="K9" s="113">
        <v>1</v>
      </c>
      <c r="L9" s="113"/>
      <c r="M9" s="152">
        <v>1</v>
      </c>
      <c r="N9" s="113"/>
      <c r="O9" s="113" t="s">
        <v>556</v>
      </c>
      <c r="P9" s="113" t="s">
        <v>47</v>
      </c>
      <c r="Q9" s="113" t="s">
        <v>48</v>
      </c>
      <c r="R9" s="113" t="s">
        <v>29</v>
      </c>
      <c r="S9" s="151">
        <v>2055155487</v>
      </c>
      <c r="T9" s="113" t="s">
        <v>557</v>
      </c>
      <c r="U9" s="109" t="s">
        <v>558</v>
      </c>
      <c r="V9" s="109" t="s">
        <v>2</v>
      </c>
      <c r="W9" s="113"/>
    </row>
    <row r="10" spans="1:23" s="18" customFormat="1" ht="58.5" customHeight="1" x14ac:dyDescent="1">
      <c r="A10" s="27"/>
      <c r="B10" s="108"/>
      <c r="C10" s="109">
        <v>2</v>
      </c>
      <c r="D10" s="28"/>
      <c r="E10" s="150" t="s">
        <v>559</v>
      </c>
      <c r="F10" s="114"/>
      <c r="G10" s="113"/>
      <c r="H10" s="113"/>
      <c r="I10" s="113"/>
      <c r="J10" s="113">
        <v>1</v>
      </c>
      <c r="K10" s="113"/>
      <c r="L10" s="113"/>
      <c r="M10" s="152">
        <v>1</v>
      </c>
      <c r="N10" s="113"/>
      <c r="O10" s="113" t="s">
        <v>31</v>
      </c>
      <c r="P10" s="113" t="s">
        <v>271</v>
      </c>
      <c r="Q10" s="113" t="s">
        <v>48</v>
      </c>
      <c r="R10" s="113" t="s">
        <v>29</v>
      </c>
      <c r="S10" s="113">
        <v>2055440707</v>
      </c>
      <c r="T10" s="151" t="s">
        <v>560</v>
      </c>
      <c r="U10" s="109" t="s">
        <v>503</v>
      </c>
      <c r="V10" s="109" t="s">
        <v>3</v>
      </c>
      <c r="W10" s="113"/>
    </row>
    <row r="11" spans="1:23" s="18" customFormat="1" ht="58.5" customHeight="1" x14ac:dyDescent="1">
      <c r="A11" s="27"/>
      <c r="B11" s="108"/>
      <c r="C11" s="109">
        <v>3</v>
      </c>
      <c r="D11" s="28"/>
      <c r="E11" s="150" t="s">
        <v>561</v>
      </c>
      <c r="F11" s="114"/>
      <c r="G11" s="113"/>
      <c r="H11" s="113"/>
      <c r="I11" s="113"/>
      <c r="J11" s="113">
        <v>1</v>
      </c>
      <c r="K11" s="113"/>
      <c r="L11" s="113">
        <v>1</v>
      </c>
      <c r="M11" s="152"/>
      <c r="N11" s="113">
        <v>1</v>
      </c>
      <c r="O11" s="113" t="s">
        <v>34</v>
      </c>
      <c r="P11" s="113" t="s">
        <v>411</v>
      </c>
      <c r="Q11" s="113" t="s">
        <v>28</v>
      </c>
      <c r="R11" s="113" t="s">
        <v>29</v>
      </c>
      <c r="S11" s="113">
        <v>2091193854</v>
      </c>
      <c r="T11" s="151" t="s">
        <v>42</v>
      </c>
      <c r="U11" s="109" t="s">
        <v>562</v>
      </c>
      <c r="V11" s="109" t="s">
        <v>2</v>
      </c>
      <c r="W11" s="113"/>
    </row>
    <row r="12" spans="1:23" s="18" customFormat="1" ht="58.5" customHeight="1" x14ac:dyDescent="1">
      <c r="A12" s="27"/>
      <c r="B12" s="108"/>
      <c r="C12" s="109">
        <v>4</v>
      </c>
      <c r="D12" s="28"/>
      <c r="E12" s="150" t="s">
        <v>313</v>
      </c>
      <c r="F12" s="114"/>
      <c r="G12" s="113"/>
      <c r="H12" s="113"/>
      <c r="I12" s="113"/>
      <c r="J12" s="113">
        <v>1</v>
      </c>
      <c r="K12" s="113"/>
      <c r="L12" s="113"/>
      <c r="M12" s="152">
        <v>1</v>
      </c>
      <c r="N12" s="113"/>
      <c r="O12" s="113" t="s">
        <v>31</v>
      </c>
      <c r="P12" s="113" t="s">
        <v>54</v>
      </c>
      <c r="Q12" s="113" t="s">
        <v>28</v>
      </c>
      <c r="R12" s="113" t="s">
        <v>29</v>
      </c>
      <c r="S12" s="113">
        <v>2077777339</v>
      </c>
      <c r="T12" s="151" t="s">
        <v>120</v>
      </c>
      <c r="U12" s="109" t="s">
        <v>563</v>
      </c>
      <c r="V12" s="109" t="s">
        <v>3</v>
      </c>
      <c r="W12" s="113"/>
    </row>
    <row r="13" spans="1:23" s="18" customFormat="1" ht="58.5" customHeight="1" x14ac:dyDescent="1">
      <c r="A13" s="27"/>
      <c r="B13" s="108"/>
      <c r="C13" s="109">
        <v>5</v>
      </c>
      <c r="D13" s="28"/>
      <c r="E13" s="150" t="s">
        <v>564</v>
      </c>
      <c r="F13" s="114"/>
      <c r="G13" s="113"/>
      <c r="H13" s="113"/>
      <c r="I13" s="113"/>
      <c r="J13" s="113"/>
      <c r="K13" s="113">
        <v>1</v>
      </c>
      <c r="L13" s="113"/>
      <c r="M13" s="152">
        <v>1</v>
      </c>
      <c r="N13" s="113"/>
      <c r="O13" s="113" t="s">
        <v>44</v>
      </c>
      <c r="P13" s="113" t="s">
        <v>274</v>
      </c>
      <c r="Q13" s="113" t="s">
        <v>28</v>
      </c>
      <c r="R13" s="113" t="s">
        <v>29</v>
      </c>
      <c r="S13" s="113">
        <v>2095555921</v>
      </c>
      <c r="T13" s="151" t="s">
        <v>468</v>
      </c>
      <c r="U13" s="109" t="s">
        <v>565</v>
      </c>
      <c r="V13" s="109" t="s">
        <v>2</v>
      </c>
      <c r="W13" s="113"/>
    </row>
    <row r="14" spans="1:23" s="18" customFormat="1" ht="58.5" customHeight="1" x14ac:dyDescent="1">
      <c r="A14" s="27"/>
      <c r="B14" s="108"/>
      <c r="C14" s="109">
        <v>6</v>
      </c>
      <c r="D14" s="28"/>
      <c r="E14" s="140" t="s">
        <v>566</v>
      </c>
      <c r="F14" s="176"/>
      <c r="G14" s="32"/>
      <c r="H14" s="32"/>
      <c r="I14" s="32"/>
      <c r="J14" s="32"/>
      <c r="K14" s="32">
        <v>1</v>
      </c>
      <c r="L14" s="32">
        <v>1</v>
      </c>
      <c r="M14" s="143"/>
      <c r="N14" s="32">
        <v>1</v>
      </c>
      <c r="O14" s="32" t="s">
        <v>43</v>
      </c>
      <c r="P14" s="32" t="s">
        <v>567</v>
      </c>
      <c r="Q14" s="32" t="s">
        <v>568</v>
      </c>
      <c r="R14" s="32" t="s">
        <v>41</v>
      </c>
      <c r="S14" s="32">
        <v>309400432</v>
      </c>
      <c r="T14" s="141" t="s">
        <v>569</v>
      </c>
      <c r="U14" s="142" t="s">
        <v>570</v>
      </c>
      <c r="V14" s="109" t="s">
        <v>3</v>
      </c>
      <c r="W14" s="113" t="s">
        <v>59</v>
      </c>
    </row>
    <row r="15" spans="1:23" s="18" customFormat="1" ht="58.5" customHeight="1" x14ac:dyDescent="1">
      <c r="A15" s="27"/>
      <c r="B15" s="108"/>
      <c r="C15" s="109">
        <v>7</v>
      </c>
      <c r="D15" s="28"/>
      <c r="E15" s="140" t="s">
        <v>571</v>
      </c>
      <c r="F15" s="176"/>
      <c r="G15" s="32"/>
      <c r="H15" s="32"/>
      <c r="I15" s="32"/>
      <c r="J15" s="32">
        <v>1</v>
      </c>
      <c r="K15" s="32"/>
      <c r="L15" s="32">
        <v>1</v>
      </c>
      <c r="M15" s="143"/>
      <c r="N15" s="32">
        <v>1</v>
      </c>
      <c r="O15" s="32" t="s">
        <v>31</v>
      </c>
      <c r="P15" s="32" t="s">
        <v>286</v>
      </c>
      <c r="Q15" s="32" t="s">
        <v>28</v>
      </c>
      <c r="R15" s="32" t="s">
        <v>29</v>
      </c>
      <c r="S15" s="32">
        <v>2058989179</v>
      </c>
      <c r="T15" s="141" t="s">
        <v>572</v>
      </c>
      <c r="U15" s="142" t="s">
        <v>573</v>
      </c>
      <c r="V15" s="109" t="s">
        <v>3</v>
      </c>
      <c r="W15" s="113" t="s">
        <v>36</v>
      </c>
    </row>
    <row r="16" spans="1:23" s="18" customFormat="1" ht="58.5" customHeight="1" x14ac:dyDescent="1">
      <c r="A16" s="27"/>
      <c r="B16" s="108"/>
      <c r="C16" s="109">
        <v>8</v>
      </c>
      <c r="D16" s="28"/>
      <c r="E16" s="150" t="s">
        <v>574</v>
      </c>
      <c r="F16" s="114"/>
      <c r="G16" s="113"/>
      <c r="H16" s="113"/>
      <c r="I16" s="113"/>
      <c r="J16" s="113"/>
      <c r="K16" s="113">
        <v>1</v>
      </c>
      <c r="L16" s="113">
        <v>1</v>
      </c>
      <c r="M16" s="152"/>
      <c r="N16" s="113">
        <v>1</v>
      </c>
      <c r="O16" s="113" t="s">
        <v>43</v>
      </c>
      <c r="P16" s="113" t="s">
        <v>575</v>
      </c>
      <c r="Q16" s="113" t="s">
        <v>28</v>
      </c>
      <c r="R16" s="113" t="s">
        <v>29</v>
      </c>
      <c r="S16" s="113">
        <v>2029085091</v>
      </c>
      <c r="T16" s="151" t="s">
        <v>120</v>
      </c>
      <c r="U16" s="109" t="s">
        <v>576</v>
      </c>
      <c r="V16" s="109" t="s">
        <v>3</v>
      </c>
      <c r="W16" s="113"/>
    </row>
    <row r="17" spans="1:24" s="18" customFormat="1" ht="58.5" customHeight="1" x14ac:dyDescent="1">
      <c r="A17" s="27"/>
      <c r="B17" s="108"/>
      <c r="C17" s="109">
        <v>9</v>
      </c>
      <c r="D17" s="28"/>
      <c r="E17" s="150" t="s">
        <v>577</v>
      </c>
      <c r="F17" s="114"/>
      <c r="G17" s="113"/>
      <c r="H17" s="113"/>
      <c r="I17" s="113">
        <v>1</v>
      </c>
      <c r="J17" s="113"/>
      <c r="K17" s="113"/>
      <c r="L17" s="113">
        <v>1</v>
      </c>
      <c r="M17" s="152"/>
      <c r="N17" s="113">
        <v>1</v>
      </c>
      <c r="O17" s="113" t="s">
        <v>31</v>
      </c>
      <c r="P17" s="113" t="s">
        <v>575</v>
      </c>
      <c r="Q17" s="113" t="s">
        <v>28</v>
      </c>
      <c r="R17" s="113" t="s">
        <v>29</v>
      </c>
      <c r="S17" s="113">
        <v>2029085095</v>
      </c>
      <c r="T17" s="151" t="s">
        <v>572</v>
      </c>
      <c r="U17" s="109" t="s">
        <v>578</v>
      </c>
      <c r="V17" s="109" t="s">
        <v>3</v>
      </c>
      <c r="W17" s="113"/>
    </row>
    <row r="18" spans="1:24" s="18" customFormat="1" ht="58.5" customHeight="1" x14ac:dyDescent="1">
      <c r="A18" s="27"/>
      <c r="B18" s="108"/>
      <c r="C18" s="109">
        <v>10</v>
      </c>
      <c r="D18" s="28"/>
      <c r="E18" s="150" t="s">
        <v>579</v>
      </c>
      <c r="F18" s="114"/>
      <c r="G18" s="113"/>
      <c r="H18" s="113"/>
      <c r="I18" s="113"/>
      <c r="J18" s="113"/>
      <c r="K18" s="113">
        <v>1</v>
      </c>
      <c r="L18" s="113">
        <v>1</v>
      </c>
      <c r="M18" s="152"/>
      <c r="N18" s="113">
        <v>1</v>
      </c>
      <c r="O18" s="113" t="s">
        <v>43</v>
      </c>
      <c r="P18" s="113" t="s">
        <v>580</v>
      </c>
      <c r="Q18" s="113" t="s">
        <v>45</v>
      </c>
      <c r="R18" s="113" t="s">
        <v>29</v>
      </c>
      <c r="S18" s="113">
        <v>2056929879</v>
      </c>
      <c r="T18" s="151" t="s">
        <v>572</v>
      </c>
      <c r="U18" s="109" t="s">
        <v>562</v>
      </c>
      <c r="V18" s="109" t="s">
        <v>2</v>
      </c>
      <c r="W18" s="113"/>
    </row>
    <row r="19" spans="1:24" s="18" customFormat="1" ht="58.5" customHeight="1" x14ac:dyDescent="1">
      <c r="A19" s="27"/>
      <c r="B19" s="108"/>
      <c r="C19" s="109">
        <v>11</v>
      </c>
      <c r="D19" s="28"/>
      <c r="E19" s="150" t="s">
        <v>581</v>
      </c>
      <c r="F19" s="114"/>
      <c r="G19" s="113"/>
      <c r="H19" s="113"/>
      <c r="I19" s="113"/>
      <c r="J19" s="113">
        <v>1</v>
      </c>
      <c r="K19" s="113"/>
      <c r="L19" s="113">
        <v>1</v>
      </c>
      <c r="M19" s="152"/>
      <c r="N19" s="113">
        <v>1</v>
      </c>
      <c r="O19" s="113" t="s">
        <v>43</v>
      </c>
      <c r="P19" s="113" t="s">
        <v>582</v>
      </c>
      <c r="Q19" s="113" t="s">
        <v>28</v>
      </c>
      <c r="R19" s="113" t="s">
        <v>29</v>
      </c>
      <c r="S19" s="113">
        <v>2052386345</v>
      </c>
      <c r="T19" s="151" t="s">
        <v>583</v>
      </c>
      <c r="U19" s="109" t="s">
        <v>584</v>
      </c>
      <c r="V19" s="109" t="s">
        <v>2</v>
      </c>
      <c r="W19" s="113"/>
      <c r="X19" s="18" t="s">
        <v>641</v>
      </c>
    </row>
    <row r="20" spans="1:24" s="18" customFormat="1" ht="58.5" customHeight="1" x14ac:dyDescent="1">
      <c r="A20" s="27"/>
      <c r="B20" s="108"/>
      <c r="C20" s="109">
        <v>12</v>
      </c>
      <c r="D20" s="28"/>
      <c r="E20" s="150" t="s">
        <v>585</v>
      </c>
      <c r="F20" s="114"/>
      <c r="G20" s="113">
        <v>1</v>
      </c>
      <c r="H20" s="113"/>
      <c r="I20" s="113"/>
      <c r="J20" s="113"/>
      <c r="K20" s="113"/>
      <c r="L20" s="113">
        <v>1</v>
      </c>
      <c r="M20" s="152"/>
      <c r="N20" s="113">
        <v>1</v>
      </c>
      <c r="O20" s="113" t="s">
        <v>27</v>
      </c>
      <c r="P20" s="113" t="s">
        <v>586</v>
      </c>
      <c r="Q20" s="113" t="s">
        <v>32</v>
      </c>
      <c r="R20" s="113" t="s">
        <v>29</v>
      </c>
      <c r="S20" s="151">
        <v>2077923923</v>
      </c>
      <c r="T20" s="113" t="s">
        <v>572</v>
      </c>
      <c r="U20" s="109" t="s">
        <v>587</v>
      </c>
      <c r="V20" s="109" t="s">
        <v>2</v>
      </c>
      <c r="W20" s="113"/>
    </row>
    <row r="21" spans="1:24" s="18" customFormat="1" ht="58.5" customHeight="1" x14ac:dyDescent="1">
      <c r="A21" s="27"/>
      <c r="B21" s="108"/>
      <c r="C21" s="109">
        <v>13</v>
      </c>
      <c r="D21" s="28"/>
      <c r="E21" s="140" t="s">
        <v>588</v>
      </c>
      <c r="F21" s="176"/>
      <c r="G21" s="32">
        <v>1</v>
      </c>
      <c r="H21" s="32"/>
      <c r="I21" s="32"/>
      <c r="J21" s="32"/>
      <c r="K21" s="32"/>
      <c r="L21" s="32">
        <v>1</v>
      </c>
      <c r="M21" s="143"/>
      <c r="N21" s="32">
        <v>1</v>
      </c>
      <c r="O21" s="32" t="s">
        <v>27</v>
      </c>
      <c r="P21" s="32" t="s">
        <v>297</v>
      </c>
      <c r="Q21" s="32" t="s">
        <v>28</v>
      </c>
      <c r="R21" s="32" t="s">
        <v>29</v>
      </c>
      <c r="S21" s="141">
        <v>2055845658</v>
      </c>
      <c r="T21" s="32"/>
      <c r="U21" s="142" t="s">
        <v>589</v>
      </c>
      <c r="V21" s="109" t="s">
        <v>2</v>
      </c>
      <c r="W21" s="113" t="s">
        <v>36</v>
      </c>
    </row>
    <row r="22" spans="1:24" s="18" customFormat="1" ht="58.5" customHeight="1" x14ac:dyDescent="1">
      <c r="A22" s="27"/>
      <c r="B22" s="108"/>
      <c r="C22" s="109">
        <v>14</v>
      </c>
      <c r="D22" s="28"/>
      <c r="E22" s="150" t="s">
        <v>449</v>
      </c>
      <c r="F22" s="114"/>
      <c r="G22" s="113"/>
      <c r="H22" s="113"/>
      <c r="I22" s="113"/>
      <c r="J22" s="113">
        <v>1</v>
      </c>
      <c r="K22" s="113"/>
      <c r="L22" s="113"/>
      <c r="M22" s="152">
        <v>1</v>
      </c>
      <c r="N22" s="113"/>
      <c r="O22" s="113" t="s">
        <v>450</v>
      </c>
      <c r="P22" s="113" t="s">
        <v>590</v>
      </c>
      <c r="Q22" s="113" t="s">
        <v>51</v>
      </c>
      <c r="R22" s="113" t="s">
        <v>29</v>
      </c>
      <c r="S22" s="113">
        <v>2055579944</v>
      </c>
      <c r="T22" s="151" t="s">
        <v>572</v>
      </c>
      <c r="U22" s="109" t="s">
        <v>591</v>
      </c>
      <c r="V22" s="109" t="s">
        <v>2</v>
      </c>
      <c r="W22" s="113"/>
    </row>
    <row r="23" spans="1:24" s="18" customFormat="1" ht="58.5" customHeight="1" x14ac:dyDescent="1">
      <c r="A23" s="27"/>
      <c r="B23" s="108"/>
      <c r="C23" s="109">
        <v>15</v>
      </c>
      <c r="D23" s="28"/>
      <c r="E23" s="140" t="s">
        <v>592</v>
      </c>
      <c r="F23" s="176"/>
      <c r="G23" s="32"/>
      <c r="H23" s="32"/>
      <c r="I23" s="32"/>
      <c r="J23" s="32">
        <v>1</v>
      </c>
      <c r="K23" s="32"/>
      <c r="L23" s="32">
        <v>1</v>
      </c>
      <c r="M23" s="143"/>
      <c r="N23" s="32">
        <v>1</v>
      </c>
      <c r="O23" s="32" t="s">
        <v>31</v>
      </c>
      <c r="P23" s="32" t="s">
        <v>580</v>
      </c>
      <c r="Q23" s="32" t="s">
        <v>45</v>
      </c>
      <c r="R23" s="32" t="s">
        <v>29</v>
      </c>
      <c r="S23" s="32">
        <v>2056929879</v>
      </c>
      <c r="T23" s="141" t="s">
        <v>572</v>
      </c>
      <c r="U23" s="142" t="s">
        <v>593</v>
      </c>
      <c r="V23" s="109" t="s">
        <v>2</v>
      </c>
      <c r="W23" s="113" t="s">
        <v>59</v>
      </c>
    </row>
    <row r="24" spans="1:24" s="18" customFormat="1" ht="58.5" customHeight="1" x14ac:dyDescent="1">
      <c r="A24" s="27"/>
      <c r="B24" s="108"/>
      <c r="C24" s="109">
        <v>16</v>
      </c>
      <c r="D24" s="28"/>
      <c r="E24" s="150" t="s">
        <v>594</v>
      </c>
      <c r="F24" s="114"/>
      <c r="G24" s="113"/>
      <c r="H24" s="113"/>
      <c r="I24" s="113">
        <v>1</v>
      </c>
      <c r="J24" s="113"/>
      <c r="K24" s="113"/>
      <c r="L24" s="113">
        <v>1</v>
      </c>
      <c r="M24" s="152"/>
      <c r="N24" s="113">
        <v>1</v>
      </c>
      <c r="O24" s="113" t="s">
        <v>31</v>
      </c>
      <c r="P24" s="113" t="s">
        <v>595</v>
      </c>
      <c r="Q24" s="113" t="s">
        <v>596</v>
      </c>
      <c r="R24" s="113" t="s">
        <v>29</v>
      </c>
      <c r="S24" s="151">
        <v>2028042836</v>
      </c>
      <c r="T24" s="113" t="s">
        <v>572</v>
      </c>
      <c r="U24" s="109" t="s">
        <v>597</v>
      </c>
      <c r="V24" s="109" t="s">
        <v>2</v>
      </c>
      <c r="W24" s="113"/>
    </row>
    <row r="25" spans="1:24" s="18" customFormat="1" ht="58.5" customHeight="1" x14ac:dyDescent="1">
      <c r="A25" s="27"/>
      <c r="B25" s="108"/>
      <c r="C25" s="109">
        <v>17</v>
      </c>
      <c r="D25" s="28"/>
      <c r="E25" s="150" t="s">
        <v>598</v>
      </c>
      <c r="F25" s="114"/>
      <c r="G25" s="113"/>
      <c r="H25" s="113"/>
      <c r="I25" s="113"/>
      <c r="J25" s="113"/>
      <c r="K25" s="113">
        <v>1</v>
      </c>
      <c r="L25" s="113">
        <v>1</v>
      </c>
      <c r="M25" s="152"/>
      <c r="N25" s="113">
        <v>1</v>
      </c>
      <c r="O25" s="113" t="s">
        <v>43</v>
      </c>
      <c r="P25" s="113" t="s">
        <v>499</v>
      </c>
      <c r="Q25" s="113" t="s">
        <v>350</v>
      </c>
      <c r="R25" s="113" t="s">
        <v>29</v>
      </c>
      <c r="S25" s="113">
        <v>2058851083</v>
      </c>
      <c r="T25" s="151" t="s">
        <v>599</v>
      </c>
      <c r="U25" s="109" t="s">
        <v>600</v>
      </c>
      <c r="V25" s="109" t="s">
        <v>3</v>
      </c>
      <c r="W25" s="113"/>
    </row>
    <row r="26" spans="1:24" s="18" customFormat="1" ht="58.5" customHeight="1" x14ac:dyDescent="1">
      <c r="A26" s="27"/>
      <c r="B26" s="108"/>
      <c r="C26" s="109">
        <v>18</v>
      </c>
      <c r="D26" s="28"/>
      <c r="E26" s="150" t="s">
        <v>501</v>
      </c>
      <c r="F26" s="114"/>
      <c r="G26" s="113"/>
      <c r="H26" s="113"/>
      <c r="I26" s="113"/>
      <c r="J26" s="113">
        <v>1</v>
      </c>
      <c r="K26" s="113"/>
      <c r="L26" s="113"/>
      <c r="M26" s="152">
        <v>1</v>
      </c>
      <c r="N26" s="113"/>
      <c r="O26" s="113" t="s">
        <v>31</v>
      </c>
      <c r="P26" s="113" t="s">
        <v>286</v>
      </c>
      <c r="Q26" s="113" t="s">
        <v>28</v>
      </c>
      <c r="R26" s="113" t="s">
        <v>29</v>
      </c>
      <c r="S26" s="151">
        <v>2056777363</v>
      </c>
      <c r="T26" s="113"/>
      <c r="U26" s="109" t="s">
        <v>584</v>
      </c>
      <c r="V26" s="109" t="s">
        <v>3</v>
      </c>
      <c r="W26" s="113"/>
    </row>
    <row r="27" spans="1:24" s="18" customFormat="1" ht="58.5" customHeight="1" x14ac:dyDescent="1">
      <c r="A27" s="27"/>
      <c r="B27" s="108"/>
      <c r="C27" s="109">
        <v>19</v>
      </c>
      <c r="D27" s="28"/>
      <c r="E27" s="150" t="s">
        <v>601</v>
      </c>
      <c r="F27" s="114"/>
      <c r="G27" s="113"/>
      <c r="H27" s="113"/>
      <c r="I27" s="113"/>
      <c r="J27" s="113"/>
      <c r="K27" s="113">
        <v>1</v>
      </c>
      <c r="L27" s="113">
        <v>1</v>
      </c>
      <c r="M27" s="152"/>
      <c r="N27" s="113">
        <v>1</v>
      </c>
      <c r="O27" s="113" t="s">
        <v>27</v>
      </c>
      <c r="P27" s="113" t="s">
        <v>602</v>
      </c>
      <c r="Q27" s="113" t="s">
        <v>602</v>
      </c>
      <c r="R27" s="113" t="s">
        <v>41</v>
      </c>
      <c r="S27" s="113">
        <v>2099767491</v>
      </c>
      <c r="T27" s="151"/>
      <c r="U27" s="109" t="s">
        <v>565</v>
      </c>
      <c r="V27" s="109" t="s">
        <v>3</v>
      </c>
      <c r="W27" s="113"/>
    </row>
    <row r="28" spans="1:24" s="18" customFormat="1" ht="58.5" customHeight="1" x14ac:dyDescent="1">
      <c r="A28" s="27"/>
      <c r="B28" s="108"/>
      <c r="C28" s="109">
        <v>20</v>
      </c>
      <c r="D28" s="28"/>
      <c r="E28" s="150" t="s">
        <v>603</v>
      </c>
      <c r="F28" s="114"/>
      <c r="G28" s="113">
        <v>1</v>
      </c>
      <c r="H28" s="113"/>
      <c r="I28" s="113"/>
      <c r="J28" s="113"/>
      <c r="K28" s="113"/>
      <c r="L28" s="113"/>
      <c r="M28" s="113">
        <v>1</v>
      </c>
      <c r="N28" s="113"/>
      <c r="O28" s="113" t="s">
        <v>27</v>
      </c>
      <c r="P28" s="113" t="s">
        <v>604</v>
      </c>
      <c r="Q28" s="113" t="s">
        <v>605</v>
      </c>
      <c r="R28" s="152" t="s">
        <v>606</v>
      </c>
      <c r="S28" s="113">
        <v>2058199935</v>
      </c>
      <c r="T28" s="113" t="s">
        <v>607</v>
      </c>
      <c r="U28" s="113" t="s">
        <v>608</v>
      </c>
      <c r="V28" s="109" t="s">
        <v>2</v>
      </c>
      <c r="W28" s="113"/>
    </row>
    <row r="29" spans="1:24" s="18" customFormat="1" ht="58.5" customHeight="1" x14ac:dyDescent="1">
      <c r="A29" s="153" t="s">
        <v>56</v>
      </c>
      <c r="B29" s="108"/>
      <c r="C29" s="109">
        <v>21</v>
      </c>
      <c r="D29" s="28"/>
      <c r="E29" s="150" t="s">
        <v>609</v>
      </c>
      <c r="F29" s="114"/>
      <c r="G29" s="113"/>
      <c r="H29" s="113"/>
      <c r="I29" s="113"/>
      <c r="J29" s="113">
        <v>1</v>
      </c>
      <c r="K29" s="113"/>
      <c r="L29" s="113">
        <v>1</v>
      </c>
      <c r="M29" s="152"/>
      <c r="N29" s="113">
        <v>1</v>
      </c>
      <c r="O29" s="113" t="s">
        <v>34</v>
      </c>
      <c r="P29" s="113" t="s">
        <v>610</v>
      </c>
      <c r="Q29" s="113" t="s">
        <v>28</v>
      </c>
      <c r="R29" s="113" t="s">
        <v>29</v>
      </c>
      <c r="S29" s="113">
        <v>2058644506</v>
      </c>
      <c r="T29" s="151" t="s">
        <v>611</v>
      </c>
      <c r="U29" s="109" t="s">
        <v>612</v>
      </c>
      <c r="V29" s="109" t="s">
        <v>3</v>
      </c>
      <c r="W29" s="113"/>
    </row>
    <row r="30" spans="1:24" s="18" customFormat="1" ht="58.5" customHeight="1" x14ac:dyDescent="1">
      <c r="A30" s="153"/>
      <c r="B30" s="108"/>
      <c r="C30" s="109">
        <v>22</v>
      </c>
      <c r="D30" s="28"/>
      <c r="E30" s="140" t="s">
        <v>613</v>
      </c>
      <c r="F30" s="176"/>
      <c r="G30" s="32">
        <v>1</v>
      </c>
      <c r="H30" s="32"/>
      <c r="I30" s="32"/>
      <c r="J30" s="32"/>
      <c r="K30" s="32"/>
      <c r="L30" s="32"/>
      <c r="M30" s="143">
        <v>1</v>
      </c>
      <c r="N30" s="32"/>
      <c r="O30" s="32" t="s">
        <v>27</v>
      </c>
      <c r="P30" s="32" t="s">
        <v>50</v>
      </c>
      <c r="Q30" s="32" t="s">
        <v>48</v>
      </c>
      <c r="R30" s="32" t="s">
        <v>29</v>
      </c>
      <c r="S30" s="32">
        <v>2055544433</v>
      </c>
      <c r="T30" s="141" t="s">
        <v>278</v>
      </c>
      <c r="U30" s="142" t="s">
        <v>614</v>
      </c>
      <c r="V30" s="109" t="s">
        <v>3</v>
      </c>
      <c r="W30" s="113" t="s">
        <v>63</v>
      </c>
    </row>
    <row r="31" spans="1:24" s="18" customFormat="1" ht="58.5" customHeight="1" x14ac:dyDescent="1">
      <c r="A31" s="153"/>
      <c r="B31" s="108"/>
      <c r="C31" s="109">
        <v>23</v>
      </c>
      <c r="D31" s="28"/>
      <c r="E31" s="140" t="s">
        <v>615</v>
      </c>
      <c r="F31" s="176"/>
      <c r="G31" s="32"/>
      <c r="H31" s="32"/>
      <c r="I31" s="32"/>
      <c r="J31" s="32">
        <v>1</v>
      </c>
      <c r="K31" s="32"/>
      <c r="L31" s="32"/>
      <c r="M31" s="143">
        <v>1</v>
      </c>
      <c r="N31" s="32"/>
      <c r="O31" s="32" t="s">
        <v>31</v>
      </c>
      <c r="P31" s="32" t="s">
        <v>616</v>
      </c>
      <c r="Q31" s="32" t="s">
        <v>100</v>
      </c>
      <c r="R31" s="32" t="s">
        <v>29</v>
      </c>
      <c r="S31" s="141">
        <v>2055529132</v>
      </c>
      <c r="T31" s="32" t="s">
        <v>117</v>
      </c>
      <c r="U31" s="142" t="s">
        <v>617</v>
      </c>
      <c r="V31" s="109" t="s">
        <v>2</v>
      </c>
      <c r="W31" s="113" t="s">
        <v>36</v>
      </c>
    </row>
    <row r="32" spans="1:24" s="18" customFormat="1" ht="58.5" customHeight="1" x14ac:dyDescent="1">
      <c r="A32" s="153"/>
      <c r="B32" s="108"/>
      <c r="C32" s="109">
        <v>24</v>
      </c>
      <c r="D32" s="28"/>
      <c r="E32" s="150" t="s">
        <v>618</v>
      </c>
      <c r="F32" s="114"/>
      <c r="G32" s="113"/>
      <c r="H32" s="113"/>
      <c r="I32" s="113"/>
      <c r="J32" s="113"/>
      <c r="K32" s="113">
        <v>1</v>
      </c>
      <c r="L32" s="113">
        <v>1</v>
      </c>
      <c r="M32" s="152"/>
      <c r="N32" s="113">
        <v>1</v>
      </c>
      <c r="O32" s="113" t="s">
        <v>43</v>
      </c>
      <c r="P32" s="113" t="s">
        <v>619</v>
      </c>
      <c r="Q32" s="113" t="s">
        <v>620</v>
      </c>
      <c r="R32" s="113" t="s">
        <v>41</v>
      </c>
      <c r="S32" s="151">
        <v>2056007969</v>
      </c>
      <c r="T32" s="113"/>
      <c r="U32" s="109" t="s">
        <v>621</v>
      </c>
      <c r="V32" s="109" t="s">
        <v>3</v>
      </c>
      <c r="W32" s="113"/>
    </row>
    <row r="33" spans="1:24" s="18" customFormat="1" ht="58.5" customHeight="1" x14ac:dyDescent="1">
      <c r="A33" s="153"/>
      <c r="B33" s="108"/>
      <c r="C33" s="109">
        <v>25</v>
      </c>
      <c r="D33" s="28"/>
      <c r="E33" s="150" t="s">
        <v>622</v>
      </c>
      <c r="F33" s="114"/>
      <c r="G33" s="113"/>
      <c r="H33" s="113"/>
      <c r="I33" s="113"/>
      <c r="J33" s="113">
        <v>1</v>
      </c>
      <c r="K33" s="113"/>
      <c r="L33" s="113">
        <v>1</v>
      </c>
      <c r="M33" s="152"/>
      <c r="N33" s="113">
        <v>1</v>
      </c>
      <c r="O33" s="113" t="s">
        <v>34</v>
      </c>
      <c r="P33" s="113" t="s">
        <v>623</v>
      </c>
      <c r="Q33" s="113" t="s">
        <v>28</v>
      </c>
      <c r="R33" s="113" t="s">
        <v>29</v>
      </c>
      <c r="S33" s="151">
        <v>2054787878</v>
      </c>
      <c r="T33" s="113"/>
      <c r="U33" s="109" t="s">
        <v>624</v>
      </c>
      <c r="V33" s="109" t="s">
        <v>3</v>
      </c>
      <c r="W33" s="113"/>
    </row>
    <row r="34" spans="1:24" s="18" customFormat="1" ht="58.5" customHeight="1" x14ac:dyDescent="1">
      <c r="A34" s="153"/>
      <c r="B34" s="108"/>
      <c r="C34" s="109">
        <v>26</v>
      </c>
      <c r="D34" s="28"/>
      <c r="E34" s="150" t="s">
        <v>625</v>
      </c>
      <c r="F34" s="114"/>
      <c r="G34" s="113"/>
      <c r="H34" s="113"/>
      <c r="I34" s="113"/>
      <c r="J34" s="113">
        <v>1</v>
      </c>
      <c r="K34" s="113"/>
      <c r="L34" s="113">
        <v>1</v>
      </c>
      <c r="M34" s="152"/>
      <c r="N34" s="113">
        <v>1</v>
      </c>
      <c r="O34" s="113" t="s">
        <v>34</v>
      </c>
      <c r="P34" s="113" t="s">
        <v>54</v>
      </c>
      <c r="Q34" s="113" t="s">
        <v>28</v>
      </c>
      <c r="R34" s="113" t="s">
        <v>29</v>
      </c>
      <c r="S34" s="113">
        <v>2056648863</v>
      </c>
      <c r="T34" s="151"/>
      <c r="U34" s="109" t="s">
        <v>626</v>
      </c>
      <c r="V34" s="109" t="s">
        <v>2</v>
      </c>
      <c r="W34" s="113"/>
    </row>
    <row r="35" spans="1:24" s="18" customFormat="1" ht="58.5" customHeight="1" x14ac:dyDescent="1">
      <c r="A35" s="153"/>
      <c r="B35" s="108"/>
      <c r="C35" s="109">
        <v>27</v>
      </c>
      <c r="D35" s="28"/>
      <c r="E35" s="140" t="s">
        <v>627</v>
      </c>
      <c r="F35" s="176"/>
      <c r="G35" s="32"/>
      <c r="H35" s="32"/>
      <c r="I35" s="32"/>
      <c r="J35" s="32">
        <v>1</v>
      </c>
      <c r="K35" s="32"/>
      <c r="L35" s="32"/>
      <c r="M35" s="143">
        <v>1</v>
      </c>
      <c r="N35" s="32"/>
      <c r="O35" s="32" t="s">
        <v>31</v>
      </c>
      <c r="P35" s="32" t="s">
        <v>628</v>
      </c>
      <c r="Q35" s="32" t="s">
        <v>28</v>
      </c>
      <c r="R35" s="32" t="s">
        <v>29</v>
      </c>
      <c r="S35" s="32">
        <v>2023042122</v>
      </c>
      <c r="T35" s="141" t="s">
        <v>629</v>
      </c>
      <c r="U35" s="142" t="s">
        <v>630</v>
      </c>
      <c r="V35" s="109" t="s">
        <v>3</v>
      </c>
      <c r="W35" s="113" t="s">
        <v>36</v>
      </c>
    </row>
    <row r="36" spans="1:24" s="18" customFormat="1" ht="58.5" customHeight="1" x14ac:dyDescent="1">
      <c r="A36" s="153"/>
      <c r="B36" s="108"/>
      <c r="C36" s="109">
        <v>28</v>
      </c>
      <c r="D36" s="28"/>
      <c r="E36" s="150" t="s">
        <v>631</v>
      </c>
      <c r="F36" s="114"/>
      <c r="G36" s="113"/>
      <c r="H36" s="113"/>
      <c r="I36" s="113"/>
      <c r="J36" s="113"/>
      <c r="K36" s="113">
        <v>1</v>
      </c>
      <c r="L36" s="113">
        <v>1</v>
      </c>
      <c r="M36" s="152"/>
      <c r="N36" s="113">
        <v>1</v>
      </c>
      <c r="O36" s="113" t="s">
        <v>43</v>
      </c>
      <c r="P36" s="113" t="s">
        <v>632</v>
      </c>
      <c r="Q36" s="113" t="s">
        <v>100</v>
      </c>
      <c r="R36" s="113" t="s">
        <v>29</v>
      </c>
      <c r="S36" s="113">
        <v>2022228350</v>
      </c>
      <c r="T36" s="151" t="s">
        <v>633</v>
      </c>
      <c r="U36" s="109" t="s">
        <v>562</v>
      </c>
      <c r="V36" s="109" t="s">
        <v>2</v>
      </c>
      <c r="W36" s="113"/>
    </row>
    <row r="37" spans="1:24" s="18" customFormat="1" ht="58.5" customHeight="1" x14ac:dyDescent="1">
      <c r="A37" s="153"/>
      <c r="B37" s="108"/>
      <c r="C37" s="109">
        <v>29</v>
      </c>
      <c r="D37" s="28"/>
      <c r="E37" s="150" t="s">
        <v>634</v>
      </c>
      <c r="F37" s="114"/>
      <c r="G37" s="113"/>
      <c r="H37" s="113"/>
      <c r="I37" s="113"/>
      <c r="J37" s="113"/>
      <c r="K37" s="113">
        <v>1</v>
      </c>
      <c r="L37" s="113"/>
      <c r="M37" s="152">
        <v>1</v>
      </c>
      <c r="N37" s="113"/>
      <c r="O37" s="113"/>
      <c r="P37" s="113" t="s">
        <v>635</v>
      </c>
      <c r="Q37" s="113" t="s">
        <v>48</v>
      </c>
      <c r="R37" s="113" t="s">
        <v>29</v>
      </c>
      <c r="S37" s="113">
        <v>2092817983</v>
      </c>
      <c r="T37" s="151" t="s">
        <v>636</v>
      </c>
      <c r="U37" s="109" t="s">
        <v>617</v>
      </c>
      <c r="V37" s="109" t="s">
        <v>3</v>
      </c>
      <c r="W37" s="113"/>
    </row>
    <row r="38" spans="1:24" s="18" customFormat="1" ht="58.5" customHeight="1" x14ac:dyDescent="1">
      <c r="A38" s="380" t="s">
        <v>67</v>
      </c>
      <c r="B38" s="108"/>
      <c r="C38" s="109">
        <v>30</v>
      </c>
      <c r="D38" s="28"/>
      <c r="E38" s="150" t="s">
        <v>637</v>
      </c>
      <c r="F38" s="114"/>
      <c r="G38" s="113"/>
      <c r="H38" s="113"/>
      <c r="I38" s="113">
        <v>1</v>
      </c>
      <c r="J38" s="113"/>
      <c r="K38" s="113"/>
      <c r="L38" s="113">
        <v>1</v>
      </c>
      <c r="M38" s="152"/>
      <c r="N38" s="113">
        <v>1</v>
      </c>
      <c r="O38" s="113" t="s">
        <v>31</v>
      </c>
      <c r="P38" s="113" t="s">
        <v>175</v>
      </c>
      <c r="Q38" s="113" t="s">
        <v>28</v>
      </c>
      <c r="R38" s="113" t="s">
        <v>29</v>
      </c>
      <c r="S38" s="113">
        <v>2056115252</v>
      </c>
      <c r="T38" s="151" t="s">
        <v>42</v>
      </c>
      <c r="U38" s="109" t="s">
        <v>638</v>
      </c>
      <c r="V38" s="109" t="s">
        <v>3</v>
      </c>
      <c r="W38" s="113"/>
    </row>
    <row r="39" spans="1:24" s="18" customFormat="1" ht="58.5" customHeight="1" x14ac:dyDescent="1">
      <c r="A39" s="380"/>
      <c r="B39" s="108"/>
      <c r="C39" s="109">
        <v>31</v>
      </c>
      <c r="D39" s="28"/>
      <c r="E39" s="150" t="s">
        <v>639</v>
      </c>
      <c r="F39" s="114"/>
      <c r="G39" s="113">
        <v>1</v>
      </c>
      <c r="H39" s="113"/>
      <c r="I39" s="113"/>
      <c r="J39" s="113"/>
      <c r="K39" s="113"/>
      <c r="L39" s="113"/>
      <c r="M39" s="152">
        <v>1</v>
      </c>
      <c r="N39" s="113"/>
      <c r="O39" s="113" t="s">
        <v>27</v>
      </c>
      <c r="P39" s="113" t="s">
        <v>288</v>
      </c>
      <c r="Q39" s="113" t="s">
        <v>28</v>
      </c>
      <c r="R39" s="113" t="s">
        <v>29</v>
      </c>
      <c r="S39" s="113">
        <v>205999412</v>
      </c>
      <c r="T39" s="151" t="s">
        <v>42</v>
      </c>
      <c r="U39" s="109" t="s">
        <v>640</v>
      </c>
      <c r="V39" s="109" t="s">
        <v>2</v>
      </c>
      <c r="W39" s="113"/>
    </row>
    <row r="40" spans="1:24" s="41" customFormat="1" ht="81" customHeight="1" x14ac:dyDescent="0.85">
      <c r="A40" s="33"/>
      <c r="B40" s="34"/>
      <c r="C40" s="35"/>
      <c r="D40" s="36"/>
      <c r="E40" s="37"/>
      <c r="F40" s="38"/>
      <c r="G40" s="35">
        <f>SUM(G9:G39)</f>
        <v>5</v>
      </c>
      <c r="H40" s="35"/>
      <c r="I40" s="35">
        <f t="shared" ref="I40:N40" si="0">SUM(I9:I39)</f>
        <v>3</v>
      </c>
      <c r="J40" s="35">
        <f t="shared" si="0"/>
        <v>13</v>
      </c>
      <c r="K40" s="35">
        <f t="shared" si="0"/>
        <v>10</v>
      </c>
      <c r="L40" s="35">
        <f t="shared" si="0"/>
        <v>19</v>
      </c>
      <c r="M40" s="35">
        <f t="shared" si="0"/>
        <v>12</v>
      </c>
      <c r="N40" s="35">
        <f t="shared" si="0"/>
        <v>19</v>
      </c>
      <c r="O40" s="35"/>
      <c r="P40" s="35"/>
      <c r="Q40" s="35"/>
      <c r="R40" s="35"/>
      <c r="S40" s="35"/>
      <c r="T40" s="35"/>
      <c r="U40" s="35"/>
      <c r="V40" s="39"/>
      <c r="W40" s="40"/>
    </row>
    <row r="41" spans="1:24" s="18" customFormat="1" ht="81" customHeight="1" x14ac:dyDescent="0.85">
      <c r="A41" s="42"/>
      <c r="B41" s="43"/>
      <c r="C41" s="44"/>
      <c r="D41" s="45"/>
      <c r="E41" s="46"/>
      <c r="F41" s="47"/>
      <c r="G41" s="48"/>
      <c r="H41" s="44"/>
      <c r="I41" s="44"/>
      <c r="J41" s="44"/>
      <c r="K41" s="44"/>
      <c r="L41" s="49"/>
      <c r="M41" s="44"/>
      <c r="N41" s="44"/>
      <c r="O41" s="44"/>
      <c r="P41" s="44"/>
      <c r="Q41" s="44"/>
      <c r="R41" s="44"/>
      <c r="S41" s="44"/>
      <c r="T41" s="44"/>
      <c r="U41" s="44"/>
      <c r="V41" s="49"/>
      <c r="W41" s="10"/>
    </row>
    <row r="42" spans="1:24" s="44" customFormat="1" ht="81" customHeight="1" x14ac:dyDescent="0.85">
      <c r="A42" s="174" t="s">
        <v>68</v>
      </c>
      <c r="B42" s="175"/>
      <c r="C42" s="52"/>
      <c r="D42" s="53"/>
      <c r="F42" s="47"/>
      <c r="G42" s="48"/>
      <c r="H42" s="54"/>
      <c r="K42" s="44" t="s">
        <v>1</v>
      </c>
      <c r="L42" s="49"/>
      <c r="S42" s="55" t="s">
        <v>69</v>
      </c>
      <c r="T42" s="55"/>
      <c r="V42" s="49"/>
      <c r="W42" s="56"/>
      <c r="X42" s="56"/>
    </row>
    <row r="43" spans="1:24" s="44" customFormat="1" ht="81" customHeight="1" x14ac:dyDescent="0.85">
      <c r="A43" s="57" t="s">
        <v>70</v>
      </c>
      <c r="B43" s="58" t="s">
        <v>71</v>
      </c>
      <c r="C43" s="59" t="s">
        <v>11</v>
      </c>
      <c r="D43" s="60" t="s">
        <v>72</v>
      </c>
      <c r="F43" s="61"/>
      <c r="G43" s="62"/>
      <c r="H43" s="63"/>
      <c r="I43" s="384" t="s">
        <v>73</v>
      </c>
      <c r="J43" s="385"/>
      <c r="K43" s="386"/>
      <c r="L43" s="49"/>
      <c r="M43" s="64" t="s">
        <v>74</v>
      </c>
      <c r="N43" s="64" t="s">
        <v>75</v>
      </c>
      <c r="O43" s="387" t="s">
        <v>76</v>
      </c>
      <c r="P43" s="388"/>
      <c r="Q43" s="65" t="s">
        <v>75</v>
      </c>
      <c r="S43" s="25" t="s">
        <v>77</v>
      </c>
      <c r="T43" s="25">
        <v>1</v>
      </c>
      <c r="V43" s="389" t="s">
        <v>4</v>
      </c>
      <c r="W43" s="390"/>
    </row>
    <row r="44" spans="1:24" s="44" customFormat="1" ht="81" customHeight="1" x14ac:dyDescent="0.85">
      <c r="A44" s="66" t="s">
        <v>78</v>
      </c>
      <c r="B44" s="44">
        <v>3</v>
      </c>
      <c r="C44" s="67">
        <v>2</v>
      </c>
      <c r="D44" s="68">
        <f>SUM(B44:C44)</f>
        <v>5</v>
      </c>
      <c r="F44" s="69" t="s">
        <v>79</v>
      </c>
      <c r="G44" s="70" t="s">
        <v>3</v>
      </c>
      <c r="H44" s="71" t="s">
        <v>2</v>
      </c>
      <c r="I44" s="71" t="s">
        <v>3</v>
      </c>
      <c r="J44" s="71" t="s">
        <v>2</v>
      </c>
      <c r="K44" s="71" t="s">
        <v>72</v>
      </c>
      <c r="L44" s="49" t="s">
        <v>1</v>
      </c>
      <c r="M44" s="72" t="s">
        <v>28</v>
      </c>
      <c r="N44" s="73">
        <v>15</v>
      </c>
      <c r="O44" s="25" t="s">
        <v>568</v>
      </c>
      <c r="P44" s="25" t="s">
        <v>41</v>
      </c>
      <c r="Q44" s="25">
        <v>3</v>
      </c>
      <c r="S44" s="25" t="s">
        <v>36</v>
      </c>
      <c r="T44" s="25">
        <v>4</v>
      </c>
      <c r="V44" s="74" t="s">
        <v>26</v>
      </c>
      <c r="W44" s="25">
        <v>20</v>
      </c>
    </row>
    <row r="45" spans="1:24" s="44" customFormat="1" ht="81" customHeight="1" x14ac:dyDescent="0.85">
      <c r="A45" s="66" t="s">
        <v>80</v>
      </c>
      <c r="B45" s="25">
        <v>0</v>
      </c>
      <c r="C45" s="25">
        <v>0</v>
      </c>
      <c r="D45" s="68">
        <f t="shared" ref="D45:D48" si="1">SUM(B45:C45)</f>
        <v>0</v>
      </c>
      <c r="F45" s="75" t="s">
        <v>29</v>
      </c>
      <c r="G45" s="25">
        <v>10</v>
      </c>
      <c r="H45" s="25">
        <v>11</v>
      </c>
      <c r="I45" s="25">
        <v>3</v>
      </c>
      <c r="J45" s="25">
        <v>3</v>
      </c>
      <c r="K45" s="25">
        <f>SUBTOTAL(9,G45:J45)</f>
        <v>27</v>
      </c>
      <c r="L45" s="49"/>
      <c r="M45" s="72" t="s">
        <v>48</v>
      </c>
      <c r="N45" s="73">
        <v>4</v>
      </c>
      <c r="O45" s="25" t="s">
        <v>605</v>
      </c>
      <c r="P45" s="25" t="s">
        <v>606</v>
      </c>
      <c r="Q45" s="25">
        <v>1</v>
      </c>
      <c r="S45" s="25" t="s">
        <v>59</v>
      </c>
      <c r="T45" s="25">
        <v>2</v>
      </c>
      <c r="V45" s="74" t="s">
        <v>56</v>
      </c>
      <c r="W45" s="25">
        <v>9</v>
      </c>
    </row>
    <row r="46" spans="1:24" s="44" customFormat="1" ht="81" customHeight="1" x14ac:dyDescent="0.85">
      <c r="A46" s="66" t="s">
        <v>81</v>
      </c>
      <c r="B46" s="67">
        <v>2</v>
      </c>
      <c r="C46" s="67">
        <v>1</v>
      </c>
      <c r="D46" s="68">
        <f t="shared" si="1"/>
        <v>3</v>
      </c>
      <c r="E46" s="44" t="s">
        <v>1</v>
      </c>
      <c r="F46" s="75" t="s">
        <v>76</v>
      </c>
      <c r="G46" s="25">
        <v>2</v>
      </c>
      <c r="H46" s="25">
        <v>1</v>
      </c>
      <c r="I46" s="25">
        <v>1</v>
      </c>
      <c r="J46" s="25"/>
      <c r="K46" s="25">
        <f>SUBTOTAL(9,G46:J46)</f>
        <v>4</v>
      </c>
      <c r="L46" s="49"/>
      <c r="M46" s="72" t="s">
        <v>82</v>
      </c>
      <c r="N46" s="73">
        <v>2</v>
      </c>
      <c r="O46" s="25"/>
      <c r="P46" s="25"/>
      <c r="Q46" s="25"/>
      <c r="S46" s="25" t="s">
        <v>33</v>
      </c>
      <c r="T46" s="25"/>
      <c r="V46" s="74" t="s">
        <v>83</v>
      </c>
      <c r="W46" s="25">
        <v>2</v>
      </c>
    </row>
    <row r="47" spans="1:24" s="44" customFormat="1" ht="81" customHeight="1" x14ac:dyDescent="0.85">
      <c r="A47" s="66" t="s">
        <v>84</v>
      </c>
      <c r="B47" s="67">
        <v>6</v>
      </c>
      <c r="C47" s="67">
        <v>7</v>
      </c>
      <c r="D47" s="68">
        <f>SUM(B47:C47)</f>
        <v>13</v>
      </c>
      <c r="F47" s="76" t="s">
        <v>72</v>
      </c>
      <c r="G47" s="77">
        <f>SUM(G45:G46)</f>
        <v>12</v>
      </c>
      <c r="H47" s="77">
        <f>SUM(H45:H46)</f>
        <v>12</v>
      </c>
      <c r="I47" s="77">
        <f>SUM(I45:I46)</f>
        <v>4</v>
      </c>
      <c r="J47" s="77">
        <f>SUM(J45:J46)</f>
        <v>3</v>
      </c>
      <c r="K47" s="77">
        <f>SUM(G47:J47)</f>
        <v>31</v>
      </c>
      <c r="L47" s="49"/>
      <c r="M47" s="73" t="s">
        <v>85</v>
      </c>
      <c r="N47" s="73">
        <v>1</v>
      </c>
      <c r="O47" s="25"/>
      <c r="P47" s="25"/>
      <c r="Q47" s="25"/>
      <c r="S47" s="25" t="s">
        <v>86</v>
      </c>
      <c r="T47" s="25"/>
      <c r="V47" s="78" t="s">
        <v>72</v>
      </c>
      <c r="W47" s="25">
        <f>SUM(W44:W46)</f>
        <v>31</v>
      </c>
    </row>
    <row r="48" spans="1:24" s="44" customFormat="1" ht="81" customHeight="1" x14ac:dyDescent="0.85">
      <c r="A48" s="66" t="s">
        <v>87</v>
      </c>
      <c r="B48" s="67">
        <v>7</v>
      </c>
      <c r="C48" s="67">
        <v>3</v>
      </c>
      <c r="D48" s="68">
        <f t="shared" si="1"/>
        <v>10</v>
      </c>
      <c r="E48" s="44" t="s">
        <v>1</v>
      </c>
      <c r="F48" s="47"/>
      <c r="G48" s="48"/>
      <c r="H48" s="54"/>
      <c r="L48" s="49"/>
      <c r="M48" s="79" t="s">
        <v>32</v>
      </c>
      <c r="N48" s="73">
        <v>1</v>
      </c>
      <c r="O48" s="25"/>
      <c r="P48" s="25"/>
      <c r="Q48" s="25"/>
      <c r="S48" s="25" t="s">
        <v>88</v>
      </c>
      <c r="T48" s="25"/>
      <c r="V48" s="49"/>
      <c r="W48" s="56"/>
    </row>
    <row r="49" spans="1:23" s="44" customFormat="1" ht="81" customHeight="1" x14ac:dyDescent="0.85">
      <c r="A49" s="80" t="s">
        <v>72</v>
      </c>
      <c r="B49" s="81">
        <f>SUBTOTAL(9,B44:B48)</f>
        <v>18</v>
      </c>
      <c r="C49" s="82">
        <f>SUBTOTAL(9,C44:C48)</f>
        <v>13</v>
      </c>
      <c r="D49" s="82">
        <f>SUM(D44:D48)</f>
        <v>31</v>
      </c>
      <c r="F49" s="47"/>
      <c r="G49" s="48"/>
      <c r="H49" s="54"/>
      <c r="L49" s="49"/>
      <c r="M49" s="79" t="s">
        <v>89</v>
      </c>
      <c r="N49" s="73">
        <v>1</v>
      </c>
      <c r="O49" s="25"/>
      <c r="P49" s="25"/>
      <c r="Q49" s="25"/>
      <c r="S49" s="25" t="s">
        <v>90</v>
      </c>
      <c r="T49" s="25"/>
      <c r="V49" s="391" t="s">
        <v>91</v>
      </c>
      <c r="W49" s="392"/>
    </row>
    <row r="50" spans="1:23" s="44" customFormat="1" ht="81" customHeight="1" x14ac:dyDescent="0.85">
      <c r="A50" s="83"/>
      <c r="B50" s="43"/>
      <c r="D50" s="84"/>
      <c r="E50" s="47"/>
      <c r="F50" s="85"/>
      <c r="G50" s="86" t="s">
        <v>92</v>
      </c>
      <c r="H50" s="87" t="s">
        <v>93</v>
      </c>
      <c r="I50" s="88" t="s">
        <v>19</v>
      </c>
      <c r="J50" s="374" t="s">
        <v>94</v>
      </c>
      <c r="K50" s="375"/>
      <c r="L50" s="49"/>
      <c r="M50" s="73" t="s">
        <v>51</v>
      </c>
      <c r="N50" s="73"/>
      <c r="O50" s="25"/>
      <c r="P50" s="25"/>
      <c r="Q50" s="25"/>
      <c r="S50" s="25" t="s">
        <v>41</v>
      </c>
      <c r="T50" s="25"/>
      <c r="V50" s="74"/>
      <c r="W50" s="25"/>
    </row>
    <row r="51" spans="1:23" s="44" customFormat="1" ht="81" customHeight="1" x14ac:dyDescent="0.85">
      <c r="A51" s="83"/>
      <c r="B51" s="43"/>
      <c r="D51" s="89"/>
      <c r="E51" s="90" t="s">
        <v>95</v>
      </c>
      <c r="F51" s="91"/>
      <c r="G51" s="25">
        <v>31</v>
      </c>
      <c r="H51" s="25"/>
      <c r="I51" s="25"/>
      <c r="J51" s="376"/>
      <c r="K51" s="377"/>
      <c r="L51" s="49"/>
      <c r="M51" s="73" t="s">
        <v>96</v>
      </c>
      <c r="N51" s="73"/>
      <c r="O51" s="79"/>
      <c r="P51" s="79"/>
      <c r="Q51" s="25"/>
      <c r="S51" s="25" t="s">
        <v>97</v>
      </c>
      <c r="T51" s="25"/>
      <c r="V51" s="26" t="s">
        <v>98</v>
      </c>
      <c r="W51" s="25"/>
    </row>
    <row r="52" spans="1:23" s="44" customFormat="1" ht="81" customHeight="1" x14ac:dyDescent="0.85">
      <c r="A52" s="83"/>
      <c r="B52" s="43"/>
      <c r="D52" s="89"/>
      <c r="E52" s="173" t="s">
        <v>99</v>
      </c>
      <c r="F52" s="93"/>
      <c r="G52" s="25">
        <v>31</v>
      </c>
      <c r="H52" s="25"/>
      <c r="I52" s="94"/>
      <c r="J52" s="378"/>
      <c r="K52" s="379"/>
      <c r="L52" s="49"/>
      <c r="M52" s="73" t="s">
        <v>100</v>
      </c>
      <c r="N52" s="73">
        <v>2</v>
      </c>
      <c r="O52" s="79"/>
      <c r="P52" s="79"/>
      <c r="Q52" s="25"/>
      <c r="S52" s="25" t="s">
        <v>101</v>
      </c>
      <c r="T52" s="25"/>
      <c r="V52" s="26" t="s">
        <v>102</v>
      </c>
      <c r="W52" s="25"/>
    </row>
    <row r="53" spans="1:23" s="44" customFormat="1" ht="173.25" customHeight="1" x14ac:dyDescent="0.85">
      <c r="A53" s="83"/>
      <c r="B53" s="43"/>
      <c r="D53" s="45"/>
      <c r="E53" s="95" t="s">
        <v>103</v>
      </c>
      <c r="F53" s="96"/>
      <c r="G53" s="25">
        <v>41</v>
      </c>
      <c r="H53" s="25">
        <v>10</v>
      </c>
      <c r="I53" s="94"/>
      <c r="J53" s="378"/>
      <c r="K53" s="377"/>
      <c r="L53" s="49"/>
      <c r="M53" s="97"/>
      <c r="N53" s="97">
        <f>SUBTOTAL(9,N44:N52)</f>
        <v>26</v>
      </c>
      <c r="O53" s="97"/>
      <c r="P53" s="97"/>
      <c r="Q53" s="97">
        <f>SUBTOTAL(9,Q44:Q52)</f>
        <v>4</v>
      </c>
      <c r="S53" s="25" t="s">
        <v>72</v>
      </c>
      <c r="T53" s="25">
        <f>SUBTOTAL(9,T43:T52)</f>
        <v>7</v>
      </c>
      <c r="V53" s="26" t="s">
        <v>104</v>
      </c>
      <c r="W53" s="25"/>
    </row>
    <row r="54" spans="1:23" s="44" customFormat="1" ht="81" customHeight="1" x14ac:dyDescent="0.85">
      <c r="A54" s="83"/>
      <c r="B54" s="43"/>
      <c r="D54" s="84"/>
      <c r="F54" s="47"/>
      <c r="G54" s="48"/>
      <c r="L54" s="49"/>
      <c r="V54" s="49"/>
      <c r="W54" s="56"/>
    </row>
    <row r="55" spans="1:23" s="18" customFormat="1" ht="81" customHeight="1" x14ac:dyDescent="0.9">
      <c r="A55" s="42"/>
      <c r="B55" s="98"/>
      <c r="C55" s="44"/>
      <c r="D55" s="99"/>
      <c r="E55" s="46"/>
      <c r="F55" s="47"/>
      <c r="G55" s="100"/>
      <c r="H55" s="44"/>
      <c r="I55" s="49"/>
      <c r="J55" s="49"/>
      <c r="K55" s="49"/>
      <c r="L55" s="49"/>
      <c r="M55" s="44"/>
      <c r="N55" s="44"/>
      <c r="O55" s="44"/>
      <c r="P55" s="44"/>
      <c r="Q55" s="44"/>
      <c r="R55" s="44"/>
      <c r="S55" s="44"/>
      <c r="T55" s="49"/>
      <c r="U55" s="44"/>
      <c r="V55" s="49"/>
      <c r="W55" s="10"/>
    </row>
    <row r="56" spans="1:23" s="18" customFormat="1" ht="48" customHeight="1" x14ac:dyDescent="0.9">
      <c r="A56" s="44"/>
      <c r="B56" s="98"/>
      <c r="C56" s="44"/>
      <c r="D56" s="101"/>
      <c r="E56" s="46"/>
      <c r="F56" s="47"/>
      <c r="G56" s="100"/>
      <c r="H56" s="102"/>
      <c r="I56" s="49"/>
      <c r="J56" s="49"/>
      <c r="K56" s="49"/>
      <c r="L56" s="49"/>
      <c r="M56" s="44"/>
      <c r="N56" s="44"/>
      <c r="O56" s="44" t="s">
        <v>1</v>
      </c>
      <c r="P56" s="44"/>
      <c r="Q56" s="44"/>
      <c r="R56" s="44"/>
      <c r="S56" s="44"/>
      <c r="T56" s="44"/>
      <c r="U56" s="44"/>
      <c r="V56" s="49"/>
      <c r="W56" s="10"/>
    </row>
    <row r="57" spans="1:23" s="18" customFormat="1" ht="48" customHeight="1" x14ac:dyDescent="0.9">
      <c r="B57" s="98"/>
      <c r="C57" s="44"/>
      <c r="D57" s="103"/>
      <c r="E57" s="46"/>
      <c r="F57" s="47"/>
      <c r="G57" s="100"/>
      <c r="H57" s="54"/>
      <c r="I57" s="49"/>
      <c r="J57" s="49"/>
      <c r="K57" s="49"/>
      <c r="L57" s="49"/>
      <c r="M57" s="44"/>
      <c r="N57" s="44"/>
      <c r="O57" s="44"/>
      <c r="P57" s="44"/>
      <c r="Q57" s="44"/>
      <c r="R57" s="44"/>
      <c r="S57" s="44"/>
      <c r="T57" s="44"/>
      <c r="U57" s="44"/>
      <c r="V57" s="49"/>
      <c r="W57" s="10"/>
    </row>
    <row r="58" spans="1:23" s="18" customFormat="1" ht="48" customHeight="1" x14ac:dyDescent="0.9">
      <c r="B58" s="98"/>
      <c r="C58" s="44"/>
      <c r="D58" s="104"/>
      <c r="E58" s="46"/>
      <c r="F58" s="47"/>
      <c r="G58" s="105"/>
      <c r="H58" s="54"/>
      <c r="I58" s="49"/>
      <c r="J58" s="49"/>
      <c r="K58" s="49"/>
      <c r="L58" s="49"/>
      <c r="M58" s="44"/>
      <c r="N58" s="44"/>
      <c r="O58" s="44"/>
      <c r="P58" s="44"/>
      <c r="Q58" s="44"/>
      <c r="R58" s="44"/>
      <c r="S58" s="49"/>
      <c r="T58" s="49"/>
      <c r="U58" s="44"/>
      <c r="V58" s="49"/>
      <c r="W58" s="10"/>
    </row>
    <row r="59" spans="1:23" s="18" customFormat="1" ht="48" customHeight="1" x14ac:dyDescent="0.9">
      <c r="B59" s="98"/>
      <c r="C59" s="44"/>
      <c r="D59" s="106"/>
      <c r="E59" s="46"/>
      <c r="F59" s="47"/>
      <c r="G59" s="105"/>
      <c r="H59" s="54"/>
      <c r="I59" s="49"/>
      <c r="J59" s="49"/>
      <c r="K59" s="49"/>
      <c r="L59" s="49"/>
      <c r="M59" s="44"/>
      <c r="N59" s="44"/>
      <c r="O59" s="44"/>
      <c r="P59" s="44"/>
      <c r="Q59" s="44"/>
      <c r="R59" s="44"/>
      <c r="S59" s="49"/>
      <c r="T59" s="9"/>
      <c r="U59" s="3"/>
      <c r="V59" s="49"/>
      <c r="W59" s="10"/>
    </row>
    <row r="60" spans="1:23" s="18" customFormat="1" ht="48" customHeight="1" x14ac:dyDescent="0.85">
      <c r="B60" s="2"/>
      <c r="C60" s="3"/>
      <c r="D60" s="4"/>
      <c r="E60" s="5"/>
      <c r="F60" s="6"/>
      <c r="G60" s="13"/>
      <c r="H60" s="8"/>
      <c r="I60" s="9"/>
      <c r="J60" s="9"/>
      <c r="K60" s="9"/>
      <c r="L60" s="9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8" customFormat="1" ht="48" customHeight="1" x14ac:dyDescent="0.85">
      <c r="B61" s="2"/>
      <c r="C61" s="9"/>
      <c r="D61" s="14"/>
      <c r="E61" s="5"/>
      <c r="F61" s="6"/>
      <c r="G61" s="7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8" customFormat="1" ht="48" customHeight="1" x14ac:dyDescent="0.85">
      <c r="B62" s="2"/>
      <c r="C62" s="9"/>
      <c r="D62" s="14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8" customFormat="1" ht="48" customHeight="1" x14ac:dyDescent="0.85">
      <c r="B63" s="2"/>
      <c r="C63" s="9"/>
      <c r="D63" s="14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8" customFormat="1" ht="48" customHeight="1" x14ac:dyDescent="0.85">
      <c r="B64" s="2"/>
      <c r="C64" s="9"/>
      <c r="D64" s="14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2:23" s="18" customFormat="1" ht="95.25" customHeight="1" x14ac:dyDescent="0.85">
      <c r="B65" s="2"/>
      <c r="C65" s="9"/>
      <c r="D65" s="14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2:23" s="18" customFormat="1" ht="209.25" customHeight="1" x14ac:dyDescent="0.85">
      <c r="B66" s="2"/>
      <c r="C66" s="9"/>
      <c r="D66" s="14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2:23" s="18" customFormat="1" ht="75.75" customHeight="1" x14ac:dyDescent="0.85">
      <c r="B67" s="2"/>
      <c r="C67" s="9"/>
      <c r="D67" s="14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2:23" s="18" customFormat="1" ht="80.25" customHeight="1" x14ac:dyDescent="0.85">
      <c r="B68" s="2"/>
      <c r="C68" s="9"/>
      <c r="D68" s="14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2:23" s="18" customFormat="1" ht="48" customHeight="1" x14ac:dyDescent="0.85">
      <c r="B69" s="2"/>
      <c r="C69" s="9"/>
      <c r="D69" s="14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2:23" s="18" customFormat="1" ht="48" customHeight="1" x14ac:dyDescent="0.85">
      <c r="B70" s="2"/>
      <c r="C70" s="9"/>
      <c r="D70" s="14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2:23" s="18" customFormat="1" ht="48" customHeight="1" x14ac:dyDescent="0.85">
      <c r="B71" s="2"/>
      <c r="C71" s="9"/>
      <c r="D71" s="14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2:23" s="18" customFormat="1" ht="48" customHeight="1" x14ac:dyDescent="0.85">
      <c r="B72" s="2"/>
      <c r="C72" s="9"/>
      <c r="D72" s="14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2:23" s="18" customFormat="1" ht="48" customHeight="1" x14ac:dyDescent="0.85">
      <c r="B73" s="2"/>
      <c r="C73" s="9"/>
      <c r="D73" s="14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81" spans="1:23" s="107" customFormat="1" ht="48" customHeight="1" x14ac:dyDescent="0.85">
      <c r="A81" s="1"/>
      <c r="B81" s="2"/>
      <c r="C81" s="9"/>
      <c r="D81" s="14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</sheetData>
  <autoFilter ref="A7:W40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J50:K50"/>
    <mergeCell ref="J51:K51"/>
    <mergeCell ref="J52:K52"/>
    <mergeCell ref="J53:K53"/>
    <mergeCell ref="W7:W8"/>
    <mergeCell ref="O7:O8"/>
    <mergeCell ref="P7:P8"/>
    <mergeCell ref="Q7:Q8"/>
    <mergeCell ref="R7:R8"/>
    <mergeCell ref="S7:T7"/>
    <mergeCell ref="V7:V8"/>
    <mergeCell ref="A38:A39"/>
    <mergeCell ref="I43:K43"/>
    <mergeCell ref="O43:P43"/>
    <mergeCell ref="V43:W43"/>
    <mergeCell ref="V49:W49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39">
    <cfRule type="duplicateValues" dxfId="159" priority="92"/>
    <cfRule type="duplicateValues" dxfId="158" priority="93"/>
  </conditionalFormatting>
  <pageMargins left="0.7" right="0.7" top="0.75" bottom="0.75" header="0.3" footer="0.3"/>
  <pageSetup scale="12" orientation="landscape" horizontalDpi="203" verticalDpi="203" r:id="rId1"/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58C6232-9BA7-4545-A40B-0F825D202ED7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84D634D4-9525-4423-A778-97F3B19C1F3D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S42:S53 V1:V1048576</xm:sqref>
        </x14:conditionalFormatting>
        <x14:conditionalFormatting xmlns:xm="http://schemas.microsoft.com/office/excel/2006/main">
          <x14:cfRule type="containsText" priority="3" operator="containsText" id="{4667CB5E-C9DC-4AD4-A45E-67E2757F317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V40:V1048576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249F-9E65-42C5-BCFC-06EBE0545043}">
  <dimension ref="A1:X100"/>
  <sheetViews>
    <sheetView view="pageBreakPreview" topLeftCell="A60" zoomScale="40" zoomScaleNormal="10" zoomScaleSheetLayoutView="40" workbookViewId="0">
      <selection activeCell="R73" sqref="R7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749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180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181" t="s">
        <v>21</v>
      </c>
      <c r="J8" s="181" t="s">
        <v>22</v>
      </c>
      <c r="K8" s="181" t="s">
        <v>23</v>
      </c>
      <c r="L8" s="411"/>
      <c r="M8" s="412"/>
      <c r="N8" s="394"/>
      <c r="O8" s="394"/>
      <c r="P8" s="396"/>
      <c r="Q8" s="396"/>
      <c r="R8" s="398"/>
      <c r="S8" s="181" t="s">
        <v>24</v>
      </c>
      <c r="T8" s="181" t="s">
        <v>25</v>
      </c>
      <c r="U8" s="181"/>
      <c r="V8" s="400"/>
      <c r="W8" s="383"/>
    </row>
    <row r="9" spans="1:23" s="18" customFormat="1" ht="58.5" customHeight="1" x14ac:dyDescent="1">
      <c r="A9" s="417" t="s">
        <v>26</v>
      </c>
      <c r="B9" s="187"/>
      <c r="C9" s="126">
        <v>1</v>
      </c>
      <c r="D9" s="127"/>
      <c r="E9" s="140" t="s">
        <v>346</v>
      </c>
      <c r="F9" s="176"/>
      <c r="G9" s="30"/>
      <c r="H9" s="30"/>
      <c r="I9" s="30"/>
      <c r="J9" s="30">
        <v>1</v>
      </c>
      <c r="K9" s="30"/>
      <c r="L9" s="30"/>
      <c r="M9" s="32">
        <v>1</v>
      </c>
      <c r="N9" s="32" t="s">
        <v>31</v>
      </c>
      <c r="O9" s="32" t="s">
        <v>123</v>
      </c>
      <c r="P9" s="32" t="s">
        <v>28</v>
      </c>
      <c r="Q9" s="32" t="s">
        <v>29</v>
      </c>
      <c r="R9" s="32">
        <v>2054053555</v>
      </c>
      <c r="S9" s="143" t="s">
        <v>645</v>
      </c>
      <c r="T9" s="30"/>
      <c r="U9" s="32" t="s">
        <v>320</v>
      </c>
      <c r="V9" s="79" t="s">
        <v>3</v>
      </c>
      <c r="W9" s="79" t="s">
        <v>63</v>
      </c>
    </row>
    <row r="10" spans="1:23" s="18" customFormat="1" ht="58.5" customHeight="1" x14ac:dyDescent="1">
      <c r="A10" s="413"/>
      <c r="B10" s="187"/>
      <c r="C10" s="126">
        <v>2</v>
      </c>
      <c r="D10" s="131"/>
      <c r="E10" s="138" t="s">
        <v>244</v>
      </c>
      <c r="F10" s="130"/>
      <c r="G10" s="154"/>
      <c r="H10" s="154"/>
      <c r="I10" s="154"/>
      <c r="J10" s="154">
        <v>1</v>
      </c>
      <c r="K10" s="154"/>
      <c r="L10" s="154"/>
      <c r="M10" s="79">
        <v>1</v>
      </c>
      <c r="N10" s="79" t="s">
        <v>31</v>
      </c>
      <c r="O10" s="79" t="s">
        <v>646</v>
      </c>
      <c r="P10" s="79" t="s">
        <v>28</v>
      </c>
      <c r="Q10" s="79" t="s">
        <v>29</v>
      </c>
      <c r="R10" s="79">
        <v>209898842</v>
      </c>
      <c r="S10" s="134" t="s">
        <v>190</v>
      </c>
      <c r="T10" s="154"/>
      <c r="U10" s="79" t="s">
        <v>735</v>
      </c>
      <c r="V10" s="79" t="s">
        <v>3</v>
      </c>
      <c r="W10" s="79"/>
    </row>
    <row r="11" spans="1:23" s="18" customFormat="1" ht="58.5" customHeight="1" x14ac:dyDescent="1">
      <c r="A11" s="413"/>
      <c r="B11" s="187"/>
      <c r="C11" s="126">
        <v>3</v>
      </c>
      <c r="D11" s="131"/>
      <c r="E11" s="138" t="s">
        <v>647</v>
      </c>
      <c r="F11" s="130"/>
      <c r="G11" s="154"/>
      <c r="H11" s="154"/>
      <c r="I11" s="154"/>
      <c r="J11" s="154"/>
      <c r="K11" s="154">
        <v>1</v>
      </c>
      <c r="L11" s="154">
        <v>1</v>
      </c>
      <c r="M11" s="79"/>
      <c r="N11" s="79" t="s">
        <v>43</v>
      </c>
      <c r="O11" s="79" t="s">
        <v>648</v>
      </c>
      <c r="P11" s="79" t="s">
        <v>28</v>
      </c>
      <c r="Q11" s="79" t="s">
        <v>29</v>
      </c>
      <c r="R11" s="79">
        <v>2055750552</v>
      </c>
      <c r="S11" s="154"/>
      <c r="T11" s="134" t="s">
        <v>46</v>
      </c>
      <c r="U11" s="79" t="s">
        <v>437</v>
      </c>
      <c r="V11" s="79" t="s">
        <v>3</v>
      </c>
      <c r="W11" s="79"/>
    </row>
    <row r="12" spans="1:23" s="18" customFormat="1" ht="58.5" customHeight="1" x14ac:dyDescent="1">
      <c r="A12" s="413"/>
      <c r="B12" s="187"/>
      <c r="C12" s="126">
        <v>4</v>
      </c>
      <c r="D12" s="131"/>
      <c r="E12" s="138" t="s">
        <v>649</v>
      </c>
      <c r="F12" s="130"/>
      <c r="G12" s="154"/>
      <c r="H12" s="154"/>
      <c r="I12" s="154"/>
      <c r="J12" s="154">
        <v>1</v>
      </c>
      <c r="K12" s="154"/>
      <c r="L12" s="154"/>
      <c r="M12" s="79"/>
      <c r="N12" s="79" t="s">
        <v>650</v>
      </c>
      <c r="O12" s="79" t="s">
        <v>62</v>
      </c>
      <c r="P12" s="79" t="s">
        <v>28</v>
      </c>
      <c r="Q12" s="79" t="s">
        <v>29</v>
      </c>
      <c r="R12" s="79">
        <v>2078235614</v>
      </c>
      <c r="S12" s="154"/>
      <c r="T12" s="134" t="s">
        <v>351</v>
      </c>
      <c r="U12" s="79" t="s">
        <v>736</v>
      </c>
      <c r="V12" s="79" t="s">
        <v>3</v>
      </c>
      <c r="W12" s="79"/>
    </row>
    <row r="13" spans="1:23" s="18" customFormat="1" ht="58.5" customHeight="1" x14ac:dyDescent="1">
      <c r="A13" s="413"/>
      <c r="B13" s="187"/>
      <c r="C13" s="126">
        <v>5</v>
      </c>
      <c r="D13" s="131"/>
      <c r="E13" s="138" t="s">
        <v>651</v>
      </c>
      <c r="F13" s="130"/>
      <c r="G13" s="154"/>
      <c r="H13" s="154"/>
      <c r="I13" s="154"/>
      <c r="J13" s="154">
        <v>1</v>
      </c>
      <c r="K13" s="154"/>
      <c r="L13" s="154">
        <v>1</v>
      </c>
      <c r="M13" s="79"/>
      <c r="N13" s="79" t="s">
        <v>53</v>
      </c>
      <c r="O13" s="79" t="s">
        <v>652</v>
      </c>
      <c r="P13" s="79" t="s">
        <v>653</v>
      </c>
      <c r="Q13" s="79" t="s">
        <v>41</v>
      </c>
      <c r="R13" s="79">
        <v>2096978168</v>
      </c>
      <c r="S13" s="154"/>
      <c r="T13" s="134" t="s">
        <v>654</v>
      </c>
      <c r="U13" s="79" t="s">
        <v>437</v>
      </c>
      <c r="V13" s="79" t="s">
        <v>3</v>
      </c>
      <c r="W13" s="79"/>
    </row>
    <row r="14" spans="1:23" s="18" customFormat="1" ht="58.5" customHeight="1" x14ac:dyDescent="1">
      <c r="A14" s="413"/>
      <c r="B14" s="187"/>
      <c r="C14" s="126">
        <v>6</v>
      </c>
      <c r="D14" s="131"/>
      <c r="E14" s="138" t="s">
        <v>655</v>
      </c>
      <c r="F14" s="130"/>
      <c r="G14" s="154"/>
      <c r="H14" s="154"/>
      <c r="I14" s="154"/>
      <c r="J14" s="154"/>
      <c r="K14" s="154">
        <v>1</v>
      </c>
      <c r="L14" s="154">
        <v>1</v>
      </c>
      <c r="M14" s="79"/>
      <c r="N14" s="79" t="s">
        <v>43</v>
      </c>
      <c r="O14" s="79" t="s">
        <v>123</v>
      </c>
      <c r="P14" s="79" t="s">
        <v>28</v>
      </c>
      <c r="Q14" s="79" t="s">
        <v>29</v>
      </c>
      <c r="R14" s="79">
        <v>2052522425</v>
      </c>
      <c r="S14" s="154"/>
      <c r="T14" s="134" t="s">
        <v>107</v>
      </c>
      <c r="U14" s="79" t="s">
        <v>437</v>
      </c>
      <c r="V14" s="79" t="s">
        <v>3</v>
      </c>
      <c r="W14" s="79"/>
    </row>
    <row r="15" spans="1:23" s="18" customFormat="1" ht="58.5" customHeight="1" x14ac:dyDescent="1">
      <c r="A15" s="413"/>
      <c r="B15" s="187"/>
      <c r="C15" s="126">
        <v>7</v>
      </c>
      <c r="D15" s="131"/>
      <c r="E15" s="138" t="s">
        <v>656</v>
      </c>
      <c r="F15" s="130"/>
      <c r="G15" s="154"/>
      <c r="H15" s="154"/>
      <c r="I15" s="154">
        <v>1</v>
      </c>
      <c r="J15" s="154"/>
      <c r="K15" s="154"/>
      <c r="L15" s="154">
        <v>1</v>
      </c>
      <c r="M15" s="79"/>
      <c r="N15" s="79" t="s">
        <v>53</v>
      </c>
      <c r="O15" s="79" t="s">
        <v>269</v>
      </c>
      <c r="P15" s="79" t="s">
        <v>28</v>
      </c>
      <c r="Q15" s="79" t="s">
        <v>29</v>
      </c>
      <c r="R15" s="79">
        <v>2093045475</v>
      </c>
      <c r="S15" s="134" t="s">
        <v>190</v>
      </c>
      <c r="T15" s="154"/>
      <c r="U15" s="79" t="s">
        <v>735</v>
      </c>
      <c r="V15" s="79" t="s">
        <v>3</v>
      </c>
      <c r="W15" s="79"/>
    </row>
    <row r="16" spans="1:23" s="18" customFormat="1" ht="58.5" customHeight="1" x14ac:dyDescent="1">
      <c r="A16" s="413"/>
      <c r="B16" s="187"/>
      <c r="C16" s="126">
        <v>8</v>
      </c>
      <c r="D16" s="131"/>
      <c r="E16" s="138" t="s">
        <v>657</v>
      </c>
      <c r="F16" s="130"/>
      <c r="G16" s="154"/>
      <c r="H16" s="154"/>
      <c r="I16" s="154"/>
      <c r="J16" s="154">
        <v>1</v>
      </c>
      <c r="K16" s="154"/>
      <c r="L16" s="154">
        <v>1</v>
      </c>
      <c r="M16" s="79"/>
      <c r="N16" s="79" t="s">
        <v>43</v>
      </c>
      <c r="O16" s="79" t="s">
        <v>288</v>
      </c>
      <c r="P16" s="79" t="s">
        <v>28</v>
      </c>
      <c r="Q16" s="79" t="s">
        <v>29</v>
      </c>
      <c r="R16" s="79">
        <v>2056665664</v>
      </c>
      <c r="S16" s="154"/>
      <c r="T16" s="134" t="s">
        <v>658</v>
      </c>
      <c r="U16" s="79" t="s">
        <v>430</v>
      </c>
      <c r="V16" s="79" t="s">
        <v>3</v>
      </c>
      <c r="W16" s="79"/>
    </row>
    <row r="17" spans="1:23" s="18" customFormat="1" ht="58.5" customHeight="1" x14ac:dyDescent="1">
      <c r="A17" s="413"/>
      <c r="B17" s="187"/>
      <c r="C17" s="126">
        <v>9</v>
      </c>
      <c r="D17" s="131"/>
      <c r="E17" s="140" t="s">
        <v>659</v>
      </c>
      <c r="F17" s="176"/>
      <c r="G17" s="30"/>
      <c r="H17" s="30"/>
      <c r="I17" s="30"/>
      <c r="J17" s="30"/>
      <c r="K17" s="30">
        <v>1</v>
      </c>
      <c r="L17" s="30">
        <v>1</v>
      </c>
      <c r="M17" s="32"/>
      <c r="N17" s="32" t="s">
        <v>43</v>
      </c>
      <c r="O17" s="32" t="s">
        <v>567</v>
      </c>
      <c r="P17" s="32" t="s">
        <v>660</v>
      </c>
      <c r="Q17" s="32" t="s">
        <v>41</v>
      </c>
      <c r="R17" s="32">
        <v>309400432</v>
      </c>
      <c r="S17" s="30"/>
      <c r="T17" s="143" t="s">
        <v>107</v>
      </c>
      <c r="U17" s="32" t="s">
        <v>437</v>
      </c>
      <c r="V17" s="79" t="s">
        <v>3</v>
      </c>
      <c r="W17" s="79" t="s">
        <v>59</v>
      </c>
    </row>
    <row r="18" spans="1:23" s="18" customFormat="1" ht="58.5" customHeight="1" x14ac:dyDescent="1">
      <c r="A18" s="413"/>
      <c r="B18" s="187"/>
      <c r="C18" s="126">
        <v>10</v>
      </c>
      <c r="D18" s="131"/>
      <c r="E18" s="138" t="s">
        <v>661</v>
      </c>
      <c r="F18" s="130"/>
      <c r="G18" s="154">
        <v>1</v>
      </c>
      <c r="H18" s="154"/>
      <c r="I18" s="154"/>
      <c r="J18" s="154"/>
      <c r="K18" s="154"/>
      <c r="L18" s="154">
        <v>1</v>
      </c>
      <c r="M18" s="79"/>
      <c r="N18" s="79" t="s">
        <v>37</v>
      </c>
      <c r="O18" s="79" t="s">
        <v>662</v>
      </c>
      <c r="P18" s="79" t="s">
        <v>28</v>
      </c>
      <c r="Q18" s="79" t="s">
        <v>29</v>
      </c>
      <c r="R18" s="79">
        <v>2092044855</v>
      </c>
      <c r="S18" s="154"/>
      <c r="T18" s="134" t="s">
        <v>42</v>
      </c>
      <c r="U18" s="79" t="s">
        <v>437</v>
      </c>
      <c r="V18" s="79" t="s">
        <v>3</v>
      </c>
      <c r="W18" s="79"/>
    </row>
    <row r="19" spans="1:23" s="18" customFormat="1" ht="58.5" customHeight="1" x14ac:dyDescent="1">
      <c r="A19" s="413"/>
      <c r="B19" s="187"/>
      <c r="C19" s="126">
        <v>11</v>
      </c>
      <c r="D19" s="131"/>
      <c r="E19" s="138" t="s">
        <v>663</v>
      </c>
      <c r="F19" s="130"/>
      <c r="G19" s="154"/>
      <c r="H19" s="154"/>
      <c r="I19" s="154"/>
      <c r="J19" s="154"/>
      <c r="K19" s="154">
        <v>1</v>
      </c>
      <c r="L19" s="154">
        <v>1</v>
      </c>
      <c r="M19" s="79"/>
      <c r="N19" s="79" t="s">
        <v>44</v>
      </c>
      <c r="O19" s="79" t="s">
        <v>473</v>
      </c>
      <c r="P19" s="79" t="s">
        <v>48</v>
      </c>
      <c r="Q19" s="79" t="s">
        <v>29</v>
      </c>
      <c r="R19" s="79">
        <v>2029886858</v>
      </c>
      <c r="S19" s="154"/>
      <c r="T19" s="134" t="s">
        <v>664</v>
      </c>
      <c r="U19" s="79" t="s">
        <v>430</v>
      </c>
      <c r="V19" s="79" t="s">
        <v>3</v>
      </c>
      <c r="W19" s="79"/>
    </row>
    <row r="20" spans="1:23" s="18" customFormat="1" ht="58.5" customHeight="1" x14ac:dyDescent="1">
      <c r="A20" s="413"/>
      <c r="B20" s="187"/>
      <c r="C20" s="126">
        <v>12</v>
      </c>
      <c r="D20" s="131"/>
      <c r="E20" s="138" t="s">
        <v>665</v>
      </c>
      <c r="F20" s="130"/>
      <c r="G20" s="154"/>
      <c r="H20" s="154"/>
      <c r="I20" s="154">
        <v>1</v>
      </c>
      <c r="J20" s="154"/>
      <c r="K20" s="154"/>
      <c r="L20" s="154">
        <v>1</v>
      </c>
      <c r="M20" s="79"/>
      <c r="N20" s="79" t="s">
        <v>34</v>
      </c>
      <c r="O20" s="79" t="s">
        <v>666</v>
      </c>
      <c r="P20" s="79" t="s">
        <v>28</v>
      </c>
      <c r="Q20" s="79" t="s">
        <v>29</v>
      </c>
      <c r="R20" s="79">
        <v>2077444317</v>
      </c>
      <c r="S20" s="134" t="s">
        <v>190</v>
      </c>
      <c r="T20" s="154"/>
      <c r="U20" s="79" t="s">
        <v>316</v>
      </c>
      <c r="V20" s="79" t="s">
        <v>2</v>
      </c>
      <c r="W20" s="79"/>
    </row>
    <row r="21" spans="1:23" s="18" customFormat="1" ht="58.5" customHeight="1" x14ac:dyDescent="1">
      <c r="A21" s="413"/>
      <c r="B21" s="187"/>
      <c r="C21" s="126">
        <v>13</v>
      </c>
      <c r="D21" s="131"/>
      <c r="E21" s="138" t="s">
        <v>667</v>
      </c>
      <c r="F21" s="130"/>
      <c r="G21" s="154"/>
      <c r="H21" s="154"/>
      <c r="I21" s="154">
        <v>1</v>
      </c>
      <c r="J21" s="154"/>
      <c r="K21" s="154"/>
      <c r="L21" s="154">
        <v>1</v>
      </c>
      <c r="M21" s="79"/>
      <c r="N21" s="79" t="s">
        <v>34</v>
      </c>
      <c r="O21" s="79" t="s">
        <v>666</v>
      </c>
      <c r="P21" s="79" t="s">
        <v>28</v>
      </c>
      <c r="Q21" s="79" t="s">
        <v>29</v>
      </c>
      <c r="R21" s="79">
        <v>2056457711</v>
      </c>
      <c r="S21" s="134" t="s">
        <v>190</v>
      </c>
      <c r="T21" s="154"/>
      <c r="U21" s="79" t="s">
        <v>316</v>
      </c>
      <c r="V21" s="79" t="s">
        <v>2</v>
      </c>
      <c r="W21" s="79"/>
    </row>
    <row r="22" spans="1:23" s="18" customFormat="1" ht="58.5" customHeight="1" x14ac:dyDescent="1">
      <c r="A22" s="413"/>
      <c r="B22" s="187"/>
      <c r="C22" s="126">
        <v>14</v>
      </c>
      <c r="D22" s="131"/>
      <c r="E22" s="138" t="s">
        <v>668</v>
      </c>
      <c r="F22" s="130"/>
      <c r="G22" s="154"/>
      <c r="H22" s="154"/>
      <c r="I22" s="154"/>
      <c r="J22" s="154"/>
      <c r="K22" s="154">
        <v>1</v>
      </c>
      <c r="L22" s="154">
        <v>1</v>
      </c>
      <c r="M22" s="79"/>
      <c r="N22" s="79" t="s">
        <v>43</v>
      </c>
      <c r="O22" s="79" t="s">
        <v>669</v>
      </c>
      <c r="P22" s="79" t="s">
        <v>48</v>
      </c>
      <c r="Q22" s="79" t="s">
        <v>29</v>
      </c>
      <c r="R22" s="79">
        <v>2055510062</v>
      </c>
      <c r="S22" s="154"/>
      <c r="T22" s="134" t="s">
        <v>670</v>
      </c>
      <c r="U22" s="79" t="s">
        <v>437</v>
      </c>
      <c r="V22" s="79" t="s">
        <v>2</v>
      </c>
      <c r="W22" s="79"/>
    </row>
    <row r="23" spans="1:23" s="18" customFormat="1" ht="58.5" customHeight="1" x14ac:dyDescent="1">
      <c r="A23" s="413"/>
      <c r="B23" s="187"/>
      <c r="C23" s="126">
        <v>15</v>
      </c>
      <c r="D23" s="131"/>
      <c r="E23" s="138" t="s">
        <v>671</v>
      </c>
      <c r="F23" s="130"/>
      <c r="G23" s="154"/>
      <c r="H23" s="154">
        <v>1</v>
      </c>
      <c r="I23" s="154"/>
      <c r="J23" s="154"/>
      <c r="K23" s="154"/>
      <c r="L23" s="154"/>
      <c r="M23" s="79">
        <v>1</v>
      </c>
      <c r="N23" s="79" t="s">
        <v>37</v>
      </c>
      <c r="O23" s="79" t="s">
        <v>50</v>
      </c>
      <c r="P23" s="79" t="s">
        <v>32</v>
      </c>
      <c r="Q23" s="79" t="s">
        <v>29</v>
      </c>
      <c r="R23" s="79">
        <v>2055503189</v>
      </c>
      <c r="S23" s="154"/>
      <c r="T23" s="134" t="s">
        <v>672</v>
      </c>
      <c r="U23" s="79" t="s">
        <v>430</v>
      </c>
      <c r="V23" s="79" t="s">
        <v>2</v>
      </c>
      <c r="W23" s="79"/>
    </row>
    <row r="24" spans="1:23" s="18" customFormat="1" ht="58.5" customHeight="1" x14ac:dyDescent="1">
      <c r="A24" s="413"/>
      <c r="B24" s="187"/>
      <c r="C24" s="126">
        <v>16</v>
      </c>
      <c r="D24" s="131"/>
      <c r="E24" s="138" t="s">
        <v>673</v>
      </c>
      <c r="F24" s="130"/>
      <c r="G24" s="154"/>
      <c r="H24" s="154"/>
      <c r="I24" s="154"/>
      <c r="J24" s="154"/>
      <c r="K24" s="154">
        <v>1</v>
      </c>
      <c r="L24" s="154">
        <v>1</v>
      </c>
      <c r="M24" s="79"/>
      <c r="N24" s="79" t="s">
        <v>34</v>
      </c>
      <c r="O24" s="79" t="s">
        <v>648</v>
      </c>
      <c r="P24" s="79" t="s">
        <v>28</v>
      </c>
      <c r="Q24" s="79" t="s">
        <v>29</v>
      </c>
      <c r="R24" s="79">
        <v>2095956246</v>
      </c>
      <c r="S24" s="154"/>
      <c r="T24" s="134" t="s">
        <v>674</v>
      </c>
      <c r="U24" s="79" t="s">
        <v>430</v>
      </c>
      <c r="V24" s="79" t="s">
        <v>2</v>
      </c>
      <c r="W24" s="79"/>
    </row>
    <row r="25" spans="1:23" s="18" customFormat="1" ht="58.5" customHeight="1" x14ac:dyDescent="1">
      <c r="A25" s="413"/>
      <c r="B25" s="187"/>
      <c r="C25" s="126">
        <v>17</v>
      </c>
      <c r="D25" s="131"/>
      <c r="E25" s="138" t="s">
        <v>372</v>
      </c>
      <c r="F25" s="130"/>
      <c r="G25" s="154"/>
      <c r="H25" s="154"/>
      <c r="I25" s="154"/>
      <c r="J25" s="154">
        <v>1</v>
      </c>
      <c r="K25" s="154"/>
      <c r="L25" s="154"/>
      <c r="M25" s="79">
        <v>1</v>
      </c>
      <c r="N25" s="79" t="s">
        <v>31</v>
      </c>
      <c r="O25" s="79" t="s">
        <v>373</v>
      </c>
      <c r="P25" s="79" t="s">
        <v>28</v>
      </c>
      <c r="Q25" s="79" t="s">
        <v>29</v>
      </c>
      <c r="R25" s="79">
        <v>2056777363</v>
      </c>
      <c r="S25" s="134" t="s">
        <v>448</v>
      </c>
      <c r="T25" s="154"/>
      <c r="U25" s="79" t="s">
        <v>430</v>
      </c>
      <c r="V25" s="79" t="s">
        <v>3</v>
      </c>
      <c r="W25" s="79"/>
    </row>
    <row r="26" spans="1:23" s="18" customFormat="1" ht="58.5" customHeight="1" x14ac:dyDescent="1">
      <c r="A26" s="413"/>
      <c r="B26" s="187"/>
      <c r="C26" s="126">
        <v>18</v>
      </c>
      <c r="D26" s="131"/>
      <c r="E26" s="138" t="s">
        <v>675</v>
      </c>
      <c r="F26" s="130"/>
      <c r="G26" s="154"/>
      <c r="H26" s="154"/>
      <c r="I26" s="154"/>
      <c r="J26" s="154"/>
      <c r="K26" s="154">
        <v>1</v>
      </c>
      <c r="L26" s="154"/>
      <c r="M26" s="79">
        <v>1</v>
      </c>
      <c r="N26" s="79" t="s">
        <v>450</v>
      </c>
      <c r="O26" s="79" t="s">
        <v>676</v>
      </c>
      <c r="P26" s="79" t="s">
        <v>28</v>
      </c>
      <c r="Q26" s="79" t="s">
        <v>29</v>
      </c>
      <c r="R26" s="79">
        <v>2059978997</v>
      </c>
      <c r="S26" s="134" t="s">
        <v>677</v>
      </c>
      <c r="T26" s="154"/>
      <c r="U26" s="79" t="s">
        <v>735</v>
      </c>
      <c r="V26" s="79" t="s">
        <v>3</v>
      </c>
      <c r="W26" s="79"/>
    </row>
    <row r="27" spans="1:23" s="18" customFormat="1" ht="58.5" customHeight="1" x14ac:dyDescent="1">
      <c r="A27" s="413"/>
      <c r="B27" s="187"/>
      <c r="C27" s="126">
        <v>19</v>
      </c>
      <c r="D27" s="131"/>
      <c r="E27" s="138" t="s">
        <v>678</v>
      </c>
      <c r="F27" s="130"/>
      <c r="G27" s="154"/>
      <c r="H27" s="154"/>
      <c r="I27" s="154"/>
      <c r="J27" s="154"/>
      <c r="K27" s="154">
        <v>1</v>
      </c>
      <c r="L27" s="154"/>
      <c r="M27" s="79">
        <v>1</v>
      </c>
      <c r="N27" s="79" t="s">
        <v>53</v>
      </c>
      <c r="O27" s="79" t="s">
        <v>487</v>
      </c>
      <c r="P27" s="79" t="s">
        <v>679</v>
      </c>
      <c r="Q27" s="79" t="s">
        <v>249</v>
      </c>
      <c r="R27" s="79">
        <v>2022227436</v>
      </c>
      <c r="S27" s="154"/>
      <c r="T27" s="134" t="s">
        <v>680</v>
      </c>
      <c r="U27" s="79" t="s">
        <v>737</v>
      </c>
      <c r="V27" s="79" t="s">
        <v>3</v>
      </c>
      <c r="W27" s="79"/>
    </row>
    <row r="28" spans="1:23" s="18" customFormat="1" ht="58.5" customHeight="1" x14ac:dyDescent="1">
      <c r="A28" s="413"/>
      <c r="B28" s="187"/>
      <c r="C28" s="126">
        <v>20</v>
      </c>
      <c r="D28" s="131"/>
      <c r="E28" s="138" t="s">
        <v>681</v>
      </c>
      <c r="F28" s="130"/>
      <c r="G28" s="154">
        <v>1</v>
      </c>
      <c r="H28" s="154"/>
      <c r="I28" s="154"/>
      <c r="J28" s="154"/>
      <c r="K28" s="154"/>
      <c r="L28" s="154"/>
      <c r="M28" s="79">
        <v>1</v>
      </c>
      <c r="N28" s="79" t="s">
        <v>27</v>
      </c>
      <c r="O28" s="79" t="s">
        <v>682</v>
      </c>
      <c r="P28" s="79" t="s">
        <v>48</v>
      </c>
      <c r="Q28" s="79" t="s">
        <v>29</v>
      </c>
      <c r="R28" s="79">
        <v>2055694624</v>
      </c>
      <c r="S28" s="154"/>
      <c r="T28" s="79" t="s">
        <v>535</v>
      </c>
      <c r="U28" s="79" t="s">
        <v>430</v>
      </c>
      <c r="V28" s="79" t="s">
        <v>3</v>
      </c>
      <c r="W28" s="79"/>
    </row>
    <row r="29" spans="1:23" s="18" customFormat="1" ht="58.5" customHeight="1" x14ac:dyDescent="1">
      <c r="A29" s="413"/>
      <c r="B29" s="187"/>
      <c r="C29" s="126">
        <v>21</v>
      </c>
      <c r="D29" s="131"/>
      <c r="E29" s="138" t="s">
        <v>683</v>
      </c>
      <c r="F29" s="130"/>
      <c r="G29" s="154">
        <v>1</v>
      </c>
      <c r="H29" s="154"/>
      <c r="I29" s="154"/>
      <c r="J29" s="154"/>
      <c r="K29" s="154"/>
      <c r="L29" s="154">
        <v>1</v>
      </c>
      <c r="M29" s="79"/>
      <c r="N29" s="79" t="s">
        <v>27</v>
      </c>
      <c r="O29" s="79" t="s">
        <v>684</v>
      </c>
      <c r="P29" s="79" t="s">
        <v>45</v>
      </c>
      <c r="Q29" s="79" t="s">
        <v>29</v>
      </c>
      <c r="R29" s="79">
        <v>2057909997</v>
      </c>
      <c r="S29" s="154"/>
      <c r="T29" s="134" t="s">
        <v>120</v>
      </c>
      <c r="U29" s="79" t="s">
        <v>437</v>
      </c>
      <c r="V29" s="79" t="s">
        <v>3</v>
      </c>
      <c r="W29" s="79"/>
    </row>
    <row r="30" spans="1:23" s="18" customFormat="1" ht="58.5" customHeight="1" x14ac:dyDescent="1">
      <c r="A30" s="413"/>
      <c r="B30" s="187"/>
      <c r="C30" s="126">
        <v>22</v>
      </c>
      <c r="D30" s="131"/>
      <c r="E30" s="138" t="s">
        <v>685</v>
      </c>
      <c r="F30" s="130"/>
      <c r="G30" s="154"/>
      <c r="H30" s="154"/>
      <c r="I30" s="154"/>
      <c r="J30" s="154">
        <v>1</v>
      </c>
      <c r="K30" s="154"/>
      <c r="L30" s="154">
        <v>1</v>
      </c>
      <c r="M30" s="79"/>
      <c r="N30" s="79" t="s">
        <v>53</v>
      </c>
      <c r="O30" s="79" t="s">
        <v>648</v>
      </c>
      <c r="P30" s="79" t="s">
        <v>28</v>
      </c>
      <c r="Q30" s="79" t="s">
        <v>29</v>
      </c>
      <c r="R30" s="79">
        <v>2095956246</v>
      </c>
      <c r="S30" s="154"/>
      <c r="T30" s="134" t="s">
        <v>535</v>
      </c>
      <c r="U30" s="79" t="s">
        <v>437</v>
      </c>
      <c r="V30" s="79" t="s">
        <v>3</v>
      </c>
      <c r="W30" s="79"/>
    </row>
    <row r="31" spans="1:23" s="18" customFormat="1" ht="58.5" customHeight="1" x14ac:dyDescent="1">
      <c r="A31" s="413"/>
      <c r="B31" s="187"/>
      <c r="C31" s="126">
        <v>23</v>
      </c>
      <c r="D31" s="131"/>
      <c r="E31" s="138" t="s">
        <v>686</v>
      </c>
      <c r="F31" s="130"/>
      <c r="G31" s="154"/>
      <c r="H31" s="154"/>
      <c r="I31" s="154"/>
      <c r="J31" s="154">
        <v>1</v>
      </c>
      <c r="K31" s="154"/>
      <c r="L31" s="154"/>
      <c r="M31" s="79">
        <v>1</v>
      </c>
      <c r="N31" s="79" t="s">
        <v>687</v>
      </c>
      <c r="O31" s="79" t="s">
        <v>688</v>
      </c>
      <c r="P31" s="79" t="s">
        <v>28</v>
      </c>
      <c r="Q31" s="79" t="s">
        <v>29</v>
      </c>
      <c r="R31" s="79">
        <v>2028130781</v>
      </c>
      <c r="S31" s="154"/>
      <c r="T31" s="134" t="s">
        <v>117</v>
      </c>
      <c r="U31" s="79" t="s">
        <v>430</v>
      </c>
      <c r="V31" s="79" t="s">
        <v>2</v>
      </c>
      <c r="W31" s="79"/>
    </row>
    <row r="32" spans="1:23" s="18" customFormat="1" ht="58.5" customHeight="1" x14ac:dyDescent="1">
      <c r="A32" s="413"/>
      <c r="B32" s="187"/>
      <c r="C32" s="126">
        <v>24</v>
      </c>
      <c r="D32" s="131"/>
      <c r="E32" s="138" t="s">
        <v>689</v>
      </c>
      <c r="F32" s="130"/>
      <c r="G32" s="154"/>
      <c r="H32" s="154"/>
      <c r="I32" s="154"/>
      <c r="J32" s="154">
        <v>1</v>
      </c>
      <c r="K32" s="154"/>
      <c r="L32" s="154">
        <v>1</v>
      </c>
      <c r="M32" s="79"/>
      <c r="N32" s="79" t="s">
        <v>34</v>
      </c>
      <c r="O32" s="79" t="s">
        <v>265</v>
      </c>
      <c r="P32" s="79" t="s">
        <v>51</v>
      </c>
      <c r="Q32" s="79" t="s">
        <v>29</v>
      </c>
      <c r="R32" s="79">
        <v>2023333663</v>
      </c>
      <c r="S32" s="154"/>
      <c r="T32" s="134" t="s">
        <v>117</v>
      </c>
      <c r="U32" s="79" t="s">
        <v>430</v>
      </c>
      <c r="V32" s="79" t="s">
        <v>2</v>
      </c>
      <c r="W32" s="79"/>
    </row>
    <row r="33" spans="1:23" s="18" customFormat="1" ht="58.5" customHeight="1" x14ac:dyDescent="1">
      <c r="A33" s="413"/>
      <c r="B33" s="187"/>
      <c r="C33" s="126">
        <v>25</v>
      </c>
      <c r="D33" s="131"/>
      <c r="E33" s="138" t="s">
        <v>690</v>
      </c>
      <c r="F33" s="130"/>
      <c r="G33" s="154"/>
      <c r="H33" s="154"/>
      <c r="I33" s="154"/>
      <c r="J33" s="154">
        <v>1</v>
      </c>
      <c r="K33" s="154"/>
      <c r="L33" s="154"/>
      <c r="M33" s="79">
        <v>1</v>
      </c>
      <c r="N33" s="79" t="s">
        <v>31</v>
      </c>
      <c r="O33" s="79" t="s">
        <v>691</v>
      </c>
      <c r="P33" s="79" t="s">
        <v>48</v>
      </c>
      <c r="Q33" s="79" t="s">
        <v>29</v>
      </c>
      <c r="R33" s="79">
        <v>2072229195</v>
      </c>
      <c r="S33" s="154"/>
      <c r="T33" s="134" t="s">
        <v>692</v>
      </c>
      <c r="U33" s="79" t="s">
        <v>430</v>
      </c>
      <c r="V33" s="79" t="s">
        <v>2</v>
      </c>
      <c r="W33" s="79"/>
    </row>
    <row r="34" spans="1:23" s="18" customFormat="1" ht="58.5" customHeight="1" x14ac:dyDescent="1">
      <c r="A34" s="413"/>
      <c r="B34" s="187"/>
      <c r="C34" s="126">
        <v>26</v>
      </c>
      <c r="D34" s="131"/>
      <c r="E34" s="138" t="s">
        <v>693</v>
      </c>
      <c r="F34" s="130"/>
      <c r="G34" s="154"/>
      <c r="H34" s="154"/>
      <c r="I34" s="154">
        <v>1</v>
      </c>
      <c r="J34" s="154"/>
      <c r="K34" s="154"/>
      <c r="L34" s="154">
        <v>1</v>
      </c>
      <c r="M34" s="79"/>
      <c r="N34" s="79" t="s">
        <v>53</v>
      </c>
      <c r="O34" s="79" t="s">
        <v>694</v>
      </c>
      <c r="P34" s="79" t="s">
        <v>32</v>
      </c>
      <c r="Q34" s="79" t="s">
        <v>29</v>
      </c>
      <c r="R34" s="79">
        <v>2056162947</v>
      </c>
      <c r="S34" s="154"/>
      <c r="T34" s="134" t="s">
        <v>117</v>
      </c>
      <c r="U34" s="79" t="s">
        <v>430</v>
      </c>
      <c r="V34" s="79" t="s">
        <v>2</v>
      </c>
      <c r="W34" s="79"/>
    </row>
    <row r="35" spans="1:23" s="18" customFormat="1" ht="58.5" customHeight="1" x14ac:dyDescent="1">
      <c r="A35" s="413"/>
      <c r="B35" s="187"/>
      <c r="C35" s="126">
        <v>27</v>
      </c>
      <c r="D35" s="131"/>
      <c r="E35" s="138" t="s">
        <v>695</v>
      </c>
      <c r="F35" s="130"/>
      <c r="G35" s="154"/>
      <c r="H35" s="154"/>
      <c r="I35" s="154"/>
      <c r="J35" s="154">
        <v>1</v>
      </c>
      <c r="K35" s="154"/>
      <c r="L35" s="154"/>
      <c r="M35" s="79">
        <v>1</v>
      </c>
      <c r="N35" s="79" t="s">
        <v>31</v>
      </c>
      <c r="O35" s="79" t="s">
        <v>65</v>
      </c>
      <c r="P35" s="79" t="s">
        <v>28</v>
      </c>
      <c r="Q35" s="79" t="s">
        <v>29</v>
      </c>
      <c r="R35" s="79">
        <v>2056118800</v>
      </c>
      <c r="S35" s="154"/>
      <c r="T35" s="134" t="s">
        <v>692</v>
      </c>
      <c r="U35" s="79" t="s">
        <v>430</v>
      </c>
      <c r="V35" s="79" t="s">
        <v>3</v>
      </c>
      <c r="W35" s="79"/>
    </row>
    <row r="36" spans="1:23" s="18" customFormat="1" ht="58.5" customHeight="1" x14ac:dyDescent="1">
      <c r="A36" s="413"/>
      <c r="B36" s="187"/>
      <c r="C36" s="126">
        <v>28</v>
      </c>
      <c r="D36" s="131"/>
      <c r="E36" s="138" t="s">
        <v>696</v>
      </c>
      <c r="F36" s="130"/>
      <c r="G36" s="154"/>
      <c r="H36" s="154"/>
      <c r="I36" s="154"/>
      <c r="J36" s="154">
        <v>1</v>
      </c>
      <c r="K36" s="154"/>
      <c r="L36" s="154">
        <v>1</v>
      </c>
      <c r="M36" s="79"/>
      <c r="N36" s="79" t="s">
        <v>31</v>
      </c>
      <c r="O36" s="79" t="s">
        <v>495</v>
      </c>
      <c r="P36" s="79" t="s">
        <v>48</v>
      </c>
      <c r="Q36" s="79" t="s">
        <v>29</v>
      </c>
      <c r="R36" s="79">
        <v>2057644806</v>
      </c>
      <c r="S36" s="154"/>
      <c r="T36" s="134" t="s">
        <v>39</v>
      </c>
      <c r="U36" s="79" t="s">
        <v>430</v>
      </c>
      <c r="V36" s="79" t="s">
        <v>3</v>
      </c>
      <c r="W36" s="79"/>
    </row>
    <row r="37" spans="1:23" s="18" customFormat="1" ht="58.5" customHeight="1" x14ac:dyDescent="1">
      <c r="A37" s="381" t="s">
        <v>56</v>
      </c>
      <c r="B37" s="187"/>
      <c r="C37" s="126">
        <v>29</v>
      </c>
      <c r="D37" s="131"/>
      <c r="E37" s="140" t="s">
        <v>697</v>
      </c>
      <c r="F37" s="176"/>
      <c r="G37" s="30"/>
      <c r="H37" s="30"/>
      <c r="I37" s="30"/>
      <c r="J37" s="30"/>
      <c r="K37" s="30">
        <v>1</v>
      </c>
      <c r="L37" s="30">
        <v>1</v>
      </c>
      <c r="M37" s="32"/>
      <c r="N37" s="32" t="s">
        <v>43</v>
      </c>
      <c r="O37" s="32" t="s">
        <v>698</v>
      </c>
      <c r="P37" s="32" t="s">
        <v>620</v>
      </c>
      <c r="Q37" s="32" t="s">
        <v>41</v>
      </c>
      <c r="R37" s="32">
        <v>2093739003</v>
      </c>
      <c r="S37" s="30"/>
      <c r="T37" s="143" t="s">
        <v>107</v>
      </c>
      <c r="U37" s="32" t="s">
        <v>738</v>
      </c>
      <c r="V37" s="79" t="s">
        <v>3</v>
      </c>
      <c r="W37" s="79" t="s">
        <v>238</v>
      </c>
    </row>
    <row r="38" spans="1:23" s="18" customFormat="1" ht="58.5" customHeight="1" x14ac:dyDescent="1">
      <c r="A38" s="381"/>
      <c r="B38" s="187"/>
      <c r="C38" s="126">
        <v>30</v>
      </c>
      <c r="D38" s="131"/>
      <c r="E38" s="138" t="s">
        <v>699</v>
      </c>
      <c r="F38" s="130"/>
      <c r="G38" s="154"/>
      <c r="H38" s="154"/>
      <c r="I38" s="154"/>
      <c r="J38" s="154"/>
      <c r="K38" s="154">
        <v>1</v>
      </c>
      <c r="L38" s="154">
        <v>1</v>
      </c>
      <c r="M38" s="79"/>
      <c r="N38" s="79" t="s">
        <v>43</v>
      </c>
      <c r="O38" s="79" t="s">
        <v>700</v>
      </c>
      <c r="P38" s="79" t="s">
        <v>457</v>
      </c>
      <c r="Q38" s="79" t="s">
        <v>457</v>
      </c>
      <c r="R38" s="79">
        <v>2059914611</v>
      </c>
      <c r="S38" s="154"/>
      <c r="T38" s="134" t="s">
        <v>528</v>
      </c>
      <c r="U38" s="79" t="s">
        <v>738</v>
      </c>
      <c r="V38" s="79" t="s">
        <v>3</v>
      </c>
      <c r="W38" s="79"/>
    </row>
    <row r="39" spans="1:23" s="18" customFormat="1" ht="58.5" customHeight="1" x14ac:dyDescent="1">
      <c r="A39" s="381"/>
      <c r="B39" s="187"/>
      <c r="C39" s="126">
        <v>31</v>
      </c>
      <c r="D39" s="131"/>
      <c r="E39" s="140" t="s">
        <v>613</v>
      </c>
      <c r="F39" s="176"/>
      <c r="G39" s="30">
        <v>1</v>
      </c>
      <c r="H39" s="30"/>
      <c r="I39" s="30"/>
      <c r="J39" s="30"/>
      <c r="K39" s="30"/>
      <c r="L39" s="30"/>
      <c r="M39" s="32">
        <v>1</v>
      </c>
      <c r="N39" s="32" t="s">
        <v>37</v>
      </c>
      <c r="O39" s="32" t="s">
        <v>50</v>
      </c>
      <c r="P39" s="32" t="s">
        <v>48</v>
      </c>
      <c r="Q39" s="32" t="s">
        <v>29</v>
      </c>
      <c r="R39" s="32">
        <v>2055544433</v>
      </c>
      <c r="S39" s="30"/>
      <c r="T39" s="143" t="s">
        <v>701</v>
      </c>
      <c r="U39" s="32" t="s">
        <v>739</v>
      </c>
      <c r="V39" s="79" t="s">
        <v>3</v>
      </c>
      <c r="W39" s="79" t="s">
        <v>63</v>
      </c>
    </row>
    <row r="40" spans="1:23" s="18" customFormat="1" ht="58.5" customHeight="1" x14ac:dyDescent="1">
      <c r="A40" s="381"/>
      <c r="B40" s="187"/>
      <c r="C40" s="126">
        <v>32</v>
      </c>
      <c r="D40" s="131"/>
      <c r="E40" s="138" t="s">
        <v>702</v>
      </c>
      <c r="F40" s="130"/>
      <c r="G40" s="154">
        <v>1</v>
      </c>
      <c r="H40" s="154"/>
      <c r="I40" s="154"/>
      <c r="J40" s="154"/>
      <c r="K40" s="154"/>
      <c r="L40" s="154">
        <v>1</v>
      </c>
      <c r="M40" s="79"/>
      <c r="N40" s="79" t="s">
        <v>27</v>
      </c>
      <c r="O40" s="79" t="s">
        <v>251</v>
      </c>
      <c r="P40" s="79" t="s">
        <v>28</v>
      </c>
      <c r="Q40" s="79" t="s">
        <v>29</v>
      </c>
      <c r="R40" s="79">
        <v>2096653956</v>
      </c>
      <c r="S40" s="154"/>
      <c r="T40" s="134" t="s">
        <v>701</v>
      </c>
      <c r="U40" s="79" t="s">
        <v>739</v>
      </c>
      <c r="V40" s="79" t="s">
        <v>3</v>
      </c>
      <c r="W40" s="79"/>
    </row>
    <row r="41" spans="1:23" s="18" customFormat="1" ht="58.5" customHeight="1" x14ac:dyDescent="1">
      <c r="A41" s="381"/>
      <c r="B41" s="187"/>
      <c r="C41" s="126">
        <v>33</v>
      </c>
      <c r="D41" s="131"/>
      <c r="E41" s="138" t="s">
        <v>703</v>
      </c>
      <c r="F41" s="130"/>
      <c r="G41" s="154">
        <v>1</v>
      </c>
      <c r="H41" s="154"/>
      <c r="I41" s="154"/>
      <c r="J41" s="154"/>
      <c r="K41" s="154"/>
      <c r="L41" s="154">
        <v>1</v>
      </c>
      <c r="M41" s="79"/>
      <c r="N41" s="79" t="s">
        <v>27</v>
      </c>
      <c r="O41" s="79" t="s">
        <v>251</v>
      </c>
      <c r="P41" s="79" t="s">
        <v>28</v>
      </c>
      <c r="Q41" s="79" t="s">
        <v>29</v>
      </c>
      <c r="R41" s="79">
        <v>205539959</v>
      </c>
      <c r="S41" s="154"/>
      <c r="T41" s="134" t="s">
        <v>535</v>
      </c>
      <c r="U41" s="79" t="s">
        <v>739</v>
      </c>
      <c r="V41" s="79" t="s">
        <v>3</v>
      </c>
      <c r="W41" s="79"/>
    </row>
    <row r="42" spans="1:23" s="18" customFormat="1" ht="58.5" customHeight="1" x14ac:dyDescent="1">
      <c r="A42" s="381"/>
      <c r="B42" s="187"/>
      <c r="C42" s="126">
        <v>34</v>
      </c>
      <c r="D42" s="131"/>
      <c r="E42" s="138" t="s">
        <v>704</v>
      </c>
      <c r="F42" s="130"/>
      <c r="G42" s="154"/>
      <c r="H42" s="154"/>
      <c r="I42" s="154">
        <v>1</v>
      </c>
      <c r="J42" s="154"/>
      <c r="K42" s="154"/>
      <c r="L42" s="154"/>
      <c r="M42" s="79">
        <v>1</v>
      </c>
      <c r="N42" s="79" t="s">
        <v>705</v>
      </c>
      <c r="O42" s="79" t="s">
        <v>706</v>
      </c>
      <c r="P42" s="79" t="s">
        <v>135</v>
      </c>
      <c r="Q42" s="79" t="s">
        <v>155</v>
      </c>
      <c r="R42" s="79">
        <v>2022471554</v>
      </c>
      <c r="S42" s="154"/>
      <c r="T42" s="134" t="s">
        <v>707</v>
      </c>
      <c r="U42" s="79" t="s">
        <v>483</v>
      </c>
      <c r="V42" s="79" t="s">
        <v>2</v>
      </c>
      <c r="W42" s="79"/>
    </row>
    <row r="43" spans="1:23" s="18" customFormat="1" ht="58.5" customHeight="1" x14ac:dyDescent="1">
      <c r="A43" s="381"/>
      <c r="B43" s="187"/>
      <c r="C43" s="126">
        <v>35</v>
      </c>
      <c r="D43" s="131"/>
      <c r="E43" s="138" t="s">
        <v>708</v>
      </c>
      <c r="F43" s="130"/>
      <c r="G43" s="154"/>
      <c r="H43" s="154"/>
      <c r="I43" s="154"/>
      <c r="J43" s="154"/>
      <c r="K43" s="154">
        <v>1</v>
      </c>
      <c r="L43" s="154">
        <v>1</v>
      </c>
      <c r="M43" s="79"/>
      <c r="N43" s="79" t="s">
        <v>43</v>
      </c>
      <c r="O43" s="79" t="s">
        <v>709</v>
      </c>
      <c r="P43" s="79" t="s">
        <v>32</v>
      </c>
      <c r="Q43" s="79" t="s">
        <v>29</v>
      </c>
      <c r="R43" s="79">
        <v>2055643993</v>
      </c>
      <c r="S43" s="154"/>
      <c r="T43" s="134" t="s">
        <v>46</v>
      </c>
      <c r="U43" s="79" t="s">
        <v>506</v>
      </c>
      <c r="V43" s="79" t="s">
        <v>3</v>
      </c>
      <c r="W43" s="79"/>
    </row>
    <row r="44" spans="1:23" s="18" customFormat="1" ht="58.5" customHeight="1" x14ac:dyDescent="1">
      <c r="A44" s="381"/>
      <c r="B44" s="187"/>
      <c r="C44" s="126">
        <v>36</v>
      </c>
      <c r="D44" s="131"/>
      <c r="E44" s="138" t="s">
        <v>710</v>
      </c>
      <c r="F44" s="130"/>
      <c r="G44" s="154"/>
      <c r="H44" s="154"/>
      <c r="I44" s="154"/>
      <c r="J44" s="154"/>
      <c r="K44" s="154">
        <v>1</v>
      </c>
      <c r="L44" s="154">
        <v>1</v>
      </c>
      <c r="M44" s="79"/>
      <c r="N44" s="79" t="s">
        <v>53</v>
      </c>
      <c r="O44" s="79" t="s">
        <v>711</v>
      </c>
      <c r="P44" s="79" t="s">
        <v>32</v>
      </c>
      <c r="Q44" s="79" t="s">
        <v>29</v>
      </c>
      <c r="R44" s="79">
        <v>2095959598</v>
      </c>
      <c r="S44" s="154"/>
      <c r="T44" s="134" t="s">
        <v>658</v>
      </c>
      <c r="U44" s="79" t="s">
        <v>740</v>
      </c>
      <c r="V44" s="79" t="s">
        <v>3</v>
      </c>
      <c r="W44" s="79"/>
    </row>
    <row r="45" spans="1:23" s="18" customFormat="1" ht="58.5" customHeight="1" x14ac:dyDescent="1">
      <c r="A45" s="381"/>
      <c r="B45" s="187"/>
      <c r="C45" s="126">
        <v>37</v>
      </c>
      <c r="D45" s="131"/>
      <c r="E45" s="138" t="s">
        <v>712</v>
      </c>
      <c r="F45" s="130"/>
      <c r="G45" s="154"/>
      <c r="H45" s="154"/>
      <c r="I45" s="154">
        <v>1</v>
      </c>
      <c r="J45" s="154"/>
      <c r="K45" s="154"/>
      <c r="L45" s="154"/>
      <c r="M45" s="79">
        <v>1</v>
      </c>
      <c r="N45" s="79" t="s">
        <v>31</v>
      </c>
      <c r="O45" s="79" t="s">
        <v>713</v>
      </c>
      <c r="P45" s="79" t="s">
        <v>620</v>
      </c>
      <c r="Q45" s="79" t="s">
        <v>41</v>
      </c>
      <c r="R45" s="79">
        <v>2093559301</v>
      </c>
      <c r="S45" s="154"/>
      <c r="T45" s="134" t="s">
        <v>136</v>
      </c>
      <c r="U45" s="79" t="s">
        <v>389</v>
      </c>
      <c r="V45" s="79" t="s">
        <v>2</v>
      </c>
      <c r="W45" s="79"/>
    </row>
    <row r="46" spans="1:23" s="18" customFormat="1" ht="58.5" customHeight="1" x14ac:dyDescent="1">
      <c r="A46" s="381"/>
      <c r="B46" s="187"/>
      <c r="C46" s="126">
        <v>38</v>
      </c>
      <c r="D46" s="131"/>
      <c r="E46" s="138" t="s">
        <v>714</v>
      </c>
      <c r="F46" s="130"/>
      <c r="G46" s="154"/>
      <c r="H46" s="154"/>
      <c r="I46" s="154"/>
      <c r="J46" s="154"/>
      <c r="K46" s="154">
        <v>1</v>
      </c>
      <c r="L46" s="154"/>
      <c r="M46" s="79">
        <v>1</v>
      </c>
      <c r="N46" s="79" t="s">
        <v>44</v>
      </c>
      <c r="O46" s="79" t="s">
        <v>715</v>
      </c>
      <c r="P46" s="79" t="s">
        <v>51</v>
      </c>
      <c r="Q46" s="79" t="s">
        <v>29</v>
      </c>
      <c r="R46" s="79">
        <v>2099664262</v>
      </c>
      <c r="S46" s="154"/>
      <c r="T46" s="134" t="s">
        <v>528</v>
      </c>
      <c r="U46" s="79" t="s">
        <v>741</v>
      </c>
      <c r="V46" s="79" t="s">
        <v>3</v>
      </c>
      <c r="W46" s="79"/>
    </row>
    <row r="47" spans="1:23" s="18" customFormat="1" ht="58.5" customHeight="1" x14ac:dyDescent="1">
      <c r="A47" s="381"/>
      <c r="B47" s="187"/>
      <c r="C47" s="126">
        <v>39</v>
      </c>
      <c r="D47" s="131"/>
      <c r="E47" s="138" t="s">
        <v>716</v>
      </c>
      <c r="F47" s="130"/>
      <c r="G47" s="154"/>
      <c r="H47" s="154"/>
      <c r="I47" s="154"/>
      <c r="J47" s="154"/>
      <c r="K47" s="154">
        <v>1</v>
      </c>
      <c r="L47" s="154">
        <v>1</v>
      </c>
      <c r="M47" s="79"/>
      <c r="N47" s="79" t="s">
        <v>44</v>
      </c>
      <c r="O47" s="79" t="s">
        <v>717</v>
      </c>
      <c r="P47" s="79" t="s">
        <v>602</v>
      </c>
      <c r="Q47" s="79" t="s">
        <v>41</v>
      </c>
      <c r="R47" s="79">
        <v>302106216</v>
      </c>
      <c r="S47" s="154"/>
      <c r="T47" s="134" t="s">
        <v>107</v>
      </c>
      <c r="U47" s="79" t="s">
        <v>741</v>
      </c>
      <c r="V47" s="79" t="s">
        <v>3</v>
      </c>
      <c r="W47" s="79"/>
    </row>
    <row r="48" spans="1:23" s="18" customFormat="1" ht="58.5" customHeight="1" x14ac:dyDescent="1">
      <c r="A48" s="381"/>
      <c r="B48" s="187"/>
      <c r="C48" s="126">
        <v>40</v>
      </c>
      <c r="D48" s="131"/>
      <c r="E48" s="138" t="s">
        <v>718</v>
      </c>
      <c r="F48" s="130"/>
      <c r="G48" s="154"/>
      <c r="H48" s="154"/>
      <c r="I48" s="154"/>
      <c r="J48" s="154"/>
      <c r="K48" s="154">
        <v>1</v>
      </c>
      <c r="L48" s="154">
        <v>1</v>
      </c>
      <c r="M48" s="79"/>
      <c r="N48" s="79" t="s">
        <v>43</v>
      </c>
      <c r="O48" s="79" t="s">
        <v>719</v>
      </c>
      <c r="P48" s="79" t="s">
        <v>51</v>
      </c>
      <c r="Q48" s="79" t="s">
        <v>29</v>
      </c>
      <c r="R48" s="79">
        <v>2055213551</v>
      </c>
      <c r="S48" s="154"/>
      <c r="T48" s="134" t="s">
        <v>720</v>
      </c>
      <c r="U48" s="79" t="s">
        <v>742</v>
      </c>
      <c r="V48" s="79" t="s">
        <v>3</v>
      </c>
      <c r="W48" s="79"/>
    </row>
    <row r="49" spans="1:24" s="18" customFormat="1" ht="58.5" customHeight="1" x14ac:dyDescent="1">
      <c r="A49" s="381"/>
      <c r="B49" s="187"/>
      <c r="C49" s="126">
        <v>41</v>
      </c>
      <c r="D49" s="131"/>
      <c r="E49" s="138" t="s">
        <v>721</v>
      </c>
      <c r="F49" s="130"/>
      <c r="G49" s="154"/>
      <c r="H49" s="154"/>
      <c r="I49" s="154">
        <v>1</v>
      </c>
      <c r="J49" s="154"/>
      <c r="K49" s="154"/>
      <c r="L49" s="154">
        <v>1</v>
      </c>
      <c r="M49" s="79"/>
      <c r="N49" s="79" t="s">
        <v>31</v>
      </c>
      <c r="O49" s="79" t="s">
        <v>58</v>
      </c>
      <c r="P49" s="79" t="s">
        <v>28</v>
      </c>
      <c r="Q49" s="79" t="s">
        <v>29</v>
      </c>
      <c r="R49" s="79">
        <v>2029085095</v>
      </c>
      <c r="S49" s="154"/>
      <c r="T49" s="134" t="s">
        <v>720</v>
      </c>
      <c r="U49" s="79" t="s">
        <v>743</v>
      </c>
      <c r="V49" s="79" t="s">
        <v>3</v>
      </c>
      <c r="W49" s="79"/>
    </row>
    <row r="50" spans="1:24" s="18" customFormat="1" ht="58.5" customHeight="1" x14ac:dyDescent="1">
      <c r="A50" s="381"/>
      <c r="B50" s="187"/>
      <c r="C50" s="126">
        <v>42</v>
      </c>
      <c r="D50" s="131"/>
      <c r="E50" s="138" t="s">
        <v>722</v>
      </c>
      <c r="F50" s="130"/>
      <c r="G50" s="154"/>
      <c r="H50" s="154"/>
      <c r="I50" s="154"/>
      <c r="J50" s="154">
        <v>1</v>
      </c>
      <c r="K50" s="154"/>
      <c r="L50" s="154"/>
      <c r="M50" s="79">
        <v>1</v>
      </c>
      <c r="N50" s="79" t="s">
        <v>31</v>
      </c>
      <c r="O50" s="79" t="s">
        <v>62</v>
      </c>
      <c r="P50" s="79" t="s">
        <v>28</v>
      </c>
      <c r="Q50" s="79" t="s">
        <v>29</v>
      </c>
      <c r="R50" s="79">
        <v>2023656460</v>
      </c>
      <c r="S50" s="154"/>
      <c r="T50" s="134" t="s">
        <v>117</v>
      </c>
      <c r="U50" s="79" t="s">
        <v>389</v>
      </c>
      <c r="V50" s="79" t="s">
        <v>3</v>
      </c>
      <c r="W50" s="79"/>
    </row>
    <row r="51" spans="1:24" s="18" customFormat="1" ht="58.5" customHeight="1" x14ac:dyDescent="1">
      <c r="A51" s="381"/>
      <c r="B51" s="187"/>
      <c r="C51" s="126">
        <v>43</v>
      </c>
      <c r="D51" s="131"/>
      <c r="E51" s="140" t="s">
        <v>723</v>
      </c>
      <c r="F51" s="176"/>
      <c r="G51" s="30">
        <v>1</v>
      </c>
      <c r="H51" s="30"/>
      <c r="I51" s="30"/>
      <c r="J51" s="30"/>
      <c r="K51" s="30"/>
      <c r="L51" s="30"/>
      <c r="M51" s="32">
        <v>1</v>
      </c>
      <c r="N51" s="32" t="s">
        <v>27</v>
      </c>
      <c r="O51" s="32" t="s">
        <v>277</v>
      </c>
      <c r="P51" s="32" t="s">
        <v>82</v>
      </c>
      <c r="Q51" s="32" t="s">
        <v>29</v>
      </c>
      <c r="R51" s="32">
        <v>2091117155</v>
      </c>
      <c r="S51" s="30"/>
      <c r="T51" s="143" t="s">
        <v>278</v>
      </c>
      <c r="U51" s="32" t="s">
        <v>744</v>
      </c>
      <c r="V51" s="79" t="s">
        <v>3</v>
      </c>
      <c r="W51" s="79" t="s">
        <v>63</v>
      </c>
    </row>
    <row r="52" spans="1:24" s="18" customFormat="1" ht="58.5" customHeight="1" x14ac:dyDescent="1">
      <c r="A52" s="381"/>
      <c r="B52" s="187"/>
      <c r="C52" s="126">
        <v>44</v>
      </c>
      <c r="D52" s="131"/>
      <c r="E52" s="138" t="s">
        <v>724</v>
      </c>
      <c r="F52" s="130"/>
      <c r="G52" s="154"/>
      <c r="H52" s="154"/>
      <c r="I52" s="154"/>
      <c r="J52" s="154">
        <v>1</v>
      </c>
      <c r="K52" s="154"/>
      <c r="L52" s="154"/>
      <c r="M52" s="79">
        <v>1</v>
      </c>
      <c r="N52" s="79" t="s">
        <v>31</v>
      </c>
      <c r="O52" s="79" t="s">
        <v>251</v>
      </c>
      <c r="P52" s="79" t="s">
        <v>28</v>
      </c>
      <c r="Q52" s="79" t="s">
        <v>29</v>
      </c>
      <c r="R52" s="79">
        <v>2055548623</v>
      </c>
      <c r="S52" s="154"/>
      <c r="T52" s="134" t="s">
        <v>117</v>
      </c>
      <c r="U52" s="79" t="s">
        <v>745</v>
      </c>
      <c r="V52" s="79" t="s">
        <v>3</v>
      </c>
      <c r="W52" s="79"/>
    </row>
    <row r="53" spans="1:24" s="18" customFormat="1" ht="58.5" customHeight="1" x14ac:dyDescent="1">
      <c r="A53" s="381"/>
      <c r="B53" s="187"/>
      <c r="C53" s="126">
        <v>45</v>
      </c>
      <c r="D53" s="131"/>
      <c r="E53" s="138" t="s">
        <v>725</v>
      </c>
      <c r="F53" s="130"/>
      <c r="G53" s="154"/>
      <c r="H53" s="154"/>
      <c r="I53" s="154"/>
      <c r="J53" s="154"/>
      <c r="K53" s="154">
        <v>1</v>
      </c>
      <c r="L53" s="154">
        <v>1</v>
      </c>
      <c r="M53" s="79"/>
      <c r="N53" s="79" t="s">
        <v>43</v>
      </c>
      <c r="O53" s="79" t="s">
        <v>355</v>
      </c>
      <c r="P53" s="79" t="s">
        <v>596</v>
      </c>
      <c r="Q53" s="79" t="s">
        <v>29</v>
      </c>
      <c r="R53" s="79">
        <v>2055427331</v>
      </c>
      <c r="S53" s="154"/>
      <c r="T53" s="134" t="s">
        <v>120</v>
      </c>
      <c r="U53" s="79" t="s">
        <v>745</v>
      </c>
      <c r="V53" s="79" t="s">
        <v>3</v>
      </c>
      <c r="W53" s="79"/>
    </row>
    <row r="54" spans="1:24" s="18" customFormat="1" ht="58.5" customHeight="1" x14ac:dyDescent="1">
      <c r="A54" s="381"/>
      <c r="B54" s="187"/>
      <c r="C54" s="126">
        <v>46</v>
      </c>
      <c r="D54" s="131"/>
      <c r="E54" s="138" t="s">
        <v>726</v>
      </c>
      <c r="F54" s="130"/>
      <c r="G54" s="154"/>
      <c r="H54" s="154"/>
      <c r="I54" s="154"/>
      <c r="J54" s="154"/>
      <c r="K54" s="154">
        <v>1</v>
      </c>
      <c r="L54" s="154">
        <v>1</v>
      </c>
      <c r="M54" s="79"/>
      <c r="N54" s="79" t="s">
        <v>43</v>
      </c>
      <c r="O54" s="79" t="s">
        <v>727</v>
      </c>
      <c r="P54" s="79" t="s">
        <v>51</v>
      </c>
      <c r="Q54" s="79" t="s">
        <v>29</v>
      </c>
      <c r="R54" s="79">
        <v>2078995636</v>
      </c>
      <c r="S54" s="154"/>
      <c r="T54" s="134" t="s">
        <v>728</v>
      </c>
      <c r="U54" s="79" t="s">
        <v>741</v>
      </c>
      <c r="V54" s="79" t="s">
        <v>3</v>
      </c>
      <c r="W54" s="79"/>
    </row>
    <row r="55" spans="1:24" s="18" customFormat="1" ht="58.5" customHeight="1" x14ac:dyDescent="1">
      <c r="A55" s="381"/>
      <c r="B55" s="187"/>
      <c r="C55" s="126">
        <v>47</v>
      </c>
      <c r="D55" s="131"/>
      <c r="E55" s="140" t="s">
        <v>729</v>
      </c>
      <c r="F55" s="176"/>
      <c r="G55" s="30">
        <v>1</v>
      </c>
      <c r="H55" s="30"/>
      <c r="I55" s="30"/>
      <c r="J55" s="30"/>
      <c r="K55" s="30"/>
      <c r="L55" s="30"/>
      <c r="M55" s="32">
        <v>1</v>
      </c>
      <c r="N55" s="32" t="s">
        <v>27</v>
      </c>
      <c r="O55" s="32" t="s">
        <v>586</v>
      </c>
      <c r="P55" s="32" t="s">
        <v>32</v>
      </c>
      <c r="Q55" s="32" t="s">
        <v>29</v>
      </c>
      <c r="R55" s="32">
        <v>2059850248</v>
      </c>
      <c r="S55" s="143" t="s">
        <v>190</v>
      </c>
      <c r="T55" s="30"/>
      <c r="U55" s="32" t="s">
        <v>746</v>
      </c>
      <c r="V55" s="79" t="s">
        <v>3</v>
      </c>
      <c r="W55" s="79" t="s">
        <v>41</v>
      </c>
    </row>
    <row r="56" spans="1:24" s="18" customFormat="1" ht="58.5" customHeight="1" x14ac:dyDescent="1">
      <c r="A56" s="416"/>
      <c r="B56" s="187"/>
      <c r="C56" s="126">
        <v>48</v>
      </c>
      <c r="D56" s="131"/>
      <c r="E56" s="138" t="s">
        <v>730</v>
      </c>
      <c r="F56" s="130"/>
      <c r="G56" s="154"/>
      <c r="H56" s="154">
        <v>1</v>
      </c>
      <c r="I56" s="154"/>
      <c r="J56" s="154"/>
      <c r="K56" s="154"/>
      <c r="L56" s="154"/>
      <c r="M56" s="79">
        <v>1</v>
      </c>
      <c r="N56" s="79" t="s">
        <v>27</v>
      </c>
      <c r="O56" s="79" t="s">
        <v>259</v>
      </c>
      <c r="P56" s="79" t="s">
        <v>28</v>
      </c>
      <c r="Q56" s="79" t="s">
        <v>29</v>
      </c>
      <c r="R56" s="79">
        <v>2095524955</v>
      </c>
      <c r="S56" s="134" t="s">
        <v>731</v>
      </c>
      <c r="T56" s="154"/>
      <c r="U56" s="79" t="s">
        <v>747</v>
      </c>
      <c r="V56" s="79" t="s">
        <v>2</v>
      </c>
      <c r="W56" s="79"/>
    </row>
    <row r="57" spans="1:24" s="18" customFormat="1" ht="58.5" customHeight="1" x14ac:dyDescent="1">
      <c r="A57" s="414" t="s">
        <v>67</v>
      </c>
      <c r="B57" s="187"/>
      <c r="C57" s="126">
        <v>49</v>
      </c>
      <c r="D57" s="131"/>
      <c r="E57" s="138" t="s">
        <v>732</v>
      </c>
      <c r="F57" s="130"/>
      <c r="G57" s="154">
        <v>1</v>
      </c>
      <c r="H57" s="154"/>
      <c r="I57" s="154"/>
      <c r="J57" s="154"/>
      <c r="K57" s="154"/>
      <c r="L57" s="154"/>
      <c r="M57" s="79">
        <v>1</v>
      </c>
      <c r="N57" s="79" t="s">
        <v>27</v>
      </c>
      <c r="O57" s="79" t="s">
        <v>733</v>
      </c>
      <c r="P57" s="79" t="s">
        <v>48</v>
      </c>
      <c r="Q57" s="79" t="s">
        <v>29</v>
      </c>
      <c r="R57" s="79">
        <v>2059790036</v>
      </c>
      <c r="S57" s="154"/>
      <c r="T57" s="134" t="s">
        <v>42</v>
      </c>
      <c r="U57" s="79" t="s">
        <v>748</v>
      </c>
      <c r="V57" s="79" t="s">
        <v>3</v>
      </c>
      <c r="W57" s="79"/>
    </row>
    <row r="58" spans="1:24" s="18" customFormat="1" ht="58.5" customHeight="1" x14ac:dyDescent="1">
      <c r="A58" s="415"/>
      <c r="B58" s="187"/>
      <c r="C58" s="126">
        <v>50</v>
      </c>
      <c r="D58" s="131"/>
      <c r="E58" s="138" t="s">
        <v>734</v>
      </c>
      <c r="F58" s="130"/>
      <c r="G58" s="154">
        <v>1</v>
      </c>
      <c r="H58" s="154"/>
      <c r="I58" s="154"/>
      <c r="J58" s="154"/>
      <c r="K58" s="154"/>
      <c r="L58" s="154">
        <v>1</v>
      </c>
      <c r="M58" s="79"/>
      <c r="N58" s="79" t="s">
        <v>27</v>
      </c>
      <c r="O58" s="79" t="s">
        <v>310</v>
      </c>
      <c r="P58" s="79" t="s">
        <v>28</v>
      </c>
      <c r="Q58" s="79" t="s">
        <v>29</v>
      </c>
      <c r="R58" s="79">
        <v>2056354419</v>
      </c>
      <c r="S58" s="154"/>
      <c r="T58" s="134" t="s">
        <v>120</v>
      </c>
      <c r="U58" s="79" t="s">
        <v>748</v>
      </c>
      <c r="V58" s="79" t="s">
        <v>2</v>
      </c>
      <c r="W58" s="79"/>
    </row>
    <row r="59" spans="1:24" s="41" customFormat="1" ht="81" customHeight="1" x14ac:dyDescent="0.85">
      <c r="A59" s="33"/>
      <c r="B59" s="34"/>
      <c r="C59" s="35"/>
      <c r="D59" s="36"/>
      <c r="E59" s="37"/>
      <c r="F59" s="38"/>
      <c r="G59" s="188">
        <f t="shared" ref="G59:N59" si="0">SUM(G9:G58)</f>
        <v>10</v>
      </c>
      <c r="H59" s="35">
        <f t="shared" si="0"/>
        <v>2</v>
      </c>
      <c r="I59" s="35">
        <f t="shared" si="0"/>
        <v>7</v>
      </c>
      <c r="J59" s="35">
        <f t="shared" si="0"/>
        <v>14</v>
      </c>
      <c r="K59" s="35">
        <f t="shared" si="0"/>
        <v>17</v>
      </c>
      <c r="L59" s="35">
        <f t="shared" si="0"/>
        <v>29</v>
      </c>
      <c r="M59" s="35">
        <f t="shared" si="0"/>
        <v>20</v>
      </c>
      <c r="N59" s="35">
        <f t="shared" si="0"/>
        <v>0</v>
      </c>
      <c r="O59" s="35"/>
      <c r="P59" s="35"/>
      <c r="Q59" s="35"/>
      <c r="R59" s="35"/>
      <c r="S59" s="35"/>
      <c r="T59" s="35"/>
      <c r="U59" s="35"/>
      <c r="V59" s="39"/>
      <c r="W59" s="40"/>
    </row>
    <row r="60" spans="1:24" s="18" customFormat="1" ht="81" customHeight="1" x14ac:dyDescent="0.85">
      <c r="A60" s="42"/>
      <c r="B60" s="43"/>
      <c r="C60" s="44"/>
      <c r="D60" s="45"/>
      <c r="E60" s="46"/>
      <c r="F60" s="47"/>
      <c r="G60" s="48"/>
      <c r="H60" s="44"/>
      <c r="I60" s="44"/>
      <c r="J60" s="44"/>
      <c r="K60" s="44"/>
      <c r="L60" s="49"/>
      <c r="M60" s="44"/>
      <c r="N60" s="44"/>
      <c r="O60" s="44"/>
      <c r="P60" s="44"/>
      <c r="Q60" s="44"/>
      <c r="R60" s="44"/>
      <c r="S60" s="44"/>
      <c r="T60" s="44"/>
      <c r="U60" s="44"/>
      <c r="V60" s="49"/>
      <c r="W60" s="10"/>
    </row>
    <row r="61" spans="1:24" s="44" customFormat="1" ht="81" customHeight="1" x14ac:dyDescent="0.85">
      <c r="A61" s="177" t="s">
        <v>68</v>
      </c>
      <c r="B61" s="178"/>
      <c r="C61" s="52"/>
      <c r="D61" s="53"/>
      <c r="F61" s="47"/>
      <c r="G61" s="48"/>
      <c r="H61" s="54"/>
      <c r="K61" s="44" t="s">
        <v>1</v>
      </c>
      <c r="L61" s="49"/>
      <c r="S61" s="55" t="s">
        <v>69</v>
      </c>
      <c r="T61" s="55"/>
      <c r="V61" s="49"/>
      <c r="W61" s="56"/>
      <c r="X61" s="56"/>
    </row>
    <row r="62" spans="1:24" s="44" customFormat="1" ht="81" customHeight="1" x14ac:dyDescent="0.85">
      <c r="A62" s="57" t="s">
        <v>70</v>
      </c>
      <c r="B62" s="58" t="s">
        <v>71</v>
      </c>
      <c r="C62" s="59" t="s">
        <v>11</v>
      </c>
      <c r="D62" s="60" t="s">
        <v>72</v>
      </c>
      <c r="F62" s="61"/>
      <c r="G62" s="62"/>
      <c r="H62" s="63"/>
      <c r="I62" s="384" t="s">
        <v>73</v>
      </c>
      <c r="J62" s="385"/>
      <c r="K62" s="386"/>
      <c r="L62" s="49"/>
      <c r="M62" s="64" t="s">
        <v>74</v>
      </c>
      <c r="N62" s="64" t="s">
        <v>75</v>
      </c>
      <c r="O62" s="387" t="s">
        <v>76</v>
      </c>
      <c r="P62" s="388"/>
      <c r="Q62" s="65" t="s">
        <v>75</v>
      </c>
      <c r="S62" s="25" t="s">
        <v>77</v>
      </c>
      <c r="T62" s="25">
        <v>2</v>
      </c>
      <c r="V62" s="389" t="s">
        <v>4</v>
      </c>
      <c r="W62" s="390"/>
    </row>
    <row r="63" spans="1:24" s="44" customFormat="1" ht="81" customHeight="1" x14ac:dyDescent="0.85">
      <c r="A63" s="66" t="s">
        <v>78</v>
      </c>
      <c r="B63" s="44">
        <v>5</v>
      </c>
      <c r="C63" s="67">
        <v>5</v>
      </c>
      <c r="D63" s="68">
        <f>SUM(B63:C63)</f>
        <v>10</v>
      </c>
      <c r="F63" s="69" t="s">
        <v>79</v>
      </c>
      <c r="G63" s="70" t="s">
        <v>3</v>
      </c>
      <c r="H63" s="71" t="s">
        <v>2</v>
      </c>
      <c r="I63" s="71" t="s">
        <v>3</v>
      </c>
      <c r="J63" s="71" t="s">
        <v>2</v>
      </c>
      <c r="K63" s="71" t="s">
        <v>72</v>
      </c>
      <c r="L63" s="49" t="s">
        <v>1</v>
      </c>
      <c r="M63" s="72" t="s">
        <v>28</v>
      </c>
      <c r="N63" s="73">
        <v>23</v>
      </c>
      <c r="O63" s="25" t="s">
        <v>602</v>
      </c>
      <c r="P63" s="25" t="s">
        <v>41</v>
      </c>
      <c r="Q63" s="25">
        <v>5</v>
      </c>
      <c r="S63" s="25" t="s">
        <v>36</v>
      </c>
      <c r="T63" s="25"/>
      <c r="V63" s="74" t="s">
        <v>26</v>
      </c>
      <c r="W63" s="25">
        <v>28</v>
      </c>
    </row>
    <row r="64" spans="1:24" s="44" customFormat="1" ht="81" customHeight="1" x14ac:dyDescent="0.85">
      <c r="A64" s="66" t="s">
        <v>80</v>
      </c>
      <c r="B64" s="25">
        <v>0</v>
      </c>
      <c r="C64" s="25">
        <v>2</v>
      </c>
      <c r="D64" s="68">
        <f t="shared" ref="D64:D67" si="1">SUM(B64:C64)</f>
        <v>2</v>
      </c>
      <c r="F64" s="75" t="s">
        <v>29</v>
      </c>
      <c r="G64" s="25">
        <v>27</v>
      </c>
      <c r="H64" s="25">
        <v>11</v>
      </c>
      <c r="I64" s="25">
        <v>4</v>
      </c>
      <c r="J64" s="25"/>
      <c r="K64" s="25">
        <f>SUBTOTAL(9,G64:J64)</f>
        <v>42</v>
      </c>
      <c r="L64" s="49"/>
      <c r="M64" s="72" t="s">
        <v>48</v>
      </c>
      <c r="N64" s="73">
        <v>7</v>
      </c>
      <c r="O64" s="25" t="s">
        <v>457</v>
      </c>
      <c r="P64" s="25" t="s">
        <v>457</v>
      </c>
      <c r="Q64" s="25">
        <v>1</v>
      </c>
      <c r="S64" s="25" t="s">
        <v>59</v>
      </c>
      <c r="T64" s="25">
        <v>1</v>
      </c>
      <c r="V64" s="74" t="s">
        <v>56</v>
      </c>
      <c r="W64" s="25">
        <v>20</v>
      </c>
    </row>
    <row r="65" spans="1:23" s="44" customFormat="1" ht="81" customHeight="1" x14ac:dyDescent="0.85">
      <c r="A65" s="66" t="s">
        <v>81</v>
      </c>
      <c r="B65" s="67">
        <v>5</v>
      </c>
      <c r="C65" s="67">
        <v>2</v>
      </c>
      <c r="D65" s="68">
        <f t="shared" si="1"/>
        <v>7</v>
      </c>
      <c r="E65" s="44" t="s">
        <v>1</v>
      </c>
      <c r="F65" s="75" t="s">
        <v>76</v>
      </c>
      <c r="G65" s="25">
        <v>7</v>
      </c>
      <c r="H65" s="25"/>
      <c r="I65" s="25">
        <v>1</v>
      </c>
      <c r="J65" s="25"/>
      <c r="K65" s="25">
        <f>SUBTOTAL(9,G65:J65)</f>
        <v>8</v>
      </c>
      <c r="L65" s="49"/>
      <c r="M65" s="72" t="s">
        <v>82</v>
      </c>
      <c r="N65" s="73">
        <v>2</v>
      </c>
      <c r="O65" s="25" t="s">
        <v>135</v>
      </c>
      <c r="P65" s="25" t="s">
        <v>155</v>
      </c>
      <c r="Q65" s="25">
        <v>1</v>
      </c>
      <c r="S65" s="25" t="s">
        <v>33</v>
      </c>
      <c r="T65" s="25"/>
      <c r="V65" s="74" t="s">
        <v>83</v>
      </c>
      <c r="W65" s="25">
        <v>2</v>
      </c>
    </row>
    <row r="66" spans="1:23" s="44" customFormat="1" ht="81" customHeight="1" x14ac:dyDescent="0.85">
      <c r="A66" s="66" t="s">
        <v>84</v>
      </c>
      <c r="B66" s="67">
        <v>5</v>
      </c>
      <c r="C66" s="67">
        <v>9</v>
      </c>
      <c r="D66" s="68">
        <f>SUM(B66:C66)</f>
        <v>14</v>
      </c>
      <c r="F66" s="76" t="s">
        <v>72</v>
      </c>
      <c r="G66" s="77">
        <f>SUM(G64:G65)</f>
        <v>34</v>
      </c>
      <c r="H66" s="77">
        <f>SUM(H64:H65)</f>
        <v>11</v>
      </c>
      <c r="I66" s="77">
        <f>SUM(I64:I65)</f>
        <v>5</v>
      </c>
      <c r="J66" s="77">
        <f>SUM(J64:J65)</f>
        <v>0</v>
      </c>
      <c r="K66" s="77">
        <f>SUM(G66:J66)</f>
        <v>50</v>
      </c>
      <c r="L66" s="49"/>
      <c r="M66" s="73" t="s">
        <v>85</v>
      </c>
      <c r="N66" s="73"/>
      <c r="O66" s="25" t="s">
        <v>679</v>
      </c>
      <c r="P66" s="25" t="s">
        <v>249</v>
      </c>
      <c r="Q66" s="25">
        <v>1</v>
      </c>
      <c r="S66" s="25" t="s">
        <v>86</v>
      </c>
      <c r="T66" s="25">
        <v>1</v>
      </c>
      <c r="V66" s="78" t="s">
        <v>72</v>
      </c>
      <c r="W66" s="25">
        <f>SUM(W63:W65)</f>
        <v>50</v>
      </c>
    </row>
    <row r="67" spans="1:23" s="44" customFormat="1" ht="81" customHeight="1" x14ac:dyDescent="0.85">
      <c r="A67" s="66" t="s">
        <v>87</v>
      </c>
      <c r="B67" s="67">
        <v>14</v>
      </c>
      <c r="C67" s="67">
        <v>3</v>
      </c>
      <c r="D67" s="68">
        <f t="shared" si="1"/>
        <v>17</v>
      </c>
      <c r="E67" s="44" t="s">
        <v>1</v>
      </c>
      <c r="F67" s="47"/>
      <c r="G67" s="48"/>
      <c r="H67" s="54"/>
      <c r="L67" s="49"/>
      <c r="M67" s="79" t="s">
        <v>32</v>
      </c>
      <c r="N67" s="73">
        <v>5</v>
      </c>
      <c r="O67" s="25"/>
      <c r="P67" s="25"/>
      <c r="Q67" s="25"/>
      <c r="S67" s="25" t="s">
        <v>88</v>
      </c>
      <c r="T67" s="25"/>
      <c r="V67" s="49"/>
      <c r="W67" s="56"/>
    </row>
    <row r="68" spans="1:23" s="44" customFormat="1" ht="81" customHeight="1" x14ac:dyDescent="0.85">
      <c r="A68" s="80" t="s">
        <v>72</v>
      </c>
      <c r="B68" s="81">
        <f>SUBTOTAL(9,B63:B67)</f>
        <v>29</v>
      </c>
      <c r="C68" s="82">
        <f>SUBTOTAL(9,C63:C67)</f>
        <v>21</v>
      </c>
      <c r="D68" s="82">
        <f>SUM(D63:D67)</f>
        <v>50</v>
      </c>
      <c r="F68" s="47"/>
      <c r="G68" s="48"/>
      <c r="H68" s="54"/>
      <c r="L68" s="49"/>
      <c r="M68" s="79" t="s">
        <v>89</v>
      </c>
      <c r="N68" s="73">
        <v>1</v>
      </c>
      <c r="O68" s="25"/>
      <c r="P68" s="25"/>
      <c r="Q68" s="25"/>
      <c r="S68" s="25" t="s">
        <v>90</v>
      </c>
      <c r="T68" s="25"/>
      <c r="V68" s="391" t="s">
        <v>91</v>
      </c>
      <c r="W68" s="392"/>
    </row>
    <row r="69" spans="1:23" s="44" customFormat="1" ht="81" customHeight="1" x14ac:dyDescent="0.85">
      <c r="A69" s="83"/>
      <c r="B69" s="43"/>
      <c r="D69" s="84"/>
      <c r="E69" s="47"/>
      <c r="F69" s="85"/>
      <c r="G69" s="86" t="s">
        <v>92</v>
      </c>
      <c r="H69" s="87" t="s">
        <v>93</v>
      </c>
      <c r="I69" s="88" t="s">
        <v>19</v>
      </c>
      <c r="J69" s="374" t="s">
        <v>94</v>
      </c>
      <c r="K69" s="375"/>
      <c r="L69" s="49"/>
      <c r="M69" s="73" t="s">
        <v>51</v>
      </c>
      <c r="N69" s="73">
        <v>4</v>
      </c>
      <c r="O69" s="25"/>
      <c r="P69" s="25"/>
      <c r="Q69" s="25"/>
      <c r="S69" s="25" t="s">
        <v>41</v>
      </c>
      <c r="T69" s="25">
        <v>1</v>
      </c>
      <c r="V69" s="74"/>
      <c r="W69" s="25"/>
    </row>
    <row r="70" spans="1:23" s="44" customFormat="1" ht="81" customHeight="1" x14ac:dyDescent="0.85">
      <c r="A70" s="83"/>
      <c r="B70" s="43"/>
      <c r="D70" s="89"/>
      <c r="E70" s="90" t="s">
        <v>95</v>
      </c>
      <c r="F70" s="91"/>
      <c r="G70" s="25">
        <v>50</v>
      </c>
      <c r="H70" s="25"/>
      <c r="I70" s="25"/>
      <c r="J70" s="376"/>
      <c r="K70" s="377"/>
      <c r="L70" s="49"/>
      <c r="M70" s="73" t="s">
        <v>96</v>
      </c>
      <c r="N70" s="73"/>
      <c r="O70" s="79"/>
      <c r="P70" s="79"/>
      <c r="Q70" s="25"/>
      <c r="S70" s="25" t="s">
        <v>97</v>
      </c>
      <c r="T70" s="25"/>
      <c r="V70" s="26" t="s">
        <v>98</v>
      </c>
      <c r="W70" s="25"/>
    </row>
    <row r="71" spans="1:23" s="44" customFormat="1" ht="81" customHeight="1" x14ac:dyDescent="0.85">
      <c r="A71" s="83"/>
      <c r="B71" s="43"/>
      <c r="D71" s="89"/>
      <c r="E71" s="179" t="s">
        <v>99</v>
      </c>
      <c r="F71" s="93"/>
      <c r="G71" s="25">
        <v>50</v>
      </c>
      <c r="H71" s="25"/>
      <c r="I71" s="94"/>
      <c r="J71" s="378"/>
      <c r="K71" s="379"/>
      <c r="L71" s="49"/>
      <c r="M71" s="73" t="s">
        <v>100</v>
      </c>
      <c r="N71" s="73"/>
      <c r="O71" s="79"/>
      <c r="P71" s="79"/>
      <c r="Q71" s="25"/>
      <c r="S71" s="25" t="s">
        <v>101</v>
      </c>
      <c r="T71" s="25"/>
      <c r="V71" s="26" t="s">
        <v>102</v>
      </c>
      <c r="W71" s="25"/>
    </row>
    <row r="72" spans="1:23" s="44" customFormat="1" ht="173.25" customHeight="1" x14ac:dyDescent="0.85">
      <c r="A72" s="83"/>
      <c r="B72" s="43"/>
      <c r="D72" s="45"/>
      <c r="E72" s="95" t="s">
        <v>103</v>
      </c>
      <c r="F72" s="96"/>
      <c r="G72" s="25">
        <v>55</v>
      </c>
      <c r="H72" s="25">
        <v>5</v>
      </c>
      <c r="I72" s="94" t="s">
        <v>750</v>
      </c>
      <c r="J72" s="378"/>
      <c r="K72" s="379"/>
      <c r="L72" s="49"/>
      <c r="M72" s="97"/>
      <c r="N72" s="97">
        <f>SUBTOTAL(9,N63:N71)</f>
        <v>42</v>
      </c>
      <c r="O72" s="97"/>
      <c r="P72" s="97"/>
      <c r="Q72" s="97">
        <f>SUBTOTAL(9,Q63:Q71)</f>
        <v>8</v>
      </c>
      <c r="S72" s="25" t="s">
        <v>72</v>
      </c>
      <c r="T72" s="25">
        <f>SUBTOTAL(9,T62:T71)</f>
        <v>5</v>
      </c>
      <c r="V72" s="26" t="s">
        <v>104</v>
      </c>
      <c r="W72" s="25"/>
    </row>
    <row r="73" spans="1:23" s="44" customFormat="1" ht="81" customHeight="1" x14ac:dyDescent="0.85">
      <c r="A73" s="83"/>
      <c r="B73" s="43"/>
      <c r="D73" s="84"/>
      <c r="F73" s="47"/>
      <c r="G73" s="48"/>
      <c r="L73" s="49"/>
      <c r="V73" s="49"/>
      <c r="W73" s="56"/>
    </row>
    <row r="74" spans="1:23" s="18" customFormat="1" ht="81" customHeight="1" x14ac:dyDescent="0.9">
      <c r="A74" s="42"/>
      <c r="B74" s="98"/>
      <c r="C74" s="44"/>
      <c r="D74" s="99"/>
      <c r="E74" s="46"/>
      <c r="F74" s="47"/>
      <c r="G74" s="100"/>
      <c r="H74" s="44"/>
      <c r="I74" s="49"/>
      <c r="J74" s="49"/>
      <c r="K74" s="49"/>
      <c r="L74" s="49"/>
      <c r="M74" s="44"/>
      <c r="N74" s="44"/>
      <c r="O74" s="44"/>
      <c r="P74" s="44"/>
      <c r="Q74" s="44"/>
      <c r="R74" s="44"/>
      <c r="S74" s="44"/>
      <c r="T74" s="49"/>
      <c r="U74" s="44"/>
      <c r="V74" s="49"/>
      <c r="W74" s="10"/>
    </row>
    <row r="75" spans="1:23" s="18" customFormat="1" ht="48" customHeight="1" x14ac:dyDescent="0.9">
      <c r="A75" s="44"/>
      <c r="B75" s="98"/>
      <c r="C75" s="44"/>
      <c r="D75" s="101"/>
      <c r="E75" s="46"/>
      <c r="F75" s="47"/>
      <c r="G75" s="100"/>
      <c r="H75" s="102"/>
      <c r="I75" s="49"/>
      <c r="J75" s="49"/>
      <c r="K75" s="49"/>
      <c r="L75" s="49"/>
      <c r="M75" s="44"/>
      <c r="N75" s="44"/>
      <c r="O75" s="44" t="s">
        <v>1</v>
      </c>
      <c r="P75" s="44"/>
      <c r="Q75" s="44"/>
      <c r="R75" s="44"/>
      <c r="S75" s="44"/>
      <c r="T75" s="44"/>
      <c r="U75" s="44"/>
      <c r="V75" s="49"/>
      <c r="W75" s="10"/>
    </row>
    <row r="76" spans="1:23" s="18" customFormat="1" ht="48" customHeight="1" x14ac:dyDescent="0.9">
      <c r="B76" s="98"/>
      <c r="C76" s="44"/>
      <c r="D76" s="103"/>
      <c r="E76" s="46"/>
      <c r="F76" s="47"/>
      <c r="G76" s="100"/>
      <c r="H76" s="54"/>
      <c r="I76" s="49"/>
      <c r="J76" s="49"/>
      <c r="K76" s="49"/>
      <c r="L76" s="49"/>
      <c r="M76" s="44"/>
      <c r="N76" s="44"/>
      <c r="O76" s="44"/>
      <c r="P76" s="44"/>
      <c r="Q76" s="44"/>
      <c r="R76" s="44"/>
      <c r="S76" s="44"/>
      <c r="T76" s="44"/>
      <c r="U76" s="44"/>
      <c r="V76" s="49"/>
      <c r="W76" s="10"/>
    </row>
    <row r="77" spans="1:23" s="18" customFormat="1" ht="48" customHeight="1" x14ac:dyDescent="0.9">
      <c r="B77" s="98"/>
      <c r="C77" s="44"/>
      <c r="D77" s="104"/>
      <c r="E77" s="46"/>
      <c r="F77" s="47"/>
      <c r="G77" s="105"/>
      <c r="H77" s="54"/>
      <c r="I77" s="49"/>
      <c r="J77" s="49"/>
      <c r="K77" s="49"/>
      <c r="L77" s="49"/>
      <c r="M77" s="44"/>
      <c r="N77" s="44"/>
      <c r="O77" s="44"/>
      <c r="P77" s="44"/>
      <c r="Q77" s="44"/>
      <c r="R77" s="44"/>
      <c r="S77" s="49"/>
      <c r="T77" s="49"/>
      <c r="U77" s="44"/>
      <c r="V77" s="49"/>
      <c r="W77" s="10"/>
    </row>
    <row r="78" spans="1:23" s="18" customFormat="1" ht="48" customHeight="1" x14ac:dyDescent="0.9">
      <c r="B78" s="98"/>
      <c r="C78" s="44"/>
      <c r="D78" s="106"/>
      <c r="E78" s="46"/>
      <c r="F78" s="47"/>
      <c r="G78" s="105"/>
      <c r="H78" s="54"/>
      <c r="I78" s="49"/>
      <c r="J78" s="49"/>
      <c r="K78" s="49"/>
      <c r="L78" s="49"/>
      <c r="M78" s="44"/>
      <c r="N78" s="44"/>
      <c r="O78" s="44"/>
      <c r="P78" s="44"/>
      <c r="Q78" s="44"/>
      <c r="R78" s="44"/>
      <c r="S78" s="49"/>
      <c r="T78" s="9"/>
      <c r="U78" s="3"/>
      <c r="V78" s="49"/>
      <c r="W78" s="10"/>
    </row>
    <row r="79" spans="1:23" s="18" customFormat="1" ht="48" customHeight="1" x14ac:dyDescent="0.85">
      <c r="B79" s="2"/>
      <c r="C79" s="3"/>
      <c r="D79" s="4"/>
      <c r="E79" s="5"/>
      <c r="F79" s="6"/>
      <c r="G79" s="13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8" customFormat="1" ht="48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2:23" s="18" customFormat="1" ht="48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2:23" s="18" customFormat="1" ht="48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2:23" s="18" customFormat="1" ht="48" customHeight="1" x14ac:dyDescent="0.85">
      <c r="B83" s="2"/>
      <c r="C83" s="9"/>
      <c r="D83" s="14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2:23" s="18" customFormat="1" ht="95.25" customHeight="1" x14ac:dyDescent="0.85">
      <c r="B84" s="2"/>
      <c r="C84" s="9"/>
      <c r="D84" s="14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85" spans="2:23" s="18" customFormat="1" ht="209.25" customHeight="1" x14ac:dyDescent="0.85">
      <c r="B85" s="2"/>
      <c r="C85" s="9"/>
      <c r="D85" s="14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9"/>
      <c r="W85" s="10"/>
    </row>
    <row r="86" spans="2:23" s="18" customFormat="1" ht="75.75" customHeight="1" x14ac:dyDescent="0.85">
      <c r="B86" s="2"/>
      <c r="C86" s="9"/>
      <c r="D86" s="14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9"/>
      <c r="W86" s="10"/>
    </row>
    <row r="87" spans="2:23" s="18" customFormat="1" ht="80.25" customHeight="1" x14ac:dyDescent="0.85">
      <c r="B87" s="2"/>
      <c r="C87" s="9"/>
      <c r="D87" s="14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9"/>
      <c r="W87" s="10"/>
    </row>
    <row r="88" spans="2:23" s="18" customFormat="1" ht="48" customHeight="1" x14ac:dyDescent="0.85">
      <c r="B88" s="2"/>
      <c r="C88" s="9"/>
      <c r="D88" s="14"/>
      <c r="E88" s="5"/>
      <c r="F88" s="6"/>
      <c r="G88" s="7"/>
      <c r="H88" s="8"/>
      <c r="I88" s="9"/>
      <c r="J88" s="9"/>
      <c r="K88" s="9"/>
      <c r="L88" s="9"/>
      <c r="M88" s="3"/>
      <c r="N88" s="3"/>
      <c r="O88" s="3"/>
      <c r="P88" s="3"/>
      <c r="Q88" s="3"/>
      <c r="R88" s="3"/>
      <c r="S88" s="9"/>
      <c r="T88" s="9"/>
      <c r="U88" s="3"/>
      <c r="V88" s="9"/>
      <c r="W88" s="10"/>
    </row>
    <row r="89" spans="2:23" s="18" customFormat="1" ht="48" customHeight="1" x14ac:dyDescent="0.85">
      <c r="B89" s="2"/>
      <c r="C89" s="9"/>
      <c r="D89" s="14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9"/>
      <c r="W89" s="10"/>
    </row>
    <row r="90" spans="2:23" s="18" customFormat="1" ht="48" customHeight="1" x14ac:dyDescent="0.85">
      <c r="B90" s="2"/>
      <c r="C90" s="9"/>
      <c r="D90" s="14"/>
      <c r="E90" s="5"/>
      <c r="F90" s="6"/>
      <c r="G90" s="7"/>
      <c r="H90" s="8"/>
      <c r="I90" s="9"/>
      <c r="J90" s="9"/>
      <c r="K90" s="9"/>
      <c r="L90" s="9"/>
      <c r="M90" s="3"/>
      <c r="N90" s="3"/>
      <c r="O90" s="3"/>
      <c r="P90" s="3"/>
      <c r="Q90" s="3"/>
      <c r="R90" s="3"/>
      <c r="S90" s="9"/>
      <c r="T90" s="9"/>
      <c r="U90" s="3"/>
      <c r="V90" s="9"/>
      <c r="W90" s="10"/>
    </row>
    <row r="91" spans="2:23" s="18" customFormat="1" ht="48" customHeight="1" x14ac:dyDescent="0.85">
      <c r="B91" s="2"/>
      <c r="C91" s="9"/>
      <c r="D91" s="14"/>
      <c r="E91" s="5"/>
      <c r="F91" s="6"/>
      <c r="G91" s="7"/>
      <c r="H91" s="8"/>
      <c r="I91" s="9"/>
      <c r="J91" s="9"/>
      <c r="K91" s="9"/>
      <c r="L91" s="9"/>
      <c r="M91" s="3"/>
      <c r="N91" s="3"/>
      <c r="O91" s="3"/>
      <c r="P91" s="3"/>
      <c r="Q91" s="3"/>
      <c r="R91" s="3"/>
      <c r="S91" s="9"/>
      <c r="T91" s="9"/>
      <c r="U91" s="3"/>
      <c r="V91" s="9"/>
      <c r="W91" s="10"/>
    </row>
    <row r="92" spans="2:23" s="18" customFormat="1" ht="48" customHeight="1" x14ac:dyDescent="0.85">
      <c r="B92" s="2"/>
      <c r="C92" s="9"/>
      <c r="D92" s="14"/>
      <c r="E92" s="5"/>
      <c r="F92" s="6"/>
      <c r="G92" s="7"/>
      <c r="H92" s="8"/>
      <c r="I92" s="9"/>
      <c r="J92" s="9"/>
      <c r="K92" s="9"/>
      <c r="L92" s="9"/>
      <c r="M92" s="3"/>
      <c r="N92" s="3"/>
      <c r="O92" s="3"/>
      <c r="P92" s="3"/>
      <c r="Q92" s="3"/>
      <c r="R92" s="3"/>
      <c r="S92" s="9"/>
      <c r="T92" s="9"/>
      <c r="U92" s="3"/>
      <c r="V92" s="9"/>
      <c r="W92" s="10"/>
    </row>
    <row r="100" spans="1:23" s="107" customFormat="1" ht="48" customHeight="1" x14ac:dyDescent="0.85">
      <c r="A100" s="1"/>
      <c r="B100" s="2"/>
      <c r="C100" s="9"/>
      <c r="D100" s="14"/>
      <c r="E100" s="5"/>
      <c r="F100" s="6"/>
      <c r="G100" s="7"/>
      <c r="H100" s="8"/>
      <c r="I100" s="9"/>
      <c r="J100" s="9"/>
      <c r="K100" s="9"/>
      <c r="L100" s="9"/>
      <c r="M100" s="3"/>
      <c r="N100" s="3"/>
      <c r="O100" s="3"/>
      <c r="P100" s="3"/>
      <c r="Q100" s="3"/>
      <c r="R100" s="3"/>
      <c r="S100" s="9"/>
      <c r="T100" s="9"/>
      <c r="U100" s="3"/>
      <c r="V100" s="9"/>
      <c r="W100" s="10"/>
    </row>
  </sheetData>
  <autoFilter ref="A7:W59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J71:K71"/>
    <mergeCell ref="J72:K72"/>
    <mergeCell ref="W7:W8"/>
    <mergeCell ref="I62:K62"/>
    <mergeCell ref="O62:P62"/>
    <mergeCell ref="V62:W62"/>
    <mergeCell ref="V68:W68"/>
    <mergeCell ref="O7:O8"/>
    <mergeCell ref="P7:P8"/>
    <mergeCell ref="Q7:Q8"/>
    <mergeCell ref="R7:R8"/>
    <mergeCell ref="S7:T7"/>
    <mergeCell ref="V7:V8"/>
    <mergeCell ref="A57:A58"/>
    <mergeCell ref="A37:A56"/>
    <mergeCell ref="A9:A36"/>
    <mergeCell ref="J69:K69"/>
    <mergeCell ref="J70:K70"/>
  </mergeCells>
  <conditionalFormatting sqref="D9:D58">
    <cfRule type="duplicateValues" dxfId="154" priority="190"/>
    <cfRule type="duplicateValues" dxfId="153" priority="191"/>
  </conditionalFormatting>
  <pageMargins left="0.7" right="0.7" top="0.75" bottom="0.75" header="0.3" footer="0.3"/>
  <pageSetup scale="14" orientation="landscape" horizontalDpi="203" verticalDpi="203" r:id="rId1"/>
  <rowBreaks count="1" manualBreakCount="1">
    <brk id="59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CEE8122-3704-4444-84D3-B93E6B4AAC9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790D162-B404-42B0-BAAB-C429A574882F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S61:S72 V1:V1048576</xm:sqref>
        </x14:conditionalFormatting>
        <x14:conditionalFormatting xmlns:xm="http://schemas.microsoft.com/office/excel/2006/main">
          <x14:cfRule type="containsText" priority="3" operator="containsText" id="{4A2A9482-54F8-4CFD-B9F9-15E92FC74E45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V59:V1048576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BD32-F834-45E5-B338-380118FB5923}">
  <dimension ref="A1:X101"/>
  <sheetViews>
    <sheetView view="pageBreakPreview" topLeftCell="O61" zoomScale="55" zoomScaleNormal="10" zoomScaleSheetLayoutView="55" workbookViewId="0">
      <selection activeCell="T67" sqref="T67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751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182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183" t="s">
        <v>21</v>
      </c>
      <c r="J8" s="183" t="s">
        <v>22</v>
      </c>
      <c r="K8" s="183" t="s">
        <v>23</v>
      </c>
      <c r="L8" s="411"/>
      <c r="M8" s="412"/>
      <c r="N8" s="394"/>
      <c r="O8" s="394"/>
      <c r="P8" s="396"/>
      <c r="Q8" s="396"/>
      <c r="R8" s="398"/>
      <c r="S8" s="183" t="s">
        <v>24</v>
      </c>
      <c r="T8" s="183" t="s">
        <v>25</v>
      </c>
      <c r="U8" s="183"/>
      <c r="V8" s="400"/>
      <c r="W8" s="383"/>
    </row>
    <row r="9" spans="1:23" s="18" customFormat="1" ht="58.5" customHeight="1" x14ac:dyDescent="1">
      <c r="A9" s="417" t="s">
        <v>26</v>
      </c>
      <c r="B9" s="108"/>
      <c r="C9" s="109">
        <v>1</v>
      </c>
      <c r="D9" s="24">
        <v>831500</v>
      </c>
      <c r="E9" s="195" t="s">
        <v>752</v>
      </c>
      <c r="F9" s="114"/>
      <c r="G9" s="151"/>
      <c r="H9" s="151"/>
      <c r="I9" s="151">
        <v>1</v>
      </c>
      <c r="J9" s="151"/>
      <c r="K9" s="151"/>
      <c r="L9" s="151">
        <v>1</v>
      </c>
      <c r="M9" s="151"/>
      <c r="N9" s="151" t="s">
        <v>31</v>
      </c>
      <c r="O9" s="197" t="s">
        <v>787</v>
      </c>
      <c r="P9" s="151" t="s">
        <v>28</v>
      </c>
      <c r="Q9" s="198" t="s">
        <v>29</v>
      </c>
      <c r="R9" s="113">
        <v>2095187470</v>
      </c>
      <c r="S9" s="152"/>
      <c r="T9" s="111" t="s">
        <v>386</v>
      </c>
      <c r="U9" s="113" t="s">
        <v>315</v>
      </c>
      <c r="V9" s="113" t="s">
        <v>2</v>
      </c>
      <c r="W9" s="113"/>
    </row>
    <row r="10" spans="1:23" s="18" customFormat="1" ht="58.5" customHeight="1" x14ac:dyDescent="1">
      <c r="A10" s="413"/>
      <c r="B10" s="108"/>
      <c r="C10" s="109">
        <v>2</v>
      </c>
      <c r="D10" s="28">
        <v>330000</v>
      </c>
      <c r="E10" s="195" t="s">
        <v>753</v>
      </c>
      <c r="F10" s="114"/>
      <c r="G10" s="151"/>
      <c r="H10" s="151"/>
      <c r="I10" s="151"/>
      <c r="J10" s="151"/>
      <c r="K10" s="151">
        <v>1</v>
      </c>
      <c r="L10" s="151">
        <v>1</v>
      </c>
      <c r="M10" s="151"/>
      <c r="N10" s="151" t="s">
        <v>34</v>
      </c>
      <c r="O10" s="197" t="s">
        <v>149</v>
      </c>
      <c r="P10" s="151" t="s">
        <v>28</v>
      </c>
      <c r="Q10" s="151" t="s">
        <v>29</v>
      </c>
      <c r="R10" s="113">
        <v>2055667119</v>
      </c>
      <c r="S10" s="152"/>
      <c r="T10" s="111" t="s">
        <v>788</v>
      </c>
      <c r="U10" s="113" t="s">
        <v>315</v>
      </c>
      <c r="V10" s="113" t="s">
        <v>3</v>
      </c>
      <c r="W10" s="113"/>
    </row>
    <row r="11" spans="1:23" s="18" customFormat="1" ht="58.5" customHeight="1" x14ac:dyDescent="1">
      <c r="A11" s="413"/>
      <c r="B11" s="108"/>
      <c r="C11" s="109">
        <v>3</v>
      </c>
      <c r="D11" s="28">
        <v>430400</v>
      </c>
      <c r="E11" s="207" t="s">
        <v>346</v>
      </c>
      <c r="F11" s="176"/>
      <c r="G11" s="141"/>
      <c r="H11" s="141"/>
      <c r="I11" s="141"/>
      <c r="J11" s="141">
        <v>1</v>
      </c>
      <c r="K11" s="141"/>
      <c r="L11" s="141"/>
      <c r="M11" s="141">
        <v>1</v>
      </c>
      <c r="N11" s="141" t="s">
        <v>31</v>
      </c>
      <c r="O11" s="208" t="s">
        <v>123</v>
      </c>
      <c r="P11" s="141" t="s">
        <v>28</v>
      </c>
      <c r="Q11" s="141" t="s">
        <v>29</v>
      </c>
      <c r="R11" s="32">
        <v>2054053555</v>
      </c>
      <c r="S11" s="30"/>
      <c r="T11" s="143" t="s">
        <v>278</v>
      </c>
      <c r="U11" s="32" t="s">
        <v>789</v>
      </c>
      <c r="V11" s="32" t="s">
        <v>3</v>
      </c>
      <c r="W11" s="32" t="s">
        <v>838</v>
      </c>
    </row>
    <row r="12" spans="1:23" s="18" customFormat="1" ht="58.5" customHeight="1" x14ac:dyDescent="1">
      <c r="A12" s="413"/>
      <c r="B12" s="108"/>
      <c r="C12" s="109">
        <v>4</v>
      </c>
      <c r="D12" s="28">
        <v>174900</v>
      </c>
      <c r="E12" s="207" t="s">
        <v>754</v>
      </c>
      <c r="F12" s="176"/>
      <c r="G12" s="141">
        <v>1</v>
      </c>
      <c r="H12" s="141"/>
      <c r="I12" s="141"/>
      <c r="J12" s="141"/>
      <c r="K12" s="141"/>
      <c r="L12" s="141">
        <v>1</v>
      </c>
      <c r="M12" s="141"/>
      <c r="N12" s="141" t="s">
        <v>37</v>
      </c>
      <c r="O12" s="208" t="s">
        <v>123</v>
      </c>
      <c r="P12" s="141" t="s">
        <v>28</v>
      </c>
      <c r="Q12" s="141" t="s">
        <v>29</v>
      </c>
      <c r="R12" s="32">
        <v>2054053555</v>
      </c>
      <c r="S12" s="30"/>
      <c r="T12" s="143" t="s">
        <v>278</v>
      </c>
      <c r="U12" s="32" t="s">
        <v>790</v>
      </c>
      <c r="V12" s="32" t="s">
        <v>3</v>
      </c>
      <c r="W12" s="32" t="s">
        <v>838</v>
      </c>
    </row>
    <row r="13" spans="1:23" s="18" customFormat="1" ht="58.5" customHeight="1" x14ac:dyDescent="1">
      <c r="A13" s="413"/>
      <c r="B13" s="108"/>
      <c r="C13" s="109">
        <v>5</v>
      </c>
      <c r="D13" s="28">
        <v>2191300</v>
      </c>
      <c r="E13" s="195" t="s">
        <v>755</v>
      </c>
      <c r="F13" s="114"/>
      <c r="G13" s="151"/>
      <c r="H13" s="151"/>
      <c r="I13" s="199"/>
      <c r="J13" s="151">
        <v>1</v>
      </c>
      <c r="K13" s="151"/>
      <c r="L13" s="151">
        <v>1</v>
      </c>
      <c r="M13" s="151"/>
      <c r="N13" s="151" t="s">
        <v>31</v>
      </c>
      <c r="O13" s="197" t="s">
        <v>175</v>
      </c>
      <c r="P13" s="151" t="s">
        <v>28</v>
      </c>
      <c r="Q13" s="151" t="s">
        <v>29</v>
      </c>
      <c r="R13" s="113">
        <v>2055665429</v>
      </c>
      <c r="S13" s="111"/>
      <c r="T13" s="152" t="s">
        <v>572</v>
      </c>
      <c r="U13" s="113" t="s">
        <v>314</v>
      </c>
      <c r="V13" s="113" t="s">
        <v>2</v>
      </c>
      <c r="W13" s="113"/>
    </row>
    <row r="14" spans="1:23" s="18" customFormat="1" ht="58.5" customHeight="1" x14ac:dyDescent="1">
      <c r="A14" s="413"/>
      <c r="B14" s="108"/>
      <c r="C14" s="109">
        <v>6</v>
      </c>
      <c r="D14" s="28">
        <v>1167900</v>
      </c>
      <c r="E14" s="195" t="s">
        <v>756</v>
      </c>
      <c r="F14" s="114"/>
      <c r="G14" s="151"/>
      <c r="H14" s="151"/>
      <c r="I14" s="151">
        <v>1</v>
      </c>
      <c r="J14" s="151"/>
      <c r="K14" s="151"/>
      <c r="L14" s="151"/>
      <c r="M14" s="151">
        <v>1</v>
      </c>
      <c r="N14" s="151" t="s">
        <v>53</v>
      </c>
      <c r="O14" s="197" t="s">
        <v>297</v>
      </c>
      <c r="P14" s="151" t="s">
        <v>28</v>
      </c>
      <c r="Q14" s="151" t="s">
        <v>29</v>
      </c>
      <c r="R14" s="113">
        <v>2096011499</v>
      </c>
      <c r="S14" s="111"/>
      <c r="T14" s="152" t="s">
        <v>791</v>
      </c>
      <c r="U14" s="113" t="s">
        <v>314</v>
      </c>
      <c r="V14" s="113" t="s">
        <v>2</v>
      </c>
      <c r="W14" s="113"/>
    </row>
    <row r="15" spans="1:23" s="18" customFormat="1" ht="58.5" customHeight="1" x14ac:dyDescent="1">
      <c r="A15" s="413"/>
      <c r="B15" s="108"/>
      <c r="C15" s="109">
        <v>7</v>
      </c>
      <c r="D15" s="28">
        <v>380000</v>
      </c>
      <c r="E15" s="195" t="s">
        <v>757</v>
      </c>
      <c r="F15" s="114"/>
      <c r="G15" s="151">
        <v>1</v>
      </c>
      <c r="H15" s="151"/>
      <c r="I15" s="151"/>
      <c r="J15" s="151"/>
      <c r="K15" s="151"/>
      <c r="L15" s="151">
        <v>1</v>
      </c>
      <c r="M15" s="151"/>
      <c r="N15" s="197" t="s">
        <v>27</v>
      </c>
      <c r="O15" s="196" t="s">
        <v>792</v>
      </c>
      <c r="P15" s="151" t="s">
        <v>350</v>
      </c>
      <c r="Q15" s="151" t="s">
        <v>29</v>
      </c>
      <c r="R15" s="113">
        <v>2058387739</v>
      </c>
      <c r="S15" s="152" t="s">
        <v>793</v>
      </c>
      <c r="T15" s="111"/>
      <c r="U15" s="113" t="s">
        <v>314</v>
      </c>
      <c r="V15" s="113" t="s">
        <v>3</v>
      </c>
      <c r="W15" s="113"/>
    </row>
    <row r="16" spans="1:23" s="18" customFormat="1" ht="58.5" customHeight="1" x14ac:dyDescent="1">
      <c r="A16" s="413"/>
      <c r="B16" s="108"/>
      <c r="C16" s="109">
        <v>8</v>
      </c>
      <c r="D16" s="28">
        <v>400000</v>
      </c>
      <c r="E16" s="195" t="s">
        <v>758</v>
      </c>
      <c r="F16" s="114"/>
      <c r="G16" s="151"/>
      <c r="H16" s="151"/>
      <c r="I16" s="151"/>
      <c r="J16" s="151">
        <v>1</v>
      </c>
      <c r="K16" s="151"/>
      <c r="L16" s="151">
        <v>1</v>
      </c>
      <c r="M16" s="151"/>
      <c r="N16" s="151" t="s">
        <v>31</v>
      </c>
      <c r="O16" s="197" t="s">
        <v>794</v>
      </c>
      <c r="P16" s="151" t="s">
        <v>28</v>
      </c>
      <c r="Q16" s="151" t="s">
        <v>29</v>
      </c>
      <c r="R16" s="113">
        <v>2092999889</v>
      </c>
      <c r="S16" s="111"/>
      <c r="T16" s="152" t="s">
        <v>795</v>
      </c>
      <c r="U16" s="113" t="s">
        <v>796</v>
      </c>
      <c r="V16" s="113" t="s">
        <v>2</v>
      </c>
      <c r="W16" s="113"/>
    </row>
    <row r="17" spans="1:23" s="18" customFormat="1" ht="58.5" customHeight="1" x14ac:dyDescent="1">
      <c r="A17" s="413"/>
      <c r="B17" s="108"/>
      <c r="C17" s="109">
        <v>9</v>
      </c>
      <c r="D17" s="28">
        <v>291800</v>
      </c>
      <c r="E17" s="195" t="s">
        <v>759</v>
      </c>
      <c r="F17" s="114"/>
      <c r="G17" s="151">
        <v>1</v>
      </c>
      <c r="H17" s="151"/>
      <c r="I17" s="151"/>
      <c r="J17" s="151"/>
      <c r="K17" s="151"/>
      <c r="L17" s="151"/>
      <c r="M17" s="151">
        <v>1</v>
      </c>
      <c r="N17" s="151" t="s">
        <v>27</v>
      </c>
      <c r="O17" s="197" t="s">
        <v>797</v>
      </c>
      <c r="P17" s="151" t="s">
        <v>798</v>
      </c>
      <c r="Q17" s="151" t="s">
        <v>799</v>
      </c>
      <c r="R17" s="113">
        <v>2097177445</v>
      </c>
      <c r="S17" s="111"/>
      <c r="T17" s="152" t="s">
        <v>800</v>
      </c>
      <c r="U17" s="113" t="s">
        <v>314</v>
      </c>
      <c r="V17" s="113" t="s">
        <v>2</v>
      </c>
      <c r="W17" s="113"/>
    </row>
    <row r="18" spans="1:23" s="18" customFormat="1" ht="58.5" customHeight="1" x14ac:dyDescent="1">
      <c r="A18" s="413"/>
      <c r="B18" s="108"/>
      <c r="C18" s="109">
        <v>10</v>
      </c>
      <c r="D18" s="28">
        <v>1545900</v>
      </c>
      <c r="E18" s="195" t="s">
        <v>760</v>
      </c>
      <c r="F18" s="114"/>
      <c r="G18" s="151"/>
      <c r="H18" s="151"/>
      <c r="I18" s="151"/>
      <c r="J18" s="151">
        <v>1</v>
      </c>
      <c r="K18" s="151"/>
      <c r="L18" s="151">
        <v>1</v>
      </c>
      <c r="M18" s="151"/>
      <c r="N18" s="151" t="s">
        <v>450</v>
      </c>
      <c r="O18" s="197" t="s">
        <v>338</v>
      </c>
      <c r="P18" s="151" t="s">
        <v>48</v>
      </c>
      <c r="Q18" s="151" t="s">
        <v>29</v>
      </c>
      <c r="R18" s="113">
        <v>2028935645</v>
      </c>
      <c r="S18" s="111"/>
      <c r="T18" s="152" t="s">
        <v>42</v>
      </c>
      <c r="U18" s="113" t="s">
        <v>315</v>
      </c>
      <c r="V18" s="113" t="s">
        <v>3</v>
      </c>
      <c r="W18" s="113"/>
    </row>
    <row r="19" spans="1:23" s="18" customFormat="1" ht="58.5" customHeight="1" x14ac:dyDescent="1">
      <c r="A19" s="413"/>
      <c r="B19" s="108"/>
      <c r="C19" s="109">
        <v>11</v>
      </c>
      <c r="D19" s="28">
        <v>1332500</v>
      </c>
      <c r="E19" s="195" t="s">
        <v>761</v>
      </c>
      <c r="F19" s="114"/>
      <c r="G19" s="151"/>
      <c r="H19" s="151"/>
      <c r="I19" s="151"/>
      <c r="J19" s="151">
        <v>1</v>
      </c>
      <c r="K19" s="151"/>
      <c r="L19" s="151"/>
      <c r="M19" s="151">
        <v>1</v>
      </c>
      <c r="N19" s="151" t="s">
        <v>450</v>
      </c>
      <c r="O19" s="197" t="s">
        <v>123</v>
      </c>
      <c r="P19" s="151" t="s">
        <v>28</v>
      </c>
      <c r="Q19" s="151" t="s">
        <v>29</v>
      </c>
      <c r="R19" s="113">
        <v>2057216868</v>
      </c>
      <c r="S19" s="111"/>
      <c r="T19" s="152" t="s">
        <v>801</v>
      </c>
      <c r="U19" s="113" t="s">
        <v>315</v>
      </c>
      <c r="V19" s="113" t="s">
        <v>2</v>
      </c>
      <c r="W19" s="113"/>
    </row>
    <row r="20" spans="1:23" s="18" customFormat="1" ht="58.5" customHeight="1" x14ac:dyDescent="1">
      <c r="A20" s="413"/>
      <c r="B20" s="108"/>
      <c r="C20" s="109">
        <v>12</v>
      </c>
      <c r="D20" s="28">
        <v>269300</v>
      </c>
      <c r="E20" s="195" t="s">
        <v>762</v>
      </c>
      <c r="F20" s="114"/>
      <c r="G20" s="151"/>
      <c r="H20" s="151"/>
      <c r="I20" s="151"/>
      <c r="J20" s="151">
        <v>1</v>
      </c>
      <c r="K20" s="151"/>
      <c r="L20" s="151"/>
      <c r="M20" s="151">
        <v>1</v>
      </c>
      <c r="N20" s="197" t="s">
        <v>258</v>
      </c>
      <c r="O20" s="196" t="s">
        <v>802</v>
      </c>
      <c r="P20" s="151" t="s">
        <v>28</v>
      </c>
      <c r="Q20" s="151" t="s">
        <v>29</v>
      </c>
      <c r="R20" s="113">
        <v>2028130781</v>
      </c>
      <c r="S20" s="152" t="s">
        <v>272</v>
      </c>
      <c r="T20" s="111"/>
      <c r="U20" s="113" t="s">
        <v>803</v>
      </c>
      <c r="V20" s="113" t="s">
        <v>3</v>
      </c>
      <c r="W20" s="113"/>
    </row>
    <row r="21" spans="1:23" s="18" customFormat="1" ht="58.5" customHeight="1" x14ac:dyDescent="1">
      <c r="A21" s="413"/>
      <c r="B21" s="108"/>
      <c r="C21" s="109">
        <v>13</v>
      </c>
      <c r="D21" s="28">
        <v>2012600</v>
      </c>
      <c r="E21" s="195" t="s">
        <v>763</v>
      </c>
      <c r="F21" s="114"/>
      <c r="G21" s="151"/>
      <c r="H21" s="151"/>
      <c r="I21" s="199"/>
      <c r="J21" s="151"/>
      <c r="K21" s="151">
        <v>1</v>
      </c>
      <c r="L21" s="151"/>
      <c r="M21" s="151">
        <v>1</v>
      </c>
      <c r="N21" s="151" t="s">
        <v>258</v>
      </c>
      <c r="O21" s="197" t="s">
        <v>804</v>
      </c>
      <c r="P21" s="151" t="s">
        <v>48</v>
      </c>
      <c r="Q21" s="151" t="s">
        <v>29</v>
      </c>
      <c r="R21" s="113">
        <v>20563133396</v>
      </c>
      <c r="S21" s="152"/>
      <c r="T21" s="111" t="s">
        <v>805</v>
      </c>
      <c r="U21" s="113" t="s">
        <v>315</v>
      </c>
      <c r="V21" s="113" t="s">
        <v>2</v>
      </c>
      <c r="W21" s="113"/>
    </row>
    <row r="22" spans="1:23" s="18" customFormat="1" ht="58.5" customHeight="1" x14ac:dyDescent="1">
      <c r="A22" s="413"/>
      <c r="B22" s="108"/>
      <c r="C22" s="109">
        <v>14</v>
      </c>
      <c r="D22" s="28">
        <v>2245</v>
      </c>
      <c r="E22" s="195" t="s">
        <v>764</v>
      </c>
      <c r="F22" s="114"/>
      <c r="G22" s="151"/>
      <c r="H22" s="151"/>
      <c r="I22" s="151"/>
      <c r="J22" s="151"/>
      <c r="K22" s="151">
        <v>1</v>
      </c>
      <c r="L22" s="151"/>
      <c r="M22" s="151">
        <v>1</v>
      </c>
      <c r="N22" s="197" t="s">
        <v>34</v>
      </c>
      <c r="O22" s="196" t="s">
        <v>806</v>
      </c>
      <c r="P22" s="151" t="s">
        <v>32</v>
      </c>
      <c r="Q22" s="151" t="s">
        <v>29</v>
      </c>
      <c r="R22" s="113">
        <v>2055502414</v>
      </c>
      <c r="S22" s="111" t="s">
        <v>190</v>
      </c>
      <c r="T22" s="152"/>
      <c r="U22" s="113" t="s">
        <v>316</v>
      </c>
      <c r="V22" s="113" t="s">
        <v>2</v>
      </c>
      <c r="W22" s="113"/>
    </row>
    <row r="23" spans="1:23" s="18" customFormat="1" ht="58.5" customHeight="1" x14ac:dyDescent="1">
      <c r="A23" s="413"/>
      <c r="B23" s="108"/>
      <c r="C23" s="109">
        <v>15</v>
      </c>
      <c r="D23" s="28">
        <v>1159500</v>
      </c>
      <c r="E23" s="207" t="s">
        <v>765</v>
      </c>
      <c r="F23" s="176"/>
      <c r="G23" s="141"/>
      <c r="H23" s="141"/>
      <c r="I23" s="141"/>
      <c r="J23" s="141"/>
      <c r="K23" s="141">
        <v>1</v>
      </c>
      <c r="L23" s="141">
        <v>1</v>
      </c>
      <c r="M23" s="141"/>
      <c r="N23" s="141" t="s">
        <v>34</v>
      </c>
      <c r="O23" s="208" t="s">
        <v>807</v>
      </c>
      <c r="P23" s="141" t="s">
        <v>48</v>
      </c>
      <c r="Q23" s="141" t="s">
        <v>29</v>
      </c>
      <c r="R23" s="32">
        <v>2055636461</v>
      </c>
      <c r="S23" s="30"/>
      <c r="T23" s="143" t="s">
        <v>808</v>
      </c>
      <c r="U23" s="32" t="s">
        <v>315</v>
      </c>
      <c r="V23" s="32" t="s">
        <v>3</v>
      </c>
      <c r="W23" s="32" t="s">
        <v>59</v>
      </c>
    </row>
    <row r="24" spans="1:23" s="18" customFormat="1" ht="58.5" customHeight="1" x14ac:dyDescent="1">
      <c r="A24" s="413"/>
      <c r="B24" s="108"/>
      <c r="C24" s="109">
        <v>16</v>
      </c>
      <c r="D24" s="28">
        <v>870000</v>
      </c>
      <c r="E24" s="195" t="s">
        <v>766</v>
      </c>
      <c r="F24" s="114"/>
      <c r="G24" s="151"/>
      <c r="H24" s="151"/>
      <c r="I24" s="151"/>
      <c r="J24" s="151">
        <v>1</v>
      </c>
      <c r="K24" s="151"/>
      <c r="L24" s="151">
        <v>1</v>
      </c>
      <c r="M24" s="151"/>
      <c r="N24" s="151" t="s">
        <v>53</v>
      </c>
      <c r="O24" s="197" t="s">
        <v>809</v>
      </c>
      <c r="P24" s="151" t="s">
        <v>810</v>
      </c>
      <c r="Q24" s="151" t="s">
        <v>811</v>
      </c>
      <c r="R24" s="113">
        <v>2091306984</v>
      </c>
      <c r="S24" s="111"/>
      <c r="T24" s="152" t="s">
        <v>812</v>
      </c>
      <c r="U24" s="113" t="s">
        <v>314</v>
      </c>
      <c r="V24" s="113" t="s">
        <v>2</v>
      </c>
      <c r="W24" s="113"/>
    </row>
    <row r="25" spans="1:23" s="18" customFormat="1" ht="58.5" customHeight="1" x14ac:dyDescent="1">
      <c r="A25" s="413"/>
      <c r="B25" s="108"/>
      <c r="C25" s="109">
        <v>17</v>
      </c>
      <c r="D25" s="28">
        <v>1124000</v>
      </c>
      <c r="E25" s="195" t="s">
        <v>767</v>
      </c>
      <c r="F25" s="114"/>
      <c r="G25" s="151">
        <v>1</v>
      </c>
      <c r="H25" s="151"/>
      <c r="I25" s="151"/>
      <c r="J25" s="151"/>
      <c r="K25" s="151"/>
      <c r="L25" s="151"/>
      <c r="M25" s="151">
        <v>1</v>
      </c>
      <c r="N25" s="151" t="s">
        <v>27</v>
      </c>
      <c r="O25" s="200" t="s">
        <v>50</v>
      </c>
      <c r="P25" s="151" t="s">
        <v>48</v>
      </c>
      <c r="Q25" s="151" t="s">
        <v>29</v>
      </c>
      <c r="R25" s="113">
        <v>2092888892</v>
      </c>
      <c r="S25" s="152"/>
      <c r="T25" s="111" t="s">
        <v>42</v>
      </c>
      <c r="U25" s="113" t="s">
        <v>315</v>
      </c>
      <c r="V25" s="113" t="s">
        <v>2</v>
      </c>
      <c r="W25" s="113"/>
    </row>
    <row r="26" spans="1:23" s="18" customFormat="1" ht="58.5" customHeight="1" x14ac:dyDescent="1">
      <c r="A26" s="413"/>
      <c r="B26" s="108"/>
      <c r="C26" s="109">
        <v>18</v>
      </c>
      <c r="D26" s="28">
        <v>2065300</v>
      </c>
      <c r="E26" s="207" t="s">
        <v>768</v>
      </c>
      <c r="F26" s="176"/>
      <c r="G26" s="141"/>
      <c r="H26" s="141"/>
      <c r="I26" s="141"/>
      <c r="J26" s="141"/>
      <c r="K26" s="141">
        <v>1</v>
      </c>
      <c r="L26" s="141"/>
      <c r="M26" s="141">
        <v>1</v>
      </c>
      <c r="N26" s="141" t="s">
        <v>53</v>
      </c>
      <c r="O26" s="209" t="s">
        <v>62</v>
      </c>
      <c r="P26" s="141" t="s">
        <v>28</v>
      </c>
      <c r="Q26" s="141" t="s">
        <v>29</v>
      </c>
      <c r="R26" s="32">
        <v>2059319116</v>
      </c>
      <c r="S26" s="143"/>
      <c r="T26" s="30" t="s">
        <v>42</v>
      </c>
      <c r="U26" s="32" t="s">
        <v>314</v>
      </c>
      <c r="V26" s="32" t="s">
        <v>2</v>
      </c>
      <c r="W26" s="32" t="s">
        <v>238</v>
      </c>
    </row>
    <row r="27" spans="1:23" s="18" customFormat="1" ht="58.5" customHeight="1" x14ac:dyDescent="1">
      <c r="A27" s="413"/>
      <c r="B27" s="108"/>
      <c r="C27" s="109">
        <v>19</v>
      </c>
      <c r="D27" s="28">
        <v>1296700</v>
      </c>
      <c r="E27" s="195" t="s">
        <v>769</v>
      </c>
      <c r="F27" s="114"/>
      <c r="G27" s="151"/>
      <c r="H27" s="151"/>
      <c r="I27" s="151"/>
      <c r="J27" s="151"/>
      <c r="K27" s="151">
        <v>1</v>
      </c>
      <c r="L27" s="151"/>
      <c r="M27" s="151">
        <v>1</v>
      </c>
      <c r="N27" s="151" t="s">
        <v>53</v>
      </c>
      <c r="O27" s="201" t="s">
        <v>245</v>
      </c>
      <c r="P27" s="151" t="s">
        <v>28</v>
      </c>
      <c r="Q27" s="151" t="s">
        <v>29</v>
      </c>
      <c r="R27" s="113">
        <v>2028660777</v>
      </c>
      <c r="S27" s="111"/>
      <c r="T27" s="152" t="s">
        <v>301</v>
      </c>
      <c r="U27" s="113" t="s">
        <v>314</v>
      </c>
      <c r="V27" s="113" t="s">
        <v>2</v>
      </c>
      <c r="W27" s="113"/>
    </row>
    <row r="28" spans="1:23" s="18" customFormat="1" ht="58.5" customHeight="1" x14ac:dyDescent="1">
      <c r="A28" s="413"/>
      <c r="B28" s="108"/>
      <c r="C28" s="109">
        <v>20</v>
      </c>
      <c r="D28" s="28">
        <v>2722950</v>
      </c>
      <c r="E28" s="195" t="s">
        <v>770</v>
      </c>
      <c r="F28" s="114"/>
      <c r="G28" s="151"/>
      <c r="H28" s="151"/>
      <c r="I28" s="151"/>
      <c r="J28" s="151">
        <v>1</v>
      </c>
      <c r="K28" s="151"/>
      <c r="L28" s="151">
        <v>1</v>
      </c>
      <c r="M28" s="151"/>
      <c r="N28" s="200" t="s">
        <v>43</v>
      </c>
      <c r="O28" s="196" t="s">
        <v>358</v>
      </c>
      <c r="P28" s="151" t="s">
        <v>28</v>
      </c>
      <c r="Q28" s="151" t="s">
        <v>29</v>
      </c>
      <c r="R28" s="113">
        <v>2056060961</v>
      </c>
      <c r="S28" s="111" t="s">
        <v>516</v>
      </c>
      <c r="T28" s="113"/>
      <c r="U28" s="113" t="s">
        <v>813</v>
      </c>
      <c r="V28" s="113" t="s">
        <v>2</v>
      </c>
      <c r="W28" s="113"/>
    </row>
    <row r="29" spans="1:23" s="18" customFormat="1" ht="58.5" customHeight="1" x14ac:dyDescent="1">
      <c r="A29" s="413"/>
      <c r="B29" s="108"/>
      <c r="C29" s="109">
        <v>21</v>
      </c>
      <c r="D29" s="28">
        <v>456900</v>
      </c>
      <c r="E29" s="195" t="s">
        <v>771</v>
      </c>
      <c r="F29" s="114"/>
      <c r="G29" s="151"/>
      <c r="H29" s="151"/>
      <c r="I29" s="151"/>
      <c r="J29" s="151"/>
      <c r="K29" s="151">
        <v>1</v>
      </c>
      <c r="L29" s="151"/>
      <c r="M29" s="151">
        <v>1</v>
      </c>
      <c r="N29" s="200" t="s">
        <v>44</v>
      </c>
      <c r="O29" s="202" t="s">
        <v>181</v>
      </c>
      <c r="P29" s="151" t="s">
        <v>28</v>
      </c>
      <c r="Q29" s="151" t="s">
        <v>29</v>
      </c>
      <c r="R29" s="113">
        <v>2094445558</v>
      </c>
      <c r="S29" s="111" t="s">
        <v>814</v>
      </c>
      <c r="T29" s="152"/>
      <c r="U29" s="113" t="s">
        <v>316</v>
      </c>
      <c r="V29" s="113" t="s">
        <v>2</v>
      </c>
      <c r="W29" s="113"/>
    </row>
    <row r="30" spans="1:23" s="18" customFormat="1" ht="58.5" customHeight="1" x14ac:dyDescent="1">
      <c r="A30" s="413"/>
      <c r="B30" s="108"/>
      <c r="C30" s="109">
        <v>22</v>
      </c>
      <c r="D30" s="28">
        <v>1178700</v>
      </c>
      <c r="E30" s="195" t="s">
        <v>772</v>
      </c>
      <c r="F30" s="114"/>
      <c r="G30" s="151"/>
      <c r="H30" s="151"/>
      <c r="I30" s="151"/>
      <c r="J30" s="151">
        <v>1</v>
      </c>
      <c r="K30" s="151"/>
      <c r="L30" s="151"/>
      <c r="M30" s="151">
        <v>1</v>
      </c>
      <c r="N30" s="151" t="s">
        <v>450</v>
      </c>
      <c r="O30" s="200" t="s">
        <v>123</v>
      </c>
      <c r="P30" s="151" t="s">
        <v>28</v>
      </c>
      <c r="Q30" s="151" t="s">
        <v>29</v>
      </c>
      <c r="R30" s="113">
        <v>2022887888</v>
      </c>
      <c r="S30" s="111"/>
      <c r="T30" s="152" t="s">
        <v>815</v>
      </c>
      <c r="U30" s="113" t="s">
        <v>316</v>
      </c>
      <c r="V30" s="113" t="s">
        <v>2</v>
      </c>
      <c r="W30" s="113"/>
    </row>
    <row r="31" spans="1:23" s="18" customFormat="1" ht="58.5" customHeight="1" x14ac:dyDescent="1">
      <c r="A31" s="413"/>
      <c r="B31" s="108"/>
      <c r="C31" s="109">
        <v>23</v>
      </c>
      <c r="D31" s="28">
        <v>840400</v>
      </c>
      <c r="E31" s="195" t="s">
        <v>372</v>
      </c>
      <c r="F31" s="114"/>
      <c r="G31" s="151"/>
      <c r="H31" s="151"/>
      <c r="I31" s="151"/>
      <c r="J31" s="151">
        <v>1</v>
      </c>
      <c r="K31" s="151"/>
      <c r="L31" s="151"/>
      <c r="M31" s="151">
        <v>1</v>
      </c>
      <c r="N31" s="200" t="s">
        <v>31</v>
      </c>
      <c r="O31" s="211" t="s">
        <v>286</v>
      </c>
      <c r="P31" s="151" t="s">
        <v>28</v>
      </c>
      <c r="Q31" s="151" t="s">
        <v>29</v>
      </c>
      <c r="R31" s="113">
        <v>2056777363</v>
      </c>
      <c r="S31" s="111" t="s">
        <v>645</v>
      </c>
      <c r="T31" s="152"/>
      <c r="U31" s="113" t="s">
        <v>387</v>
      </c>
      <c r="V31" s="113" t="s">
        <v>3</v>
      </c>
      <c r="W31" s="113"/>
    </row>
    <row r="32" spans="1:23" s="18" customFormat="1" ht="58.5" customHeight="1" x14ac:dyDescent="1">
      <c r="A32" s="413"/>
      <c r="B32" s="108"/>
      <c r="C32" s="109">
        <v>24</v>
      </c>
      <c r="D32" s="28">
        <v>2228100</v>
      </c>
      <c r="E32" s="204" t="s">
        <v>840</v>
      </c>
      <c r="F32" s="212"/>
      <c r="G32" s="212">
        <v>1</v>
      </c>
      <c r="H32" s="212"/>
      <c r="I32" s="212"/>
      <c r="J32" s="212"/>
      <c r="K32" s="161"/>
      <c r="L32" s="161"/>
      <c r="M32" s="159">
        <v>1</v>
      </c>
      <c r="N32" s="160" t="s">
        <v>37</v>
      </c>
      <c r="O32" s="160" t="s">
        <v>854</v>
      </c>
      <c r="P32" s="160" t="s">
        <v>605</v>
      </c>
      <c r="Q32" s="160" t="s">
        <v>606</v>
      </c>
      <c r="R32" s="159" t="s">
        <v>431</v>
      </c>
      <c r="S32" s="213"/>
      <c r="T32" s="159" t="s">
        <v>855</v>
      </c>
      <c r="U32" s="71" t="s">
        <v>439</v>
      </c>
      <c r="V32" s="113" t="s">
        <v>3</v>
      </c>
      <c r="W32" s="113"/>
    </row>
    <row r="33" spans="1:23" s="18" customFormat="1" ht="58.5" customHeight="1" x14ac:dyDescent="1">
      <c r="A33" s="413"/>
      <c r="B33" s="108"/>
      <c r="C33" s="109">
        <v>25</v>
      </c>
      <c r="D33" s="28">
        <v>3412900</v>
      </c>
      <c r="E33" s="204" t="s">
        <v>841</v>
      </c>
      <c r="F33" s="212">
        <v>20090</v>
      </c>
      <c r="G33" s="212"/>
      <c r="H33" s="212"/>
      <c r="I33" s="212"/>
      <c r="J33" s="212"/>
      <c r="K33" s="161">
        <v>1</v>
      </c>
      <c r="L33" s="161">
        <v>1</v>
      </c>
      <c r="M33" s="159"/>
      <c r="N33" s="160" t="s">
        <v>43</v>
      </c>
      <c r="O33" s="160" t="s">
        <v>473</v>
      </c>
      <c r="P33" s="160" t="s">
        <v>48</v>
      </c>
      <c r="Q33" s="160" t="s">
        <v>29</v>
      </c>
      <c r="R33" s="159" t="s">
        <v>428</v>
      </c>
      <c r="S33" s="213"/>
      <c r="T33" s="159" t="s">
        <v>664</v>
      </c>
      <c r="U33" s="71" t="s">
        <v>426</v>
      </c>
      <c r="V33" s="113" t="s">
        <v>3</v>
      </c>
      <c r="W33" s="113"/>
    </row>
    <row r="34" spans="1:23" s="18" customFormat="1" ht="58.5" customHeight="1" x14ac:dyDescent="1">
      <c r="A34" s="413"/>
      <c r="B34" s="108"/>
      <c r="C34" s="109">
        <v>26</v>
      </c>
      <c r="D34" s="28"/>
      <c r="E34" s="204" t="s">
        <v>866</v>
      </c>
      <c r="F34" s="212"/>
      <c r="G34" s="212">
        <v>1</v>
      </c>
      <c r="H34" s="212"/>
      <c r="I34" s="212"/>
      <c r="J34" s="212"/>
      <c r="K34" s="161"/>
      <c r="L34" s="161"/>
      <c r="M34" s="159">
        <v>1</v>
      </c>
      <c r="N34" s="160" t="s">
        <v>27</v>
      </c>
      <c r="O34" s="160" t="s">
        <v>277</v>
      </c>
      <c r="P34" s="160" t="s">
        <v>82</v>
      </c>
      <c r="Q34" s="160" t="s">
        <v>29</v>
      </c>
      <c r="R34" s="159"/>
      <c r="S34" s="213"/>
      <c r="T34" s="159" t="s">
        <v>867</v>
      </c>
      <c r="U34" s="71" t="s">
        <v>868</v>
      </c>
      <c r="V34" s="113" t="s">
        <v>3</v>
      </c>
      <c r="W34" s="113"/>
    </row>
    <row r="35" spans="1:23" s="18" customFormat="1" ht="58.5" customHeight="1" x14ac:dyDescent="1">
      <c r="A35" s="413"/>
      <c r="B35" s="108"/>
      <c r="C35" s="109">
        <v>27</v>
      </c>
      <c r="D35" s="28">
        <v>3312100</v>
      </c>
      <c r="E35" s="204" t="s">
        <v>842</v>
      </c>
      <c r="F35" s="212"/>
      <c r="G35" s="212"/>
      <c r="H35" s="212"/>
      <c r="I35" s="212"/>
      <c r="J35" s="212"/>
      <c r="K35" s="161">
        <v>1</v>
      </c>
      <c r="L35" s="161">
        <v>1</v>
      </c>
      <c r="M35" s="159"/>
      <c r="N35" s="160" t="s">
        <v>43</v>
      </c>
      <c r="O35" s="160" t="s">
        <v>856</v>
      </c>
      <c r="P35" s="160" t="s">
        <v>596</v>
      </c>
      <c r="Q35" s="160" t="s">
        <v>29</v>
      </c>
      <c r="R35" s="159" t="s">
        <v>428</v>
      </c>
      <c r="S35" s="213"/>
      <c r="T35" s="159" t="s">
        <v>857</v>
      </c>
      <c r="U35" s="71" t="s">
        <v>426</v>
      </c>
      <c r="V35" s="113" t="s">
        <v>3</v>
      </c>
      <c r="W35" s="113"/>
    </row>
    <row r="36" spans="1:23" s="18" customFormat="1" ht="58.5" customHeight="1" x14ac:dyDescent="1">
      <c r="A36" s="413"/>
      <c r="B36" s="108"/>
      <c r="C36" s="109">
        <v>28</v>
      </c>
      <c r="D36" s="28">
        <v>433400</v>
      </c>
      <c r="E36" s="203" t="s">
        <v>843</v>
      </c>
      <c r="F36" s="221"/>
      <c r="G36" s="221"/>
      <c r="H36" s="221"/>
      <c r="I36" s="221">
        <v>1</v>
      </c>
      <c r="J36" s="221"/>
      <c r="K36" s="166"/>
      <c r="L36" s="166">
        <v>1</v>
      </c>
      <c r="M36" s="163"/>
      <c r="N36" s="165" t="s">
        <v>31</v>
      </c>
      <c r="O36" s="165" t="s">
        <v>862</v>
      </c>
      <c r="P36" s="165" t="s">
        <v>82</v>
      </c>
      <c r="Q36" s="163" t="s">
        <v>29</v>
      </c>
      <c r="R36" s="163" t="s">
        <v>431</v>
      </c>
      <c r="S36" s="222" t="s">
        <v>371</v>
      </c>
      <c r="T36" s="163"/>
      <c r="U36" s="164"/>
      <c r="V36" s="113" t="s">
        <v>2</v>
      </c>
      <c r="W36" s="113"/>
    </row>
    <row r="37" spans="1:23" s="18" customFormat="1" ht="58.5" customHeight="1" x14ac:dyDescent="1">
      <c r="A37" s="413"/>
      <c r="B37" s="108"/>
      <c r="C37" s="109">
        <v>29</v>
      </c>
      <c r="D37" s="28">
        <v>222222</v>
      </c>
      <c r="E37" s="204" t="s">
        <v>849</v>
      </c>
      <c r="F37" s="212"/>
      <c r="G37" s="212"/>
      <c r="H37" s="212"/>
      <c r="I37" s="212"/>
      <c r="J37" s="212">
        <v>1</v>
      </c>
      <c r="K37" s="161"/>
      <c r="L37" s="161">
        <v>1</v>
      </c>
      <c r="M37" s="159"/>
      <c r="N37" s="159" t="s">
        <v>27</v>
      </c>
      <c r="O37" s="159" t="s">
        <v>310</v>
      </c>
      <c r="P37" s="159" t="s">
        <v>28</v>
      </c>
      <c r="Q37" s="159" t="s">
        <v>29</v>
      </c>
      <c r="R37" s="159"/>
      <c r="S37" s="213"/>
      <c r="T37" s="159" t="s">
        <v>858</v>
      </c>
      <c r="U37" s="71"/>
      <c r="V37" s="113" t="s">
        <v>3</v>
      </c>
      <c r="W37" s="113"/>
    </row>
    <row r="38" spans="1:23" s="18" customFormat="1" ht="58.5" customHeight="1" x14ac:dyDescent="1">
      <c r="A38" s="413"/>
      <c r="B38" s="108"/>
      <c r="C38" s="109">
        <v>30</v>
      </c>
      <c r="D38" s="28">
        <v>495000</v>
      </c>
      <c r="E38" s="203" t="s">
        <v>844</v>
      </c>
      <c r="F38" s="176"/>
      <c r="G38" s="176"/>
      <c r="H38" s="176"/>
      <c r="I38" s="176"/>
      <c r="J38" s="176"/>
      <c r="K38" s="142">
        <v>1</v>
      </c>
      <c r="L38" s="142">
        <v>1</v>
      </c>
      <c r="M38" s="143"/>
      <c r="N38" s="143" t="s">
        <v>31</v>
      </c>
      <c r="O38" s="143" t="s">
        <v>286</v>
      </c>
      <c r="P38" s="143" t="s">
        <v>28</v>
      </c>
      <c r="Q38" s="143" t="s">
        <v>29</v>
      </c>
      <c r="R38" s="143"/>
      <c r="S38" s="206" t="s">
        <v>863</v>
      </c>
      <c r="T38" s="143"/>
      <c r="U38" s="32" t="s">
        <v>430</v>
      </c>
      <c r="V38" s="32" t="s">
        <v>2</v>
      </c>
      <c r="W38" s="32" t="s">
        <v>865</v>
      </c>
    </row>
    <row r="39" spans="1:23" s="18" customFormat="1" ht="58.5" customHeight="1" x14ac:dyDescent="1">
      <c r="A39" s="413"/>
      <c r="B39" s="108"/>
      <c r="C39" s="109">
        <v>31</v>
      </c>
      <c r="D39" s="28">
        <v>4337900</v>
      </c>
      <c r="E39" s="204" t="s">
        <v>845</v>
      </c>
      <c r="F39" s="212"/>
      <c r="G39" s="212"/>
      <c r="H39" s="212"/>
      <c r="I39" s="212"/>
      <c r="J39" s="212"/>
      <c r="K39" s="161">
        <v>1</v>
      </c>
      <c r="L39" s="161">
        <v>1</v>
      </c>
      <c r="M39" s="159"/>
      <c r="N39" s="159" t="s">
        <v>851</v>
      </c>
      <c r="O39" s="159" t="s">
        <v>65</v>
      </c>
      <c r="P39" s="159" t="s">
        <v>28</v>
      </c>
      <c r="Q39" s="159" t="s">
        <v>29</v>
      </c>
      <c r="R39" s="159"/>
      <c r="S39" s="213"/>
      <c r="T39" s="159" t="s">
        <v>853</v>
      </c>
      <c r="U39" s="71" t="s">
        <v>430</v>
      </c>
      <c r="V39" s="113" t="s">
        <v>3</v>
      </c>
      <c r="W39" s="113"/>
    </row>
    <row r="40" spans="1:23" s="18" customFormat="1" ht="58.5" customHeight="1" x14ac:dyDescent="1">
      <c r="A40" s="413"/>
      <c r="B40" s="108"/>
      <c r="C40" s="109">
        <v>32</v>
      </c>
      <c r="D40" s="28">
        <v>1252100</v>
      </c>
      <c r="E40" s="204" t="s">
        <v>846</v>
      </c>
      <c r="F40" s="212"/>
      <c r="G40" s="212"/>
      <c r="H40" s="212"/>
      <c r="I40" s="212"/>
      <c r="J40" s="212"/>
      <c r="K40" s="161">
        <v>1</v>
      </c>
      <c r="L40" s="161">
        <v>1</v>
      </c>
      <c r="M40" s="159"/>
      <c r="N40" s="159" t="s">
        <v>851</v>
      </c>
      <c r="O40" s="159" t="s">
        <v>455</v>
      </c>
      <c r="P40" s="159" t="s">
        <v>457</v>
      </c>
      <c r="Q40" s="159" t="s">
        <v>457</v>
      </c>
      <c r="R40" s="159" t="s">
        <v>431</v>
      </c>
      <c r="S40" s="213"/>
      <c r="T40" s="159" t="s">
        <v>852</v>
      </c>
      <c r="U40" s="71" t="s">
        <v>437</v>
      </c>
      <c r="V40" s="113" t="s">
        <v>3</v>
      </c>
      <c r="W40" s="113"/>
    </row>
    <row r="41" spans="1:23" s="18" customFormat="1" ht="58.5" customHeight="1" x14ac:dyDescent="1">
      <c r="A41" s="413"/>
      <c r="B41" s="108"/>
      <c r="C41" s="109">
        <v>33</v>
      </c>
      <c r="D41" s="28">
        <v>7500000</v>
      </c>
      <c r="E41" s="204" t="s">
        <v>704</v>
      </c>
      <c r="F41" s="212"/>
      <c r="G41" s="212"/>
      <c r="H41" s="212"/>
      <c r="I41" s="212">
        <v>1</v>
      </c>
      <c r="J41" s="212"/>
      <c r="K41" s="161"/>
      <c r="L41" s="161"/>
      <c r="M41" s="159">
        <v>1</v>
      </c>
      <c r="N41" s="159" t="s">
        <v>31</v>
      </c>
      <c r="O41" s="159" t="s">
        <v>850</v>
      </c>
      <c r="P41" s="159" t="s">
        <v>135</v>
      </c>
      <c r="Q41" s="159" t="s">
        <v>155</v>
      </c>
      <c r="R41" s="159" t="s">
        <v>431</v>
      </c>
      <c r="S41" s="213"/>
      <c r="T41" s="159" t="s">
        <v>707</v>
      </c>
      <c r="U41" s="71" t="s">
        <v>430</v>
      </c>
      <c r="V41" s="113" t="s">
        <v>3</v>
      </c>
      <c r="W41" s="113"/>
    </row>
    <row r="42" spans="1:23" s="18" customFormat="1" ht="58.5" customHeight="1" x14ac:dyDescent="1">
      <c r="A42" s="413"/>
      <c r="B42" s="108"/>
      <c r="C42" s="109">
        <v>34</v>
      </c>
      <c r="D42" s="28">
        <v>493000</v>
      </c>
      <c r="E42" s="204" t="s">
        <v>864</v>
      </c>
      <c r="F42" s="176"/>
      <c r="G42" s="176"/>
      <c r="H42" s="176"/>
      <c r="I42" s="176"/>
      <c r="J42" s="176">
        <v>1</v>
      </c>
      <c r="K42" s="142"/>
      <c r="L42" s="142"/>
      <c r="M42" s="143">
        <v>1</v>
      </c>
      <c r="N42" s="143" t="s">
        <v>31</v>
      </c>
      <c r="O42" s="143" t="s">
        <v>794</v>
      </c>
      <c r="P42" s="143" t="s">
        <v>28</v>
      </c>
      <c r="Q42" s="143" t="s">
        <v>29</v>
      </c>
      <c r="R42" s="143" t="s">
        <v>431</v>
      </c>
      <c r="S42" s="206"/>
      <c r="T42" s="143"/>
      <c r="U42" s="32" t="s">
        <v>520</v>
      </c>
      <c r="V42" s="32" t="s">
        <v>3</v>
      </c>
      <c r="W42" s="32" t="s">
        <v>59</v>
      </c>
    </row>
    <row r="43" spans="1:23" s="18" customFormat="1" ht="58.5" customHeight="1" x14ac:dyDescent="1">
      <c r="A43" s="413"/>
      <c r="B43" s="108"/>
      <c r="C43" s="109">
        <v>35</v>
      </c>
      <c r="D43" s="28">
        <v>1648200</v>
      </c>
      <c r="E43" s="204" t="s">
        <v>847</v>
      </c>
      <c r="F43" s="212"/>
      <c r="G43" s="212">
        <v>1</v>
      </c>
      <c r="H43" s="212"/>
      <c r="I43" s="212"/>
      <c r="J43" s="212"/>
      <c r="K43" s="161"/>
      <c r="L43" s="161"/>
      <c r="M43" s="159">
        <v>1</v>
      </c>
      <c r="N43" s="159" t="s">
        <v>27</v>
      </c>
      <c r="O43" s="159" t="s">
        <v>733</v>
      </c>
      <c r="P43" s="159" t="s">
        <v>48</v>
      </c>
      <c r="Q43" s="159" t="s">
        <v>29</v>
      </c>
      <c r="R43" s="159" t="s">
        <v>428</v>
      </c>
      <c r="S43" s="213"/>
      <c r="T43" s="159" t="s">
        <v>859</v>
      </c>
      <c r="U43" s="71" t="s">
        <v>439</v>
      </c>
      <c r="V43" s="113" t="s">
        <v>3</v>
      </c>
      <c r="W43" s="113"/>
    </row>
    <row r="44" spans="1:23" s="18" customFormat="1" ht="58.5" customHeight="1" x14ac:dyDescent="1">
      <c r="A44" s="413"/>
      <c r="B44" s="108"/>
      <c r="C44" s="109">
        <v>36</v>
      </c>
      <c r="D44" s="28">
        <v>4037900</v>
      </c>
      <c r="E44" s="204" t="s">
        <v>848</v>
      </c>
      <c r="F44" s="212"/>
      <c r="G44" s="212"/>
      <c r="H44" s="212"/>
      <c r="I44" s="212"/>
      <c r="J44" s="212"/>
      <c r="K44" s="161">
        <v>1</v>
      </c>
      <c r="L44" s="161">
        <v>1</v>
      </c>
      <c r="M44" s="159"/>
      <c r="N44" s="159" t="s">
        <v>43</v>
      </c>
      <c r="O44" s="159" t="s">
        <v>709</v>
      </c>
      <c r="P44" s="159" t="s">
        <v>860</v>
      </c>
      <c r="Q44" s="159" t="s">
        <v>29</v>
      </c>
      <c r="R44" s="159"/>
      <c r="S44" s="213"/>
      <c r="T44" s="159" t="s">
        <v>861</v>
      </c>
      <c r="U44" s="71" t="s">
        <v>437</v>
      </c>
      <c r="V44" s="113" t="s">
        <v>3</v>
      </c>
      <c r="W44" s="113"/>
    </row>
    <row r="45" spans="1:23" s="18" customFormat="1" ht="58.5" customHeight="1" x14ac:dyDescent="1">
      <c r="A45" s="381" t="s">
        <v>56</v>
      </c>
      <c r="B45" s="108"/>
      <c r="C45" s="109">
        <v>37</v>
      </c>
      <c r="D45" s="28">
        <v>168300</v>
      </c>
      <c r="E45" s="195" t="s">
        <v>773</v>
      </c>
      <c r="F45" s="114"/>
      <c r="G45" s="151"/>
      <c r="H45" s="151">
        <v>1</v>
      </c>
      <c r="I45" s="151"/>
      <c r="J45" s="151"/>
      <c r="K45" s="151"/>
      <c r="L45" s="151"/>
      <c r="M45" s="151">
        <v>1</v>
      </c>
      <c r="N45" s="200" t="s">
        <v>31</v>
      </c>
      <c r="O45" s="202" t="s">
        <v>816</v>
      </c>
      <c r="P45" s="151" t="s">
        <v>28</v>
      </c>
      <c r="Q45" s="151" t="s">
        <v>29</v>
      </c>
      <c r="R45" s="152">
        <v>2052629884</v>
      </c>
      <c r="S45" s="205" t="s">
        <v>817</v>
      </c>
      <c r="T45" s="152"/>
      <c r="U45" s="113" t="s">
        <v>493</v>
      </c>
      <c r="V45" s="113" t="s">
        <v>2</v>
      </c>
      <c r="W45" s="113"/>
    </row>
    <row r="46" spans="1:23" s="18" customFormat="1" ht="58.5" customHeight="1" x14ac:dyDescent="1">
      <c r="A46" s="381"/>
      <c r="B46" s="108"/>
      <c r="C46" s="109">
        <v>38</v>
      </c>
      <c r="D46" s="28">
        <v>664000</v>
      </c>
      <c r="E46" s="195" t="s">
        <v>774</v>
      </c>
      <c r="F46" s="114"/>
      <c r="G46" s="151">
        <v>1</v>
      </c>
      <c r="H46" s="151"/>
      <c r="I46" s="151"/>
      <c r="J46" s="151"/>
      <c r="K46" s="151"/>
      <c r="L46" s="151"/>
      <c r="M46" s="151">
        <v>1</v>
      </c>
      <c r="N46" s="151" t="s">
        <v>27</v>
      </c>
      <c r="O46" s="200" t="s">
        <v>35</v>
      </c>
      <c r="P46" s="151" t="s">
        <v>28</v>
      </c>
      <c r="Q46" s="151" t="s">
        <v>29</v>
      </c>
      <c r="R46" s="152">
        <v>2077243309</v>
      </c>
      <c r="S46" s="205"/>
      <c r="T46" s="152" t="s">
        <v>818</v>
      </c>
      <c r="U46" s="113" t="s">
        <v>819</v>
      </c>
      <c r="V46" s="113" t="s">
        <v>2</v>
      </c>
      <c r="W46" s="113"/>
    </row>
    <row r="47" spans="1:23" s="18" customFormat="1" ht="58.5" customHeight="1" x14ac:dyDescent="1">
      <c r="A47" s="381"/>
      <c r="B47" s="108"/>
      <c r="C47" s="109">
        <v>39</v>
      </c>
      <c r="D47" s="28">
        <v>853600</v>
      </c>
      <c r="E47" s="195" t="s">
        <v>775</v>
      </c>
      <c r="F47" s="114"/>
      <c r="G47" s="151"/>
      <c r="H47" s="151"/>
      <c r="I47" s="151">
        <v>1</v>
      </c>
      <c r="J47" s="151"/>
      <c r="K47" s="151"/>
      <c r="L47" s="151"/>
      <c r="M47" s="151">
        <v>1</v>
      </c>
      <c r="N47" s="200" t="s">
        <v>31</v>
      </c>
      <c r="O47" s="196" t="s">
        <v>713</v>
      </c>
      <c r="P47" s="151" t="s">
        <v>620</v>
      </c>
      <c r="Q47" s="151" t="s">
        <v>41</v>
      </c>
      <c r="R47" s="152">
        <v>2093559301</v>
      </c>
      <c r="S47" s="205" t="s">
        <v>645</v>
      </c>
      <c r="T47" s="152"/>
      <c r="U47" s="113" t="s">
        <v>790</v>
      </c>
      <c r="V47" s="113" t="s">
        <v>3</v>
      </c>
      <c r="W47" s="113"/>
    </row>
    <row r="48" spans="1:23" s="18" customFormat="1" ht="58.5" customHeight="1" x14ac:dyDescent="1">
      <c r="A48" s="381"/>
      <c r="B48" s="108"/>
      <c r="C48" s="109">
        <v>40</v>
      </c>
      <c r="D48" s="28">
        <v>656000</v>
      </c>
      <c r="E48" s="195" t="s">
        <v>282</v>
      </c>
      <c r="F48" s="114"/>
      <c r="G48" s="151"/>
      <c r="H48" s="151"/>
      <c r="I48" s="151"/>
      <c r="J48" s="151">
        <v>1</v>
      </c>
      <c r="K48" s="151"/>
      <c r="L48" s="151">
        <v>1</v>
      </c>
      <c r="M48" s="151"/>
      <c r="N48" s="151" t="s">
        <v>34</v>
      </c>
      <c r="O48" s="200" t="s">
        <v>54</v>
      </c>
      <c r="P48" s="151" t="s">
        <v>28</v>
      </c>
      <c r="Q48" s="151" t="s">
        <v>29</v>
      </c>
      <c r="R48" s="152">
        <v>2059344493</v>
      </c>
      <c r="S48" s="205"/>
      <c r="T48" s="152" t="s">
        <v>820</v>
      </c>
      <c r="U48" s="113" t="s">
        <v>821</v>
      </c>
      <c r="V48" s="113" t="s">
        <v>3</v>
      </c>
      <c r="W48" s="113"/>
    </row>
    <row r="49" spans="1:24" s="18" customFormat="1" ht="58.5" customHeight="1" x14ac:dyDescent="1">
      <c r="A49" s="381"/>
      <c r="B49" s="108"/>
      <c r="C49" s="109">
        <v>41</v>
      </c>
      <c r="D49" s="28">
        <v>610800</v>
      </c>
      <c r="E49" s="207" t="s">
        <v>776</v>
      </c>
      <c r="F49" s="176"/>
      <c r="G49" s="141"/>
      <c r="H49" s="141"/>
      <c r="I49" s="141">
        <v>1</v>
      </c>
      <c r="J49" s="141"/>
      <c r="K49" s="141"/>
      <c r="L49" s="141"/>
      <c r="M49" s="141">
        <v>1</v>
      </c>
      <c r="N49" s="141" t="s">
        <v>31</v>
      </c>
      <c r="O49" s="209" t="s">
        <v>822</v>
      </c>
      <c r="P49" s="141" t="s">
        <v>28</v>
      </c>
      <c r="Q49" s="141" t="s">
        <v>29</v>
      </c>
      <c r="R49" s="143">
        <v>2053565056</v>
      </c>
      <c r="S49" s="206"/>
      <c r="T49" s="143" t="s">
        <v>823</v>
      </c>
      <c r="U49" s="32" t="s">
        <v>824</v>
      </c>
      <c r="V49" s="32" t="s">
        <v>3</v>
      </c>
      <c r="W49" s="32" t="s">
        <v>97</v>
      </c>
    </row>
    <row r="50" spans="1:24" s="18" customFormat="1" ht="58.5" customHeight="1" x14ac:dyDescent="1">
      <c r="A50" s="381"/>
      <c r="B50" s="108"/>
      <c r="C50" s="109">
        <v>42</v>
      </c>
      <c r="D50" s="28">
        <v>250000</v>
      </c>
      <c r="E50" s="195" t="s">
        <v>777</v>
      </c>
      <c r="F50" s="114"/>
      <c r="G50" s="151">
        <v>1</v>
      </c>
      <c r="H50" s="151"/>
      <c r="I50" s="151"/>
      <c r="J50" s="151"/>
      <c r="K50" s="151"/>
      <c r="L50" s="151">
        <v>1</v>
      </c>
      <c r="M50" s="151"/>
      <c r="N50" s="151" t="s">
        <v>27</v>
      </c>
      <c r="O50" s="200" t="s">
        <v>35</v>
      </c>
      <c r="P50" s="151" t="s">
        <v>28</v>
      </c>
      <c r="Q50" s="151" t="s">
        <v>29</v>
      </c>
      <c r="R50" s="152">
        <v>2091079906</v>
      </c>
      <c r="S50" s="205"/>
      <c r="T50" s="152" t="s">
        <v>66</v>
      </c>
      <c r="U50" s="113" t="s">
        <v>825</v>
      </c>
      <c r="V50" s="113" t="s">
        <v>2</v>
      </c>
      <c r="W50" s="113"/>
    </row>
    <row r="51" spans="1:24" s="18" customFormat="1" ht="58.5" customHeight="1" x14ac:dyDescent="1">
      <c r="A51" s="381"/>
      <c r="B51" s="108"/>
      <c r="C51" s="109">
        <v>43</v>
      </c>
      <c r="D51" s="28">
        <v>833000</v>
      </c>
      <c r="E51" s="195" t="s">
        <v>778</v>
      </c>
      <c r="F51" s="114"/>
      <c r="G51" s="151"/>
      <c r="H51" s="151"/>
      <c r="I51" s="151"/>
      <c r="J51" s="151">
        <v>1</v>
      </c>
      <c r="K51" s="151"/>
      <c r="L51" s="151">
        <v>1</v>
      </c>
      <c r="M51" s="151"/>
      <c r="N51" s="151" t="s">
        <v>31</v>
      </c>
      <c r="O51" s="200" t="s">
        <v>804</v>
      </c>
      <c r="P51" s="151" t="s">
        <v>48</v>
      </c>
      <c r="Q51" s="151" t="s">
        <v>29</v>
      </c>
      <c r="R51" s="152">
        <v>2029001731</v>
      </c>
      <c r="S51" s="205"/>
      <c r="T51" s="152" t="s">
        <v>826</v>
      </c>
      <c r="U51" s="113" t="s">
        <v>827</v>
      </c>
      <c r="V51" s="113" t="s">
        <v>3</v>
      </c>
      <c r="W51" s="113"/>
    </row>
    <row r="52" spans="1:24" s="18" customFormat="1" ht="58.5" customHeight="1" x14ac:dyDescent="1">
      <c r="A52" s="381"/>
      <c r="B52" s="108"/>
      <c r="C52" s="109">
        <v>44</v>
      </c>
      <c r="D52" s="28">
        <v>349000</v>
      </c>
      <c r="E52" s="195" t="s">
        <v>779</v>
      </c>
      <c r="F52" s="114"/>
      <c r="G52" s="151">
        <v>1</v>
      </c>
      <c r="H52" s="151"/>
      <c r="I52" s="151"/>
      <c r="J52" s="151"/>
      <c r="K52" s="151"/>
      <c r="L52" s="151"/>
      <c r="M52" s="151">
        <v>1</v>
      </c>
      <c r="N52" s="151" t="s">
        <v>27</v>
      </c>
      <c r="O52" s="200" t="s">
        <v>259</v>
      </c>
      <c r="P52" s="151" t="s">
        <v>28</v>
      </c>
      <c r="Q52" s="151" t="s">
        <v>29</v>
      </c>
      <c r="R52" s="152">
        <v>2055139713</v>
      </c>
      <c r="S52" s="205"/>
      <c r="T52" s="152" t="s">
        <v>42</v>
      </c>
      <c r="U52" s="113" t="s">
        <v>739</v>
      </c>
      <c r="V52" s="113" t="s">
        <v>3</v>
      </c>
      <c r="W52" s="113"/>
    </row>
    <row r="53" spans="1:24" s="18" customFormat="1" ht="58.5" customHeight="1" x14ac:dyDescent="1">
      <c r="A53" s="381"/>
      <c r="B53" s="108"/>
      <c r="C53" s="109">
        <v>45</v>
      </c>
      <c r="D53" s="28">
        <v>587000</v>
      </c>
      <c r="E53" s="207" t="s">
        <v>780</v>
      </c>
      <c r="F53" s="176"/>
      <c r="G53" s="141"/>
      <c r="H53" s="141"/>
      <c r="I53" s="141"/>
      <c r="J53" s="141">
        <v>1</v>
      </c>
      <c r="K53" s="141"/>
      <c r="L53" s="141"/>
      <c r="M53" s="141">
        <v>1</v>
      </c>
      <c r="N53" s="141" t="s">
        <v>31</v>
      </c>
      <c r="O53" s="209" t="s">
        <v>404</v>
      </c>
      <c r="P53" s="141" t="s">
        <v>28</v>
      </c>
      <c r="Q53" s="141" t="s">
        <v>29</v>
      </c>
      <c r="R53" s="143">
        <v>2055535547</v>
      </c>
      <c r="S53" s="206"/>
      <c r="T53" s="143" t="s">
        <v>828</v>
      </c>
      <c r="U53" s="32" t="s">
        <v>819</v>
      </c>
      <c r="V53" s="32" t="s">
        <v>3</v>
      </c>
      <c r="W53" s="32" t="s">
        <v>839</v>
      </c>
    </row>
    <row r="54" spans="1:24" s="18" customFormat="1" ht="58.5" customHeight="1" x14ac:dyDescent="1">
      <c r="A54" s="381"/>
      <c r="B54" s="108"/>
      <c r="C54" s="109">
        <v>46</v>
      </c>
      <c r="D54" s="28">
        <v>1445000</v>
      </c>
      <c r="E54" s="195" t="s">
        <v>781</v>
      </c>
      <c r="F54" s="114"/>
      <c r="G54" s="151"/>
      <c r="H54" s="151"/>
      <c r="I54" s="151"/>
      <c r="J54" s="151">
        <v>1</v>
      </c>
      <c r="K54" s="151"/>
      <c r="L54" s="151">
        <v>1</v>
      </c>
      <c r="M54" s="151"/>
      <c r="N54" s="151" t="s">
        <v>53</v>
      </c>
      <c r="O54" s="200" t="s">
        <v>829</v>
      </c>
      <c r="P54" s="151" t="s">
        <v>620</v>
      </c>
      <c r="Q54" s="151" t="s">
        <v>41</v>
      </c>
      <c r="R54" s="152">
        <v>205557885</v>
      </c>
      <c r="S54" s="205"/>
      <c r="T54" s="152" t="s">
        <v>42</v>
      </c>
      <c r="U54" s="113" t="s">
        <v>389</v>
      </c>
      <c r="V54" s="113" t="s">
        <v>3</v>
      </c>
      <c r="W54" s="113"/>
    </row>
    <row r="55" spans="1:24" s="18" customFormat="1" ht="58.5" customHeight="1" x14ac:dyDescent="1">
      <c r="A55" s="381"/>
      <c r="B55" s="108"/>
      <c r="C55" s="109">
        <v>47</v>
      </c>
      <c r="D55" s="28">
        <v>501000</v>
      </c>
      <c r="E55" s="150" t="s">
        <v>782</v>
      </c>
      <c r="F55" s="114"/>
      <c r="G55" s="151"/>
      <c r="H55" s="151"/>
      <c r="I55" s="151"/>
      <c r="J55" s="151">
        <v>1</v>
      </c>
      <c r="K55" s="151"/>
      <c r="L55" s="151">
        <v>1</v>
      </c>
      <c r="M55" s="151"/>
      <c r="N55" s="151" t="s">
        <v>31</v>
      </c>
      <c r="O55" s="200" t="s">
        <v>116</v>
      </c>
      <c r="P55" s="151" t="s">
        <v>48</v>
      </c>
      <c r="Q55" s="151" t="s">
        <v>29</v>
      </c>
      <c r="R55" s="152">
        <v>2022225338</v>
      </c>
      <c r="S55" s="205"/>
      <c r="T55" s="152" t="s">
        <v>800</v>
      </c>
      <c r="U55" s="113" t="s">
        <v>389</v>
      </c>
      <c r="V55" s="113" t="s">
        <v>3</v>
      </c>
      <c r="W55" s="113"/>
    </row>
    <row r="56" spans="1:24" s="18" customFormat="1" ht="58.5" customHeight="1" x14ac:dyDescent="1">
      <c r="A56" s="381"/>
      <c r="B56" s="108"/>
      <c r="C56" s="109">
        <v>48</v>
      </c>
      <c r="D56" s="28">
        <v>349000</v>
      </c>
      <c r="E56" s="150" t="s">
        <v>783</v>
      </c>
      <c r="F56" s="114"/>
      <c r="G56" s="151"/>
      <c r="H56" s="151">
        <v>1</v>
      </c>
      <c r="I56" s="151"/>
      <c r="J56" s="151"/>
      <c r="K56" s="151"/>
      <c r="L56" s="151">
        <v>1</v>
      </c>
      <c r="M56" s="151"/>
      <c r="N56" s="151" t="s">
        <v>37</v>
      </c>
      <c r="O56" s="200" t="s">
        <v>830</v>
      </c>
      <c r="P56" s="151" t="s">
        <v>48</v>
      </c>
      <c r="Q56" s="151" t="s">
        <v>29</v>
      </c>
      <c r="R56" s="152">
        <v>2055774800</v>
      </c>
      <c r="S56" s="205"/>
      <c r="T56" s="152" t="s">
        <v>831</v>
      </c>
      <c r="U56" s="113" t="s">
        <v>739</v>
      </c>
      <c r="V56" s="113" t="s">
        <v>2</v>
      </c>
      <c r="W56" s="113"/>
    </row>
    <row r="57" spans="1:24" s="18" customFormat="1" ht="58.5" customHeight="1" x14ac:dyDescent="1">
      <c r="A57" s="414" t="s">
        <v>67</v>
      </c>
      <c r="B57" s="108"/>
      <c r="C57" s="109">
        <v>49</v>
      </c>
      <c r="D57" s="28">
        <v>748500</v>
      </c>
      <c r="E57" s="150" t="s">
        <v>784</v>
      </c>
      <c r="F57" s="114"/>
      <c r="G57" s="151">
        <v>1</v>
      </c>
      <c r="H57" s="151"/>
      <c r="I57" s="151"/>
      <c r="J57" s="151"/>
      <c r="K57" s="151"/>
      <c r="L57" s="151"/>
      <c r="M57" s="151">
        <v>1</v>
      </c>
      <c r="N57" s="200" t="s">
        <v>27</v>
      </c>
      <c r="O57" s="196" t="s">
        <v>223</v>
      </c>
      <c r="P57" s="151" t="s">
        <v>48</v>
      </c>
      <c r="Q57" s="151" t="s">
        <v>29</v>
      </c>
      <c r="R57" s="152">
        <v>2099299923</v>
      </c>
      <c r="S57" s="205" t="s">
        <v>832</v>
      </c>
      <c r="T57" s="152"/>
      <c r="U57" s="113" t="s">
        <v>315</v>
      </c>
      <c r="V57" s="113" t="s">
        <v>3</v>
      </c>
      <c r="W57" s="113"/>
    </row>
    <row r="58" spans="1:24" s="18" customFormat="1" ht="58.5" customHeight="1" x14ac:dyDescent="1">
      <c r="A58" s="418"/>
      <c r="B58" s="108"/>
      <c r="C58" s="109">
        <v>50</v>
      </c>
      <c r="D58" s="28">
        <v>1189400</v>
      </c>
      <c r="E58" s="140" t="s">
        <v>785</v>
      </c>
      <c r="F58" s="176"/>
      <c r="G58" s="141">
        <v>1</v>
      </c>
      <c r="H58" s="141"/>
      <c r="I58" s="141"/>
      <c r="J58" s="141"/>
      <c r="K58" s="141"/>
      <c r="L58" s="141"/>
      <c r="M58" s="141">
        <v>1</v>
      </c>
      <c r="N58" s="209" t="s">
        <v>550</v>
      </c>
      <c r="O58" s="210" t="s">
        <v>303</v>
      </c>
      <c r="P58" s="141" t="s">
        <v>48</v>
      </c>
      <c r="Q58" s="141" t="s">
        <v>29</v>
      </c>
      <c r="R58" s="143" t="s">
        <v>833</v>
      </c>
      <c r="S58" s="206" t="s">
        <v>834</v>
      </c>
      <c r="T58" s="143"/>
      <c r="U58" s="32" t="s">
        <v>835</v>
      </c>
      <c r="V58" s="32" t="s">
        <v>3</v>
      </c>
      <c r="W58" s="32" t="s">
        <v>838</v>
      </c>
    </row>
    <row r="59" spans="1:24" s="18" customFormat="1" ht="58.5" customHeight="1" x14ac:dyDescent="1">
      <c r="A59" s="418"/>
      <c r="B59" s="108"/>
      <c r="C59" s="109">
        <v>51</v>
      </c>
      <c r="D59" s="28"/>
      <c r="E59" s="214" t="s">
        <v>786</v>
      </c>
      <c r="F59" s="215"/>
      <c r="G59" s="216"/>
      <c r="H59" s="216"/>
      <c r="I59" s="216">
        <v>1</v>
      </c>
      <c r="J59" s="216"/>
      <c r="K59" s="216"/>
      <c r="L59" s="216">
        <v>1</v>
      </c>
      <c r="M59" s="216"/>
      <c r="N59" s="216" t="s">
        <v>31</v>
      </c>
      <c r="O59" s="217" t="s">
        <v>836</v>
      </c>
      <c r="P59" s="216" t="s">
        <v>32</v>
      </c>
      <c r="Q59" s="216" t="s">
        <v>29</v>
      </c>
      <c r="R59" s="218">
        <v>2077797641</v>
      </c>
      <c r="S59" s="219"/>
      <c r="T59" s="218" t="s">
        <v>42</v>
      </c>
      <c r="U59" s="220" t="s">
        <v>837</v>
      </c>
      <c r="V59" s="113" t="s">
        <v>2</v>
      </c>
      <c r="W59" s="113"/>
    </row>
    <row r="60" spans="1:24" s="41" customFormat="1" ht="81" customHeight="1" x14ac:dyDescent="0.85">
      <c r="A60" s="33"/>
      <c r="B60" s="34"/>
      <c r="C60" s="35"/>
      <c r="D60" s="36"/>
      <c r="E60" s="37"/>
      <c r="F60" s="38"/>
      <c r="G60" s="188">
        <f t="shared" ref="G60:N60" si="0">SUM(G9:G59)</f>
        <v>12</v>
      </c>
      <c r="H60" s="35">
        <f t="shared" si="0"/>
        <v>2</v>
      </c>
      <c r="I60" s="35">
        <f t="shared" si="0"/>
        <v>7</v>
      </c>
      <c r="J60" s="35">
        <f t="shared" si="0"/>
        <v>17</v>
      </c>
      <c r="K60" s="35">
        <f t="shared" si="0"/>
        <v>13</v>
      </c>
      <c r="L60" s="35">
        <f t="shared" si="0"/>
        <v>25</v>
      </c>
      <c r="M60" s="35">
        <f t="shared" si="0"/>
        <v>26</v>
      </c>
      <c r="N60" s="35">
        <f t="shared" si="0"/>
        <v>0</v>
      </c>
      <c r="O60" s="35"/>
      <c r="P60" s="35"/>
      <c r="Q60" s="35"/>
      <c r="R60" s="35"/>
      <c r="S60" s="35"/>
      <c r="T60" s="35"/>
      <c r="U60" s="35"/>
      <c r="V60" s="39"/>
      <c r="W60" s="40"/>
    </row>
    <row r="61" spans="1:24" s="18" customFormat="1" ht="81" customHeight="1" x14ac:dyDescent="0.85">
      <c r="A61" s="42"/>
      <c r="B61" s="43"/>
      <c r="C61" s="44"/>
      <c r="D61" s="45"/>
      <c r="E61" s="46"/>
      <c r="F61" s="47"/>
      <c r="G61" s="48"/>
      <c r="H61" s="44"/>
      <c r="I61" s="44"/>
      <c r="J61" s="44"/>
      <c r="K61" s="44"/>
      <c r="L61" s="49"/>
      <c r="M61" s="44"/>
      <c r="N61" s="44"/>
      <c r="O61" s="44"/>
      <c r="P61" s="44"/>
      <c r="Q61" s="44"/>
      <c r="R61" s="44"/>
      <c r="S61" s="44"/>
      <c r="T61" s="44"/>
      <c r="U61" s="44"/>
      <c r="V61" s="49"/>
      <c r="W61" s="10"/>
    </row>
    <row r="62" spans="1:24" s="44" customFormat="1" ht="81" customHeight="1" x14ac:dyDescent="0.85">
      <c r="A62" s="185" t="s">
        <v>68</v>
      </c>
      <c r="B62" s="186"/>
      <c r="C62" s="52"/>
      <c r="D62" s="53"/>
      <c r="F62" s="47"/>
      <c r="G62" s="48"/>
      <c r="H62" s="54"/>
      <c r="K62" s="44" t="s">
        <v>1</v>
      </c>
      <c r="L62" s="49"/>
      <c r="S62" s="55" t="s">
        <v>69</v>
      </c>
      <c r="T62" s="55"/>
      <c r="V62" s="49"/>
      <c r="W62" s="56"/>
      <c r="X62" s="56"/>
    </row>
    <row r="63" spans="1:24" s="44" customFormat="1" ht="81" customHeight="1" x14ac:dyDescent="0.85">
      <c r="A63" s="57" t="s">
        <v>70</v>
      </c>
      <c r="B63" s="58" t="s">
        <v>71</v>
      </c>
      <c r="C63" s="59" t="s">
        <v>11</v>
      </c>
      <c r="D63" s="60" t="s">
        <v>72</v>
      </c>
      <c r="F63" s="61"/>
      <c r="G63" s="62"/>
      <c r="H63" s="63"/>
      <c r="I63" s="384" t="s">
        <v>73</v>
      </c>
      <c r="J63" s="385"/>
      <c r="K63" s="386"/>
      <c r="L63" s="49"/>
      <c r="M63" s="64" t="s">
        <v>74</v>
      </c>
      <c r="N63" s="64" t="s">
        <v>75</v>
      </c>
      <c r="O63" s="387" t="s">
        <v>76</v>
      </c>
      <c r="P63" s="388"/>
      <c r="Q63" s="65" t="s">
        <v>75</v>
      </c>
      <c r="S63" s="25" t="s">
        <v>77</v>
      </c>
      <c r="T63" s="25">
        <v>3</v>
      </c>
      <c r="V63" s="389" t="s">
        <v>4</v>
      </c>
      <c r="W63" s="390"/>
    </row>
    <row r="64" spans="1:24" s="44" customFormat="1" ht="81" customHeight="1" x14ac:dyDescent="0.85">
      <c r="A64" s="66" t="s">
        <v>78</v>
      </c>
      <c r="B64" s="44">
        <v>3</v>
      </c>
      <c r="C64" s="67">
        <v>9</v>
      </c>
      <c r="D64" s="68">
        <f>SUM(B64:C64)</f>
        <v>12</v>
      </c>
      <c r="F64" s="69" t="s">
        <v>79</v>
      </c>
      <c r="G64" s="70" t="s">
        <v>3</v>
      </c>
      <c r="H64" s="71" t="s">
        <v>2</v>
      </c>
      <c r="I64" s="71" t="s">
        <v>3</v>
      </c>
      <c r="J64" s="71" t="s">
        <v>2</v>
      </c>
      <c r="K64" s="71" t="s">
        <v>72</v>
      </c>
      <c r="L64" s="49" t="s">
        <v>1</v>
      </c>
      <c r="M64" s="72" t="s">
        <v>28</v>
      </c>
      <c r="N64" s="73">
        <v>26</v>
      </c>
      <c r="O64" s="25" t="s">
        <v>798</v>
      </c>
      <c r="P64" s="25" t="s">
        <v>799</v>
      </c>
      <c r="Q64" s="25">
        <v>1</v>
      </c>
      <c r="S64" s="25" t="s">
        <v>36</v>
      </c>
      <c r="T64" s="25"/>
      <c r="V64" s="74" t="s">
        <v>26</v>
      </c>
      <c r="W64" s="25">
        <v>36</v>
      </c>
    </row>
    <row r="65" spans="1:23" s="44" customFormat="1" ht="81" customHeight="1" x14ac:dyDescent="0.85">
      <c r="A65" s="66" t="s">
        <v>80</v>
      </c>
      <c r="B65" s="25">
        <v>1</v>
      </c>
      <c r="C65" s="25">
        <v>1</v>
      </c>
      <c r="D65" s="68">
        <f t="shared" ref="D65:D68" si="1">SUM(B65:C65)</f>
        <v>2</v>
      </c>
      <c r="F65" s="75" t="s">
        <v>29</v>
      </c>
      <c r="G65" s="25">
        <v>17</v>
      </c>
      <c r="H65" s="25">
        <v>18</v>
      </c>
      <c r="I65" s="25">
        <v>7</v>
      </c>
      <c r="J65" s="25">
        <v>2</v>
      </c>
      <c r="K65" s="25">
        <f>SUBTOTAL(9,G65:J65)</f>
        <v>44</v>
      </c>
      <c r="L65" s="49"/>
      <c r="M65" s="72" t="s">
        <v>48</v>
      </c>
      <c r="N65" s="73">
        <v>11</v>
      </c>
      <c r="O65" s="25" t="s">
        <v>810</v>
      </c>
      <c r="P65" s="25" t="s">
        <v>811</v>
      </c>
      <c r="Q65" s="25">
        <v>1</v>
      </c>
      <c r="S65" s="25" t="s">
        <v>59</v>
      </c>
      <c r="T65" s="25">
        <v>2</v>
      </c>
      <c r="V65" s="74" t="s">
        <v>56</v>
      </c>
      <c r="W65" s="25">
        <v>12</v>
      </c>
    </row>
    <row r="66" spans="1:23" s="44" customFormat="1" ht="81" customHeight="1" x14ac:dyDescent="0.85">
      <c r="A66" s="66" t="s">
        <v>81</v>
      </c>
      <c r="B66" s="67">
        <v>3</v>
      </c>
      <c r="C66" s="67">
        <v>4</v>
      </c>
      <c r="D66" s="68">
        <f t="shared" si="1"/>
        <v>7</v>
      </c>
      <c r="E66" s="44" t="s">
        <v>1</v>
      </c>
      <c r="F66" s="75" t="s">
        <v>76</v>
      </c>
      <c r="G66" s="25">
        <v>5</v>
      </c>
      <c r="H66" s="25">
        <v>2</v>
      </c>
      <c r="I66" s="25"/>
      <c r="J66" s="25"/>
      <c r="K66" s="25">
        <f>SUBTOTAL(9,G66:J66)</f>
        <v>7</v>
      </c>
      <c r="L66" s="49"/>
      <c r="M66" s="72" t="s">
        <v>82</v>
      </c>
      <c r="N66" s="73">
        <v>2</v>
      </c>
      <c r="O66" s="25" t="s">
        <v>605</v>
      </c>
      <c r="P66" s="25" t="s">
        <v>606</v>
      </c>
      <c r="Q66" s="25">
        <v>1</v>
      </c>
      <c r="S66" s="25" t="s">
        <v>33</v>
      </c>
      <c r="T66" s="25">
        <v>1</v>
      </c>
      <c r="V66" s="74" t="s">
        <v>83</v>
      </c>
      <c r="W66" s="25">
        <v>3</v>
      </c>
    </row>
    <row r="67" spans="1:23" s="44" customFormat="1" ht="81" customHeight="1" x14ac:dyDescent="0.85">
      <c r="A67" s="66" t="s">
        <v>84</v>
      </c>
      <c r="B67" s="67">
        <v>10</v>
      </c>
      <c r="C67" s="67">
        <v>7</v>
      </c>
      <c r="D67" s="68">
        <f>SUM(B67:C67)</f>
        <v>17</v>
      </c>
      <c r="F67" s="76" t="s">
        <v>72</v>
      </c>
      <c r="G67" s="77">
        <f>SUM(G65:G66)</f>
        <v>22</v>
      </c>
      <c r="H67" s="77">
        <f>SUM(H65:H66)</f>
        <v>20</v>
      </c>
      <c r="I67" s="77">
        <f>SUM(I65:I66)</f>
        <v>7</v>
      </c>
      <c r="J67" s="77">
        <f>SUM(J65:J66)</f>
        <v>2</v>
      </c>
      <c r="K67" s="77">
        <f>SUM(G67:J67)</f>
        <v>51</v>
      </c>
      <c r="L67" s="49"/>
      <c r="M67" s="73" t="s">
        <v>85</v>
      </c>
      <c r="N67" s="73">
        <v>1</v>
      </c>
      <c r="O67" s="25" t="s">
        <v>457</v>
      </c>
      <c r="P67" s="25" t="s">
        <v>457</v>
      </c>
      <c r="Q67" s="25">
        <v>1</v>
      </c>
      <c r="S67" s="25" t="s">
        <v>86</v>
      </c>
      <c r="T67" s="25">
        <v>1</v>
      </c>
      <c r="V67" s="78" t="s">
        <v>72</v>
      </c>
      <c r="W67" s="25">
        <f>SUM(W64:W66)</f>
        <v>51</v>
      </c>
    </row>
    <row r="68" spans="1:23" s="44" customFormat="1" ht="81" customHeight="1" x14ac:dyDescent="0.85">
      <c r="A68" s="66" t="s">
        <v>87</v>
      </c>
      <c r="B68" s="67">
        <v>8</v>
      </c>
      <c r="C68" s="67">
        <v>5</v>
      </c>
      <c r="D68" s="68">
        <f t="shared" si="1"/>
        <v>13</v>
      </c>
      <c r="E68" s="44" t="s">
        <v>1</v>
      </c>
      <c r="F68" s="47"/>
      <c r="G68" s="48"/>
      <c r="H68" s="54"/>
      <c r="L68" s="49"/>
      <c r="M68" s="79" t="s">
        <v>32</v>
      </c>
      <c r="N68" s="73">
        <v>3</v>
      </c>
      <c r="O68" s="25" t="s">
        <v>135</v>
      </c>
      <c r="P68" s="25" t="s">
        <v>155</v>
      </c>
      <c r="Q68" s="25">
        <v>1</v>
      </c>
      <c r="S68" s="25" t="s">
        <v>88</v>
      </c>
      <c r="T68" s="25"/>
      <c r="V68" s="49"/>
      <c r="W68" s="56"/>
    </row>
    <row r="69" spans="1:23" s="44" customFormat="1" ht="81" customHeight="1" x14ac:dyDescent="0.85">
      <c r="A69" s="80" t="s">
        <v>72</v>
      </c>
      <c r="B69" s="81">
        <f>SUBTOTAL(9,B64:B68)</f>
        <v>25</v>
      </c>
      <c r="C69" s="82">
        <f>SUBTOTAL(9,C64:C68)</f>
        <v>26</v>
      </c>
      <c r="D69" s="82">
        <f>SUM(D64:D68)</f>
        <v>51</v>
      </c>
      <c r="F69" s="47"/>
      <c r="G69" s="48"/>
      <c r="H69" s="54"/>
      <c r="L69" s="49"/>
      <c r="M69" s="79" t="s">
        <v>89</v>
      </c>
      <c r="N69" s="73">
        <v>1</v>
      </c>
      <c r="O69" s="25" t="s">
        <v>620</v>
      </c>
      <c r="P69" s="25" t="s">
        <v>41</v>
      </c>
      <c r="Q69" s="25">
        <v>2</v>
      </c>
      <c r="S69" s="25" t="s">
        <v>90</v>
      </c>
      <c r="T69" s="25"/>
      <c r="V69" s="391" t="s">
        <v>91</v>
      </c>
      <c r="W69" s="392"/>
    </row>
    <row r="70" spans="1:23" s="44" customFormat="1" ht="81" customHeight="1" x14ac:dyDescent="0.85">
      <c r="A70" s="83"/>
      <c r="B70" s="43"/>
      <c r="D70" s="84"/>
      <c r="E70" s="47"/>
      <c r="F70" s="85"/>
      <c r="G70" s="86" t="s">
        <v>92</v>
      </c>
      <c r="H70" s="87" t="s">
        <v>93</v>
      </c>
      <c r="I70" s="88" t="s">
        <v>19</v>
      </c>
      <c r="J70" s="374" t="s">
        <v>94</v>
      </c>
      <c r="K70" s="375"/>
      <c r="L70" s="49"/>
      <c r="M70" s="73" t="s">
        <v>51</v>
      </c>
      <c r="N70" s="73">
        <v>0</v>
      </c>
      <c r="O70" s="25"/>
      <c r="P70" s="25"/>
      <c r="Q70" s="25"/>
      <c r="S70" s="25" t="s">
        <v>839</v>
      </c>
      <c r="T70" s="25">
        <v>1</v>
      </c>
      <c r="V70" s="74"/>
      <c r="W70" s="25"/>
    </row>
    <row r="71" spans="1:23" s="44" customFormat="1" ht="81" customHeight="1" x14ac:dyDescent="0.85">
      <c r="A71" s="83"/>
      <c r="B71" s="43"/>
      <c r="D71" s="89"/>
      <c r="E71" s="90" t="s">
        <v>95</v>
      </c>
      <c r="F71" s="91"/>
      <c r="G71" s="25">
        <v>51</v>
      </c>
      <c r="H71" s="25"/>
      <c r="I71" s="25"/>
      <c r="J71" s="376"/>
      <c r="K71" s="377"/>
      <c r="L71" s="49"/>
      <c r="M71" s="73" t="s">
        <v>96</v>
      </c>
      <c r="N71" s="73">
        <v>0</v>
      </c>
      <c r="O71" s="79"/>
      <c r="P71" s="79"/>
      <c r="Q71" s="25"/>
      <c r="S71" s="25" t="s">
        <v>97</v>
      </c>
      <c r="T71" s="25">
        <v>1</v>
      </c>
      <c r="V71" s="26" t="s">
        <v>98</v>
      </c>
      <c r="W71" s="25"/>
    </row>
    <row r="72" spans="1:23" s="44" customFormat="1" ht="81" customHeight="1" x14ac:dyDescent="0.85">
      <c r="A72" s="83"/>
      <c r="B72" s="43"/>
      <c r="D72" s="89"/>
      <c r="E72" s="184" t="s">
        <v>99</v>
      </c>
      <c r="F72" s="93"/>
      <c r="G72" s="25">
        <v>49</v>
      </c>
      <c r="H72" s="25">
        <v>2</v>
      </c>
      <c r="I72" s="94" t="s">
        <v>870</v>
      </c>
      <c r="J72" s="378"/>
      <c r="K72" s="379"/>
      <c r="L72" s="49"/>
      <c r="M72" s="73" t="s">
        <v>100</v>
      </c>
      <c r="N72" s="73">
        <v>0</v>
      </c>
      <c r="O72" s="79"/>
      <c r="P72" s="79"/>
      <c r="Q72" s="25"/>
      <c r="S72" s="25" t="s">
        <v>101</v>
      </c>
      <c r="T72" s="25"/>
      <c r="V72" s="26" t="s">
        <v>102</v>
      </c>
      <c r="W72" s="25"/>
    </row>
    <row r="73" spans="1:23" s="44" customFormat="1" ht="173.25" customHeight="1" x14ac:dyDescent="0.85">
      <c r="A73" s="83"/>
      <c r="B73" s="43"/>
      <c r="D73" s="45"/>
      <c r="E73" s="95" t="s">
        <v>103</v>
      </c>
      <c r="F73" s="96"/>
      <c r="G73" s="25">
        <v>50</v>
      </c>
      <c r="H73" s="25">
        <v>1</v>
      </c>
      <c r="I73" s="94"/>
      <c r="J73" s="378" t="s">
        <v>869</v>
      </c>
      <c r="K73" s="379"/>
      <c r="L73" s="49"/>
      <c r="M73" s="97"/>
      <c r="N73" s="97">
        <f>SUBTOTAL(9,N64:N72)</f>
        <v>44</v>
      </c>
      <c r="O73" s="97"/>
      <c r="P73" s="97"/>
      <c r="Q73" s="97">
        <f>SUBTOTAL(9,Q64:Q72)</f>
        <v>7</v>
      </c>
      <c r="S73" s="25" t="s">
        <v>72</v>
      </c>
      <c r="T73" s="25">
        <f>SUBTOTAL(9,T63:T72)</f>
        <v>9</v>
      </c>
      <c r="V73" s="26" t="s">
        <v>104</v>
      </c>
      <c r="W73" s="25"/>
    </row>
    <row r="74" spans="1:23" s="44" customFormat="1" ht="81" customHeight="1" x14ac:dyDescent="0.85">
      <c r="A74" s="83"/>
      <c r="B74" s="43"/>
      <c r="D74" s="84"/>
      <c r="F74" s="47"/>
      <c r="G74" s="48"/>
      <c r="L74" s="49"/>
      <c r="V74" s="49"/>
      <c r="W74" s="56"/>
    </row>
    <row r="75" spans="1:23" s="18" customFormat="1" ht="81" customHeight="1" x14ac:dyDescent="0.9">
      <c r="A75" s="42"/>
      <c r="B75" s="98"/>
      <c r="C75" s="44"/>
      <c r="D75" s="99"/>
      <c r="E75" s="46"/>
      <c r="F75" s="47"/>
      <c r="G75" s="100"/>
      <c r="H75" s="44"/>
      <c r="I75" s="49"/>
      <c r="J75" s="49"/>
      <c r="K75" s="49"/>
      <c r="L75" s="49"/>
      <c r="M75" s="44"/>
      <c r="N75" s="44"/>
      <c r="O75" s="44"/>
      <c r="P75" s="44"/>
      <c r="Q75" s="44"/>
      <c r="R75" s="44"/>
      <c r="S75" s="44"/>
      <c r="T75" s="49"/>
      <c r="U75" s="44"/>
      <c r="V75" s="49"/>
      <c r="W75" s="10"/>
    </row>
    <row r="76" spans="1:23" s="18" customFormat="1" ht="48" customHeight="1" x14ac:dyDescent="0.9">
      <c r="A76" s="44"/>
      <c r="B76" s="98"/>
      <c r="C76" s="44"/>
      <c r="D76" s="101"/>
      <c r="E76" s="46"/>
      <c r="F76" s="47"/>
      <c r="G76" s="100"/>
      <c r="H76" s="102"/>
      <c r="I76" s="49"/>
      <c r="J76" s="49"/>
      <c r="K76" s="49"/>
      <c r="L76" s="49"/>
      <c r="M76" s="44"/>
      <c r="N76" s="44"/>
      <c r="O76" s="44" t="s">
        <v>1</v>
      </c>
      <c r="P76" s="44"/>
      <c r="Q76" s="44"/>
      <c r="R76" s="44"/>
      <c r="S76" s="44"/>
      <c r="T76" s="44"/>
      <c r="U76" s="44"/>
      <c r="V76" s="49"/>
      <c r="W76" s="10"/>
    </row>
    <row r="77" spans="1:23" s="18" customFormat="1" ht="48" customHeight="1" x14ac:dyDescent="0.9">
      <c r="B77" s="98"/>
      <c r="C77" s="44"/>
      <c r="D77" s="103"/>
      <c r="E77" s="46"/>
      <c r="F77" s="47"/>
      <c r="G77" s="100"/>
      <c r="H77" s="54"/>
      <c r="I77" s="49"/>
      <c r="J77" s="49"/>
      <c r="K77" s="49"/>
      <c r="L77" s="49"/>
      <c r="M77" s="44"/>
      <c r="N77" s="44"/>
      <c r="O77" s="44"/>
      <c r="P77" s="44"/>
      <c r="Q77" s="44"/>
      <c r="R77" s="44"/>
      <c r="S77" s="44"/>
      <c r="T77" s="44"/>
      <c r="U77" s="44"/>
      <c r="V77" s="49"/>
      <c r="W77" s="10"/>
    </row>
    <row r="78" spans="1:23" s="18" customFormat="1" ht="48" customHeight="1" x14ac:dyDescent="0.9">
      <c r="B78" s="98"/>
      <c r="C78" s="44"/>
      <c r="D78" s="104"/>
      <c r="E78" s="46"/>
      <c r="F78" s="47"/>
      <c r="G78" s="105"/>
      <c r="H78" s="54"/>
      <c r="I78" s="49"/>
      <c r="J78" s="49"/>
      <c r="K78" s="49"/>
      <c r="L78" s="49"/>
      <c r="M78" s="44"/>
      <c r="N78" s="44"/>
      <c r="O78" s="44"/>
      <c r="P78" s="44"/>
      <c r="Q78" s="44"/>
      <c r="R78" s="44"/>
      <c r="S78" s="49"/>
      <c r="T78" s="49"/>
      <c r="U78" s="44"/>
      <c r="V78" s="49"/>
      <c r="W78" s="10"/>
    </row>
    <row r="79" spans="1:23" s="18" customFormat="1" ht="48" customHeight="1" x14ac:dyDescent="0.9">
      <c r="B79" s="98"/>
      <c r="C79" s="44"/>
      <c r="D79" s="106"/>
      <c r="E79" s="46"/>
      <c r="F79" s="47"/>
      <c r="G79" s="105"/>
      <c r="H79" s="54"/>
      <c r="I79" s="49"/>
      <c r="J79" s="49"/>
      <c r="K79" s="49"/>
      <c r="L79" s="49"/>
      <c r="M79" s="44"/>
      <c r="N79" s="44"/>
      <c r="O79" s="44"/>
      <c r="P79" s="44"/>
      <c r="Q79" s="44"/>
      <c r="R79" s="44"/>
      <c r="S79" s="49"/>
      <c r="T79" s="9"/>
      <c r="U79" s="3"/>
      <c r="V79" s="49"/>
      <c r="W79" s="10"/>
    </row>
    <row r="80" spans="1:23" s="18" customFormat="1" ht="48" customHeight="1" x14ac:dyDescent="0.85">
      <c r="B80" s="2"/>
      <c r="C80" s="3"/>
      <c r="D80" s="4"/>
      <c r="E80" s="5"/>
      <c r="F80" s="6"/>
      <c r="G80" s="13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2:23" s="18" customFormat="1" ht="48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2:23" s="18" customFormat="1" ht="48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2:23" s="18" customFormat="1" ht="48" customHeight="1" x14ac:dyDescent="0.85">
      <c r="B83" s="2"/>
      <c r="C83" s="9"/>
      <c r="D83" s="14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2:23" s="18" customFormat="1" ht="48" customHeight="1" x14ac:dyDescent="0.85">
      <c r="B84" s="2"/>
      <c r="C84" s="9"/>
      <c r="D84" s="14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85" spans="2:23" s="18" customFormat="1" ht="95.25" customHeight="1" x14ac:dyDescent="0.85">
      <c r="B85" s="2"/>
      <c r="C85" s="9"/>
      <c r="D85" s="14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9"/>
      <c r="W85" s="10"/>
    </row>
    <row r="86" spans="2:23" s="18" customFormat="1" ht="209.25" customHeight="1" x14ac:dyDescent="0.85">
      <c r="B86" s="2"/>
      <c r="C86" s="9"/>
      <c r="D86" s="14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9"/>
      <c r="W86" s="10"/>
    </row>
    <row r="87" spans="2:23" s="18" customFormat="1" ht="75.75" customHeight="1" x14ac:dyDescent="0.85">
      <c r="B87" s="2"/>
      <c r="C87" s="9"/>
      <c r="D87" s="14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9"/>
      <c r="W87" s="10"/>
    </row>
    <row r="88" spans="2:23" s="18" customFormat="1" ht="80.25" customHeight="1" x14ac:dyDescent="0.85">
      <c r="B88" s="2"/>
      <c r="C88" s="9"/>
      <c r="D88" s="14"/>
      <c r="E88" s="5"/>
      <c r="F88" s="6"/>
      <c r="G88" s="7"/>
      <c r="H88" s="8"/>
      <c r="I88" s="9"/>
      <c r="J88" s="9"/>
      <c r="K88" s="9"/>
      <c r="L88" s="9"/>
      <c r="M88" s="3"/>
      <c r="N88" s="3"/>
      <c r="O88" s="3"/>
      <c r="P88" s="3"/>
      <c r="Q88" s="3"/>
      <c r="R88" s="3"/>
      <c r="S88" s="9"/>
      <c r="T88" s="9"/>
      <c r="U88" s="3"/>
      <c r="V88" s="9"/>
      <c r="W88" s="10"/>
    </row>
    <row r="89" spans="2:23" s="18" customFormat="1" ht="48" customHeight="1" x14ac:dyDescent="0.85">
      <c r="B89" s="2"/>
      <c r="C89" s="9"/>
      <c r="D89" s="14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9"/>
      <c r="W89" s="10"/>
    </row>
    <row r="90" spans="2:23" s="18" customFormat="1" ht="48" customHeight="1" x14ac:dyDescent="0.85">
      <c r="B90" s="2"/>
      <c r="C90" s="9"/>
      <c r="D90" s="14"/>
      <c r="E90" s="5"/>
      <c r="F90" s="6"/>
      <c r="G90" s="7"/>
      <c r="H90" s="8"/>
      <c r="I90" s="9"/>
      <c r="J90" s="9"/>
      <c r="K90" s="9"/>
      <c r="L90" s="9"/>
      <c r="M90" s="3"/>
      <c r="N90" s="3"/>
      <c r="O90" s="3"/>
      <c r="P90" s="3"/>
      <c r="Q90" s="3"/>
      <c r="R90" s="3"/>
      <c r="S90" s="9"/>
      <c r="T90" s="9"/>
      <c r="U90" s="3"/>
      <c r="V90" s="9"/>
      <c r="W90" s="10"/>
    </row>
    <row r="91" spans="2:23" s="18" customFormat="1" ht="48" customHeight="1" x14ac:dyDescent="0.85">
      <c r="B91" s="2"/>
      <c r="C91" s="9"/>
      <c r="D91" s="14"/>
      <c r="E91" s="5"/>
      <c r="F91" s="6"/>
      <c r="G91" s="7"/>
      <c r="H91" s="8"/>
      <c r="I91" s="9"/>
      <c r="J91" s="9"/>
      <c r="K91" s="9"/>
      <c r="L91" s="9"/>
      <c r="M91" s="3"/>
      <c r="N91" s="3"/>
      <c r="O91" s="3"/>
      <c r="P91" s="3"/>
      <c r="Q91" s="3"/>
      <c r="R91" s="3"/>
      <c r="S91" s="9"/>
      <c r="T91" s="9"/>
      <c r="U91" s="3"/>
      <c r="V91" s="9"/>
      <c r="W91" s="10"/>
    </row>
    <row r="92" spans="2:23" s="18" customFormat="1" ht="48" customHeight="1" x14ac:dyDescent="0.85">
      <c r="B92" s="2"/>
      <c r="C92" s="9"/>
      <c r="D92" s="14"/>
      <c r="E92" s="5"/>
      <c r="F92" s="6"/>
      <c r="G92" s="7"/>
      <c r="H92" s="8"/>
      <c r="I92" s="9"/>
      <c r="J92" s="9"/>
      <c r="K92" s="9"/>
      <c r="L92" s="9"/>
      <c r="M92" s="3"/>
      <c r="N92" s="3"/>
      <c r="O92" s="3"/>
      <c r="P92" s="3"/>
      <c r="Q92" s="3"/>
      <c r="R92" s="3"/>
      <c r="S92" s="9"/>
      <c r="T92" s="9"/>
      <c r="U92" s="3"/>
      <c r="V92" s="9"/>
      <c r="W92" s="10"/>
    </row>
    <row r="93" spans="2:23" s="18" customFormat="1" ht="48" customHeight="1" x14ac:dyDescent="0.85">
      <c r="B93" s="2"/>
      <c r="C93" s="9"/>
      <c r="D93" s="14"/>
      <c r="E93" s="5"/>
      <c r="F93" s="6"/>
      <c r="G93" s="7"/>
      <c r="H93" s="8"/>
      <c r="I93" s="9"/>
      <c r="J93" s="9"/>
      <c r="K93" s="9"/>
      <c r="L93" s="9"/>
      <c r="M93" s="3"/>
      <c r="N93" s="3"/>
      <c r="O93" s="3"/>
      <c r="P93" s="3"/>
      <c r="Q93" s="3"/>
      <c r="R93" s="3"/>
      <c r="S93" s="9"/>
      <c r="T93" s="9"/>
      <c r="U93" s="3"/>
      <c r="V93" s="9"/>
      <c r="W93" s="10"/>
    </row>
    <row r="101" spans="1:23" s="107" customFormat="1" ht="48" customHeight="1" x14ac:dyDescent="0.85">
      <c r="A101" s="1"/>
      <c r="B101" s="2"/>
      <c r="C101" s="9"/>
      <c r="D101" s="14"/>
      <c r="E101" s="5"/>
      <c r="F101" s="6"/>
      <c r="G101" s="7"/>
      <c r="H101" s="8"/>
      <c r="I101" s="9"/>
      <c r="J101" s="9"/>
      <c r="K101" s="9"/>
      <c r="L101" s="9"/>
      <c r="M101" s="3"/>
      <c r="N101" s="3"/>
      <c r="O101" s="3"/>
      <c r="P101" s="3"/>
      <c r="Q101" s="3"/>
      <c r="R101" s="3"/>
      <c r="S101" s="9"/>
      <c r="T101" s="9"/>
      <c r="U101" s="3"/>
      <c r="V101" s="9"/>
      <c r="W101" s="10"/>
    </row>
  </sheetData>
  <autoFilter ref="A7:W60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69:W69"/>
    <mergeCell ref="J70:K70"/>
    <mergeCell ref="J71:K71"/>
    <mergeCell ref="J72:K72"/>
    <mergeCell ref="J73:K73"/>
    <mergeCell ref="V63:W63"/>
    <mergeCell ref="O7:O8"/>
    <mergeCell ref="P7:P8"/>
    <mergeCell ref="Q7:Q8"/>
    <mergeCell ref="R7:R8"/>
    <mergeCell ref="S7:T7"/>
    <mergeCell ref="V7:V8"/>
    <mergeCell ref="A9:A44"/>
    <mergeCell ref="A45:A56"/>
    <mergeCell ref="A57:A59"/>
    <mergeCell ref="I63:K63"/>
    <mergeCell ref="O63:P63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</mergeCells>
  <conditionalFormatting sqref="D9:D59">
    <cfRule type="duplicateValues" dxfId="149" priority="296"/>
    <cfRule type="duplicateValues" dxfId="148" priority="297"/>
  </conditionalFormatting>
  <pageMargins left="0.7" right="0.7" top="0.75" bottom="0.75" header="0.3" footer="0.3"/>
  <pageSetup scale="14" orientation="landscape" horizontalDpi="203" verticalDpi="203" r:id="rId1"/>
  <rowBreaks count="1" manualBreakCount="1">
    <brk id="60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D312918-5197-4E8F-952B-FB14C73FE1B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AD3F4CB1-EEAE-489F-99D6-CD694148C798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S62:S73 V1:V1048576</xm:sqref>
        </x14:conditionalFormatting>
        <x14:conditionalFormatting xmlns:xm="http://schemas.microsoft.com/office/excel/2006/main">
          <x14:cfRule type="containsText" priority="3" operator="containsText" id="{62E0DBF6-81FC-4703-A664-B04E0777978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V60:V1048576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275B-7DDA-40B6-9C14-A3D37ABACE94}">
  <sheetPr filterMode="1"/>
  <dimension ref="A1:X99"/>
  <sheetViews>
    <sheetView view="pageBreakPreview" topLeftCell="N29" zoomScale="40" zoomScaleNormal="10" zoomScaleSheetLayoutView="40" workbookViewId="0">
      <selection activeCell="E60" sqref="E60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871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192" t="s">
        <v>18</v>
      </c>
      <c r="V7" s="399" t="s">
        <v>19</v>
      </c>
      <c r="W7" s="382" t="s">
        <v>19</v>
      </c>
    </row>
    <row r="8" spans="1:23" s="18" customFormat="1" ht="46.5" hidden="1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193" t="s">
        <v>21</v>
      </c>
      <c r="J8" s="193" t="s">
        <v>22</v>
      </c>
      <c r="K8" s="193" t="s">
        <v>23</v>
      </c>
      <c r="L8" s="411"/>
      <c r="M8" s="412"/>
      <c r="N8" s="394"/>
      <c r="O8" s="394"/>
      <c r="P8" s="396"/>
      <c r="Q8" s="396"/>
      <c r="R8" s="398"/>
      <c r="S8" s="193" t="s">
        <v>24</v>
      </c>
      <c r="T8" s="193" t="s">
        <v>25</v>
      </c>
      <c r="U8" s="193"/>
      <c r="V8" s="400"/>
      <c r="W8" s="383"/>
    </row>
    <row r="9" spans="1:23" s="18" customFormat="1" ht="58.5" customHeight="1" x14ac:dyDescent="1">
      <c r="A9" s="23" t="s">
        <v>26</v>
      </c>
      <c r="B9" s="108"/>
      <c r="C9" s="109">
        <v>1</v>
      </c>
      <c r="D9" s="24">
        <v>1311700</v>
      </c>
      <c r="E9" s="207" t="s">
        <v>872</v>
      </c>
      <c r="F9" s="176"/>
      <c r="G9" s="141"/>
      <c r="H9" s="141"/>
      <c r="I9" s="141">
        <v>1</v>
      </c>
      <c r="J9" s="141"/>
      <c r="K9" s="141"/>
      <c r="L9" s="141"/>
      <c r="M9" s="141">
        <v>1</v>
      </c>
      <c r="N9" s="141" t="s">
        <v>31</v>
      </c>
      <c r="O9" s="208" t="s">
        <v>873</v>
      </c>
      <c r="P9" s="141" t="s">
        <v>874</v>
      </c>
      <c r="Q9" s="231" t="s">
        <v>875</v>
      </c>
      <c r="R9" s="32">
        <v>2052761110</v>
      </c>
      <c r="S9" s="143"/>
      <c r="T9" s="30" t="s">
        <v>42</v>
      </c>
      <c r="U9" s="32" t="s">
        <v>876</v>
      </c>
      <c r="V9" s="113" t="s">
        <v>2</v>
      </c>
      <c r="W9" s="113" t="s">
        <v>88</v>
      </c>
    </row>
    <row r="10" spans="1:23" s="18" customFormat="1" ht="58.5" hidden="1" customHeight="1" x14ac:dyDescent="1">
      <c r="A10" s="27"/>
      <c r="B10" s="108"/>
      <c r="C10" s="109">
        <v>2</v>
      </c>
      <c r="D10" s="28">
        <v>1166900</v>
      </c>
      <c r="E10" s="195" t="s">
        <v>877</v>
      </c>
      <c r="F10" s="114"/>
      <c r="G10" s="151"/>
      <c r="H10" s="151"/>
      <c r="I10" s="151"/>
      <c r="J10" s="151"/>
      <c r="K10" s="151">
        <v>1</v>
      </c>
      <c r="L10" s="151"/>
      <c r="M10" s="151">
        <v>1</v>
      </c>
      <c r="N10" s="151" t="s">
        <v>258</v>
      </c>
      <c r="O10" s="197" t="s">
        <v>804</v>
      </c>
      <c r="P10" s="151" t="s">
        <v>48</v>
      </c>
      <c r="Q10" s="151" t="s">
        <v>29</v>
      </c>
      <c r="R10" s="113">
        <v>20563133396</v>
      </c>
      <c r="S10" s="152"/>
      <c r="T10" s="111" t="s">
        <v>66</v>
      </c>
      <c r="U10" s="113" t="s">
        <v>878</v>
      </c>
      <c r="V10" s="113" t="s">
        <v>3</v>
      </c>
      <c r="W10" s="113"/>
    </row>
    <row r="11" spans="1:23" s="18" customFormat="1" ht="58.5" hidden="1" customHeight="1" x14ac:dyDescent="1">
      <c r="A11" s="27"/>
      <c r="B11" s="108"/>
      <c r="C11" s="109">
        <v>3</v>
      </c>
      <c r="D11" s="28">
        <v>1814400</v>
      </c>
      <c r="E11" s="195" t="s">
        <v>879</v>
      </c>
      <c r="F11" s="114"/>
      <c r="G11" s="151"/>
      <c r="H11" s="151"/>
      <c r="I11" s="151"/>
      <c r="J11" s="151">
        <v>1</v>
      </c>
      <c r="K11" s="151"/>
      <c r="L11" s="151">
        <v>1</v>
      </c>
      <c r="M11" s="151"/>
      <c r="N11" s="151" t="s">
        <v>43</v>
      </c>
      <c r="O11" s="197" t="s">
        <v>880</v>
      </c>
      <c r="P11" s="151" t="s">
        <v>881</v>
      </c>
      <c r="Q11" s="151" t="s">
        <v>41</v>
      </c>
      <c r="R11" s="113">
        <v>2097445714</v>
      </c>
      <c r="S11" s="111"/>
      <c r="T11" s="152" t="s">
        <v>629</v>
      </c>
      <c r="U11" s="113" t="s">
        <v>882</v>
      </c>
      <c r="V11" s="113" t="s">
        <v>2</v>
      </c>
      <c r="W11" s="113"/>
    </row>
    <row r="12" spans="1:23" s="18" customFormat="1" ht="58.5" hidden="1" customHeight="1" x14ac:dyDescent="1">
      <c r="A12" s="27"/>
      <c r="B12" s="108"/>
      <c r="C12" s="109">
        <v>4</v>
      </c>
      <c r="D12" s="28">
        <v>886000</v>
      </c>
      <c r="E12" s="195" t="s">
        <v>883</v>
      </c>
      <c r="F12" s="114"/>
      <c r="G12" s="151"/>
      <c r="H12" s="151"/>
      <c r="I12" s="151"/>
      <c r="J12" s="151">
        <v>1</v>
      </c>
      <c r="K12" s="151"/>
      <c r="L12" s="151">
        <v>1</v>
      </c>
      <c r="M12" s="151"/>
      <c r="N12" s="151" t="s">
        <v>31</v>
      </c>
      <c r="O12" s="197" t="s">
        <v>181</v>
      </c>
      <c r="P12" s="151" t="s">
        <v>28</v>
      </c>
      <c r="Q12" s="151" t="s">
        <v>29</v>
      </c>
      <c r="R12" s="113">
        <v>2059353569</v>
      </c>
      <c r="S12" s="111"/>
      <c r="T12" s="152" t="s">
        <v>386</v>
      </c>
      <c r="U12" s="113" t="s">
        <v>884</v>
      </c>
      <c r="V12" s="113" t="s">
        <v>3</v>
      </c>
      <c r="W12" s="113"/>
    </row>
    <row r="13" spans="1:23" s="18" customFormat="1" ht="58.5" hidden="1" customHeight="1" x14ac:dyDescent="1">
      <c r="A13" s="27"/>
      <c r="B13" s="108"/>
      <c r="C13" s="109">
        <v>5</v>
      </c>
      <c r="D13" s="28">
        <v>834300</v>
      </c>
      <c r="E13" s="195" t="s">
        <v>885</v>
      </c>
      <c r="F13" s="114"/>
      <c r="G13" s="151">
        <v>1</v>
      </c>
      <c r="H13" s="151"/>
      <c r="I13" s="199"/>
      <c r="J13" s="151"/>
      <c r="K13" s="151"/>
      <c r="L13" s="151"/>
      <c r="M13" s="151">
        <v>1</v>
      </c>
      <c r="N13" s="151" t="s">
        <v>37</v>
      </c>
      <c r="O13" s="197" t="s">
        <v>288</v>
      </c>
      <c r="P13" s="151" t="s">
        <v>28</v>
      </c>
      <c r="Q13" s="151" t="s">
        <v>29</v>
      </c>
      <c r="R13" s="113">
        <v>2023455575</v>
      </c>
      <c r="S13" s="111" t="s">
        <v>886</v>
      </c>
      <c r="T13" s="152"/>
      <c r="U13" s="113" t="s">
        <v>887</v>
      </c>
      <c r="V13" s="113" t="s">
        <v>2</v>
      </c>
      <c r="W13" s="113"/>
    </row>
    <row r="14" spans="1:23" s="18" customFormat="1" ht="58.5" customHeight="1" x14ac:dyDescent="1">
      <c r="A14" s="27"/>
      <c r="B14" s="108"/>
      <c r="C14" s="109">
        <v>6</v>
      </c>
      <c r="D14" s="28">
        <v>1099800</v>
      </c>
      <c r="E14" s="207" t="s">
        <v>888</v>
      </c>
      <c r="F14" s="176"/>
      <c r="G14" s="141"/>
      <c r="H14" s="141"/>
      <c r="I14" s="141"/>
      <c r="J14" s="141">
        <v>1</v>
      </c>
      <c r="K14" s="141"/>
      <c r="L14" s="141">
        <v>1</v>
      </c>
      <c r="M14" s="141"/>
      <c r="N14" s="141" t="s">
        <v>31</v>
      </c>
      <c r="O14" s="208" t="s">
        <v>889</v>
      </c>
      <c r="P14" s="141" t="s">
        <v>48</v>
      </c>
      <c r="Q14" s="141" t="s">
        <v>29</v>
      </c>
      <c r="R14" s="32">
        <v>2055548702</v>
      </c>
      <c r="S14" s="30"/>
      <c r="T14" s="143" t="s">
        <v>890</v>
      </c>
      <c r="U14" s="32" t="s">
        <v>891</v>
      </c>
      <c r="V14" s="113" t="s">
        <v>2</v>
      </c>
      <c r="W14" s="113" t="s">
        <v>59</v>
      </c>
    </row>
    <row r="15" spans="1:23" s="18" customFormat="1" ht="58.5" hidden="1" customHeight="1" x14ac:dyDescent="1">
      <c r="A15" s="27"/>
      <c r="B15" s="108"/>
      <c r="C15" s="109">
        <v>7</v>
      </c>
      <c r="D15" s="28">
        <v>406200</v>
      </c>
      <c r="E15" s="207" t="s">
        <v>892</v>
      </c>
      <c r="F15" s="176"/>
      <c r="G15" s="141"/>
      <c r="H15" s="141"/>
      <c r="I15" s="141">
        <v>1</v>
      </c>
      <c r="J15" s="141"/>
      <c r="K15" s="141"/>
      <c r="L15" s="141"/>
      <c r="M15" s="141">
        <v>1</v>
      </c>
      <c r="N15" s="208" t="s">
        <v>31</v>
      </c>
      <c r="O15" s="210" t="s">
        <v>893</v>
      </c>
      <c r="P15" s="141" t="s">
        <v>100</v>
      </c>
      <c r="Q15" s="141" t="s">
        <v>29</v>
      </c>
      <c r="R15" s="32">
        <v>2028122247</v>
      </c>
      <c r="S15" s="143"/>
      <c r="T15" s="30" t="s">
        <v>867</v>
      </c>
      <c r="U15" s="32" t="s">
        <v>894</v>
      </c>
      <c r="V15" s="113" t="s">
        <v>2</v>
      </c>
      <c r="W15" s="113"/>
    </row>
    <row r="16" spans="1:23" s="18" customFormat="1" ht="58.5" hidden="1" customHeight="1" x14ac:dyDescent="1">
      <c r="A16" s="27"/>
      <c r="B16" s="108"/>
      <c r="C16" s="109">
        <v>8</v>
      </c>
      <c r="D16" s="28">
        <v>460000</v>
      </c>
      <c r="E16" s="195" t="s">
        <v>895</v>
      </c>
      <c r="F16" s="114"/>
      <c r="G16" s="151"/>
      <c r="H16" s="151"/>
      <c r="I16" s="151">
        <v>1</v>
      </c>
      <c r="J16" s="151"/>
      <c r="K16" s="151"/>
      <c r="L16" s="151">
        <v>1</v>
      </c>
      <c r="M16" s="151"/>
      <c r="N16" s="151" t="s">
        <v>43</v>
      </c>
      <c r="O16" s="197" t="s">
        <v>145</v>
      </c>
      <c r="P16" s="151" t="s">
        <v>28</v>
      </c>
      <c r="Q16" s="151" t="s">
        <v>29</v>
      </c>
      <c r="R16" s="113">
        <v>2058899776</v>
      </c>
      <c r="S16" s="111"/>
      <c r="T16" s="152" t="s">
        <v>896</v>
      </c>
      <c r="U16" s="113" t="s">
        <v>897</v>
      </c>
      <c r="V16" s="113" t="s">
        <v>2</v>
      </c>
      <c r="W16" s="113"/>
    </row>
    <row r="17" spans="1:23" s="18" customFormat="1" ht="58.5" hidden="1" customHeight="1" x14ac:dyDescent="1">
      <c r="A17" s="27"/>
      <c r="B17" s="108"/>
      <c r="C17" s="109">
        <v>9</v>
      </c>
      <c r="D17" s="28">
        <v>1164600</v>
      </c>
      <c r="E17" s="195" t="s">
        <v>898</v>
      </c>
      <c r="F17" s="114"/>
      <c r="G17" s="151"/>
      <c r="H17" s="151"/>
      <c r="I17" s="151"/>
      <c r="J17" s="151">
        <v>1</v>
      </c>
      <c r="K17" s="151"/>
      <c r="L17" s="151">
        <v>1</v>
      </c>
      <c r="M17" s="151"/>
      <c r="N17" s="151" t="s">
        <v>31</v>
      </c>
      <c r="O17" s="197" t="s">
        <v>54</v>
      </c>
      <c r="P17" s="151" t="s">
        <v>28</v>
      </c>
      <c r="Q17" s="151" t="s">
        <v>29</v>
      </c>
      <c r="R17" s="113">
        <v>2099962641</v>
      </c>
      <c r="S17" s="111"/>
      <c r="T17" s="152" t="s">
        <v>899</v>
      </c>
      <c r="U17" s="113" t="s">
        <v>900</v>
      </c>
      <c r="V17" s="113" t="s">
        <v>3</v>
      </c>
      <c r="W17" s="113"/>
    </row>
    <row r="18" spans="1:23" s="18" customFormat="1" ht="58.5" hidden="1" customHeight="1" x14ac:dyDescent="1">
      <c r="A18" s="27"/>
      <c r="B18" s="108"/>
      <c r="C18" s="109">
        <v>10</v>
      </c>
      <c r="D18" s="28">
        <v>2097500</v>
      </c>
      <c r="E18" s="195" t="s">
        <v>901</v>
      </c>
      <c r="F18" s="114"/>
      <c r="G18" s="151"/>
      <c r="H18" s="151"/>
      <c r="I18" s="151"/>
      <c r="J18" s="151">
        <v>1</v>
      </c>
      <c r="K18" s="151"/>
      <c r="L18" s="151"/>
      <c r="M18" s="151">
        <v>1</v>
      </c>
      <c r="N18" s="151" t="s">
        <v>34</v>
      </c>
      <c r="O18" s="197" t="s">
        <v>902</v>
      </c>
      <c r="P18" s="151" t="s">
        <v>28</v>
      </c>
      <c r="Q18" s="151" t="s">
        <v>29</v>
      </c>
      <c r="R18" s="113">
        <v>2059295995</v>
      </c>
      <c r="S18" s="111"/>
      <c r="T18" s="152" t="s">
        <v>903</v>
      </c>
      <c r="U18" s="113" t="s">
        <v>878</v>
      </c>
      <c r="V18" s="113" t="s">
        <v>3</v>
      </c>
      <c r="W18" s="113"/>
    </row>
    <row r="19" spans="1:23" s="18" customFormat="1" ht="58.5" hidden="1" customHeight="1" x14ac:dyDescent="1">
      <c r="A19" s="27"/>
      <c r="B19" s="108"/>
      <c r="C19" s="109">
        <v>11</v>
      </c>
      <c r="D19" s="28">
        <v>833500</v>
      </c>
      <c r="E19" s="195" t="s">
        <v>904</v>
      </c>
      <c r="F19" s="114"/>
      <c r="G19" s="151">
        <v>1</v>
      </c>
      <c r="H19" s="151"/>
      <c r="I19" s="151"/>
      <c r="J19" s="151"/>
      <c r="K19" s="151"/>
      <c r="L19" s="151"/>
      <c r="M19" s="151">
        <v>1</v>
      </c>
      <c r="N19" s="151" t="s">
        <v>27</v>
      </c>
      <c r="O19" s="197" t="s">
        <v>905</v>
      </c>
      <c r="P19" s="151" t="s">
        <v>596</v>
      </c>
      <c r="Q19" s="151" t="s">
        <v>29</v>
      </c>
      <c r="R19" s="113">
        <v>2095570339</v>
      </c>
      <c r="S19" s="111"/>
      <c r="T19" s="152" t="s">
        <v>867</v>
      </c>
      <c r="U19" s="113" t="s">
        <v>882</v>
      </c>
      <c r="V19" s="113" t="s">
        <v>3</v>
      </c>
      <c r="W19" s="113"/>
    </row>
    <row r="20" spans="1:23" s="18" customFormat="1" ht="58.5" customHeight="1" x14ac:dyDescent="1">
      <c r="A20" s="27"/>
      <c r="B20" s="108"/>
      <c r="C20" s="109">
        <v>12</v>
      </c>
      <c r="D20" s="28">
        <v>1365500</v>
      </c>
      <c r="E20" s="207" t="s">
        <v>906</v>
      </c>
      <c r="F20" s="176"/>
      <c r="G20" s="141"/>
      <c r="H20" s="141">
        <v>1</v>
      </c>
      <c r="I20" s="141"/>
      <c r="J20" s="141"/>
      <c r="K20" s="141"/>
      <c r="L20" s="141">
        <v>1</v>
      </c>
      <c r="M20" s="141"/>
      <c r="N20" s="208" t="s">
        <v>37</v>
      </c>
      <c r="O20" s="210" t="s">
        <v>178</v>
      </c>
      <c r="P20" s="141" t="s">
        <v>48</v>
      </c>
      <c r="Q20" s="141" t="s">
        <v>29</v>
      </c>
      <c r="R20" s="32">
        <v>205583689</v>
      </c>
      <c r="S20" s="143"/>
      <c r="T20" s="30" t="s">
        <v>66</v>
      </c>
      <c r="U20" s="32" t="s">
        <v>907</v>
      </c>
      <c r="V20" s="113" t="s">
        <v>2</v>
      </c>
      <c r="W20" s="113" t="s">
        <v>59</v>
      </c>
    </row>
    <row r="21" spans="1:23" s="18" customFormat="1" ht="58.5" customHeight="1" x14ac:dyDescent="1">
      <c r="A21" s="27"/>
      <c r="B21" s="108"/>
      <c r="C21" s="109">
        <v>13</v>
      </c>
      <c r="D21" s="28">
        <v>979000</v>
      </c>
      <c r="E21" s="207" t="s">
        <v>908</v>
      </c>
      <c r="F21" s="176"/>
      <c r="G21" s="141"/>
      <c r="H21" s="141"/>
      <c r="I21" s="230"/>
      <c r="J21" s="141"/>
      <c r="K21" s="141">
        <v>1</v>
      </c>
      <c r="L21" s="141"/>
      <c r="M21" s="141">
        <v>1</v>
      </c>
      <c r="N21" s="141" t="s">
        <v>31</v>
      </c>
      <c r="O21" s="208" t="s">
        <v>909</v>
      </c>
      <c r="P21" s="141" t="s">
        <v>48</v>
      </c>
      <c r="Q21" s="141" t="s">
        <v>29</v>
      </c>
      <c r="R21" s="32">
        <v>2022203548</v>
      </c>
      <c r="S21" s="143"/>
      <c r="T21" s="30" t="s">
        <v>910</v>
      </c>
      <c r="U21" s="32" t="s">
        <v>911</v>
      </c>
      <c r="V21" s="113" t="s">
        <v>3</v>
      </c>
      <c r="W21" s="113" t="s">
        <v>63</v>
      </c>
    </row>
    <row r="22" spans="1:23" s="18" customFormat="1" ht="58.5" hidden="1" customHeight="1" x14ac:dyDescent="1">
      <c r="A22" s="27"/>
      <c r="B22" s="108"/>
      <c r="C22" s="109">
        <v>14</v>
      </c>
      <c r="D22" s="28">
        <v>1454700</v>
      </c>
      <c r="E22" s="195" t="s">
        <v>912</v>
      </c>
      <c r="F22" s="114"/>
      <c r="G22" s="151"/>
      <c r="H22" s="151"/>
      <c r="I22" s="151"/>
      <c r="J22" s="151">
        <v>1</v>
      </c>
      <c r="K22" s="151"/>
      <c r="L22" s="151"/>
      <c r="M22" s="151">
        <v>1</v>
      </c>
      <c r="N22" s="197" t="s">
        <v>34</v>
      </c>
      <c r="O22" s="196" t="s">
        <v>913</v>
      </c>
      <c r="P22" s="151" t="s">
        <v>28</v>
      </c>
      <c r="Q22" s="151" t="s">
        <v>29</v>
      </c>
      <c r="R22" s="113">
        <v>2099979221</v>
      </c>
      <c r="S22" s="111"/>
      <c r="T22" s="152" t="s">
        <v>914</v>
      </c>
      <c r="U22" s="113" t="s">
        <v>915</v>
      </c>
      <c r="V22" s="113" t="s">
        <v>2</v>
      </c>
      <c r="W22" s="113"/>
    </row>
    <row r="23" spans="1:23" s="18" customFormat="1" ht="58.5" customHeight="1" x14ac:dyDescent="1">
      <c r="A23" s="27"/>
      <c r="B23" s="108"/>
      <c r="C23" s="109">
        <v>15</v>
      </c>
      <c r="D23" s="28">
        <v>1427500</v>
      </c>
      <c r="E23" s="141" t="s">
        <v>916</v>
      </c>
      <c r="F23" s="176"/>
      <c r="G23" s="141"/>
      <c r="H23" s="141"/>
      <c r="I23" s="141"/>
      <c r="J23" s="141"/>
      <c r="K23" s="141">
        <v>1</v>
      </c>
      <c r="L23" s="141"/>
      <c r="M23" s="141">
        <v>1</v>
      </c>
      <c r="N23" s="141" t="s">
        <v>31</v>
      </c>
      <c r="O23" s="208" t="s">
        <v>149</v>
      </c>
      <c r="P23" s="141" t="s">
        <v>28</v>
      </c>
      <c r="Q23" s="141" t="s">
        <v>29</v>
      </c>
      <c r="R23" s="32">
        <v>2051549465</v>
      </c>
      <c r="S23" s="30"/>
      <c r="T23" s="143" t="s">
        <v>917</v>
      </c>
      <c r="U23" s="32" t="s">
        <v>918</v>
      </c>
      <c r="V23" s="113" t="s">
        <v>3</v>
      </c>
      <c r="W23" s="113" t="s">
        <v>59</v>
      </c>
    </row>
    <row r="24" spans="1:23" s="18" customFormat="1" ht="58.5" customHeight="1" x14ac:dyDescent="1">
      <c r="A24" s="27"/>
      <c r="B24" s="108"/>
      <c r="C24" s="109">
        <v>16</v>
      </c>
      <c r="D24" s="28">
        <v>1650400</v>
      </c>
      <c r="E24" s="207" t="s">
        <v>919</v>
      </c>
      <c r="F24" s="176"/>
      <c r="G24" s="141"/>
      <c r="H24" s="141"/>
      <c r="I24" s="141"/>
      <c r="J24" s="141">
        <v>1</v>
      </c>
      <c r="K24" s="141"/>
      <c r="L24" s="141">
        <v>1</v>
      </c>
      <c r="M24" s="141"/>
      <c r="N24" s="141" t="s">
        <v>31</v>
      </c>
      <c r="O24" s="208" t="s">
        <v>586</v>
      </c>
      <c r="P24" s="141" t="s">
        <v>32</v>
      </c>
      <c r="Q24" s="141" t="s">
        <v>29</v>
      </c>
      <c r="R24" s="32">
        <v>2055579959</v>
      </c>
      <c r="S24" s="30"/>
      <c r="T24" s="143" t="s">
        <v>386</v>
      </c>
      <c r="U24" s="32" t="s">
        <v>920</v>
      </c>
      <c r="V24" s="113" t="s">
        <v>3</v>
      </c>
      <c r="W24" s="113" t="s">
        <v>59</v>
      </c>
    </row>
    <row r="25" spans="1:23" s="18" customFormat="1" ht="58.5" customHeight="1" x14ac:dyDescent="1">
      <c r="A25" s="27"/>
      <c r="B25" s="108" t="s">
        <v>991</v>
      </c>
      <c r="C25" s="109">
        <v>17</v>
      </c>
      <c r="D25" s="28">
        <v>3132300</v>
      </c>
      <c r="E25" s="239" t="s">
        <v>982</v>
      </c>
      <c r="F25" s="176">
        <v>42939</v>
      </c>
      <c r="G25" s="141">
        <v>1</v>
      </c>
      <c r="H25" s="141"/>
      <c r="I25" s="141"/>
      <c r="J25" s="141"/>
      <c r="K25" s="141"/>
      <c r="L25" s="141"/>
      <c r="M25" s="141">
        <v>1</v>
      </c>
      <c r="N25" s="141" t="s">
        <v>27</v>
      </c>
      <c r="O25" s="208" t="s">
        <v>310</v>
      </c>
      <c r="P25" s="141" t="s">
        <v>28</v>
      </c>
      <c r="Q25" s="141" t="s">
        <v>29</v>
      </c>
      <c r="R25" s="32">
        <v>29999246</v>
      </c>
      <c r="S25" s="30" t="s">
        <v>989</v>
      </c>
      <c r="T25" s="143"/>
      <c r="U25" s="32" t="s">
        <v>990</v>
      </c>
      <c r="V25" s="113" t="s">
        <v>3</v>
      </c>
      <c r="W25" s="113" t="s">
        <v>63</v>
      </c>
    </row>
    <row r="26" spans="1:23" s="18" customFormat="1" ht="58.5" hidden="1" customHeight="1" x14ac:dyDescent="1">
      <c r="A26" s="27"/>
      <c r="B26" s="108" t="s">
        <v>992</v>
      </c>
      <c r="C26" s="109">
        <v>18</v>
      </c>
      <c r="D26" s="28">
        <v>2237500</v>
      </c>
      <c r="E26" s="239" t="s">
        <v>983</v>
      </c>
      <c r="F26" s="212">
        <v>45268</v>
      </c>
      <c r="G26" s="160">
        <v>1</v>
      </c>
      <c r="H26" s="160"/>
      <c r="I26" s="160"/>
      <c r="J26" s="160"/>
      <c r="K26" s="160"/>
      <c r="L26" s="160"/>
      <c r="M26" s="160">
        <v>1</v>
      </c>
      <c r="N26" s="160" t="s">
        <v>27</v>
      </c>
      <c r="O26" s="240" t="s">
        <v>733</v>
      </c>
      <c r="P26" s="160" t="s">
        <v>48</v>
      </c>
      <c r="Q26" s="160" t="s">
        <v>29</v>
      </c>
      <c r="R26" s="71">
        <v>59790036</v>
      </c>
      <c r="S26" s="158"/>
      <c r="T26" s="159" t="s">
        <v>535</v>
      </c>
      <c r="U26" s="71" t="s">
        <v>868</v>
      </c>
      <c r="V26" s="113" t="s">
        <v>3</v>
      </c>
      <c r="W26" s="113"/>
    </row>
    <row r="27" spans="1:23" s="18" customFormat="1" ht="58.5" hidden="1" customHeight="1" x14ac:dyDescent="1">
      <c r="A27" s="27"/>
      <c r="B27" s="108"/>
      <c r="C27" s="109">
        <v>19</v>
      </c>
      <c r="D27" s="28">
        <v>210000</v>
      </c>
      <c r="E27" s="232" t="s">
        <v>984</v>
      </c>
      <c r="F27" s="233" t="s">
        <v>993</v>
      </c>
      <c r="G27" s="234">
        <v>1</v>
      </c>
      <c r="H27" s="234"/>
      <c r="I27" s="234"/>
      <c r="J27" s="234"/>
      <c r="K27" s="234"/>
      <c r="L27" s="234"/>
      <c r="M27" s="234">
        <v>1</v>
      </c>
      <c r="N27" s="234" t="s">
        <v>431</v>
      </c>
      <c r="O27" s="235" t="s">
        <v>145</v>
      </c>
      <c r="P27" s="234" t="s">
        <v>28</v>
      </c>
      <c r="Q27" s="234" t="s">
        <v>29</v>
      </c>
      <c r="R27" s="236">
        <v>22468578</v>
      </c>
      <c r="S27" s="237" t="s">
        <v>994</v>
      </c>
      <c r="T27" s="238"/>
      <c r="U27" s="236" t="s">
        <v>99</v>
      </c>
      <c r="V27" s="113" t="s">
        <v>3</v>
      </c>
      <c r="W27" s="113"/>
    </row>
    <row r="28" spans="1:23" s="18" customFormat="1" ht="58.5" hidden="1" customHeight="1" x14ac:dyDescent="1">
      <c r="A28" s="27"/>
      <c r="B28" s="108"/>
      <c r="C28" s="109">
        <v>20</v>
      </c>
      <c r="D28" s="28">
        <v>399300</v>
      </c>
      <c r="E28" s="232" t="s">
        <v>985</v>
      </c>
      <c r="F28" s="233">
        <v>35468</v>
      </c>
      <c r="G28" s="234"/>
      <c r="H28" s="234"/>
      <c r="I28" s="234">
        <v>1</v>
      </c>
      <c r="J28" s="234"/>
      <c r="K28" s="234"/>
      <c r="L28" s="234"/>
      <c r="M28" s="234">
        <v>1</v>
      </c>
      <c r="N28" s="234" t="s">
        <v>431</v>
      </c>
      <c r="O28" s="235" t="s">
        <v>913</v>
      </c>
      <c r="P28" s="234" t="s">
        <v>28</v>
      </c>
      <c r="Q28" s="234" t="s">
        <v>29</v>
      </c>
      <c r="R28" s="236">
        <v>56452421</v>
      </c>
      <c r="S28" s="237"/>
      <c r="T28" s="238" t="s">
        <v>808</v>
      </c>
      <c r="U28" s="236" t="s">
        <v>430</v>
      </c>
      <c r="V28" s="113" t="s">
        <v>3</v>
      </c>
      <c r="W28" s="113"/>
    </row>
    <row r="29" spans="1:23" s="18" customFormat="1" ht="58.5" customHeight="1" x14ac:dyDescent="1">
      <c r="A29" s="27"/>
      <c r="B29" s="108"/>
      <c r="C29" s="109">
        <v>21</v>
      </c>
      <c r="D29" s="28">
        <v>2287500</v>
      </c>
      <c r="E29" s="239" t="s">
        <v>986</v>
      </c>
      <c r="F29" s="176">
        <v>24908</v>
      </c>
      <c r="G29" s="141"/>
      <c r="H29" s="141"/>
      <c r="I29" s="141"/>
      <c r="J29" s="141"/>
      <c r="K29" s="141">
        <v>1</v>
      </c>
      <c r="L29" s="141"/>
      <c r="M29" s="141">
        <v>1</v>
      </c>
      <c r="N29" s="141" t="s">
        <v>431</v>
      </c>
      <c r="O29" s="208" t="s">
        <v>62</v>
      </c>
      <c r="P29" s="141" t="s">
        <v>28</v>
      </c>
      <c r="Q29" s="141" t="s">
        <v>29</v>
      </c>
      <c r="R29" s="32">
        <v>59319116</v>
      </c>
      <c r="S29" s="30"/>
      <c r="T29" s="143" t="s">
        <v>42</v>
      </c>
      <c r="U29" s="32" t="s">
        <v>430</v>
      </c>
      <c r="V29" s="113" t="s">
        <v>3</v>
      </c>
      <c r="W29" s="113" t="s">
        <v>238</v>
      </c>
    </row>
    <row r="30" spans="1:23" s="18" customFormat="1" ht="58.5" hidden="1" customHeight="1" x14ac:dyDescent="1">
      <c r="A30" s="27"/>
      <c r="B30" s="108"/>
      <c r="C30" s="109">
        <v>22</v>
      </c>
      <c r="D30" s="28">
        <v>1288400</v>
      </c>
      <c r="E30" s="239" t="s">
        <v>987</v>
      </c>
      <c r="F30" s="212"/>
      <c r="G30" s="160"/>
      <c r="H30" s="160"/>
      <c r="I30" s="160"/>
      <c r="J30" s="160"/>
      <c r="K30" s="160">
        <v>1</v>
      </c>
      <c r="L30" s="160">
        <v>1</v>
      </c>
      <c r="M30" s="160"/>
      <c r="N30" s="160" t="s">
        <v>851</v>
      </c>
      <c r="O30" s="240" t="s">
        <v>455</v>
      </c>
      <c r="P30" s="160" t="s">
        <v>457</v>
      </c>
      <c r="Q30" s="160" t="s">
        <v>457</v>
      </c>
      <c r="R30" s="71" t="s">
        <v>431</v>
      </c>
      <c r="S30" s="158"/>
      <c r="T30" s="159" t="s">
        <v>852</v>
      </c>
      <c r="U30" s="71" t="s">
        <v>437</v>
      </c>
      <c r="V30" s="113" t="s">
        <v>3</v>
      </c>
      <c r="W30" s="113"/>
    </row>
    <row r="31" spans="1:23" s="18" customFormat="1" ht="58.5" hidden="1" customHeight="1" x14ac:dyDescent="1">
      <c r="A31" s="27"/>
      <c r="B31" s="108"/>
      <c r="C31" s="109">
        <v>23</v>
      </c>
      <c r="D31" s="28">
        <v>2157900</v>
      </c>
      <c r="E31" s="239" t="s">
        <v>988</v>
      </c>
      <c r="F31" s="212">
        <v>24140</v>
      </c>
      <c r="G31" s="160"/>
      <c r="H31" s="160"/>
      <c r="I31" s="160"/>
      <c r="J31" s="160"/>
      <c r="K31" s="160">
        <v>1</v>
      </c>
      <c r="L31" s="160">
        <v>1</v>
      </c>
      <c r="M31" s="160"/>
      <c r="N31" s="160" t="s">
        <v>431</v>
      </c>
      <c r="O31" s="240" t="s">
        <v>709</v>
      </c>
      <c r="P31" s="160" t="s">
        <v>32</v>
      </c>
      <c r="Q31" s="160" t="s">
        <v>29</v>
      </c>
      <c r="R31" s="71">
        <v>55643993</v>
      </c>
      <c r="S31" s="158"/>
      <c r="T31" s="159" t="s">
        <v>107</v>
      </c>
      <c r="U31" s="71" t="s">
        <v>520</v>
      </c>
      <c r="V31" s="113" t="s">
        <v>3</v>
      </c>
      <c r="W31" s="113"/>
    </row>
    <row r="32" spans="1:23" s="18" customFormat="1" ht="58.5" hidden="1" customHeight="1" x14ac:dyDescent="1">
      <c r="A32" s="27"/>
      <c r="B32" s="108"/>
      <c r="C32" s="109">
        <v>24</v>
      </c>
      <c r="D32" s="28">
        <v>837400</v>
      </c>
      <c r="E32" s="239" t="s">
        <v>845</v>
      </c>
      <c r="F32" s="212"/>
      <c r="G32" s="160"/>
      <c r="H32" s="160"/>
      <c r="I32" s="160"/>
      <c r="J32" s="160"/>
      <c r="K32" s="160">
        <v>1</v>
      </c>
      <c r="L32" s="160">
        <v>1</v>
      </c>
      <c r="M32" s="160"/>
      <c r="N32" s="160" t="s">
        <v>851</v>
      </c>
      <c r="O32" s="240" t="s">
        <v>65</v>
      </c>
      <c r="P32" s="160" t="s">
        <v>28</v>
      </c>
      <c r="Q32" s="160" t="s">
        <v>29</v>
      </c>
      <c r="R32" s="71"/>
      <c r="S32" s="158"/>
      <c r="T32" s="159" t="s">
        <v>853</v>
      </c>
      <c r="U32" s="71" t="s">
        <v>430</v>
      </c>
      <c r="V32" s="113" t="s">
        <v>3</v>
      </c>
      <c r="W32" s="113"/>
    </row>
    <row r="33" spans="1:23" s="18" customFormat="1" ht="58.5" hidden="1" customHeight="1" x14ac:dyDescent="1">
      <c r="A33" s="27"/>
      <c r="B33" s="108"/>
      <c r="C33" s="109">
        <v>25</v>
      </c>
      <c r="D33" s="28">
        <v>1824400</v>
      </c>
      <c r="E33" s="195" t="s">
        <v>921</v>
      </c>
      <c r="F33" s="114"/>
      <c r="G33" s="151"/>
      <c r="H33" s="151"/>
      <c r="I33" s="151"/>
      <c r="J33" s="151">
        <v>1</v>
      </c>
      <c r="K33" s="151"/>
      <c r="L33" s="151"/>
      <c r="M33" s="151">
        <v>1</v>
      </c>
      <c r="N33" s="151" t="s">
        <v>34</v>
      </c>
      <c r="O33" s="200" t="s">
        <v>62</v>
      </c>
      <c r="P33" s="151" t="s">
        <v>28</v>
      </c>
      <c r="Q33" s="151" t="s">
        <v>29</v>
      </c>
      <c r="R33" s="113">
        <v>2052593168</v>
      </c>
      <c r="S33" s="152"/>
      <c r="T33" s="111" t="s">
        <v>386</v>
      </c>
      <c r="U33" s="113" t="s">
        <v>876</v>
      </c>
      <c r="V33" s="113" t="s">
        <v>2</v>
      </c>
      <c r="W33" s="113"/>
    </row>
    <row r="34" spans="1:23" s="18" customFormat="1" ht="58.5" hidden="1" customHeight="1" x14ac:dyDescent="1">
      <c r="A34" s="27"/>
      <c r="B34" s="108"/>
      <c r="C34" s="109">
        <v>26</v>
      </c>
      <c r="D34" s="28">
        <v>4140000</v>
      </c>
      <c r="E34" s="195" t="s">
        <v>922</v>
      </c>
      <c r="F34" s="114"/>
      <c r="G34" s="151"/>
      <c r="H34" s="151"/>
      <c r="I34" s="151"/>
      <c r="J34" s="151"/>
      <c r="K34" s="151">
        <v>1</v>
      </c>
      <c r="L34" s="151"/>
      <c r="M34" s="151">
        <v>1</v>
      </c>
      <c r="N34" s="151" t="s">
        <v>34</v>
      </c>
      <c r="O34" s="200" t="s">
        <v>923</v>
      </c>
      <c r="P34" s="151" t="s">
        <v>924</v>
      </c>
      <c r="Q34" s="151" t="s">
        <v>925</v>
      </c>
      <c r="R34" s="113">
        <v>2099777363</v>
      </c>
      <c r="S34" s="152"/>
      <c r="T34" s="111" t="s">
        <v>926</v>
      </c>
      <c r="U34" s="113" t="s">
        <v>878</v>
      </c>
      <c r="V34" s="113" t="s">
        <v>2</v>
      </c>
      <c r="W34" s="113"/>
    </row>
    <row r="35" spans="1:23" s="18" customFormat="1" ht="58.5" hidden="1" customHeight="1" x14ac:dyDescent="1">
      <c r="A35" s="27"/>
      <c r="B35" s="108"/>
      <c r="C35" s="109">
        <v>27</v>
      </c>
      <c r="D35" s="28">
        <v>2039400</v>
      </c>
      <c r="E35" s="195" t="s">
        <v>927</v>
      </c>
      <c r="F35" s="114"/>
      <c r="G35" s="151"/>
      <c r="H35" s="151"/>
      <c r="I35" s="151"/>
      <c r="J35" s="151"/>
      <c r="K35" s="151">
        <v>1</v>
      </c>
      <c r="L35" s="151"/>
      <c r="M35" s="151">
        <v>1</v>
      </c>
      <c r="N35" s="151" t="s">
        <v>34</v>
      </c>
      <c r="O35" s="201" t="s">
        <v>928</v>
      </c>
      <c r="P35" s="151" t="s">
        <v>100</v>
      </c>
      <c r="Q35" s="151" t="s">
        <v>29</v>
      </c>
      <c r="R35" s="113">
        <v>2059593639</v>
      </c>
      <c r="S35" s="111"/>
      <c r="T35" s="152" t="s">
        <v>867</v>
      </c>
      <c r="U35" s="113" t="s">
        <v>882</v>
      </c>
      <c r="V35" s="113" t="s">
        <v>2</v>
      </c>
      <c r="W35" s="113"/>
    </row>
    <row r="36" spans="1:23" s="18" customFormat="1" ht="58.5" customHeight="1" x14ac:dyDescent="1">
      <c r="A36" s="27"/>
      <c r="B36" s="108"/>
      <c r="C36" s="109">
        <v>28</v>
      </c>
      <c r="D36" s="28">
        <v>460000</v>
      </c>
      <c r="E36" s="207" t="s">
        <v>929</v>
      </c>
      <c r="F36" s="176"/>
      <c r="G36" s="141"/>
      <c r="H36" s="141"/>
      <c r="I36" s="141"/>
      <c r="J36" s="141"/>
      <c r="K36" s="141">
        <v>1</v>
      </c>
      <c r="L36" s="141">
        <v>1</v>
      </c>
      <c r="M36" s="141"/>
      <c r="N36" s="209" t="s">
        <v>31</v>
      </c>
      <c r="O36" s="210" t="s">
        <v>909</v>
      </c>
      <c r="P36" s="141" t="s">
        <v>48</v>
      </c>
      <c r="Q36" s="141" t="s">
        <v>29</v>
      </c>
      <c r="R36" s="32">
        <v>2022241303</v>
      </c>
      <c r="S36" s="30" t="s">
        <v>930</v>
      </c>
      <c r="T36" s="32"/>
      <c r="U36" s="32" t="s">
        <v>931</v>
      </c>
      <c r="V36" s="113" t="s">
        <v>3</v>
      </c>
      <c r="W36" s="113" t="s">
        <v>63</v>
      </c>
    </row>
    <row r="37" spans="1:23" s="18" customFormat="1" ht="58.5" hidden="1" customHeight="1" x14ac:dyDescent="1">
      <c r="A37" s="27"/>
      <c r="B37" s="108"/>
      <c r="C37" s="109">
        <v>29</v>
      </c>
      <c r="D37" s="28">
        <v>632800</v>
      </c>
      <c r="E37" s="195" t="s">
        <v>932</v>
      </c>
      <c r="F37" s="114"/>
      <c r="G37" s="151"/>
      <c r="H37" s="151"/>
      <c r="I37" s="151"/>
      <c r="J37" s="151">
        <v>1</v>
      </c>
      <c r="K37" s="151"/>
      <c r="L37" s="151">
        <v>1</v>
      </c>
      <c r="M37" s="151"/>
      <c r="N37" s="200" t="s">
        <v>34</v>
      </c>
      <c r="O37" s="202" t="s">
        <v>288</v>
      </c>
      <c r="P37" s="151" t="s">
        <v>28</v>
      </c>
      <c r="Q37" s="151" t="s">
        <v>29</v>
      </c>
      <c r="R37" s="113">
        <v>2096628924</v>
      </c>
      <c r="S37" s="111"/>
      <c r="T37" s="152" t="s">
        <v>933</v>
      </c>
      <c r="U37" s="113" t="s">
        <v>911</v>
      </c>
      <c r="V37" s="113" t="s">
        <v>3</v>
      </c>
      <c r="W37" s="113"/>
    </row>
    <row r="38" spans="1:23" s="18" customFormat="1" ht="58.5" hidden="1" customHeight="1" x14ac:dyDescent="1">
      <c r="A38" s="27"/>
      <c r="B38" s="108"/>
      <c r="C38" s="109">
        <v>30</v>
      </c>
      <c r="D38" s="28">
        <v>2045500</v>
      </c>
      <c r="E38" s="195" t="s">
        <v>934</v>
      </c>
      <c r="F38" s="114"/>
      <c r="G38" s="151"/>
      <c r="H38" s="151"/>
      <c r="I38" s="151">
        <v>1</v>
      </c>
      <c r="J38" s="151"/>
      <c r="K38" s="151"/>
      <c r="L38" s="151">
        <v>1</v>
      </c>
      <c r="M38" s="151"/>
      <c r="N38" s="151" t="s">
        <v>258</v>
      </c>
      <c r="O38" s="200" t="s">
        <v>35</v>
      </c>
      <c r="P38" s="151" t="s">
        <v>28</v>
      </c>
      <c r="Q38" s="151" t="s">
        <v>29</v>
      </c>
      <c r="R38" s="113">
        <v>2097277068</v>
      </c>
      <c r="S38" s="111"/>
      <c r="T38" s="152" t="s">
        <v>39</v>
      </c>
      <c r="U38" s="113" t="s">
        <v>935</v>
      </c>
      <c r="V38" s="113" t="s">
        <v>2</v>
      </c>
      <c r="W38" s="113"/>
    </row>
    <row r="39" spans="1:23" s="18" customFormat="1" ht="58.5" hidden="1" customHeight="1" x14ac:dyDescent="1">
      <c r="A39" s="27"/>
      <c r="B39" s="108"/>
      <c r="C39" s="109">
        <v>31</v>
      </c>
      <c r="D39" s="28">
        <v>5779600</v>
      </c>
      <c r="E39" s="195" t="s">
        <v>936</v>
      </c>
      <c r="F39" s="114"/>
      <c r="G39" s="151"/>
      <c r="H39" s="151"/>
      <c r="I39" s="151"/>
      <c r="J39" s="151">
        <v>1</v>
      </c>
      <c r="K39" s="151"/>
      <c r="L39" s="151"/>
      <c r="M39" s="151">
        <v>1</v>
      </c>
      <c r="N39" s="200" t="s">
        <v>53</v>
      </c>
      <c r="O39" s="211" t="s">
        <v>669</v>
      </c>
      <c r="P39" s="151" t="s">
        <v>48</v>
      </c>
      <c r="Q39" s="151" t="s">
        <v>29</v>
      </c>
      <c r="R39" s="113">
        <v>2056451219</v>
      </c>
      <c r="S39" s="111"/>
      <c r="T39" s="152" t="s">
        <v>46</v>
      </c>
      <c r="U39" s="113" t="s">
        <v>918</v>
      </c>
      <c r="V39" s="113" t="s">
        <v>2</v>
      </c>
      <c r="W39" s="113"/>
    </row>
    <row r="40" spans="1:23" s="18" customFormat="1" ht="58.5" hidden="1" customHeight="1" x14ac:dyDescent="1">
      <c r="A40" s="27"/>
      <c r="B40" s="108"/>
      <c r="C40" s="109">
        <v>32</v>
      </c>
      <c r="D40" s="28">
        <v>659100</v>
      </c>
      <c r="E40" s="228" t="s">
        <v>937</v>
      </c>
      <c r="F40" s="114"/>
      <c r="G40" s="114"/>
      <c r="H40" s="114"/>
      <c r="I40" s="114">
        <v>1</v>
      </c>
      <c r="J40" s="114"/>
      <c r="K40" s="109"/>
      <c r="L40" s="109">
        <v>1</v>
      </c>
      <c r="M40" s="152"/>
      <c r="N40" s="151" t="s">
        <v>31</v>
      </c>
      <c r="O40" s="151" t="s">
        <v>495</v>
      </c>
      <c r="P40" s="151" t="s">
        <v>48</v>
      </c>
      <c r="Q40" s="151" t="s">
        <v>29</v>
      </c>
      <c r="R40" s="152">
        <v>2078969688</v>
      </c>
      <c r="S40" s="205"/>
      <c r="T40" s="152" t="s">
        <v>295</v>
      </c>
      <c r="U40" s="113" t="s">
        <v>938</v>
      </c>
      <c r="V40" s="113" t="s">
        <v>2</v>
      </c>
      <c r="W40" s="113"/>
    </row>
    <row r="41" spans="1:23" s="18" customFormat="1" ht="58.5" hidden="1" customHeight="1" x14ac:dyDescent="1">
      <c r="A41" s="27"/>
      <c r="B41" s="108"/>
      <c r="C41" s="109">
        <v>33</v>
      </c>
      <c r="D41" s="28">
        <v>376500</v>
      </c>
      <c r="E41" s="228" t="s">
        <v>939</v>
      </c>
      <c r="F41" s="114"/>
      <c r="G41" s="114">
        <v>1</v>
      </c>
      <c r="H41" s="114"/>
      <c r="I41" s="114"/>
      <c r="J41" s="114"/>
      <c r="K41" s="109"/>
      <c r="L41" s="109"/>
      <c r="M41" s="152">
        <v>1</v>
      </c>
      <c r="N41" s="151" t="s">
        <v>37</v>
      </c>
      <c r="O41" s="151" t="s">
        <v>715</v>
      </c>
      <c r="P41" s="151" t="s">
        <v>51</v>
      </c>
      <c r="Q41" s="151" t="s">
        <v>29</v>
      </c>
      <c r="R41" s="152">
        <v>2028432859</v>
      </c>
      <c r="S41" s="205"/>
      <c r="T41" s="152" t="s">
        <v>42</v>
      </c>
      <c r="U41" s="113" t="s">
        <v>876</v>
      </c>
      <c r="V41" s="113" t="s">
        <v>3</v>
      </c>
      <c r="W41" s="113"/>
    </row>
    <row r="42" spans="1:23" s="18" customFormat="1" ht="58.5" hidden="1" customHeight="1" x14ac:dyDescent="1">
      <c r="A42" s="381" t="s">
        <v>56</v>
      </c>
      <c r="B42" s="108"/>
      <c r="C42" s="109">
        <v>34</v>
      </c>
      <c r="D42" s="28">
        <v>174900</v>
      </c>
      <c r="E42" s="228" t="s">
        <v>762</v>
      </c>
      <c r="F42" s="114"/>
      <c r="G42" s="114"/>
      <c r="H42" s="114"/>
      <c r="I42" s="114"/>
      <c r="J42" s="114">
        <v>1</v>
      </c>
      <c r="K42" s="109"/>
      <c r="L42" s="109"/>
      <c r="M42" s="152">
        <v>1</v>
      </c>
      <c r="N42" s="151" t="s">
        <v>258</v>
      </c>
      <c r="O42" s="151" t="s">
        <v>802</v>
      </c>
      <c r="P42" s="151" t="s">
        <v>28</v>
      </c>
      <c r="Q42" s="151" t="s">
        <v>29</v>
      </c>
      <c r="R42" s="152">
        <v>2028130781</v>
      </c>
      <c r="S42" s="205"/>
      <c r="T42" s="152" t="s">
        <v>117</v>
      </c>
      <c r="U42" s="113" t="s">
        <v>940</v>
      </c>
      <c r="V42" s="113" t="s">
        <v>3</v>
      </c>
      <c r="W42" s="113"/>
    </row>
    <row r="43" spans="1:23" s="18" customFormat="1" ht="58.5" hidden="1" customHeight="1" x14ac:dyDescent="1">
      <c r="A43" s="381"/>
      <c r="B43" s="108"/>
      <c r="C43" s="109">
        <v>35</v>
      </c>
      <c r="D43" s="28">
        <v>1142100</v>
      </c>
      <c r="E43" s="228" t="s">
        <v>941</v>
      </c>
      <c r="F43" s="114"/>
      <c r="G43" s="114"/>
      <c r="H43" s="114"/>
      <c r="I43" s="114">
        <v>1</v>
      </c>
      <c r="J43" s="114"/>
      <c r="K43" s="109"/>
      <c r="L43" s="109">
        <v>1</v>
      </c>
      <c r="M43" s="152"/>
      <c r="N43" s="151" t="s">
        <v>43</v>
      </c>
      <c r="O43" s="151" t="s">
        <v>623</v>
      </c>
      <c r="P43" s="151" t="s">
        <v>28</v>
      </c>
      <c r="Q43" s="151" t="s">
        <v>29</v>
      </c>
      <c r="R43" s="152">
        <v>2095910476</v>
      </c>
      <c r="S43" s="205"/>
      <c r="T43" s="152" t="s">
        <v>942</v>
      </c>
      <c r="U43" s="113" t="s">
        <v>876</v>
      </c>
      <c r="V43" s="113" t="s">
        <v>2</v>
      </c>
      <c r="W43" s="113"/>
    </row>
    <row r="44" spans="1:23" s="18" customFormat="1" ht="58.5" hidden="1" customHeight="1" x14ac:dyDescent="1">
      <c r="A44" s="381"/>
      <c r="B44" s="108"/>
      <c r="C44" s="109">
        <v>36</v>
      </c>
      <c r="D44" s="28">
        <v>385000</v>
      </c>
      <c r="E44" s="228" t="s">
        <v>943</v>
      </c>
      <c r="F44" s="114"/>
      <c r="G44" s="114"/>
      <c r="H44" s="114">
        <v>1</v>
      </c>
      <c r="I44" s="114"/>
      <c r="J44" s="114"/>
      <c r="K44" s="109"/>
      <c r="L44" s="109"/>
      <c r="M44" s="152">
        <v>1</v>
      </c>
      <c r="N44" s="151" t="s">
        <v>37</v>
      </c>
      <c r="O44" s="151" t="s">
        <v>50</v>
      </c>
      <c r="P44" s="151" t="s">
        <v>32</v>
      </c>
      <c r="Q44" s="152" t="s">
        <v>29</v>
      </c>
      <c r="R44" s="152">
        <v>2055503189</v>
      </c>
      <c r="S44" s="205"/>
      <c r="T44" s="152" t="s">
        <v>672</v>
      </c>
      <c r="U44" s="113" t="s">
        <v>944</v>
      </c>
      <c r="V44" s="113" t="s">
        <v>3</v>
      </c>
      <c r="W44" s="113"/>
    </row>
    <row r="45" spans="1:23" s="18" customFormat="1" ht="58.5" hidden="1" customHeight="1" x14ac:dyDescent="1">
      <c r="A45" s="381"/>
      <c r="B45" s="108"/>
      <c r="C45" s="109">
        <v>37</v>
      </c>
      <c r="D45" s="28">
        <v>533800</v>
      </c>
      <c r="E45" s="228" t="s">
        <v>945</v>
      </c>
      <c r="F45" s="114"/>
      <c r="G45" s="114"/>
      <c r="H45" s="114"/>
      <c r="I45" s="114"/>
      <c r="J45" s="114">
        <v>1</v>
      </c>
      <c r="K45" s="109"/>
      <c r="L45" s="109">
        <v>1</v>
      </c>
      <c r="M45" s="152"/>
      <c r="N45" s="152" t="s">
        <v>450</v>
      </c>
      <c r="O45" s="152" t="s">
        <v>946</v>
      </c>
      <c r="P45" s="151" t="s">
        <v>350</v>
      </c>
      <c r="Q45" s="152" t="s">
        <v>29</v>
      </c>
      <c r="R45" s="152">
        <v>2099999555</v>
      </c>
      <c r="S45" s="205"/>
      <c r="T45" s="152" t="s">
        <v>947</v>
      </c>
      <c r="U45" s="113" t="s">
        <v>948</v>
      </c>
      <c r="V45" s="113" t="s">
        <v>3</v>
      </c>
      <c r="W45" s="113"/>
    </row>
    <row r="46" spans="1:23" s="18" customFormat="1" ht="58.5" customHeight="1" x14ac:dyDescent="1">
      <c r="A46" s="381"/>
      <c r="B46" s="108"/>
      <c r="C46" s="109">
        <v>38</v>
      </c>
      <c r="D46" s="28">
        <v>481000</v>
      </c>
      <c r="E46" s="229" t="s">
        <v>949</v>
      </c>
      <c r="F46" s="176"/>
      <c r="G46" s="176"/>
      <c r="H46" s="176"/>
      <c r="I46" s="176"/>
      <c r="J46" s="176">
        <v>1</v>
      </c>
      <c r="K46" s="142"/>
      <c r="L46" s="142">
        <v>1</v>
      </c>
      <c r="M46" s="143"/>
      <c r="N46" s="143" t="s">
        <v>31</v>
      </c>
      <c r="O46" s="143" t="s">
        <v>902</v>
      </c>
      <c r="P46" s="141" t="s">
        <v>48</v>
      </c>
      <c r="Q46" s="143" t="s">
        <v>29</v>
      </c>
      <c r="R46" s="143">
        <v>2058858861</v>
      </c>
      <c r="S46" s="206" t="s">
        <v>170</v>
      </c>
      <c r="T46" s="143"/>
      <c r="U46" s="32" t="s">
        <v>950</v>
      </c>
      <c r="V46" s="113" t="s">
        <v>3</v>
      </c>
      <c r="W46" s="113" t="s">
        <v>59</v>
      </c>
    </row>
    <row r="47" spans="1:23" s="18" customFormat="1" ht="58.5" hidden="1" customHeight="1" x14ac:dyDescent="1">
      <c r="A47" s="381"/>
      <c r="B47" s="108"/>
      <c r="C47" s="109">
        <v>39</v>
      </c>
      <c r="D47" s="28">
        <v>1545500</v>
      </c>
      <c r="E47" s="228" t="s">
        <v>951</v>
      </c>
      <c r="F47" s="114"/>
      <c r="G47" s="114"/>
      <c r="H47" s="114"/>
      <c r="I47" s="114">
        <v>1</v>
      </c>
      <c r="J47" s="114"/>
      <c r="K47" s="109"/>
      <c r="L47" s="109"/>
      <c r="M47" s="152">
        <v>1</v>
      </c>
      <c r="N47" s="152" t="s">
        <v>31</v>
      </c>
      <c r="O47" s="152" t="s">
        <v>952</v>
      </c>
      <c r="P47" s="151" t="s">
        <v>335</v>
      </c>
      <c r="Q47" s="152" t="s">
        <v>41</v>
      </c>
      <c r="R47" s="152">
        <v>2029998111</v>
      </c>
      <c r="S47" s="205" t="s">
        <v>953</v>
      </c>
      <c r="T47" s="152"/>
      <c r="U47" s="113" t="s">
        <v>954</v>
      </c>
      <c r="V47" s="113" t="s">
        <v>3</v>
      </c>
      <c r="W47" s="113"/>
    </row>
    <row r="48" spans="1:23" s="18" customFormat="1" ht="58.5" hidden="1" customHeight="1" x14ac:dyDescent="1">
      <c r="A48" s="381"/>
      <c r="B48" s="108"/>
      <c r="C48" s="109">
        <v>40</v>
      </c>
      <c r="D48" s="28">
        <v>180000</v>
      </c>
      <c r="E48" s="228" t="s">
        <v>955</v>
      </c>
      <c r="F48" s="114"/>
      <c r="G48" s="114"/>
      <c r="H48" s="114"/>
      <c r="I48" s="114"/>
      <c r="J48" s="114"/>
      <c r="K48" s="109">
        <v>1</v>
      </c>
      <c r="L48" s="109">
        <v>1</v>
      </c>
      <c r="M48" s="152"/>
      <c r="N48" s="152" t="s">
        <v>53</v>
      </c>
      <c r="O48" s="152" t="s">
        <v>297</v>
      </c>
      <c r="P48" s="151" t="s">
        <v>28</v>
      </c>
      <c r="Q48" s="152" t="s">
        <v>29</v>
      </c>
      <c r="R48" s="152">
        <v>20558929290</v>
      </c>
      <c r="S48" s="205"/>
      <c r="T48" s="152" t="s">
        <v>295</v>
      </c>
      <c r="U48" s="113" t="s">
        <v>956</v>
      </c>
      <c r="V48" s="113" t="s">
        <v>3</v>
      </c>
      <c r="W48" s="113"/>
    </row>
    <row r="49" spans="1:24" s="18" customFormat="1" ht="58.5" hidden="1" customHeight="1" x14ac:dyDescent="1">
      <c r="A49" s="381"/>
      <c r="B49" s="108"/>
      <c r="C49" s="109">
        <v>41</v>
      </c>
      <c r="D49" s="28">
        <v>285800</v>
      </c>
      <c r="E49" s="228" t="s">
        <v>957</v>
      </c>
      <c r="F49" s="114"/>
      <c r="G49" s="114"/>
      <c r="H49" s="114"/>
      <c r="I49" s="114"/>
      <c r="J49" s="114"/>
      <c r="K49" s="109">
        <v>1</v>
      </c>
      <c r="L49" s="109">
        <v>1</v>
      </c>
      <c r="M49" s="152"/>
      <c r="N49" s="152" t="s">
        <v>53</v>
      </c>
      <c r="O49" s="152" t="s">
        <v>958</v>
      </c>
      <c r="P49" s="151" t="s">
        <v>32</v>
      </c>
      <c r="Q49" s="152" t="s">
        <v>29</v>
      </c>
      <c r="R49" s="152">
        <v>2055502414</v>
      </c>
      <c r="S49" s="205" t="s">
        <v>190</v>
      </c>
      <c r="T49" s="152"/>
      <c r="U49" s="113" t="s">
        <v>320</v>
      </c>
      <c r="V49" s="113" t="s">
        <v>3</v>
      </c>
      <c r="W49" s="113"/>
    </row>
    <row r="50" spans="1:24" s="18" customFormat="1" ht="58.5" hidden="1" customHeight="1" x14ac:dyDescent="1">
      <c r="A50" s="381"/>
      <c r="B50" s="108"/>
      <c r="C50" s="109">
        <v>42</v>
      </c>
      <c r="D50" s="28">
        <v>866800</v>
      </c>
      <c r="E50" s="228" t="s">
        <v>712</v>
      </c>
      <c r="F50" s="114"/>
      <c r="G50" s="114"/>
      <c r="H50" s="114"/>
      <c r="I50" s="114">
        <v>1</v>
      </c>
      <c r="J50" s="114"/>
      <c r="K50" s="109"/>
      <c r="L50" s="109">
        <v>1</v>
      </c>
      <c r="M50" s="152"/>
      <c r="N50" s="152" t="s">
        <v>31</v>
      </c>
      <c r="O50" s="152" t="s">
        <v>959</v>
      </c>
      <c r="P50" s="151" t="s">
        <v>620</v>
      </c>
      <c r="Q50" s="152" t="s">
        <v>41</v>
      </c>
      <c r="R50" s="152">
        <v>2093559301</v>
      </c>
      <c r="S50" s="205" t="s">
        <v>960</v>
      </c>
      <c r="T50" s="152"/>
      <c r="U50" s="113" t="s">
        <v>60</v>
      </c>
      <c r="V50" s="113" t="s">
        <v>3</v>
      </c>
      <c r="W50" s="113"/>
    </row>
    <row r="51" spans="1:24" s="18" customFormat="1" ht="58.5" customHeight="1" x14ac:dyDescent="1">
      <c r="A51" s="381"/>
      <c r="B51" s="108"/>
      <c r="C51" s="109">
        <v>43</v>
      </c>
      <c r="D51" s="28">
        <v>481000</v>
      </c>
      <c r="E51" s="229" t="s">
        <v>961</v>
      </c>
      <c r="F51" s="176"/>
      <c r="G51" s="176"/>
      <c r="H51" s="176"/>
      <c r="I51" s="176"/>
      <c r="J51" s="176"/>
      <c r="K51" s="142">
        <v>1</v>
      </c>
      <c r="L51" s="142">
        <v>1</v>
      </c>
      <c r="M51" s="143"/>
      <c r="N51" s="143" t="s">
        <v>31</v>
      </c>
      <c r="O51" s="143" t="s">
        <v>451</v>
      </c>
      <c r="P51" s="143" t="s">
        <v>28</v>
      </c>
      <c r="Q51" s="143" t="s">
        <v>29</v>
      </c>
      <c r="R51" s="143">
        <v>2095654934</v>
      </c>
      <c r="S51" s="206"/>
      <c r="T51" s="143" t="s">
        <v>386</v>
      </c>
      <c r="U51" s="32" t="s">
        <v>948</v>
      </c>
      <c r="V51" s="113" t="s">
        <v>2</v>
      </c>
      <c r="W51" s="113" t="s">
        <v>238</v>
      </c>
    </row>
    <row r="52" spans="1:24" s="18" customFormat="1" ht="58.5" hidden="1" customHeight="1" x14ac:dyDescent="1">
      <c r="A52" s="381"/>
      <c r="B52" s="108"/>
      <c r="C52" s="109">
        <v>44</v>
      </c>
      <c r="D52" s="28">
        <v>1603900</v>
      </c>
      <c r="E52" s="228" t="s">
        <v>962</v>
      </c>
      <c r="F52" s="114"/>
      <c r="G52" s="114"/>
      <c r="H52" s="114"/>
      <c r="I52" s="114">
        <v>1</v>
      </c>
      <c r="J52" s="114"/>
      <c r="K52" s="109"/>
      <c r="L52" s="109"/>
      <c r="M52" s="152">
        <v>1</v>
      </c>
      <c r="N52" s="152" t="s">
        <v>40</v>
      </c>
      <c r="O52" s="152" t="s">
        <v>50</v>
      </c>
      <c r="P52" s="151" t="s">
        <v>28</v>
      </c>
      <c r="Q52" s="152" t="s">
        <v>29</v>
      </c>
      <c r="R52" s="152" t="s">
        <v>963</v>
      </c>
      <c r="S52" s="205"/>
      <c r="T52" s="152" t="s">
        <v>120</v>
      </c>
      <c r="U52" s="113" t="s">
        <v>964</v>
      </c>
      <c r="V52" s="113" t="s">
        <v>3</v>
      </c>
      <c r="W52" s="113"/>
    </row>
    <row r="53" spans="1:24" s="18" customFormat="1" ht="58.5" hidden="1" customHeight="1" x14ac:dyDescent="1">
      <c r="A53" s="381"/>
      <c r="B53" s="108"/>
      <c r="C53" s="109">
        <v>45</v>
      </c>
      <c r="D53" s="28">
        <v>580000</v>
      </c>
      <c r="E53" s="195" t="s">
        <v>965</v>
      </c>
      <c r="F53" s="114"/>
      <c r="G53" s="151"/>
      <c r="H53" s="151"/>
      <c r="I53" s="151">
        <v>1</v>
      </c>
      <c r="J53" s="151"/>
      <c r="K53" s="151"/>
      <c r="L53" s="151">
        <v>1</v>
      </c>
      <c r="M53" s="151"/>
      <c r="N53" s="200" t="s">
        <v>393</v>
      </c>
      <c r="O53" s="202" t="s">
        <v>61</v>
      </c>
      <c r="P53" s="151" t="s">
        <v>48</v>
      </c>
      <c r="Q53" s="151" t="s">
        <v>29</v>
      </c>
      <c r="R53" s="152" t="s">
        <v>966</v>
      </c>
      <c r="S53" s="205"/>
      <c r="T53" s="152" t="s">
        <v>967</v>
      </c>
      <c r="U53" s="113" t="s">
        <v>968</v>
      </c>
      <c r="V53" s="113" t="s">
        <v>3</v>
      </c>
      <c r="W53" s="113"/>
    </row>
    <row r="54" spans="1:24" s="18" customFormat="1" ht="58.5" hidden="1" customHeight="1" x14ac:dyDescent="1">
      <c r="A54" s="381"/>
      <c r="B54" s="108"/>
      <c r="C54" s="109">
        <v>46</v>
      </c>
      <c r="D54" s="28">
        <v>146300</v>
      </c>
      <c r="E54" s="195" t="s">
        <v>969</v>
      </c>
      <c r="F54" s="114"/>
      <c r="G54" s="151">
        <v>1</v>
      </c>
      <c r="H54" s="151"/>
      <c r="I54" s="151"/>
      <c r="J54" s="151"/>
      <c r="K54" s="151"/>
      <c r="L54" s="151">
        <v>1</v>
      </c>
      <c r="M54" s="151"/>
      <c r="N54" s="151" t="s">
        <v>27</v>
      </c>
      <c r="O54" s="200" t="s">
        <v>310</v>
      </c>
      <c r="P54" s="151" t="s">
        <v>28</v>
      </c>
      <c r="Q54" s="151" t="s">
        <v>29</v>
      </c>
      <c r="R54" s="152" t="s">
        <v>970</v>
      </c>
      <c r="S54" s="205"/>
      <c r="T54" s="152" t="s">
        <v>120</v>
      </c>
      <c r="U54" s="113" t="s">
        <v>971</v>
      </c>
      <c r="V54" s="113" t="s">
        <v>3</v>
      </c>
      <c r="W54" s="113"/>
    </row>
    <row r="55" spans="1:24" s="18" customFormat="1" ht="58.5" hidden="1" customHeight="1" x14ac:dyDescent="1">
      <c r="A55" s="381"/>
      <c r="B55" s="108"/>
      <c r="C55" s="109">
        <v>47</v>
      </c>
      <c r="D55" s="28">
        <v>338000</v>
      </c>
      <c r="E55" s="195" t="s">
        <v>972</v>
      </c>
      <c r="F55" s="114"/>
      <c r="G55" s="151"/>
      <c r="H55" s="151"/>
      <c r="I55" s="151"/>
      <c r="J55" s="151">
        <v>1</v>
      </c>
      <c r="K55" s="151"/>
      <c r="L55" s="151">
        <v>1</v>
      </c>
      <c r="M55" s="151"/>
      <c r="N55" s="200" t="s">
        <v>34</v>
      </c>
      <c r="O55" s="196" t="s">
        <v>265</v>
      </c>
      <c r="P55" s="151" t="s">
        <v>51</v>
      </c>
      <c r="Q55" s="151" t="s">
        <v>29</v>
      </c>
      <c r="R55" s="152">
        <v>2054829648</v>
      </c>
      <c r="S55" s="205" t="s">
        <v>973</v>
      </c>
      <c r="T55" s="152"/>
      <c r="U55" s="113" t="s">
        <v>974</v>
      </c>
      <c r="V55" s="113" t="s">
        <v>2</v>
      </c>
      <c r="W55" s="113"/>
    </row>
    <row r="56" spans="1:24" s="18" customFormat="1" ht="58.5" hidden="1" customHeight="1" x14ac:dyDescent="1">
      <c r="A56" s="416"/>
      <c r="B56" s="108"/>
      <c r="C56" s="109">
        <v>48</v>
      </c>
      <c r="D56" s="28">
        <v>770000</v>
      </c>
      <c r="E56" s="195" t="s">
        <v>975</v>
      </c>
      <c r="F56" s="114"/>
      <c r="G56" s="151"/>
      <c r="H56" s="151"/>
      <c r="I56" s="151"/>
      <c r="J56" s="151">
        <v>1</v>
      </c>
      <c r="K56" s="151"/>
      <c r="L56" s="151">
        <v>1</v>
      </c>
      <c r="M56" s="151"/>
      <c r="N56" s="151" t="s">
        <v>34</v>
      </c>
      <c r="O56" s="200" t="s">
        <v>297</v>
      </c>
      <c r="P56" s="151" t="s">
        <v>28</v>
      </c>
      <c r="Q56" s="151" t="s">
        <v>29</v>
      </c>
      <c r="R56" s="152">
        <v>2078081888</v>
      </c>
      <c r="S56" s="205"/>
      <c r="T56" s="152" t="s">
        <v>976</v>
      </c>
      <c r="U56" s="113" t="s">
        <v>977</v>
      </c>
      <c r="V56" s="113" t="s">
        <v>2</v>
      </c>
      <c r="W56" s="113"/>
    </row>
    <row r="57" spans="1:24" s="18" customFormat="1" ht="58.5" hidden="1" customHeight="1" x14ac:dyDescent="1">
      <c r="A57" s="194" t="s">
        <v>67</v>
      </c>
      <c r="B57" s="108"/>
      <c r="C57" s="109">
        <v>49</v>
      </c>
      <c r="D57" s="28"/>
      <c r="E57" s="155" t="s">
        <v>978</v>
      </c>
      <c r="F57" s="241"/>
      <c r="G57" s="169"/>
      <c r="H57" s="169"/>
      <c r="I57" s="169"/>
      <c r="J57" s="169">
        <v>1</v>
      </c>
      <c r="K57" s="169"/>
      <c r="L57" s="169"/>
      <c r="M57" s="169">
        <v>1</v>
      </c>
      <c r="N57" s="242" t="s">
        <v>31</v>
      </c>
      <c r="O57" s="243" t="s">
        <v>979</v>
      </c>
      <c r="P57" s="169" t="s">
        <v>28</v>
      </c>
      <c r="Q57" s="169" t="s">
        <v>29</v>
      </c>
      <c r="R57" s="168">
        <v>2096488609</v>
      </c>
      <c r="S57" s="244" t="s">
        <v>980</v>
      </c>
      <c r="T57" s="168"/>
      <c r="U57" s="55" t="s">
        <v>981</v>
      </c>
      <c r="V57" s="113" t="s">
        <v>2</v>
      </c>
      <c r="W57" s="113"/>
    </row>
    <row r="58" spans="1:24" s="41" customFormat="1" ht="81" hidden="1" customHeight="1" x14ac:dyDescent="0.85">
      <c r="A58" s="33"/>
      <c r="B58" s="34"/>
      <c r="C58" s="35"/>
      <c r="D58" s="36"/>
      <c r="E58" s="37"/>
      <c r="F58" s="38"/>
      <c r="G58" s="188">
        <f t="shared" ref="G58:N58" si="0">SUM(G9:G57)</f>
        <v>7</v>
      </c>
      <c r="H58" s="35">
        <f t="shared" si="0"/>
        <v>2</v>
      </c>
      <c r="I58" s="35">
        <f t="shared" si="0"/>
        <v>11</v>
      </c>
      <c r="J58" s="35">
        <f t="shared" si="0"/>
        <v>16</v>
      </c>
      <c r="K58" s="35">
        <f t="shared" si="0"/>
        <v>13</v>
      </c>
      <c r="L58" s="35">
        <f t="shared" si="0"/>
        <v>25</v>
      </c>
      <c r="M58" s="35">
        <f t="shared" si="0"/>
        <v>24</v>
      </c>
      <c r="N58" s="35">
        <f t="shared" si="0"/>
        <v>0</v>
      </c>
      <c r="O58" s="35"/>
      <c r="P58" s="35"/>
      <c r="Q58" s="35"/>
      <c r="R58" s="35"/>
      <c r="S58" s="35"/>
      <c r="T58" s="35"/>
      <c r="U58" s="35"/>
      <c r="V58" s="39"/>
      <c r="W58" s="40"/>
    </row>
    <row r="59" spans="1:24" s="18" customFormat="1" ht="81" customHeight="1" x14ac:dyDescent="0.85">
      <c r="A59" s="42"/>
      <c r="B59" s="43"/>
      <c r="C59" s="44"/>
      <c r="D59" s="45"/>
      <c r="E59" s="46"/>
      <c r="F59" s="47"/>
      <c r="G59" s="48"/>
      <c r="H59" s="44"/>
      <c r="I59" s="44"/>
      <c r="J59" s="44"/>
      <c r="K59" s="44"/>
      <c r="L59" s="49"/>
      <c r="M59" s="44"/>
      <c r="N59" s="44"/>
      <c r="O59" s="44"/>
      <c r="P59" s="44"/>
      <c r="Q59" s="44"/>
      <c r="R59" s="44"/>
      <c r="S59" s="44"/>
      <c r="T59" s="44"/>
      <c r="U59" s="44"/>
      <c r="V59" s="49"/>
      <c r="W59" s="10"/>
    </row>
    <row r="60" spans="1:24" s="44" customFormat="1" ht="81" customHeight="1" x14ac:dyDescent="0.85">
      <c r="A60" s="189" t="s">
        <v>68</v>
      </c>
      <c r="B60" s="190"/>
      <c r="C60" s="52"/>
      <c r="D60" s="53"/>
      <c r="F60" s="47"/>
      <c r="G60" s="48"/>
      <c r="H60" s="54"/>
      <c r="K60" s="44" t="s">
        <v>1</v>
      </c>
      <c r="L60" s="49"/>
      <c r="S60" s="55" t="s">
        <v>69</v>
      </c>
      <c r="T60" s="55"/>
      <c r="V60" s="49"/>
      <c r="W60" s="56"/>
      <c r="X60" s="56"/>
    </row>
    <row r="61" spans="1:24" s="44" customFormat="1" ht="81" customHeight="1" x14ac:dyDescent="0.85">
      <c r="A61" s="57" t="s">
        <v>70</v>
      </c>
      <c r="B61" s="58" t="s">
        <v>71</v>
      </c>
      <c r="C61" s="59" t="s">
        <v>11</v>
      </c>
      <c r="D61" s="60" t="s">
        <v>72</v>
      </c>
      <c r="F61" s="61"/>
      <c r="G61" s="62"/>
      <c r="H61" s="63"/>
      <c r="I61" s="384" t="s">
        <v>73</v>
      </c>
      <c r="J61" s="385"/>
      <c r="K61" s="386"/>
      <c r="L61" s="49"/>
      <c r="M61" s="64" t="s">
        <v>74</v>
      </c>
      <c r="N61" s="64" t="s">
        <v>75</v>
      </c>
      <c r="O61" s="387" t="s">
        <v>76</v>
      </c>
      <c r="P61" s="388"/>
      <c r="Q61" s="65" t="s">
        <v>75</v>
      </c>
      <c r="S61" s="25" t="s">
        <v>77</v>
      </c>
      <c r="T61" s="25">
        <v>3</v>
      </c>
      <c r="V61" s="389" t="s">
        <v>4</v>
      </c>
      <c r="W61" s="390"/>
    </row>
    <row r="62" spans="1:24" s="44" customFormat="1" ht="81" customHeight="1" x14ac:dyDescent="0.85">
      <c r="A62" s="66" t="s">
        <v>78</v>
      </c>
      <c r="B62" s="44">
        <v>1</v>
      </c>
      <c r="C62" s="67">
        <v>6</v>
      </c>
      <c r="D62" s="68">
        <f>SUM(B62:C62)</f>
        <v>7</v>
      </c>
      <c r="F62" s="69" t="s">
        <v>79</v>
      </c>
      <c r="G62" s="70" t="s">
        <v>3</v>
      </c>
      <c r="H62" s="71" t="s">
        <v>2</v>
      </c>
      <c r="I62" s="71" t="s">
        <v>3</v>
      </c>
      <c r="J62" s="71" t="s">
        <v>2</v>
      </c>
      <c r="K62" s="71" t="s">
        <v>72</v>
      </c>
      <c r="L62" s="49" t="s">
        <v>1</v>
      </c>
      <c r="M62" s="72" t="s">
        <v>28</v>
      </c>
      <c r="N62" s="73">
        <v>23</v>
      </c>
      <c r="O62" s="25" t="s">
        <v>874</v>
      </c>
      <c r="P62" s="25" t="s">
        <v>875</v>
      </c>
      <c r="Q62" s="25">
        <v>1</v>
      </c>
      <c r="S62" s="25" t="s">
        <v>36</v>
      </c>
      <c r="T62" s="25"/>
      <c r="V62" s="74" t="s">
        <v>26</v>
      </c>
      <c r="W62" s="25">
        <v>33</v>
      </c>
    </row>
    <row r="63" spans="1:24" s="44" customFormat="1" ht="81" customHeight="1" x14ac:dyDescent="0.85">
      <c r="A63" s="66" t="s">
        <v>80</v>
      </c>
      <c r="B63" s="25">
        <v>1</v>
      </c>
      <c r="C63" s="25">
        <v>1</v>
      </c>
      <c r="D63" s="68">
        <f t="shared" ref="D63:D66" si="1">SUM(B63:C63)</f>
        <v>2</v>
      </c>
      <c r="F63" s="75" t="s">
        <v>29</v>
      </c>
      <c r="G63" s="25">
        <v>20</v>
      </c>
      <c r="H63" s="25">
        <v>13</v>
      </c>
      <c r="I63" s="25">
        <v>7</v>
      </c>
      <c r="J63" s="25">
        <v>3</v>
      </c>
      <c r="K63" s="25">
        <f>SUBTOTAL(9,G63:J63)</f>
        <v>43</v>
      </c>
      <c r="L63" s="49"/>
      <c r="M63" s="72" t="s">
        <v>48</v>
      </c>
      <c r="N63" s="73">
        <v>10</v>
      </c>
      <c r="O63" s="25" t="s">
        <v>881</v>
      </c>
      <c r="P63" s="25" t="s">
        <v>41</v>
      </c>
      <c r="Q63" s="25">
        <v>1</v>
      </c>
      <c r="S63" s="25" t="s">
        <v>59</v>
      </c>
      <c r="T63" s="25">
        <v>5</v>
      </c>
      <c r="V63" s="74" t="s">
        <v>56</v>
      </c>
      <c r="W63" s="25">
        <v>15</v>
      </c>
    </row>
    <row r="64" spans="1:24" s="44" customFormat="1" ht="81" customHeight="1" x14ac:dyDescent="0.85">
      <c r="A64" s="66" t="s">
        <v>81</v>
      </c>
      <c r="B64" s="67">
        <v>6</v>
      </c>
      <c r="C64" s="67">
        <v>5</v>
      </c>
      <c r="D64" s="68">
        <f t="shared" si="1"/>
        <v>11</v>
      </c>
      <c r="E64" s="44" t="s">
        <v>1</v>
      </c>
      <c r="F64" s="75" t="s">
        <v>76</v>
      </c>
      <c r="G64" s="25">
        <v>3</v>
      </c>
      <c r="H64" s="25">
        <v>2</v>
      </c>
      <c r="I64" s="25">
        <v>0</v>
      </c>
      <c r="J64" s="25">
        <v>1</v>
      </c>
      <c r="K64" s="25">
        <f>SUBTOTAL(9,G64:J64)</f>
        <v>6</v>
      </c>
      <c r="L64" s="49"/>
      <c r="M64" s="72" t="s">
        <v>82</v>
      </c>
      <c r="N64" s="73">
        <v>0</v>
      </c>
      <c r="O64" s="25" t="s">
        <v>924</v>
      </c>
      <c r="P64" s="25" t="s">
        <v>925</v>
      </c>
      <c r="Q64" s="25">
        <v>1</v>
      </c>
      <c r="S64" s="25" t="s">
        <v>33</v>
      </c>
      <c r="T64" s="25"/>
      <c r="V64" s="74" t="s">
        <v>83</v>
      </c>
      <c r="W64" s="25">
        <v>1</v>
      </c>
    </row>
    <row r="65" spans="1:23" s="44" customFormat="1" ht="81" customHeight="1" x14ac:dyDescent="0.85">
      <c r="A65" s="66" t="s">
        <v>84</v>
      </c>
      <c r="B65" s="67">
        <v>10</v>
      </c>
      <c r="C65" s="67">
        <v>6</v>
      </c>
      <c r="D65" s="68">
        <f>SUM(B65:C65)</f>
        <v>16</v>
      </c>
      <c r="F65" s="76" t="s">
        <v>72</v>
      </c>
      <c r="G65" s="77">
        <f>SUM(G63:G64)</f>
        <v>23</v>
      </c>
      <c r="H65" s="77">
        <f>SUM(H63:H64)</f>
        <v>15</v>
      </c>
      <c r="I65" s="77">
        <f>SUM(I63:I64)</f>
        <v>7</v>
      </c>
      <c r="J65" s="77">
        <f>SUM(J63:J64)</f>
        <v>4</v>
      </c>
      <c r="K65" s="77">
        <f>SUM(G65:J65)</f>
        <v>49</v>
      </c>
      <c r="L65" s="49"/>
      <c r="M65" s="73" t="s">
        <v>85</v>
      </c>
      <c r="N65" s="73">
        <v>1</v>
      </c>
      <c r="O65" s="25" t="s">
        <v>335</v>
      </c>
      <c r="P65" s="25" t="s">
        <v>41</v>
      </c>
      <c r="Q65" s="25">
        <v>1</v>
      </c>
      <c r="S65" s="25" t="s">
        <v>86</v>
      </c>
      <c r="T65" s="25">
        <v>2</v>
      </c>
      <c r="V65" s="78" t="s">
        <v>72</v>
      </c>
      <c r="W65" s="25">
        <f>SUM(W62:W64)</f>
        <v>49</v>
      </c>
    </row>
    <row r="66" spans="1:23" s="44" customFormat="1" ht="81" customHeight="1" x14ac:dyDescent="0.85">
      <c r="A66" s="66" t="s">
        <v>87</v>
      </c>
      <c r="B66" s="67">
        <v>5</v>
      </c>
      <c r="C66" s="67">
        <v>8</v>
      </c>
      <c r="D66" s="68">
        <f t="shared" si="1"/>
        <v>13</v>
      </c>
      <c r="E66" s="44" t="s">
        <v>1</v>
      </c>
      <c r="F66" s="47"/>
      <c r="G66" s="48"/>
      <c r="H66" s="54"/>
      <c r="L66" s="49"/>
      <c r="M66" s="79" t="s">
        <v>32</v>
      </c>
      <c r="N66" s="73">
        <v>4</v>
      </c>
      <c r="O66" s="25" t="s">
        <v>620</v>
      </c>
      <c r="P66" s="25" t="s">
        <v>41</v>
      </c>
      <c r="Q66" s="25">
        <v>1</v>
      </c>
      <c r="S66" s="25" t="s">
        <v>88</v>
      </c>
      <c r="T66" s="25">
        <v>1</v>
      </c>
      <c r="V66" s="49"/>
      <c r="W66" s="56"/>
    </row>
    <row r="67" spans="1:23" s="44" customFormat="1" ht="81" customHeight="1" x14ac:dyDescent="0.85">
      <c r="A67" s="80" t="s">
        <v>72</v>
      </c>
      <c r="B67" s="81">
        <f>SUBTOTAL(9,B62:B66)</f>
        <v>23</v>
      </c>
      <c r="C67" s="82">
        <f>SUBTOTAL(9,C62:C66)</f>
        <v>26</v>
      </c>
      <c r="D67" s="82">
        <f>SUM(D62:D66)</f>
        <v>49</v>
      </c>
      <c r="F67" s="47"/>
      <c r="G67" s="48"/>
      <c r="H67" s="54"/>
      <c r="L67" s="49"/>
      <c r="M67" s="79" t="s">
        <v>89</v>
      </c>
      <c r="N67" s="73">
        <v>1</v>
      </c>
      <c r="O67" s="25" t="s">
        <v>457</v>
      </c>
      <c r="P67" s="25" t="s">
        <v>457</v>
      </c>
      <c r="Q67" s="25">
        <v>1</v>
      </c>
      <c r="S67" s="25" t="s">
        <v>90</v>
      </c>
      <c r="T67" s="25"/>
      <c r="V67" s="391" t="s">
        <v>91</v>
      </c>
      <c r="W67" s="392"/>
    </row>
    <row r="68" spans="1:23" s="44" customFormat="1" ht="81" customHeight="1" x14ac:dyDescent="0.85">
      <c r="A68" s="83"/>
      <c r="B68" s="43"/>
      <c r="D68" s="84"/>
      <c r="E68" s="47"/>
      <c r="F68" s="85"/>
      <c r="G68" s="86" t="s">
        <v>92</v>
      </c>
      <c r="H68" s="87" t="s">
        <v>93</v>
      </c>
      <c r="I68" s="88" t="s">
        <v>19</v>
      </c>
      <c r="J68" s="374" t="s">
        <v>94</v>
      </c>
      <c r="K68" s="375"/>
      <c r="L68" s="49"/>
      <c r="M68" s="73" t="s">
        <v>51</v>
      </c>
      <c r="N68" s="73">
        <v>2</v>
      </c>
      <c r="O68" s="25"/>
      <c r="P68" s="25"/>
      <c r="Q68" s="25"/>
      <c r="S68" s="25" t="s">
        <v>839</v>
      </c>
      <c r="T68" s="25"/>
      <c r="V68" s="74"/>
      <c r="W68" s="25"/>
    </row>
    <row r="69" spans="1:23" s="44" customFormat="1" ht="81" customHeight="1" x14ac:dyDescent="0.85">
      <c r="A69" s="83"/>
      <c r="B69" s="43"/>
      <c r="D69" s="89"/>
      <c r="E69" s="90" t="s">
        <v>95</v>
      </c>
      <c r="F69" s="91"/>
      <c r="G69" s="25">
        <v>41</v>
      </c>
      <c r="H69" s="25"/>
      <c r="I69" s="25"/>
      <c r="J69" s="376"/>
      <c r="K69" s="377"/>
      <c r="L69" s="49"/>
      <c r="M69" s="73" t="s">
        <v>96</v>
      </c>
      <c r="N69" s="73">
        <v>0</v>
      </c>
      <c r="O69" s="79"/>
      <c r="P69" s="79"/>
      <c r="Q69" s="25"/>
      <c r="S69" s="25" t="s">
        <v>97</v>
      </c>
      <c r="T69" s="25"/>
      <c r="V69" s="26" t="s">
        <v>98</v>
      </c>
      <c r="W69" s="25"/>
    </row>
    <row r="70" spans="1:23" s="44" customFormat="1" ht="81" customHeight="1" x14ac:dyDescent="0.85">
      <c r="A70" s="83"/>
      <c r="B70" s="43"/>
      <c r="D70" s="89"/>
      <c r="E70" s="191" t="s">
        <v>99</v>
      </c>
      <c r="F70" s="93"/>
      <c r="G70" s="25">
        <v>47</v>
      </c>
      <c r="H70" s="25">
        <v>2</v>
      </c>
      <c r="I70" s="94"/>
      <c r="J70" s="378" t="s">
        <v>995</v>
      </c>
      <c r="K70" s="379"/>
      <c r="L70" s="49"/>
      <c r="M70" s="73" t="s">
        <v>100</v>
      </c>
      <c r="N70" s="73">
        <v>2</v>
      </c>
      <c r="O70" s="79"/>
      <c r="P70" s="79"/>
      <c r="Q70" s="25"/>
      <c r="S70" s="25" t="s">
        <v>101</v>
      </c>
      <c r="T70" s="25"/>
      <c r="V70" s="26" t="s">
        <v>102</v>
      </c>
      <c r="W70" s="25"/>
    </row>
    <row r="71" spans="1:23" s="44" customFormat="1" ht="173.25" customHeight="1" x14ac:dyDescent="0.85">
      <c r="A71" s="83"/>
      <c r="B71" s="43"/>
      <c r="D71" s="45"/>
      <c r="E71" s="95" t="s">
        <v>103</v>
      </c>
      <c r="F71" s="96"/>
      <c r="G71" s="25">
        <v>49</v>
      </c>
      <c r="H71" s="25"/>
      <c r="I71" s="94"/>
      <c r="J71" s="378"/>
      <c r="K71" s="379"/>
      <c r="L71" s="49"/>
      <c r="M71" s="97"/>
      <c r="N71" s="97">
        <f>SUBTOTAL(9,N62:N70)</f>
        <v>43</v>
      </c>
      <c r="O71" s="97"/>
      <c r="P71" s="97"/>
      <c r="Q71" s="97">
        <f>SUBTOTAL(9,Q62:Q70)</f>
        <v>6</v>
      </c>
      <c r="S71" s="25" t="s">
        <v>72</v>
      </c>
      <c r="T71" s="25">
        <f>SUBTOTAL(9,T61:T70)</f>
        <v>11</v>
      </c>
      <c r="V71" s="26" t="s">
        <v>104</v>
      </c>
      <c r="W71" s="25"/>
    </row>
    <row r="72" spans="1:23" s="44" customFormat="1" ht="81" customHeight="1" x14ac:dyDescent="0.85">
      <c r="A72" s="83"/>
      <c r="B72" s="43"/>
      <c r="D72" s="84"/>
      <c r="F72" s="47"/>
      <c r="G72" s="48"/>
      <c r="L72" s="49"/>
      <c r="V72" s="49"/>
      <c r="W72" s="56"/>
    </row>
    <row r="73" spans="1:23" s="18" customFormat="1" ht="81" customHeight="1" x14ac:dyDescent="0.9">
      <c r="A73" s="42"/>
      <c r="B73" s="98"/>
      <c r="C73" s="44"/>
      <c r="D73" s="99"/>
      <c r="E73" s="46"/>
      <c r="F73" s="47"/>
      <c r="G73" s="100"/>
      <c r="H73" s="44"/>
      <c r="I73" s="49"/>
      <c r="J73" s="49"/>
      <c r="K73" s="49"/>
      <c r="L73" s="49"/>
      <c r="M73" s="44"/>
      <c r="N73" s="44"/>
      <c r="O73" s="44"/>
      <c r="P73" s="44"/>
      <c r="Q73" s="44"/>
      <c r="R73" s="44"/>
      <c r="S73" s="44"/>
      <c r="T73" s="49"/>
      <c r="U73" s="44"/>
      <c r="V73" s="49"/>
      <c r="W73" s="10"/>
    </row>
    <row r="74" spans="1:23" s="18" customFormat="1" ht="48" customHeight="1" x14ac:dyDescent="0.9">
      <c r="A74" s="44"/>
      <c r="B74" s="98"/>
      <c r="C74" s="44"/>
      <c r="D74" s="101"/>
      <c r="E74" s="46"/>
      <c r="F74" s="47"/>
      <c r="G74" s="100"/>
      <c r="H74" s="102"/>
      <c r="I74" s="49"/>
      <c r="J74" s="49"/>
      <c r="K74" s="49"/>
      <c r="L74" s="49"/>
      <c r="M74" s="44"/>
      <c r="N74" s="44"/>
      <c r="O74" s="44" t="s">
        <v>1</v>
      </c>
      <c r="P74" s="44"/>
      <c r="Q74" s="44"/>
      <c r="R74" s="44"/>
      <c r="S74" s="44"/>
      <c r="T74" s="44"/>
      <c r="U74" s="44"/>
      <c r="V74" s="49"/>
      <c r="W74" s="10"/>
    </row>
    <row r="75" spans="1:23" s="18" customFormat="1" ht="48" customHeight="1" x14ac:dyDescent="0.9">
      <c r="B75" s="98"/>
      <c r="C75" s="44"/>
      <c r="D75" s="103"/>
      <c r="E75" s="46"/>
      <c r="F75" s="47"/>
      <c r="G75" s="100"/>
      <c r="H75" s="54"/>
      <c r="I75" s="49"/>
      <c r="J75" s="49"/>
      <c r="K75" s="49"/>
      <c r="L75" s="49"/>
      <c r="M75" s="44"/>
      <c r="N75" s="44"/>
      <c r="O75" s="44"/>
      <c r="P75" s="44"/>
      <c r="Q75" s="44"/>
      <c r="R75" s="44"/>
      <c r="S75" s="44"/>
      <c r="T75" s="44"/>
      <c r="U75" s="44"/>
      <c r="V75" s="49"/>
      <c r="W75" s="10"/>
    </row>
    <row r="76" spans="1:23" s="18" customFormat="1" ht="48" customHeight="1" x14ac:dyDescent="0.9">
      <c r="B76" s="98"/>
      <c r="C76" s="44"/>
      <c r="D76" s="104"/>
      <c r="E76" s="46"/>
      <c r="F76" s="47"/>
      <c r="G76" s="105"/>
      <c r="H76" s="54"/>
      <c r="I76" s="49"/>
      <c r="J76" s="49"/>
      <c r="K76" s="49"/>
      <c r="L76" s="49"/>
      <c r="M76" s="44"/>
      <c r="N76" s="44"/>
      <c r="O76" s="44"/>
      <c r="P76" s="44"/>
      <c r="Q76" s="44"/>
      <c r="R76" s="44"/>
      <c r="S76" s="49"/>
      <c r="T76" s="49"/>
      <c r="U76" s="44"/>
      <c r="V76" s="49"/>
      <c r="W76" s="10"/>
    </row>
    <row r="77" spans="1:23" s="18" customFormat="1" ht="48" customHeight="1" x14ac:dyDescent="0.9">
      <c r="B77" s="98"/>
      <c r="C77" s="44"/>
      <c r="D77" s="106"/>
      <c r="E77" s="46"/>
      <c r="F77" s="47"/>
      <c r="G77" s="105"/>
      <c r="H77" s="54"/>
      <c r="I77" s="49"/>
      <c r="J77" s="49"/>
      <c r="K77" s="49"/>
      <c r="L77" s="49"/>
      <c r="M77" s="44"/>
      <c r="N77" s="44"/>
      <c r="O77" s="44"/>
      <c r="P77" s="44"/>
      <c r="Q77" s="44"/>
      <c r="R77" s="44"/>
      <c r="S77" s="49"/>
      <c r="T77" s="9"/>
      <c r="U77" s="3"/>
      <c r="V77" s="49"/>
      <c r="W77" s="10"/>
    </row>
    <row r="78" spans="1:23" s="18" customFormat="1" ht="48" customHeight="1" x14ac:dyDescent="0.85">
      <c r="B78" s="2"/>
      <c r="C78" s="3"/>
      <c r="D78" s="4"/>
      <c r="E78" s="5"/>
      <c r="F78" s="6"/>
      <c r="G78" s="13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8" customFormat="1" ht="48" customHeight="1" x14ac:dyDescent="0.85">
      <c r="B79" s="2"/>
      <c r="C79" s="9"/>
      <c r="D79" s="14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8" customFormat="1" ht="48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2:23" s="18" customFormat="1" ht="48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2:23" s="18" customFormat="1" ht="48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2:23" s="18" customFormat="1" ht="95.25" customHeight="1" x14ac:dyDescent="0.85">
      <c r="B83" s="2"/>
      <c r="C83" s="9"/>
      <c r="D83" s="14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2:23" s="18" customFormat="1" ht="209.25" customHeight="1" x14ac:dyDescent="0.85">
      <c r="B84" s="2"/>
      <c r="C84" s="9"/>
      <c r="D84" s="14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85" spans="2:23" s="18" customFormat="1" ht="75.75" customHeight="1" x14ac:dyDescent="0.85">
      <c r="B85" s="2"/>
      <c r="C85" s="9"/>
      <c r="D85" s="14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9"/>
      <c r="W85" s="10"/>
    </row>
    <row r="86" spans="2:23" s="18" customFormat="1" ht="80.25" customHeight="1" x14ac:dyDescent="0.85">
      <c r="B86" s="2"/>
      <c r="C86" s="9"/>
      <c r="D86" s="14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9"/>
      <c r="W86" s="10"/>
    </row>
    <row r="87" spans="2:23" s="18" customFormat="1" ht="48" customHeight="1" x14ac:dyDescent="0.85">
      <c r="B87" s="2"/>
      <c r="C87" s="9"/>
      <c r="D87" s="14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9"/>
      <c r="W87" s="10"/>
    </row>
    <row r="88" spans="2:23" s="18" customFormat="1" ht="48" customHeight="1" x14ac:dyDescent="0.85">
      <c r="B88" s="2"/>
      <c r="C88" s="9"/>
      <c r="D88" s="14"/>
      <c r="E88" s="5"/>
      <c r="F88" s="6"/>
      <c r="G88" s="7"/>
      <c r="H88" s="8"/>
      <c r="I88" s="9"/>
      <c r="J88" s="9"/>
      <c r="K88" s="9"/>
      <c r="L88" s="9"/>
      <c r="M88" s="3"/>
      <c r="N88" s="3"/>
      <c r="O88" s="3"/>
      <c r="P88" s="3"/>
      <c r="Q88" s="3"/>
      <c r="R88" s="3"/>
      <c r="S88" s="9"/>
      <c r="T88" s="9"/>
      <c r="U88" s="3"/>
      <c r="V88" s="9"/>
      <c r="W88" s="10"/>
    </row>
    <row r="89" spans="2:23" s="18" customFormat="1" ht="48" customHeight="1" x14ac:dyDescent="0.85">
      <c r="B89" s="2"/>
      <c r="C89" s="9"/>
      <c r="D89" s="14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9"/>
      <c r="W89" s="10"/>
    </row>
    <row r="90" spans="2:23" s="18" customFormat="1" ht="48" customHeight="1" x14ac:dyDescent="0.85">
      <c r="B90" s="2"/>
      <c r="C90" s="9"/>
      <c r="D90" s="14"/>
      <c r="E90" s="5"/>
      <c r="F90" s="6"/>
      <c r="G90" s="7"/>
      <c r="H90" s="8"/>
      <c r="I90" s="9"/>
      <c r="J90" s="9"/>
      <c r="K90" s="9"/>
      <c r="L90" s="9"/>
      <c r="M90" s="3"/>
      <c r="N90" s="3"/>
      <c r="O90" s="3"/>
      <c r="P90" s="3"/>
      <c r="Q90" s="3"/>
      <c r="R90" s="3"/>
      <c r="S90" s="9"/>
      <c r="T90" s="9"/>
      <c r="U90" s="3"/>
      <c r="V90" s="9"/>
      <c r="W90" s="10"/>
    </row>
    <row r="91" spans="2:23" s="18" customFormat="1" ht="48" customHeight="1" x14ac:dyDescent="0.85">
      <c r="B91" s="2"/>
      <c r="C91" s="9"/>
      <c r="D91" s="14"/>
      <c r="E91" s="5"/>
      <c r="F91" s="6"/>
      <c r="G91" s="7"/>
      <c r="H91" s="8"/>
      <c r="I91" s="9"/>
      <c r="J91" s="9"/>
      <c r="K91" s="9"/>
      <c r="L91" s="9"/>
      <c r="M91" s="3"/>
      <c r="N91" s="3"/>
      <c r="O91" s="3"/>
      <c r="P91" s="3"/>
      <c r="Q91" s="3"/>
      <c r="R91" s="3"/>
      <c r="S91" s="9"/>
      <c r="T91" s="9"/>
      <c r="U91" s="3"/>
      <c r="V91" s="9"/>
      <c r="W91" s="10"/>
    </row>
    <row r="99" spans="1:23" s="107" customFormat="1" ht="48" customHeight="1" x14ac:dyDescent="0.85">
      <c r="A99" s="1"/>
      <c r="B99" s="2"/>
      <c r="C99" s="9"/>
      <c r="D99" s="14"/>
      <c r="E99" s="5"/>
      <c r="F99" s="6"/>
      <c r="G99" s="7"/>
      <c r="H99" s="8"/>
      <c r="I99" s="9"/>
      <c r="J99" s="9"/>
      <c r="K99" s="9"/>
      <c r="L99" s="9"/>
      <c r="M99" s="3"/>
      <c r="N99" s="3"/>
      <c r="O99" s="3"/>
      <c r="P99" s="3"/>
      <c r="Q99" s="3"/>
      <c r="R99" s="3"/>
      <c r="S99" s="9"/>
      <c r="T99" s="9"/>
      <c r="U99" s="3"/>
      <c r="V99" s="9"/>
      <c r="W99" s="10"/>
    </row>
  </sheetData>
  <autoFilter ref="A7:W58" xr:uid="{52AB2521-E1F2-4F57-95BF-6F1502D7B29D}">
    <filterColumn colId="6" showButton="0"/>
    <filterColumn colId="7" showButton="0"/>
    <filterColumn colId="8" showButton="0"/>
    <filterColumn colId="9" showButton="0"/>
    <filterColumn colId="18" showButton="0"/>
    <filterColumn colId="22">
      <customFilters>
        <customFilter operator="notEqual" val=" "/>
      </customFilters>
    </filterColumn>
  </autoFilter>
  <mergeCells count="26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42:A56"/>
    <mergeCell ref="W7:W8"/>
    <mergeCell ref="I61:K61"/>
    <mergeCell ref="O61:P61"/>
    <mergeCell ref="V61:W61"/>
    <mergeCell ref="O7:O8"/>
    <mergeCell ref="P7:P8"/>
    <mergeCell ref="Q7:Q8"/>
    <mergeCell ref="R7:R8"/>
    <mergeCell ref="S7:T7"/>
    <mergeCell ref="V7:V8"/>
    <mergeCell ref="V67:W67"/>
    <mergeCell ref="J68:K68"/>
    <mergeCell ref="J69:K69"/>
    <mergeCell ref="J70:K70"/>
    <mergeCell ref="J71:K71"/>
  </mergeCells>
  <conditionalFormatting sqref="D9:D57">
    <cfRule type="duplicateValues" dxfId="144" priority="354"/>
    <cfRule type="duplicateValues" dxfId="143" priority="355"/>
  </conditionalFormatting>
  <pageMargins left="0.7" right="0.7" top="0.75" bottom="0.75" header="0.3" footer="0.3"/>
  <pageSetup scale="14" orientation="landscape" horizontalDpi="203" verticalDpi="203" r:id="rId1"/>
  <rowBreaks count="1" manualBreakCount="1">
    <brk id="58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B7ADC19-5FB0-4230-8FB8-32843198899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9A6478E-A2CF-4B10-B73C-7778511D0A29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S60:S71 V1:V1048576</xm:sqref>
        </x14:conditionalFormatting>
        <x14:conditionalFormatting xmlns:xm="http://schemas.microsoft.com/office/excel/2006/main">
          <x14:cfRule type="containsText" priority="3" operator="containsText" id="{B283030C-FCA2-4CBE-B39C-901D2E18015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V58:V1048576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D196-984C-4DD7-BFD8-B7D092725772}">
  <dimension ref="A1:Y95"/>
  <sheetViews>
    <sheetView view="pageBreakPreview" topLeftCell="Q52" zoomScale="40" zoomScaleNormal="10" zoomScaleSheetLayoutView="40" workbookViewId="0">
      <selection activeCell="X63" sqref="X6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14" customWidth="1"/>
    <col min="5" max="5" width="57.5703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5" customFormat="1" ht="69" customHeight="1" x14ac:dyDescent="0.85">
      <c r="A6" s="401" t="s">
        <v>996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3"/>
    </row>
    <row r="7" spans="1:23" s="18" customFormat="1" ht="48" customHeight="1" x14ac:dyDescent="0.85">
      <c r="A7" s="16" t="s">
        <v>4</v>
      </c>
      <c r="B7" s="393" t="s">
        <v>5</v>
      </c>
      <c r="C7" s="393" t="s">
        <v>6</v>
      </c>
      <c r="D7" s="404" t="s">
        <v>7</v>
      </c>
      <c r="E7" s="406" t="s">
        <v>8</v>
      </c>
      <c r="F7" s="408" t="s">
        <v>9</v>
      </c>
      <c r="G7" s="393" t="s">
        <v>4</v>
      </c>
      <c r="H7" s="393"/>
      <c r="I7" s="393"/>
      <c r="J7" s="393"/>
      <c r="K7" s="393"/>
      <c r="L7" s="410" t="s">
        <v>10</v>
      </c>
      <c r="M7" s="394" t="s">
        <v>11</v>
      </c>
      <c r="N7" s="393" t="s">
        <v>12</v>
      </c>
      <c r="O7" s="393" t="s">
        <v>13</v>
      </c>
      <c r="P7" s="395" t="s">
        <v>14</v>
      </c>
      <c r="Q7" s="395" t="s">
        <v>15</v>
      </c>
      <c r="R7" s="397" t="s">
        <v>16</v>
      </c>
      <c r="S7" s="393" t="s">
        <v>17</v>
      </c>
      <c r="T7" s="393"/>
      <c r="U7" s="223" t="s">
        <v>18</v>
      </c>
      <c r="V7" s="399" t="s">
        <v>19</v>
      </c>
      <c r="W7" s="382" t="s">
        <v>19</v>
      </c>
    </row>
    <row r="8" spans="1:23" s="18" customFormat="1" ht="46.5" customHeight="1" x14ac:dyDescent="0.85">
      <c r="A8" s="19"/>
      <c r="B8" s="393"/>
      <c r="C8" s="393"/>
      <c r="D8" s="405"/>
      <c r="E8" s="407"/>
      <c r="F8" s="409"/>
      <c r="G8" s="20" t="s">
        <v>20</v>
      </c>
      <c r="H8" s="21">
        <v>45616</v>
      </c>
      <c r="I8" s="224" t="s">
        <v>21</v>
      </c>
      <c r="J8" s="224" t="s">
        <v>22</v>
      </c>
      <c r="K8" s="224" t="s">
        <v>23</v>
      </c>
      <c r="L8" s="411"/>
      <c r="M8" s="412"/>
      <c r="N8" s="394"/>
      <c r="O8" s="394"/>
      <c r="P8" s="396"/>
      <c r="Q8" s="396"/>
      <c r="R8" s="398"/>
      <c r="S8" s="224" t="s">
        <v>24</v>
      </c>
      <c r="T8" s="224" t="s">
        <v>25</v>
      </c>
      <c r="U8" s="224"/>
      <c r="V8" s="400"/>
      <c r="W8" s="383"/>
    </row>
    <row r="9" spans="1:23" s="18" customFormat="1" ht="58.5" customHeight="1" x14ac:dyDescent="1">
      <c r="A9" s="23" t="s">
        <v>26</v>
      </c>
      <c r="B9" s="108"/>
      <c r="C9" s="109">
        <v>1</v>
      </c>
      <c r="D9" s="24"/>
      <c r="E9" s="195" t="s">
        <v>997</v>
      </c>
      <c r="F9" s="114" t="s">
        <v>998</v>
      </c>
      <c r="G9" s="151">
        <v>1</v>
      </c>
      <c r="H9" s="151"/>
      <c r="I9" s="151"/>
      <c r="J9" s="151"/>
      <c r="K9" s="151"/>
      <c r="L9" s="151"/>
      <c r="M9" s="151">
        <v>1</v>
      </c>
      <c r="N9" s="151" t="s">
        <v>27</v>
      </c>
      <c r="O9" s="197" t="s">
        <v>830</v>
      </c>
      <c r="P9" s="151" t="s">
        <v>28</v>
      </c>
      <c r="Q9" s="198" t="s">
        <v>29</v>
      </c>
      <c r="R9" s="113">
        <v>2099522684</v>
      </c>
      <c r="S9" s="152"/>
      <c r="T9" s="111" t="s">
        <v>117</v>
      </c>
      <c r="U9" s="113" t="s">
        <v>999</v>
      </c>
      <c r="V9" s="113" t="s">
        <v>2</v>
      </c>
      <c r="W9" s="113"/>
    </row>
    <row r="10" spans="1:23" s="18" customFormat="1" ht="58.5" customHeight="1" x14ac:dyDescent="1">
      <c r="A10" s="27"/>
      <c r="B10" s="108"/>
      <c r="C10" s="109">
        <v>2</v>
      </c>
      <c r="D10" s="28"/>
      <c r="E10" s="195" t="s">
        <v>1000</v>
      </c>
      <c r="F10" s="114">
        <v>19</v>
      </c>
      <c r="G10" s="151"/>
      <c r="H10" s="151">
        <v>1</v>
      </c>
      <c r="I10" s="151"/>
      <c r="J10" s="151"/>
      <c r="K10" s="151"/>
      <c r="L10" s="151">
        <v>1</v>
      </c>
      <c r="M10" s="151"/>
      <c r="N10" s="151" t="s">
        <v>34</v>
      </c>
      <c r="O10" s="197" t="s">
        <v>172</v>
      </c>
      <c r="P10" s="151" t="s">
        <v>48</v>
      </c>
      <c r="Q10" s="151" t="s">
        <v>29</v>
      </c>
      <c r="R10" s="113">
        <v>2097893337</v>
      </c>
      <c r="S10" s="152" t="s">
        <v>1001</v>
      </c>
      <c r="T10" s="111"/>
      <c r="U10" s="113" t="s">
        <v>1002</v>
      </c>
      <c r="V10" s="113" t="s">
        <v>2</v>
      </c>
      <c r="W10" s="113"/>
    </row>
    <row r="11" spans="1:23" s="18" customFormat="1" ht="58.5" customHeight="1" x14ac:dyDescent="1">
      <c r="A11" s="27"/>
      <c r="B11" s="108"/>
      <c r="C11" s="109">
        <v>3</v>
      </c>
      <c r="D11" s="28"/>
      <c r="E11" s="195" t="s">
        <v>289</v>
      </c>
      <c r="F11" s="114">
        <v>29</v>
      </c>
      <c r="G11" s="151"/>
      <c r="H11" s="151"/>
      <c r="I11" s="151">
        <v>1</v>
      </c>
      <c r="J11" s="151"/>
      <c r="K11" s="151"/>
      <c r="L11" s="151">
        <v>1</v>
      </c>
      <c r="M11" s="151"/>
      <c r="N11" s="151" t="s">
        <v>34</v>
      </c>
      <c r="O11" s="197" t="s">
        <v>58</v>
      </c>
      <c r="P11" s="151" t="s">
        <v>28</v>
      </c>
      <c r="Q11" s="151" t="s">
        <v>29</v>
      </c>
      <c r="R11" s="113">
        <v>2022455451</v>
      </c>
      <c r="S11" s="111" t="s">
        <v>1003</v>
      </c>
      <c r="T11" s="152"/>
      <c r="U11" s="113" t="s">
        <v>503</v>
      </c>
      <c r="V11" s="113" t="s">
        <v>3</v>
      </c>
      <c r="W11" s="113"/>
    </row>
    <row r="12" spans="1:23" s="18" customFormat="1" ht="58.5" customHeight="1" x14ac:dyDescent="1">
      <c r="A12" s="27"/>
      <c r="B12" s="108"/>
      <c r="C12" s="109">
        <v>4</v>
      </c>
      <c r="D12" s="28"/>
      <c r="E12" s="195" t="s">
        <v>1004</v>
      </c>
      <c r="F12" s="114">
        <v>30</v>
      </c>
      <c r="G12" s="151"/>
      <c r="H12" s="151"/>
      <c r="I12" s="151"/>
      <c r="J12" s="151">
        <v>1</v>
      </c>
      <c r="K12" s="151"/>
      <c r="L12" s="151">
        <v>1</v>
      </c>
      <c r="M12" s="151"/>
      <c r="N12" s="151" t="s">
        <v>34</v>
      </c>
      <c r="O12" s="197" t="s">
        <v>288</v>
      </c>
      <c r="P12" s="151" t="s">
        <v>28</v>
      </c>
      <c r="Q12" s="151" t="s">
        <v>29</v>
      </c>
      <c r="R12" s="113">
        <v>2022550007</v>
      </c>
      <c r="S12" s="111" t="s">
        <v>1003</v>
      </c>
      <c r="T12" s="152"/>
      <c r="U12" s="113" t="s">
        <v>737</v>
      </c>
      <c r="V12" s="113" t="s">
        <v>3</v>
      </c>
      <c r="W12" s="113"/>
    </row>
    <row r="13" spans="1:23" s="18" customFormat="1" ht="58.5" customHeight="1" x14ac:dyDescent="1">
      <c r="A13" s="27"/>
      <c r="B13" s="108"/>
      <c r="C13" s="109">
        <v>5</v>
      </c>
      <c r="D13" s="28"/>
      <c r="E13" s="195" t="s">
        <v>1005</v>
      </c>
      <c r="F13" s="114">
        <v>31</v>
      </c>
      <c r="G13" s="151"/>
      <c r="H13" s="151"/>
      <c r="I13" s="199"/>
      <c r="J13" s="151">
        <v>1</v>
      </c>
      <c r="K13" s="151"/>
      <c r="L13" s="151">
        <v>1</v>
      </c>
      <c r="M13" s="151"/>
      <c r="N13" s="151" t="s">
        <v>31</v>
      </c>
      <c r="O13" s="197" t="s">
        <v>200</v>
      </c>
      <c r="P13" s="151" t="s">
        <v>48</v>
      </c>
      <c r="Q13" s="151" t="s">
        <v>29</v>
      </c>
      <c r="R13" s="113">
        <v>2094460444</v>
      </c>
      <c r="S13" s="111"/>
      <c r="T13" s="152" t="s">
        <v>1006</v>
      </c>
      <c r="U13" s="113" t="s">
        <v>1007</v>
      </c>
      <c r="V13" s="113" t="s">
        <v>3</v>
      </c>
      <c r="W13" s="113"/>
    </row>
    <row r="14" spans="1:23" s="18" customFormat="1" ht="58.5" customHeight="1" x14ac:dyDescent="1">
      <c r="A14" s="27"/>
      <c r="B14" s="108"/>
      <c r="C14" s="109">
        <v>6</v>
      </c>
      <c r="D14" s="28"/>
      <c r="E14" s="195" t="s">
        <v>244</v>
      </c>
      <c r="F14" s="114">
        <v>41</v>
      </c>
      <c r="G14" s="151"/>
      <c r="H14" s="151"/>
      <c r="I14" s="151"/>
      <c r="J14" s="151">
        <v>1</v>
      </c>
      <c r="K14" s="151"/>
      <c r="L14" s="151"/>
      <c r="M14" s="151">
        <v>1</v>
      </c>
      <c r="N14" s="151" t="s">
        <v>53</v>
      </c>
      <c r="O14" s="197" t="s">
        <v>245</v>
      </c>
      <c r="P14" s="151" t="s">
        <v>28</v>
      </c>
      <c r="Q14" s="151" t="s">
        <v>29</v>
      </c>
      <c r="R14" s="113">
        <v>2098988842</v>
      </c>
      <c r="S14" s="111" t="s">
        <v>190</v>
      </c>
      <c r="T14" s="152"/>
      <c r="U14" s="113" t="s">
        <v>803</v>
      </c>
      <c r="V14" s="113" t="s">
        <v>3</v>
      </c>
      <c r="W14" s="113"/>
    </row>
    <row r="15" spans="1:23" s="18" customFormat="1" ht="58.5" customHeight="1" x14ac:dyDescent="1">
      <c r="A15" s="27"/>
      <c r="B15" s="108"/>
      <c r="C15" s="109">
        <v>7</v>
      </c>
      <c r="D15" s="28"/>
      <c r="E15" s="195" t="s">
        <v>268</v>
      </c>
      <c r="F15" s="114">
        <v>27</v>
      </c>
      <c r="G15" s="151"/>
      <c r="H15" s="151"/>
      <c r="I15" s="151">
        <v>1</v>
      </c>
      <c r="J15" s="151"/>
      <c r="K15" s="151"/>
      <c r="L15" s="151">
        <v>1</v>
      </c>
      <c r="M15" s="151"/>
      <c r="N15" s="197" t="s">
        <v>53</v>
      </c>
      <c r="O15" s="196" t="s">
        <v>269</v>
      </c>
      <c r="P15" s="151" t="s">
        <v>28</v>
      </c>
      <c r="Q15" s="151" t="s">
        <v>29</v>
      </c>
      <c r="R15" s="113">
        <v>2093045475</v>
      </c>
      <c r="S15" s="152" t="s">
        <v>190</v>
      </c>
      <c r="T15" s="111"/>
      <c r="U15" s="113" t="s">
        <v>320</v>
      </c>
      <c r="V15" s="113" t="s">
        <v>3</v>
      </c>
      <c r="W15" s="113"/>
    </row>
    <row r="16" spans="1:23" s="18" customFormat="1" ht="58.5" customHeight="1" x14ac:dyDescent="1">
      <c r="A16" s="27"/>
      <c r="B16" s="108"/>
      <c r="C16" s="109">
        <v>8</v>
      </c>
      <c r="D16" s="28"/>
      <c r="E16" s="195" t="s">
        <v>1008</v>
      </c>
      <c r="F16" s="114">
        <v>64</v>
      </c>
      <c r="G16" s="151"/>
      <c r="H16" s="151"/>
      <c r="I16" s="151"/>
      <c r="J16" s="151"/>
      <c r="K16" s="151">
        <v>1</v>
      </c>
      <c r="L16" s="151">
        <v>1</v>
      </c>
      <c r="M16" s="151"/>
      <c r="N16" s="151" t="s">
        <v>43</v>
      </c>
      <c r="O16" s="197" t="s">
        <v>499</v>
      </c>
      <c r="P16" s="151" t="s">
        <v>350</v>
      </c>
      <c r="Q16" s="151" t="s">
        <v>29</v>
      </c>
      <c r="R16" s="113">
        <v>2058851083</v>
      </c>
      <c r="S16" s="111" t="s">
        <v>190</v>
      </c>
      <c r="T16" s="152"/>
      <c r="U16" s="113" t="s">
        <v>789</v>
      </c>
      <c r="V16" s="113" t="s">
        <v>3</v>
      </c>
      <c r="W16" s="113"/>
    </row>
    <row r="17" spans="1:23" s="18" customFormat="1" ht="58.5" customHeight="1" x14ac:dyDescent="1">
      <c r="A17" s="27"/>
      <c r="B17" s="108"/>
      <c r="C17" s="109">
        <v>9</v>
      </c>
      <c r="D17" s="28"/>
      <c r="E17" s="195" t="s">
        <v>1009</v>
      </c>
      <c r="F17" s="114">
        <v>2.1</v>
      </c>
      <c r="G17" s="151">
        <v>1</v>
      </c>
      <c r="H17" s="151"/>
      <c r="I17" s="151"/>
      <c r="J17" s="151"/>
      <c r="K17" s="151"/>
      <c r="L17" s="151"/>
      <c r="M17" s="151">
        <v>1</v>
      </c>
      <c r="N17" s="151" t="s">
        <v>27</v>
      </c>
      <c r="O17" s="197" t="s">
        <v>404</v>
      </c>
      <c r="P17" s="151" t="s">
        <v>28</v>
      </c>
      <c r="Q17" s="151" t="s">
        <v>29</v>
      </c>
      <c r="R17" s="113">
        <v>2055093955</v>
      </c>
      <c r="S17" s="111"/>
      <c r="T17" s="152" t="s">
        <v>42</v>
      </c>
      <c r="U17" s="113" t="s">
        <v>1010</v>
      </c>
      <c r="V17" s="113" t="s">
        <v>3</v>
      </c>
      <c r="W17" s="113"/>
    </row>
    <row r="18" spans="1:23" s="18" customFormat="1" ht="58.5" customHeight="1" x14ac:dyDescent="1">
      <c r="A18" s="27"/>
      <c r="B18" s="108"/>
      <c r="C18" s="109">
        <v>10</v>
      </c>
      <c r="D18" s="28"/>
      <c r="E18" s="195" t="s">
        <v>1011</v>
      </c>
      <c r="F18" s="114">
        <v>45</v>
      </c>
      <c r="G18" s="151"/>
      <c r="H18" s="151"/>
      <c r="I18" s="151"/>
      <c r="J18" s="151">
        <v>1</v>
      </c>
      <c r="K18" s="151"/>
      <c r="L18" s="151">
        <v>1</v>
      </c>
      <c r="M18" s="151"/>
      <c r="N18" s="151" t="s">
        <v>31</v>
      </c>
      <c r="O18" s="197" t="s">
        <v>404</v>
      </c>
      <c r="P18" s="151" t="s">
        <v>28</v>
      </c>
      <c r="Q18" s="151" t="s">
        <v>29</v>
      </c>
      <c r="R18" s="113">
        <v>2028042683</v>
      </c>
      <c r="S18" s="111"/>
      <c r="T18" s="152" t="s">
        <v>120</v>
      </c>
      <c r="U18" s="113" t="s">
        <v>1012</v>
      </c>
      <c r="V18" s="113" t="s">
        <v>3</v>
      </c>
      <c r="W18" s="113"/>
    </row>
    <row r="19" spans="1:23" s="18" customFormat="1" ht="58.5" customHeight="1" x14ac:dyDescent="1">
      <c r="A19" s="27"/>
      <c r="B19" s="108"/>
      <c r="C19" s="109">
        <v>11</v>
      </c>
      <c r="D19" s="28"/>
      <c r="E19" s="195" t="s">
        <v>1013</v>
      </c>
      <c r="F19" s="114" t="s">
        <v>1014</v>
      </c>
      <c r="G19" s="151">
        <v>1</v>
      </c>
      <c r="H19" s="151"/>
      <c r="I19" s="151"/>
      <c r="J19" s="151"/>
      <c r="K19" s="151"/>
      <c r="L19" s="151"/>
      <c r="M19" s="151">
        <v>1</v>
      </c>
      <c r="N19" s="151" t="s">
        <v>27</v>
      </c>
      <c r="O19" s="197" t="s">
        <v>288</v>
      </c>
      <c r="P19" s="151" t="s">
        <v>28</v>
      </c>
      <c r="Q19" s="151" t="s">
        <v>29</v>
      </c>
      <c r="R19" s="113">
        <v>2077792850</v>
      </c>
      <c r="S19" s="111"/>
      <c r="T19" s="152" t="s">
        <v>42</v>
      </c>
      <c r="U19" s="113" t="s">
        <v>1007</v>
      </c>
      <c r="V19" s="113" t="s">
        <v>3</v>
      </c>
      <c r="W19" s="113"/>
    </row>
    <row r="20" spans="1:23" s="18" customFormat="1" ht="58.5" customHeight="1" x14ac:dyDescent="1">
      <c r="A20" s="27"/>
      <c r="B20" s="108"/>
      <c r="C20" s="109">
        <v>12</v>
      </c>
      <c r="D20" s="28"/>
      <c r="E20" s="195" t="s">
        <v>1015</v>
      </c>
      <c r="F20" s="114">
        <v>77</v>
      </c>
      <c r="G20" s="151"/>
      <c r="H20" s="151"/>
      <c r="I20" s="151"/>
      <c r="J20" s="151"/>
      <c r="K20" s="151">
        <v>1</v>
      </c>
      <c r="L20" s="151">
        <v>1</v>
      </c>
      <c r="M20" s="151"/>
      <c r="N20" s="197" t="s">
        <v>43</v>
      </c>
      <c r="O20" s="196" t="s">
        <v>251</v>
      </c>
      <c r="P20" s="151" t="s">
        <v>28</v>
      </c>
      <c r="Q20" s="151" t="s">
        <v>29</v>
      </c>
      <c r="R20" s="113">
        <v>2055649099</v>
      </c>
      <c r="S20" s="152" t="s">
        <v>190</v>
      </c>
      <c r="T20" s="111"/>
      <c r="U20" s="113" t="s">
        <v>1016</v>
      </c>
      <c r="V20" s="113" t="s">
        <v>2</v>
      </c>
      <c r="W20" s="113"/>
    </row>
    <row r="21" spans="1:23" s="18" customFormat="1" ht="58.5" customHeight="1" x14ac:dyDescent="1">
      <c r="A21" s="27"/>
      <c r="B21" s="108"/>
      <c r="C21" s="109">
        <v>13</v>
      </c>
      <c r="D21" s="28"/>
      <c r="E21" s="195" t="s">
        <v>1017</v>
      </c>
      <c r="F21" s="114">
        <v>7</v>
      </c>
      <c r="G21" s="151">
        <v>1</v>
      </c>
      <c r="H21" s="151"/>
      <c r="I21" s="199"/>
      <c r="J21" s="151"/>
      <c r="K21" s="151"/>
      <c r="L21" s="151"/>
      <c r="M21" s="151">
        <v>1</v>
      </c>
      <c r="N21" s="151" t="s">
        <v>27</v>
      </c>
      <c r="O21" s="197" t="s">
        <v>1018</v>
      </c>
      <c r="P21" s="151" t="s">
        <v>51</v>
      </c>
      <c r="Q21" s="151" t="s">
        <v>29</v>
      </c>
      <c r="R21" s="113">
        <v>2099919590</v>
      </c>
      <c r="S21" s="152"/>
      <c r="T21" s="111" t="s">
        <v>39</v>
      </c>
      <c r="U21" s="113" t="s">
        <v>999</v>
      </c>
      <c r="V21" s="113" t="s">
        <v>3</v>
      </c>
      <c r="W21" s="113"/>
    </row>
    <row r="22" spans="1:23" s="18" customFormat="1" ht="58.5" customHeight="1" x14ac:dyDescent="1">
      <c r="A22" s="27"/>
      <c r="B22" s="108"/>
      <c r="C22" s="109">
        <v>14</v>
      </c>
      <c r="D22" s="28"/>
      <c r="E22" s="195" t="s">
        <v>1019</v>
      </c>
      <c r="F22" s="114">
        <v>32</v>
      </c>
      <c r="G22" s="151"/>
      <c r="H22" s="151"/>
      <c r="I22" s="151"/>
      <c r="J22" s="151">
        <v>1</v>
      </c>
      <c r="K22" s="151"/>
      <c r="L22" s="151">
        <v>1</v>
      </c>
      <c r="M22" s="151"/>
      <c r="N22" s="197" t="s">
        <v>31</v>
      </c>
      <c r="O22" s="196" t="s">
        <v>251</v>
      </c>
      <c r="P22" s="151" t="s">
        <v>28</v>
      </c>
      <c r="Q22" s="151" t="s">
        <v>29</v>
      </c>
      <c r="R22" s="113">
        <v>2052419264</v>
      </c>
      <c r="S22" s="111"/>
      <c r="T22" s="152" t="s">
        <v>39</v>
      </c>
      <c r="U22" s="113" t="s">
        <v>1020</v>
      </c>
      <c r="V22" s="113" t="s">
        <v>3</v>
      </c>
      <c r="W22" s="113"/>
    </row>
    <row r="23" spans="1:23" s="18" customFormat="1" ht="58.5" customHeight="1" x14ac:dyDescent="1">
      <c r="A23" s="27"/>
      <c r="B23" s="108"/>
      <c r="C23" s="109">
        <v>15</v>
      </c>
      <c r="D23" s="28"/>
      <c r="E23" s="151" t="s">
        <v>1021</v>
      </c>
      <c r="F23" s="114">
        <v>45</v>
      </c>
      <c r="G23" s="151"/>
      <c r="H23" s="151"/>
      <c r="I23" s="151"/>
      <c r="J23" s="151">
        <v>1</v>
      </c>
      <c r="K23" s="151"/>
      <c r="L23" s="151">
        <v>1</v>
      </c>
      <c r="M23" s="151"/>
      <c r="N23" s="151" t="s">
        <v>53</v>
      </c>
      <c r="O23" s="197" t="s">
        <v>1022</v>
      </c>
      <c r="P23" s="151" t="s">
        <v>1023</v>
      </c>
      <c r="Q23" s="151" t="s">
        <v>343</v>
      </c>
      <c r="R23" s="113">
        <v>2099408967</v>
      </c>
      <c r="S23" s="111"/>
      <c r="T23" s="152" t="s">
        <v>1024</v>
      </c>
      <c r="U23" s="113" t="s">
        <v>1025</v>
      </c>
      <c r="V23" s="113" t="s">
        <v>2</v>
      </c>
      <c r="W23" s="113"/>
    </row>
    <row r="24" spans="1:23" s="18" customFormat="1" ht="58.5" customHeight="1" x14ac:dyDescent="1">
      <c r="A24" s="27"/>
      <c r="B24" s="108"/>
      <c r="C24" s="109">
        <v>16</v>
      </c>
      <c r="D24" s="28"/>
      <c r="E24" s="195" t="s">
        <v>1026</v>
      </c>
      <c r="F24" s="114">
        <v>23</v>
      </c>
      <c r="G24" s="151"/>
      <c r="H24" s="151"/>
      <c r="I24" s="151">
        <v>1</v>
      </c>
      <c r="J24" s="151"/>
      <c r="K24" s="151"/>
      <c r="L24" s="151">
        <v>1</v>
      </c>
      <c r="M24" s="151"/>
      <c r="N24" s="151" t="s">
        <v>31</v>
      </c>
      <c r="O24" s="197" t="s">
        <v>288</v>
      </c>
      <c r="P24" s="151" t="s">
        <v>28</v>
      </c>
      <c r="Q24" s="151" t="s">
        <v>29</v>
      </c>
      <c r="R24" s="113">
        <v>2078939222</v>
      </c>
      <c r="S24" s="111" t="s">
        <v>1027</v>
      </c>
      <c r="T24" s="152"/>
      <c r="U24" s="113" t="s">
        <v>1028</v>
      </c>
      <c r="V24" s="113" t="s">
        <v>3</v>
      </c>
      <c r="W24" s="113"/>
    </row>
    <row r="25" spans="1:23" s="18" customFormat="1" ht="58.5" customHeight="1" x14ac:dyDescent="1">
      <c r="A25" s="27"/>
      <c r="B25" s="108"/>
      <c r="C25" s="109">
        <v>17</v>
      </c>
      <c r="D25" s="28"/>
      <c r="E25" s="195" t="s">
        <v>1029</v>
      </c>
      <c r="F25" s="114">
        <v>44</v>
      </c>
      <c r="G25" s="151"/>
      <c r="H25" s="151"/>
      <c r="I25" s="151"/>
      <c r="J25" s="151">
        <v>1</v>
      </c>
      <c r="K25" s="151"/>
      <c r="L25" s="151">
        <v>1</v>
      </c>
      <c r="M25" s="151"/>
      <c r="N25" s="151" t="s">
        <v>34</v>
      </c>
      <c r="O25" s="197" t="s">
        <v>288</v>
      </c>
      <c r="P25" s="151" t="s">
        <v>28</v>
      </c>
      <c r="Q25" s="151" t="s">
        <v>29</v>
      </c>
      <c r="R25" s="113">
        <v>2022513344</v>
      </c>
      <c r="S25" s="111"/>
      <c r="T25" s="152" t="s">
        <v>572</v>
      </c>
      <c r="U25" s="113" t="s">
        <v>173</v>
      </c>
      <c r="V25" s="113" t="s">
        <v>2</v>
      </c>
      <c r="W25" s="113"/>
    </row>
    <row r="26" spans="1:23" s="18" customFormat="1" ht="58.5" customHeight="1" x14ac:dyDescent="1">
      <c r="A26" s="27"/>
      <c r="B26" s="108"/>
      <c r="C26" s="109">
        <v>18</v>
      </c>
      <c r="D26" s="28"/>
      <c r="E26" s="195" t="s">
        <v>1030</v>
      </c>
      <c r="F26" s="114">
        <v>32</v>
      </c>
      <c r="G26" s="151"/>
      <c r="H26" s="151"/>
      <c r="I26" s="151"/>
      <c r="J26" s="151">
        <v>1</v>
      </c>
      <c r="K26" s="151"/>
      <c r="L26" s="151">
        <v>1</v>
      </c>
      <c r="M26" s="151"/>
      <c r="N26" s="151" t="s">
        <v>34</v>
      </c>
      <c r="O26" s="197" t="s">
        <v>1031</v>
      </c>
      <c r="P26" s="151" t="s">
        <v>350</v>
      </c>
      <c r="Q26" s="151" t="s">
        <v>29</v>
      </c>
      <c r="R26" s="113">
        <v>2098093676</v>
      </c>
      <c r="S26" s="111"/>
      <c r="T26" s="152" t="s">
        <v>1032</v>
      </c>
      <c r="U26" s="113" t="s">
        <v>882</v>
      </c>
      <c r="V26" s="113" t="s">
        <v>3</v>
      </c>
      <c r="W26" s="113"/>
    </row>
    <row r="27" spans="1:23" s="18" customFormat="1" ht="58.5" customHeight="1" x14ac:dyDescent="1">
      <c r="A27" s="27"/>
      <c r="B27" s="108"/>
      <c r="C27" s="109">
        <v>19</v>
      </c>
      <c r="D27" s="28"/>
      <c r="E27" s="195" t="s">
        <v>1033</v>
      </c>
      <c r="F27" s="114">
        <v>24</v>
      </c>
      <c r="G27" s="151"/>
      <c r="H27" s="151"/>
      <c r="I27" s="151">
        <v>1</v>
      </c>
      <c r="J27" s="151"/>
      <c r="K27" s="151"/>
      <c r="L27" s="151">
        <v>1</v>
      </c>
      <c r="M27" s="151"/>
      <c r="N27" s="151" t="s">
        <v>37</v>
      </c>
      <c r="O27" s="197" t="s">
        <v>1034</v>
      </c>
      <c r="P27" s="151" t="s">
        <v>45</v>
      </c>
      <c r="Q27" s="151" t="s">
        <v>29</v>
      </c>
      <c r="R27" s="113">
        <v>2055505644</v>
      </c>
      <c r="S27" s="111"/>
      <c r="T27" s="152" t="s">
        <v>1035</v>
      </c>
      <c r="U27" s="113" t="s">
        <v>999</v>
      </c>
      <c r="V27" s="113" t="s">
        <v>2</v>
      </c>
      <c r="W27" s="113"/>
    </row>
    <row r="28" spans="1:23" s="18" customFormat="1" ht="58.5" customHeight="1" x14ac:dyDescent="1">
      <c r="A28" s="27"/>
      <c r="B28" s="108"/>
      <c r="C28" s="109">
        <v>20</v>
      </c>
      <c r="D28" s="28"/>
      <c r="E28" s="207" t="s">
        <v>1036</v>
      </c>
      <c r="F28" s="176">
        <v>4</v>
      </c>
      <c r="G28" s="141">
        <v>1</v>
      </c>
      <c r="H28" s="141"/>
      <c r="I28" s="141"/>
      <c r="J28" s="141"/>
      <c r="K28" s="141"/>
      <c r="L28" s="141"/>
      <c r="M28" s="141">
        <v>1</v>
      </c>
      <c r="N28" s="141" t="s">
        <v>27</v>
      </c>
      <c r="O28" s="208" t="s">
        <v>610</v>
      </c>
      <c r="P28" s="141" t="s">
        <v>28</v>
      </c>
      <c r="Q28" s="141" t="s">
        <v>29</v>
      </c>
      <c r="R28" s="32">
        <v>2055717731</v>
      </c>
      <c r="S28" s="30"/>
      <c r="T28" s="143" t="s">
        <v>117</v>
      </c>
      <c r="U28" s="32" t="s">
        <v>1037</v>
      </c>
      <c r="V28" s="113" t="s">
        <v>2</v>
      </c>
      <c r="W28" s="113" t="s">
        <v>59</v>
      </c>
    </row>
    <row r="29" spans="1:23" s="18" customFormat="1" ht="58.5" customHeight="1" x14ac:dyDescent="1">
      <c r="A29" s="27"/>
      <c r="B29" s="108"/>
      <c r="C29" s="109">
        <v>21</v>
      </c>
      <c r="D29" s="28"/>
      <c r="E29" s="195" t="s">
        <v>1038</v>
      </c>
      <c r="F29" s="114">
        <v>45</v>
      </c>
      <c r="G29" s="151"/>
      <c r="H29" s="151"/>
      <c r="I29" s="151"/>
      <c r="J29" s="151">
        <v>1</v>
      </c>
      <c r="K29" s="151"/>
      <c r="L29" s="151"/>
      <c r="M29" s="151">
        <v>1</v>
      </c>
      <c r="N29" s="151" t="s">
        <v>31</v>
      </c>
      <c r="O29" s="197" t="s">
        <v>1039</v>
      </c>
      <c r="P29" s="151" t="s">
        <v>488</v>
      </c>
      <c r="Q29" s="151" t="s">
        <v>343</v>
      </c>
      <c r="R29" s="113">
        <v>2022112777</v>
      </c>
      <c r="S29" s="111"/>
      <c r="T29" s="152" t="s">
        <v>1040</v>
      </c>
      <c r="U29" s="113" t="s">
        <v>894</v>
      </c>
      <c r="V29" s="113" t="s">
        <v>3</v>
      </c>
      <c r="W29" s="113"/>
    </row>
    <row r="30" spans="1:23" s="18" customFormat="1" ht="58.5" customHeight="1" x14ac:dyDescent="1">
      <c r="A30" s="27"/>
      <c r="B30" s="108"/>
      <c r="C30" s="109">
        <v>22</v>
      </c>
      <c r="D30" s="28"/>
      <c r="E30" s="195" t="s">
        <v>1041</v>
      </c>
      <c r="F30" s="114">
        <v>64</v>
      </c>
      <c r="G30" s="151"/>
      <c r="H30" s="151"/>
      <c r="I30" s="151"/>
      <c r="J30" s="151"/>
      <c r="K30" s="151">
        <v>1</v>
      </c>
      <c r="L30" s="151">
        <v>1</v>
      </c>
      <c r="M30" s="151"/>
      <c r="N30" s="151" t="s">
        <v>43</v>
      </c>
      <c r="O30" s="197" t="s">
        <v>274</v>
      </c>
      <c r="P30" s="151" t="s">
        <v>48</v>
      </c>
      <c r="Q30" s="151" t="s">
        <v>29</v>
      </c>
      <c r="R30" s="113">
        <v>2055510062</v>
      </c>
      <c r="S30" s="111"/>
      <c r="T30" s="152" t="s">
        <v>39</v>
      </c>
      <c r="U30" s="113" t="s">
        <v>1042</v>
      </c>
      <c r="V30" s="113" t="s">
        <v>3</v>
      </c>
      <c r="W30" s="113"/>
    </row>
    <row r="31" spans="1:23" s="18" customFormat="1" ht="58.5" customHeight="1" x14ac:dyDescent="1">
      <c r="A31" s="27"/>
      <c r="B31" s="108"/>
      <c r="C31" s="109">
        <v>23</v>
      </c>
      <c r="D31" s="28"/>
      <c r="E31" s="195" t="s">
        <v>1043</v>
      </c>
      <c r="F31" s="114">
        <v>44</v>
      </c>
      <c r="G31" s="151"/>
      <c r="H31" s="151"/>
      <c r="I31" s="151"/>
      <c r="J31" s="151">
        <v>1</v>
      </c>
      <c r="K31" s="151"/>
      <c r="L31" s="151"/>
      <c r="M31" s="151">
        <v>1</v>
      </c>
      <c r="N31" s="151" t="s">
        <v>31</v>
      </c>
      <c r="O31" s="197" t="s">
        <v>666</v>
      </c>
      <c r="P31" s="151" t="s">
        <v>28</v>
      </c>
      <c r="Q31" s="151" t="s">
        <v>29</v>
      </c>
      <c r="R31" s="113">
        <v>2055306161</v>
      </c>
      <c r="S31" s="111"/>
      <c r="T31" s="152" t="s">
        <v>46</v>
      </c>
      <c r="U31" s="113" t="s">
        <v>911</v>
      </c>
      <c r="V31" s="113" t="s">
        <v>3</v>
      </c>
      <c r="W31" s="113"/>
    </row>
    <row r="32" spans="1:23" s="18" customFormat="1" ht="58.5" customHeight="1" x14ac:dyDescent="1">
      <c r="A32" s="27"/>
      <c r="B32" s="108"/>
      <c r="C32" s="109">
        <v>24</v>
      </c>
      <c r="D32" s="28"/>
      <c r="E32" s="195" t="s">
        <v>1044</v>
      </c>
      <c r="F32" s="114">
        <v>35</v>
      </c>
      <c r="G32" s="151"/>
      <c r="H32" s="151"/>
      <c r="I32" s="151"/>
      <c r="J32" s="151">
        <v>1</v>
      </c>
      <c r="K32" s="151"/>
      <c r="L32" s="151">
        <v>1</v>
      </c>
      <c r="M32" s="151"/>
      <c r="N32" s="151" t="s">
        <v>31</v>
      </c>
      <c r="O32" s="197" t="s">
        <v>175</v>
      </c>
      <c r="P32" s="151" t="s">
        <v>28</v>
      </c>
      <c r="Q32" s="151" t="s">
        <v>29</v>
      </c>
      <c r="R32" s="113">
        <v>2055614989</v>
      </c>
      <c r="S32" s="111"/>
      <c r="T32" s="152" t="s">
        <v>1045</v>
      </c>
      <c r="U32" s="113" t="s">
        <v>1046</v>
      </c>
      <c r="V32" s="113" t="s">
        <v>3</v>
      </c>
      <c r="W32" s="113"/>
    </row>
    <row r="33" spans="1:23" s="18" customFormat="1" ht="58.5" customHeight="1" x14ac:dyDescent="1">
      <c r="A33" s="27"/>
      <c r="B33" s="108"/>
      <c r="C33" s="109">
        <v>25</v>
      </c>
      <c r="D33" s="28"/>
      <c r="E33" s="195" t="s">
        <v>1047</v>
      </c>
      <c r="F33" s="114">
        <v>56</v>
      </c>
      <c r="G33" s="151"/>
      <c r="H33" s="151"/>
      <c r="I33" s="151"/>
      <c r="J33" s="151"/>
      <c r="K33" s="151">
        <v>1</v>
      </c>
      <c r="L33" s="151"/>
      <c r="M33" s="151">
        <v>1</v>
      </c>
      <c r="N33" s="151" t="s">
        <v>31</v>
      </c>
      <c r="O33" s="200" t="s">
        <v>404</v>
      </c>
      <c r="P33" s="151" t="s">
        <v>28</v>
      </c>
      <c r="Q33" s="151" t="s">
        <v>29</v>
      </c>
      <c r="R33" s="113">
        <v>20599961606</v>
      </c>
      <c r="S33" s="152"/>
      <c r="T33" s="111" t="s">
        <v>1048</v>
      </c>
      <c r="U33" s="113" t="s">
        <v>876</v>
      </c>
      <c r="V33" s="113" t="s">
        <v>2</v>
      </c>
      <c r="W33" s="113"/>
    </row>
    <row r="34" spans="1:23" s="18" customFormat="1" ht="58.5" customHeight="1" x14ac:dyDescent="1">
      <c r="A34" s="27"/>
      <c r="B34" s="108"/>
      <c r="C34" s="109">
        <v>26</v>
      </c>
      <c r="D34" s="28"/>
      <c r="E34" s="195" t="s">
        <v>1049</v>
      </c>
      <c r="F34" s="114">
        <v>66</v>
      </c>
      <c r="G34" s="151"/>
      <c r="H34" s="151"/>
      <c r="I34" s="151"/>
      <c r="J34" s="151"/>
      <c r="K34" s="151">
        <v>1</v>
      </c>
      <c r="L34" s="151"/>
      <c r="M34" s="151">
        <v>1</v>
      </c>
      <c r="N34" s="151" t="s">
        <v>1050</v>
      </c>
      <c r="O34" s="200" t="s">
        <v>602</v>
      </c>
      <c r="P34" s="151" t="s">
        <v>602</v>
      </c>
      <c r="Q34" s="151" t="s">
        <v>41</v>
      </c>
      <c r="R34" s="113">
        <v>2022000204</v>
      </c>
      <c r="S34" s="152" t="s">
        <v>1051</v>
      </c>
      <c r="T34" s="111"/>
      <c r="U34" s="113" t="s">
        <v>1037</v>
      </c>
      <c r="V34" s="113" t="s">
        <v>3</v>
      </c>
      <c r="W34" s="113"/>
    </row>
    <row r="35" spans="1:23" s="18" customFormat="1" ht="58.5" customHeight="1" x14ac:dyDescent="1">
      <c r="A35" s="153" t="s">
        <v>56</v>
      </c>
      <c r="B35" s="108"/>
      <c r="C35" s="109">
        <v>27</v>
      </c>
      <c r="D35" s="28"/>
      <c r="E35" s="195" t="s">
        <v>1052</v>
      </c>
      <c r="F35" s="114">
        <v>28</v>
      </c>
      <c r="G35" s="151"/>
      <c r="H35" s="151"/>
      <c r="I35" s="151">
        <v>1</v>
      </c>
      <c r="J35" s="151"/>
      <c r="K35" s="151"/>
      <c r="L35" s="151"/>
      <c r="M35" s="151">
        <v>1</v>
      </c>
      <c r="N35" s="151" t="s">
        <v>258</v>
      </c>
      <c r="O35" s="201" t="s">
        <v>269</v>
      </c>
      <c r="P35" s="151" t="s">
        <v>28</v>
      </c>
      <c r="Q35" s="151" t="s">
        <v>29</v>
      </c>
      <c r="R35" s="113">
        <v>2092020840</v>
      </c>
      <c r="S35" s="111" t="s">
        <v>973</v>
      </c>
      <c r="T35" s="152"/>
      <c r="U35" s="113" t="s">
        <v>1053</v>
      </c>
      <c r="V35" s="113" t="s">
        <v>3</v>
      </c>
      <c r="W35" s="113"/>
    </row>
    <row r="36" spans="1:23" s="18" customFormat="1" ht="58.5" customHeight="1" x14ac:dyDescent="1">
      <c r="A36" s="153"/>
      <c r="B36" s="108"/>
      <c r="C36" s="109">
        <v>28</v>
      </c>
      <c r="D36" s="28"/>
      <c r="E36" s="195" t="s">
        <v>1054</v>
      </c>
      <c r="F36" s="114">
        <v>38</v>
      </c>
      <c r="G36" s="151"/>
      <c r="H36" s="151"/>
      <c r="I36" s="151"/>
      <c r="J36" s="151">
        <v>1</v>
      </c>
      <c r="K36" s="151"/>
      <c r="L36" s="151">
        <v>1</v>
      </c>
      <c r="M36" s="151"/>
      <c r="N36" s="200" t="s">
        <v>43</v>
      </c>
      <c r="O36" s="196" t="s">
        <v>411</v>
      </c>
      <c r="P36" s="151" t="s">
        <v>28</v>
      </c>
      <c r="Q36" s="151" t="s">
        <v>29</v>
      </c>
      <c r="R36" s="113">
        <v>2058564999</v>
      </c>
      <c r="S36" s="111"/>
      <c r="T36" s="113" t="s">
        <v>1055</v>
      </c>
      <c r="U36" s="113" t="s">
        <v>1056</v>
      </c>
      <c r="V36" s="113" t="s">
        <v>3</v>
      </c>
      <c r="W36" s="113"/>
    </row>
    <row r="37" spans="1:23" s="18" customFormat="1" ht="58.5" customHeight="1" x14ac:dyDescent="1">
      <c r="A37" s="153"/>
      <c r="B37" s="108"/>
      <c r="C37" s="109">
        <v>29</v>
      </c>
      <c r="D37" s="28"/>
      <c r="E37" s="195" t="s">
        <v>725</v>
      </c>
      <c r="F37" s="114">
        <v>64</v>
      </c>
      <c r="G37" s="151"/>
      <c r="H37" s="151"/>
      <c r="I37" s="151"/>
      <c r="J37" s="151"/>
      <c r="K37" s="151">
        <v>1</v>
      </c>
      <c r="L37" s="151">
        <v>1</v>
      </c>
      <c r="M37" s="151"/>
      <c r="N37" s="200" t="s">
        <v>43</v>
      </c>
      <c r="O37" s="202" t="s">
        <v>856</v>
      </c>
      <c r="P37" s="151" t="s">
        <v>596</v>
      </c>
      <c r="Q37" s="151" t="s">
        <v>29</v>
      </c>
      <c r="R37" s="113">
        <v>2055427331</v>
      </c>
      <c r="S37" s="111"/>
      <c r="T37" s="152" t="s">
        <v>1057</v>
      </c>
      <c r="U37" s="113" t="s">
        <v>1058</v>
      </c>
      <c r="V37" s="113" t="s">
        <v>3</v>
      </c>
      <c r="W37" s="113"/>
    </row>
    <row r="38" spans="1:23" s="18" customFormat="1" ht="58.5" customHeight="1" x14ac:dyDescent="1">
      <c r="A38" s="153"/>
      <c r="B38" s="108"/>
      <c r="C38" s="109">
        <v>30</v>
      </c>
      <c r="D38" s="28"/>
      <c r="E38" s="195" t="s">
        <v>1059</v>
      </c>
      <c r="F38" s="114">
        <v>32</v>
      </c>
      <c r="G38" s="151"/>
      <c r="H38" s="151"/>
      <c r="I38" s="151"/>
      <c r="J38" s="151">
        <v>1</v>
      </c>
      <c r="K38" s="151"/>
      <c r="L38" s="151">
        <v>1</v>
      </c>
      <c r="M38" s="151"/>
      <c r="N38" s="151" t="s">
        <v>43</v>
      </c>
      <c r="O38" s="200" t="s">
        <v>1060</v>
      </c>
      <c r="P38" s="151" t="s">
        <v>48</v>
      </c>
      <c r="Q38" s="151" t="s">
        <v>29</v>
      </c>
      <c r="R38" s="113">
        <v>2059604961</v>
      </c>
      <c r="S38" s="111"/>
      <c r="T38" s="152" t="s">
        <v>1061</v>
      </c>
      <c r="U38" s="113" t="s">
        <v>1062</v>
      </c>
      <c r="V38" s="113" t="s">
        <v>2</v>
      </c>
      <c r="W38" s="113"/>
    </row>
    <row r="39" spans="1:23" s="18" customFormat="1" ht="58.5" customHeight="1" x14ac:dyDescent="1">
      <c r="A39" s="153"/>
      <c r="B39" s="108"/>
      <c r="C39" s="109">
        <v>31</v>
      </c>
      <c r="D39" s="28"/>
      <c r="E39" s="195" t="s">
        <v>1063</v>
      </c>
      <c r="F39" s="114">
        <v>32</v>
      </c>
      <c r="G39" s="151"/>
      <c r="H39" s="151"/>
      <c r="I39" s="151"/>
      <c r="J39" s="151">
        <v>1</v>
      </c>
      <c r="K39" s="151"/>
      <c r="L39" s="151">
        <v>1</v>
      </c>
      <c r="M39" s="151"/>
      <c r="N39" s="200" t="s">
        <v>34</v>
      </c>
      <c r="O39" s="211" t="s">
        <v>1064</v>
      </c>
      <c r="P39" s="151" t="s">
        <v>356</v>
      </c>
      <c r="Q39" s="151" t="s">
        <v>29</v>
      </c>
      <c r="R39" s="113">
        <v>2056642894</v>
      </c>
      <c r="S39" s="111"/>
      <c r="T39" s="152" t="s">
        <v>157</v>
      </c>
      <c r="U39" s="113" t="s">
        <v>1065</v>
      </c>
      <c r="V39" s="113" t="s">
        <v>3</v>
      </c>
      <c r="W39" s="113"/>
    </row>
    <row r="40" spans="1:23" s="18" customFormat="1" ht="58.5" customHeight="1" x14ac:dyDescent="1">
      <c r="A40" s="153"/>
      <c r="B40" s="108"/>
      <c r="C40" s="109">
        <v>32</v>
      </c>
      <c r="D40" s="28"/>
      <c r="E40" s="228" t="s">
        <v>1066</v>
      </c>
      <c r="F40" s="114">
        <v>28</v>
      </c>
      <c r="G40" s="114"/>
      <c r="H40" s="114"/>
      <c r="I40" s="114">
        <v>1</v>
      </c>
      <c r="J40" s="114"/>
      <c r="K40" s="109"/>
      <c r="L40" s="109"/>
      <c r="M40" s="152">
        <v>1</v>
      </c>
      <c r="N40" s="151" t="s">
        <v>31</v>
      </c>
      <c r="O40" s="151" t="s">
        <v>959</v>
      </c>
      <c r="P40" s="151" t="s">
        <v>620</v>
      </c>
      <c r="Q40" s="151" t="s">
        <v>41</v>
      </c>
      <c r="R40" s="152">
        <v>2093559301</v>
      </c>
      <c r="S40" s="205" t="s">
        <v>645</v>
      </c>
      <c r="T40" s="152"/>
      <c r="U40" s="113" t="s">
        <v>1067</v>
      </c>
      <c r="V40" s="113" t="s">
        <v>3</v>
      </c>
      <c r="W40" s="113"/>
    </row>
    <row r="41" spans="1:23" s="18" customFormat="1" ht="58.5" customHeight="1" x14ac:dyDescent="1">
      <c r="A41" s="153"/>
      <c r="B41" s="108"/>
      <c r="C41" s="109">
        <v>33</v>
      </c>
      <c r="D41" s="28"/>
      <c r="E41" s="228" t="s">
        <v>1068</v>
      </c>
      <c r="F41" s="114">
        <v>30</v>
      </c>
      <c r="G41" s="114"/>
      <c r="H41" s="114"/>
      <c r="I41" s="114">
        <v>1</v>
      </c>
      <c r="J41" s="114"/>
      <c r="K41" s="109"/>
      <c r="L41" s="109">
        <v>1</v>
      </c>
      <c r="M41" s="152"/>
      <c r="N41" s="151" t="s">
        <v>34</v>
      </c>
      <c r="O41" s="151" t="s">
        <v>149</v>
      </c>
      <c r="P41" s="151" t="s">
        <v>28</v>
      </c>
      <c r="Q41" s="151" t="s">
        <v>29</v>
      </c>
      <c r="R41" s="152">
        <v>2028029218</v>
      </c>
      <c r="S41" s="205"/>
      <c r="T41" s="152" t="s">
        <v>1069</v>
      </c>
      <c r="U41" s="113" t="s">
        <v>576</v>
      </c>
      <c r="V41" s="113" t="s">
        <v>3</v>
      </c>
      <c r="W41" s="113"/>
    </row>
    <row r="42" spans="1:23" s="18" customFormat="1" ht="58.5" customHeight="1" x14ac:dyDescent="1">
      <c r="A42" s="153"/>
      <c r="B42" s="108"/>
      <c r="C42" s="109">
        <v>34</v>
      </c>
      <c r="D42" s="28"/>
      <c r="E42" s="228" t="s">
        <v>1070</v>
      </c>
      <c r="F42" s="114">
        <v>2.5</v>
      </c>
      <c r="G42" s="114">
        <v>1</v>
      </c>
      <c r="H42" s="114"/>
      <c r="I42" s="114"/>
      <c r="J42" s="114"/>
      <c r="K42" s="109"/>
      <c r="L42" s="109">
        <v>1</v>
      </c>
      <c r="M42" s="152"/>
      <c r="N42" s="151" t="s">
        <v>27</v>
      </c>
      <c r="O42" s="151" t="s">
        <v>1071</v>
      </c>
      <c r="P42" s="151" t="s">
        <v>28</v>
      </c>
      <c r="Q42" s="151" t="s">
        <v>29</v>
      </c>
      <c r="R42" s="152">
        <v>2057419272</v>
      </c>
      <c r="S42" s="205"/>
      <c r="T42" s="152" t="s">
        <v>1072</v>
      </c>
      <c r="U42" s="113" t="s">
        <v>1073</v>
      </c>
      <c r="V42" s="113" t="s">
        <v>3</v>
      </c>
      <c r="W42" s="113"/>
    </row>
    <row r="43" spans="1:23" s="18" customFormat="1" ht="58.5" customHeight="1" x14ac:dyDescent="1">
      <c r="A43" s="153"/>
      <c r="B43" s="108"/>
      <c r="C43" s="109">
        <v>35</v>
      </c>
      <c r="D43" s="28"/>
      <c r="E43" s="228" t="s">
        <v>1074</v>
      </c>
      <c r="F43" s="114">
        <v>14</v>
      </c>
      <c r="G43" s="114"/>
      <c r="H43" s="114">
        <v>1</v>
      </c>
      <c r="I43" s="114"/>
      <c r="J43" s="114"/>
      <c r="K43" s="109"/>
      <c r="L43" s="109"/>
      <c r="M43" s="152">
        <v>1</v>
      </c>
      <c r="N43" s="151" t="s">
        <v>37</v>
      </c>
      <c r="O43" s="151" t="s">
        <v>50</v>
      </c>
      <c r="P43" s="151" t="s">
        <v>32</v>
      </c>
      <c r="Q43" s="151" t="s">
        <v>29</v>
      </c>
      <c r="R43" s="152">
        <v>2055563189</v>
      </c>
      <c r="S43" s="205"/>
      <c r="T43" s="152" t="s">
        <v>672</v>
      </c>
      <c r="U43" s="113" t="s">
        <v>1075</v>
      </c>
      <c r="V43" s="113" t="s">
        <v>3</v>
      </c>
      <c r="W43" s="113"/>
    </row>
    <row r="44" spans="1:23" s="18" customFormat="1" ht="58.5" customHeight="1" x14ac:dyDescent="1">
      <c r="A44" s="153"/>
      <c r="B44" s="108"/>
      <c r="C44" s="109">
        <v>36</v>
      </c>
      <c r="D44" s="28"/>
      <c r="E44" s="228" t="s">
        <v>1076</v>
      </c>
      <c r="F44" s="114" t="s">
        <v>1077</v>
      </c>
      <c r="G44" s="114">
        <v>1</v>
      </c>
      <c r="H44" s="114"/>
      <c r="I44" s="114"/>
      <c r="J44" s="114"/>
      <c r="K44" s="109"/>
      <c r="L44" s="109">
        <v>1</v>
      </c>
      <c r="M44" s="152"/>
      <c r="N44" s="151" t="s">
        <v>27</v>
      </c>
      <c r="O44" s="151" t="s">
        <v>310</v>
      </c>
      <c r="P44" s="151" t="s">
        <v>28</v>
      </c>
      <c r="Q44" s="152" t="s">
        <v>29</v>
      </c>
      <c r="R44" s="152">
        <v>2056354419</v>
      </c>
      <c r="S44" s="205"/>
      <c r="T44" s="152" t="s">
        <v>120</v>
      </c>
      <c r="U44" s="113" t="s">
        <v>1078</v>
      </c>
      <c r="V44" s="113" t="s">
        <v>3</v>
      </c>
      <c r="W44" s="113"/>
    </row>
    <row r="45" spans="1:23" s="18" customFormat="1" ht="58.5" customHeight="1" x14ac:dyDescent="1">
      <c r="A45" s="153"/>
      <c r="B45" s="108"/>
      <c r="C45" s="109">
        <v>37</v>
      </c>
      <c r="D45" s="28"/>
      <c r="E45" s="228" t="s">
        <v>1079</v>
      </c>
      <c r="F45" s="114">
        <v>57</v>
      </c>
      <c r="G45" s="114"/>
      <c r="H45" s="114"/>
      <c r="I45" s="114"/>
      <c r="J45" s="114"/>
      <c r="K45" s="109">
        <v>1</v>
      </c>
      <c r="L45" s="109">
        <v>1</v>
      </c>
      <c r="M45" s="152"/>
      <c r="N45" s="152" t="s">
        <v>43</v>
      </c>
      <c r="O45" s="152" t="s">
        <v>61</v>
      </c>
      <c r="P45" s="151" t="s">
        <v>48</v>
      </c>
      <c r="Q45" s="152" t="s">
        <v>29</v>
      </c>
      <c r="R45" s="152">
        <v>2056854115</v>
      </c>
      <c r="S45" s="205"/>
      <c r="T45" s="152" t="s">
        <v>295</v>
      </c>
      <c r="U45" s="113" t="s">
        <v>1065</v>
      </c>
      <c r="V45" s="113" t="s">
        <v>3</v>
      </c>
      <c r="W45" s="113"/>
    </row>
    <row r="46" spans="1:23" s="18" customFormat="1" ht="58.5" customHeight="1" x14ac:dyDescent="1">
      <c r="A46" s="153"/>
      <c r="B46" s="108"/>
      <c r="C46" s="109">
        <v>38</v>
      </c>
      <c r="D46" s="28"/>
      <c r="E46" s="228" t="s">
        <v>1080</v>
      </c>
      <c r="F46" s="114">
        <v>52</v>
      </c>
      <c r="G46" s="114"/>
      <c r="H46" s="114"/>
      <c r="I46" s="114"/>
      <c r="J46" s="114"/>
      <c r="K46" s="109">
        <v>1</v>
      </c>
      <c r="L46" s="109">
        <v>1</v>
      </c>
      <c r="M46" s="152"/>
      <c r="N46" s="152" t="s">
        <v>34</v>
      </c>
      <c r="O46" s="152" t="s">
        <v>1081</v>
      </c>
      <c r="P46" s="151" t="s">
        <v>32</v>
      </c>
      <c r="Q46" s="152" t="s">
        <v>29</v>
      </c>
      <c r="R46" s="152">
        <v>2055023234</v>
      </c>
      <c r="S46" s="205"/>
      <c r="T46" s="152" t="s">
        <v>295</v>
      </c>
      <c r="U46" s="113" t="s">
        <v>1082</v>
      </c>
      <c r="V46" s="113" t="s">
        <v>2</v>
      </c>
      <c r="W46" s="113"/>
    </row>
    <row r="47" spans="1:23" s="18" customFormat="1" ht="58.5" customHeight="1" x14ac:dyDescent="1">
      <c r="A47" s="153"/>
      <c r="B47" s="108"/>
      <c r="C47" s="109">
        <v>39</v>
      </c>
      <c r="D47" s="28"/>
      <c r="E47" s="229" t="s">
        <v>1083</v>
      </c>
      <c r="F47" s="176">
        <v>28</v>
      </c>
      <c r="G47" s="176"/>
      <c r="H47" s="176"/>
      <c r="I47" s="176">
        <v>1</v>
      </c>
      <c r="J47" s="176"/>
      <c r="K47" s="142"/>
      <c r="L47" s="142">
        <v>1</v>
      </c>
      <c r="M47" s="143"/>
      <c r="N47" s="143" t="s">
        <v>43</v>
      </c>
      <c r="O47" s="143" t="s">
        <v>1084</v>
      </c>
      <c r="P47" s="141" t="s">
        <v>28</v>
      </c>
      <c r="Q47" s="143" t="s">
        <v>29</v>
      </c>
      <c r="R47" s="143">
        <v>2059699666</v>
      </c>
      <c r="S47" s="206"/>
      <c r="T47" s="143" t="s">
        <v>1085</v>
      </c>
      <c r="U47" s="32" t="s">
        <v>1086</v>
      </c>
      <c r="V47" s="113" t="s">
        <v>2</v>
      </c>
      <c r="W47" s="113" t="s">
        <v>59</v>
      </c>
    </row>
    <row r="48" spans="1:23" s="18" customFormat="1" ht="58.5" customHeight="1" x14ac:dyDescent="1">
      <c r="A48" s="153"/>
      <c r="B48" s="108"/>
      <c r="C48" s="109">
        <v>40</v>
      </c>
      <c r="D48" s="28"/>
      <c r="E48" s="228" t="s">
        <v>1087</v>
      </c>
      <c r="F48" s="114">
        <v>52</v>
      </c>
      <c r="G48" s="114"/>
      <c r="H48" s="114"/>
      <c r="I48" s="114"/>
      <c r="J48" s="114"/>
      <c r="K48" s="109">
        <v>1</v>
      </c>
      <c r="L48" s="109">
        <v>1</v>
      </c>
      <c r="M48" s="152"/>
      <c r="N48" s="152" t="s">
        <v>34</v>
      </c>
      <c r="O48" s="152" t="s">
        <v>1081</v>
      </c>
      <c r="P48" s="151" t="s">
        <v>32</v>
      </c>
      <c r="Q48" s="152" t="s">
        <v>29</v>
      </c>
      <c r="R48" s="152">
        <v>2055023234</v>
      </c>
      <c r="S48" s="205"/>
      <c r="T48" s="152" t="s">
        <v>295</v>
      </c>
      <c r="U48" s="113" t="s">
        <v>1056</v>
      </c>
      <c r="V48" s="113" t="s">
        <v>2</v>
      </c>
      <c r="W48" s="113"/>
    </row>
    <row r="49" spans="1:25" s="18" customFormat="1" ht="58.5" customHeight="1" x14ac:dyDescent="1">
      <c r="A49" s="153"/>
      <c r="B49" s="108"/>
      <c r="C49" s="109">
        <v>41</v>
      </c>
      <c r="D49" s="28"/>
      <c r="E49" s="228" t="s">
        <v>1088</v>
      </c>
      <c r="F49" s="114">
        <v>36</v>
      </c>
      <c r="G49" s="114"/>
      <c r="H49" s="114"/>
      <c r="I49" s="114"/>
      <c r="J49" s="114">
        <v>1</v>
      </c>
      <c r="K49" s="109"/>
      <c r="L49" s="109">
        <v>1</v>
      </c>
      <c r="M49" s="152"/>
      <c r="N49" s="152" t="s">
        <v>450</v>
      </c>
      <c r="O49" s="152" t="s">
        <v>288</v>
      </c>
      <c r="P49" s="151" t="s">
        <v>28</v>
      </c>
      <c r="Q49" s="152" t="s">
        <v>29</v>
      </c>
      <c r="R49" s="152">
        <v>2058888962</v>
      </c>
      <c r="S49" s="205"/>
      <c r="T49" s="152" t="s">
        <v>1089</v>
      </c>
      <c r="U49" s="113" t="s">
        <v>1090</v>
      </c>
      <c r="V49" s="113" t="s">
        <v>2</v>
      </c>
      <c r="W49" s="113"/>
    </row>
    <row r="50" spans="1:25" s="18" customFormat="1" ht="58.5" customHeight="1" x14ac:dyDescent="1">
      <c r="A50" s="153"/>
      <c r="B50" s="108"/>
      <c r="C50" s="109">
        <v>42</v>
      </c>
      <c r="D50" s="28"/>
      <c r="E50" s="228" t="s">
        <v>1091</v>
      </c>
      <c r="F50" s="114">
        <v>81</v>
      </c>
      <c r="G50" s="114"/>
      <c r="H50" s="114"/>
      <c r="I50" s="114"/>
      <c r="J50" s="114"/>
      <c r="K50" s="109">
        <v>1</v>
      </c>
      <c r="L50" s="109">
        <v>1</v>
      </c>
      <c r="M50" s="152"/>
      <c r="N50" s="152" t="s">
        <v>44</v>
      </c>
      <c r="O50" s="152" t="s">
        <v>62</v>
      </c>
      <c r="P50" s="151" t="s">
        <v>28</v>
      </c>
      <c r="Q50" s="152" t="s">
        <v>29</v>
      </c>
      <c r="R50" s="152">
        <v>2052449349</v>
      </c>
      <c r="S50" s="205"/>
      <c r="T50" s="152" t="s">
        <v>1092</v>
      </c>
      <c r="U50" s="113" t="s">
        <v>1093</v>
      </c>
      <c r="V50" s="113" t="s">
        <v>2</v>
      </c>
      <c r="W50" s="113"/>
    </row>
    <row r="51" spans="1:25" s="18" customFormat="1" ht="58.5" customHeight="1" x14ac:dyDescent="1">
      <c r="A51" s="380" t="s">
        <v>67</v>
      </c>
      <c r="B51" s="108"/>
      <c r="C51" s="109">
        <v>43</v>
      </c>
      <c r="D51" s="28"/>
      <c r="E51" s="195" t="s">
        <v>189</v>
      </c>
      <c r="F51" s="114">
        <v>28</v>
      </c>
      <c r="G51" s="151"/>
      <c r="H51" s="151"/>
      <c r="I51" s="151">
        <v>1</v>
      </c>
      <c r="J51" s="151"/>
      <c r="K51" s="151"/>
      <c r="L51" s="151">
        <v>1</v>
      </c>
      <c r="M51" s="151"/>
      <c r="N51" s="200" t="s">
        <v>34</v>
      </c>
      <c r="O51" s="196" t="s">
        <v>666</v>
      </c>
      <c r="P51" s="151" t="s">
        <v>28</v>
      </c>
      <c r="Q51" s="151" t="s">
        <v>29</v>
      </c>
      <c r="R51" s="152">
        <v>2077444317</v>
      </c>
      <c r="S51" s="205" t="s">
        <v>190</v>
      </c>
      <c r="T51" s="152"/>
      <c r="U51" s="113" t="s">
        <v>503</v>
      </c>
      <c r="V51" s="113" t="s">
        <v>3</v>
      </c>
      <c r="W51" s="113"/>
    </row>
    <row r="52" spans="1:25" s="18" customFormat="1" ht="58.5" customHeight="1" x14ac:dyDescent="1">
      <c r="A52" s="380"/>
      <c r="B52" s="108"/>
      <c r="C52" s="109">
        <v>44</v>
      </c>
      <c r="D52" s="28"/>
      <c r="E52" s="195" t="s">
        <v>1094</v>
      </c>
      <c r="F52" s="114">
        <v>36</v>
      </c>
      <c r="G52" s="151"/>
      <c r="H52" s="151"/>
      <c r="I52" s="151"/>
      <c r="J52" s="151">
        <v>1</v>
      </c>
      <c r="K52" s="151"/>
      <c r="L52" s="151">
        <v>1</v>
      </c>
      <c r="M52" s="151"/>
      <c r="N52" s="151" t="s">
        <v>31</v>
      </c>
      <c r="O52" s="200" t="s">
        <v>288</v>
      </c>
      <c r="P52" s="151" t="s">
        <v>28</v>
      </c>
      <c r="Q52" s="151" t="s">
        <v>29</v>
      </c>
      <c r="R52" s="152">
        <v>2098686123</v>
      </c>
      <c r="S52" s="205"/>
      <c r="T52" s="152" t="s">
        <v>1095</v>
      </c>
      <c r="U52" s="113" t="s">
        <v>1096</v>
      </c>
      <c r="V52" s="113" t="s">
        <v>2</v>
      </c>
      <c r="W52" s="113"/>
    </row>
    <row r="53" spans="1:25" s="18" customFormat="1" ht="58.5" customHeight="1" x14ac:dyDescent="1">
      <c r="A53" s="380"/>
      <c r="B53" s="108"/>
      <c r="C53" s="109">
        <v>45</v>
      </c>
      <c r="D53" s="28"/>
      <c r="E53" s="150" t="s">
        <v>1097</v>
      </c>
      <c r="F53" s="114">
        <v>23</v>
      </c>
      <c r="G53" s="151"/>
      <c r="H53" s="151"/>
      <c r="I53" s="151">
        <v>1</v>
      </c>
      <c r="J53" s="151"/>
      <c r="K53" s="151"/>
      <c r="L53" s="151">
        <v>1</v>
      </c>
      <c r="M53" s="151"/>
      <c r="N53" s="200" t="s">
        <v>34</v>
      </c>
      <c r="O53" s="196" t="s">
        <v>1098</v>
      </c>
      <c r="P53" s="151" t="s">
        <v>28</v>
      </c>
      <c r="Q53" s="151" t="s">
        <v>29</v>
      </c>
      <c r="R53" s="152">
        <v>2077664545</v>
      </c>
      <c r="S53" s="205"/>
      <c r="T53" s="152" t="s">
        <v>1095</v>
      </c>
      <c r="U53" s="113" t="s">
        <v>1099</v>
      </c>
      <c r="V53" s="113" t="s">
        <v>3</v>
      </c>
      <c r="W53" s="113"/>
    </row>
    <row r="54" spans="1:25" s="41" customFormat="1" ht="81" customHeight="1" x14ac:dyDescent="0.85">
      <c r="A54" s="33"/>
      <c r="B54" s="34"/>
      <c r="C54" s="35"/>
      <c r="D54" s="36"/>
      <c r="E54" s="37"/>
      <c r="F54" s="38"/>
      <c r="G54" s="188">
        <f t="shared" ref="G54:N54" si="0">SUM(G9:G53)</f>
        <v>7</v>
      </c>
      <c r="H54" s="35">
        <f t="shared" si="0"/>
        <v>2</v>
      </c>
      <c r="I54" s="35">
        <f t="shared" si="0"/>
        <v>10</v>
      </c>
      <c r="J54" s="35">
        <f t="shared" si="0"/>
        <v>16</v>
      </c>
      <c r="K54" s="35">
        <f t="shared" si="0"/>
        <v>10</v>
      </c>
      <c r="L54" s="35">
        <f t="shared" si="0"/>
        <v>32</v>
      </c>
      <c r="M54" s="35">
        <f t="shared" si="0"/>
        <v>13</v>
      </c>
      <c r="N54" s="35">
        <f t="shared" si="0"/>
        <v>0</v>
      </c>
      <c r="O54" s="35"/>
      <c r="P54" s="35"/>
      <c r="Q54" s="35"/>
      <c r="R54" s="35"/>
      <c r="S54" s="35"/>
      <c r="T54" s="35"/>
      <c r="U54" s="35"/>
      <c r="V54" s="39"/>
      <c r="W54" s="40"/>
    </row>
    <row r="55" spans="1:25" s="18" customFormat="1" ht="81" customHeight="1" x14ac:dyDescent="0.85">
      <c r="A55" s="42"/>
      <c r="B55" s="43"/>
      <c r="C55" s="44"/>
      <c r="D55" s="45"/>
      <c r="E55" s="46"/>
      <c r="F55" s="47"/>
      <c r="G55" s="48"/>
      <c r="H55" s="44"/>
      <c r="I55" s="44"/>
      <c r="J55" s="44"/>
      <c r="K55" s="44"/>
      <c r="L55" s="49"/>
      <c r="M55" s="44"/>
      <c r="N55" s="44"/>
      <c r="O55" s="44"/>
      <c r="P55" s="44"/>
      <c r="Q55" s="44"/>
      <c r="R55" s="44"/>
      <c r="S55" s="44"/>
      <c r="T55" s="44"/>
      <c r="U55" s="44"/>
      <c r="V55" s="49"/>
      <c r="W55" s="10"/>
    </row>
    <row r="56" spans="1:25" s="44" customFormat="1" ht="81" customHeight="1" x14ac:dyDescent="0.85">
      <c r="A56" s="226" t="s">
        <v>68</v>
      </c>
      <c r="B56" s="227"/>
      <c r="C56" s="52"/>
      <c r="D56" s="53"/>
      <c r="F56" s="47"/>
      <c r="G56" s="48"/>
      <c r="H56" s="54"/>
      <c r="K56" s="44" t="s">
        <v>1</v>
      </c>
      <c r="L56" s="49"/>
      <c r="S56" s="55" t="s">
        <v>69</v>
      </c>
      <c r="T56" s="55"/>
      <c r="V56" s="49"/>
      <c r="W56" s="56"/>
      <c r="X56" s="430"/>
      <c r="Y56" s="430"/>
    </row>
    <row r="57" spans="1:25" s="44" customFormat="1" ht="81" customHeight="1" x14ac:dyDescent="0.85">
      <c r="A57" s="57" t="s">
        <v>70</v>
      </c>
      <c r="B57" s="58" t="s">
        <v>71</v>
      </c>
      <c r="C57" s="59" t="s">
        <v>11</v>
      </c>
      <c r="D57" s="60" t="s">
        <v>72</v>
      </c>
      <c r="F57" s="61"/>
      <c r="G57" s="62"/>
      <c r="H57" s="63"/>
      <c r="I57" s="384" t="s">
        <v>73</v>
      </c>
      <c r="J57" s="385"/>
      <c r="K57" s="386"/>
      <c r="L57" s="49"/>
      <c r="M57" s="64" t="s">
        <v>74</v>
      </c>
      <c r="N57" s="64" t="s">
        <v>75</v>
      </c>
      <c r="O57" s="387" t="s">
        <v>76</v>
      </c>
      <c r="P57" s="388"/>
      <c r="Q57" s="65" t="s">
        <v>75</v>
      </c>
      <c r="S57" s="25" t="s">
        <v>77</v>
      </c>
      <c r="T57" s="25"/>
      <c r="V57" s="389" t="s">
        <v>4</v>
      </c>
      <c r="W57" s="390"/>
    </row>
    <row r="58" spans="1:25" s="44" customFormat="1" ht="81" customHeight="1" x14ac:dyDescent="0.85">
      <c r="A58" s="66" t="s">
        <v>78</v>
      </c>
      <c r="B58" s="44">
        <v>2</v>
      </c>
      <c r="C58" s="67">
        <v>5</v>
      </c>
      <c r="D58" s="68">
        <f>SUM(B58:C58)</f>
        <v>7</v>
      </c>
      <c r="F58" s="69" t="s">
        <v>79</v>
      </c>
      <c r="G58" s="70" t="s">
        <v>3</v>
      </c>
      <c r="H58" s="71" t="s">
        <v>2</v>
      </c>
      <c r="I58" s="71" t="s">
        <v>3</v>
      </c>
      <c r="J58" s="71" t="s">
        <v>2</v>
      </c>
      <c r="K58" s="71" t="s">
        <v>72</v>
      </c>
      <c r="L58" s="49" t="s">
        <v>1</v>
      </c>
      <c r="M58" s="72" t="s">
        <v>28</v>
      </c>
      <c r="N58" s="73">
        <v>27</v>
      </c>
      <c r="O58" s="25" t="s">
        <v>620</v>
      </c>
      <c r="P58" s="25" t="s">
        <v>41</v>
      </c>
      <c r="Q58" s="25">
        <v>3</v>
      </c>
      <c r="S58" s="25" t="s">
        <v>36</v>
      </c>
      <c r="T58" s="25"/>
      <c r="V58" s="74" t="s">
        <v>26</v>
      </c>
      <c r="W58" s="25">
        <v>26</v>
      </c>
    </row>
    <row r="59" spans="1:25" s="44" customFormat="1" ht="81" customHeight="1" x14ac:dyDescent="0.85">
      <c r="A59" s="66" t="s">
        <v>80</v>
      </c>
      <c r="B59" s="25">
        <v>1</v>
      </c>
      <c r="C59" s="25">
        <v>1</v>
      </c>
      <c r="D59" s="68">
        <f t="shared" ref="D59:D62" si="1">SUM(B59:C59)</f>
        <v>2</v>
      </c>
      <c r="F59" s="75" t="s">
        <v>29</v>
      </c>
      <c r="G59" s="25">
        <v>26</v>
      </c>
      <c r="H59" s="25">
        <v>12</v>
      </c>
      <c r="I59" s="25"/>
      <c r="J59" s="25">
        <v>2</v>
      </c>
      <c r="K59" s="25">
        <f>SUBTOTAL(9,G59:J59)</f>
        <v>40</v>
      </c>
      <c r="L59" s="49"/>
      <c r="M59" s="72" t="s">
        <v>48</v>
      </c>
      <c r="N59" s="73">
        <v>5</v>
      </c>
      <c r="O59" s="25" t="s">
        <v>488</v>
      </c>
      <c r="P59" s="25" t="s">
        <v>343</v>
      </c>
      <c r="Q59" s="25">
        <v>2</v>
      </c>
      <c r="S59" s="25" t="s">
        <v>59</v>
      </c>
      <c r="T59" s="25">
        <v>2</v>
      </c>
      <c r="V59" s="74" t="s">
        <v>56</v>
      </c>
      <c r="W59" s="25">
        <v>16</v>
      </c>
    </row>
    <row r="60" spans="1:25" s="44" customFormat="1" ht="81" customHeight="1" x14ac:dyDescent="0.85">
      <c r="A60" s="66" t="s">
        <v>81</v>
      </c>
      <c r="B60" s="67">
        <v>8</v>
      </c>
      <c r="C60" s="67">
        <v>2</v>
      </c>
      <c r="D60" s="68">
        <f t="shared" si="1"/>
        <v>10</v>
      </c>
      <c r="E60" s="44" t="s">
        <v>1</v>
      </c>
      <c r="F60" s="75" t="s">
        <v>76</v>
      </c>
      <c r="G60" s="25">
        <v>4</v>
      </c>
      <c r="H60" s="25">
        <v>1</v>
      </c>
      <c r="I60" s="25"/>
      <c r="J60" s="25"/>
      <c r="K60" s="25">
        <f>SUBTOTAL(9,G60:J60)</f>
        <v>5</v>
      </c>
      <c r="L60" s="49"/>
      <c r="M60" s="72" t="s">
        <v>82</v>
      </c>
      <c r="N60" s="73">
        <v>1</v>
      </c>
      <c r="O60" s="25"/>
      <c r="P60" s="25"/>
      <c r="Q60" s="25"/>
      <c r="S60" s="25" t="s">
        <v>33</v>
      </c>
      <c r="T60" s="25"/>
      <c r="V60" s="74" t="s">
        <v>83</v>
      </c>
      <c r="W60" s="25">
        <v>3</v>
      </c>
    </row>
    <row r="61" spans="1:25" s="44" customFormat="1" ht="81" customHeight="1" x14ac:dyDescent="0.85">
      <c r="A61" s="66" t="s">
        <v>84</v>
      </c>
      <c r="B61" s="67">
        <v>13</v>
      </c>
      <c r="C61" s="67">
        <v>3</v>
      </c>
      <c r="D61" s="68">
        <f>SUM(B61:C61)</f>
        <v>16</v>
      </c>
      <c r="F61" s="76" t="s">
        <v>72</v>
      </c>
      <c r="G61" s="77">
        <f>SUM(G59:G60)</f>
        <v>30</v>
      </c>
      <c r="H61" s="77">
        <f>SUM(H59:H60)</f>
        <v>13</v>
      </c>
      <c r="I61" s="77">
        <f>SUM(I59:I60)</f>
        <v>0</v>
      </c>
      <c r="J61" s="77">
        <f>SUM(J59:J60)</f>
        <v>2</v>
      </c>
      <c r="K61" s="77">
        <f>SUM(G61:J61)</f>
        <v>45</v>
      </c>
      <c r="L61" s="49"/>
      <c r="M61" s="73" t="s">
        <v>85</v>
      </c>
      <c r="N61" s="73">
        <v>2</v>
      </c>
      <c r="O61" s="25"/>
      <c r="P61" s="25"/>
      <c r="Q61" s="25"/>
      <c r="S61" s="25" t="s">
        <v>86</v>
      </c>
      <c r="T61" s="25"/>
      <c r="V61" s="78" t="s">
        <v>72</v>
      </c>
      <c r="W61" s="25">
        <f>SUM(W58:W60)</f>
        <v>45</v>
      </c>
    </row>
    <row r="62" spans="1:25" s="44" customFormat="1" ht="81" customHeight="1" x14ac:dyDescent="0.85">
      <c r="A62" s="66" t="s">
        <v>87</v>
      </c>
      <c r="B62" s="67">
        <v>8</v>
      </c>
      <c r="C62" s="67">
        <v>2</v>
      </c>
      <c r="D62" s="68">
        <f t="shared" si="1"/>
        <v>10</v>
      </c>
      <c r="E62" s="44" t="s">
        <v>1</v>
      </c>
      <c r="F62" s="47"/>
      <c r="G62" s="48"/>
      <c r="H62" s="54"/>
      <c r="L62" s="49"/>
      <c r="M62" s="79" t="s">
        <v>32</v>
      </c>
      <c r="N62" s="73">
        <v>3</v>
      </c>
      <c r="O62" s="25"/>
      <c r="P62" s="25"/>
      <c r="Q62" s="25"/>
      <c r="S62" s="25" t="s">
        <v>88</v>
      </c>
      <c r="T62" s="25"/>
      <c r="V62" s="49"/>
      <c r="W62" s="56"/>
    </row>
    <row r="63" spans="1:25" s="44" customFormat="1" ht="81" customHeight="1" x14ac:dyDescent="0.85">
      <c r="A63" s="80" t="s">
        <v>72</v>
      </c>
      <c r="B63" s="81">
        <f>SUBTOTAL(9,B58:B62)</f>
        <v>32</v>
      </c>
      <c r="C63" s="82">
        <f>SUBTOTAL(9,C58:C62)</f>
        <v>13</v>
      </c>
      <c r="D63" s="82">
        <f>SUM(D58:D62)</f>
        <v>45</v>
      </c>
      <c r="F63" s="47"/>
      <c r="G63" s="48"/>
      <c r="H63" s="54"/>
      <c r="L63" s="49"/>
      <c r="M63" s="79" t="s">
        <v>89</v>
      </c>
      <c r="N63" s="73">
        <v>2</v>
      </c>
      <c r="O63" s="25"/>
      <c r="P63" s="25"/>
      <c r="Q63" s="25"/>
      <c r="S63" s="25" t="s">
        <v>90</v>
      </c>
      <c r="T63" s="25"/>
      <c r="V63" s="391" t="s">
        <v>91</v>
      </c>
      <c r="W63" s="392"/>
    </row>
    <row r="64" spans="1:25" s="44" customFormat="1" ht="81" customHeight="1" x14ac:dyDescent="0.85">
      <c r="A64" s="83"/>
      <c r="B64" s="43"/>
      <c r="D64" s="84"/>
      <c r="E64" s="47"/>
      <c r="F64" s="85"/>
      <c r="G64" s="86" t="s">
        <v>92</v>
      </c>
      <c r="H64" s="87" t="s">
        <v>93</v>
      </c>
      <c r="I64" s="88" t="s">
        <v>19</v>
      </c>
      <c r="J64" s="374" t="s">
        <v>94</v>
      </c>
      <c r="K64" s="375"/>
      <c r="L64" s="49"/>
      <c r="M64" s="73" t="s">
        <v>51</v>
      </c>
      <c r="N64" s="73"/>
      <c r="O64" s="25"/>
      <c r="P64" s="25"/>
      <c r="Q64" s="25"/>
      <c r="S64" s="25" t="s">
        <v>839</v>
      </c>
      <c r="T64" s="25"/>
      <c r="V64" s="74"/>
      <c r="W64" s="25"/>
    </row>
    <row r="65" spans="1:23" s="44" customFormat="1" ht="81" customHeight="1" x14ac:dyDescent="0.85">
      <c r="A65" s="83"/>
      <c r="B65" s="43"/>
      <c r="D65" s="89"/>
      <c r="E65" s="90" t="s">
        <v>95</v>
      </c>
      <c r="F65" s="91"/>
      <c r="G65" s="25">
        <v>45</v>
      </c>
      <c r="H65" s="25"/>
      <c r="I65" s="25"/>
      <c r="J65" s="376"/>
      <c r="K65" s="377"/>
      <c r="L65" s="49"/>
      <c r="M65" s="73" t="s">
        <v>96</v>
      </c>
      <c r="N65" s="73"/>
      <c r="O65" s="79"/>
      <c r="P65" s="79"/>
      <c r="Q65" s="25"/>
      <c r="S65" s="25" t="s">
        <v>97</v>
      </c>
      <c r="T65" s="25"/>
      <c r="V65" s="26" t="s">
        <v>98</v>
      </c>
      <c r="W65" s="25"/>
    </row>
    <row r="66" spans="1:23" s="44" customFormat="1" ht="81" customHeight="1" x14ac:dyDescent="0.85">
      <c r="A66" s="83"/>
      <c r="B66" s="43"/>
      <c r="D66" s="89"/>
      <c r="E66" s="225" t="s">
        <v>99</v>
      </c>
      <c r="F66" s="93"/>
      <c r="G66" s="25">
        <v>45</v>
      </c>
      <c r="H66" s="25"/>
      <c r="I66" s="94"/>
      <c r="J66" s="378"/>
      <c r="K66" s="379"/>
      <c r="L66" s="49"/>
      <c r="M66" s="73" t="s">
        <v>100</v>
      </c>
      <c r="N66" s="73"/>
      <c r="O66" s="79"/>
      <c r="P66" s="79"/>
      <c r="Q66" s="25"/>
      <c r="S66" s="25" t="s">
        <v>101</v>
      </c>
      <c r="T66" s="25"/>
      <c r="V66" s="26" t="s">
        <v>102</v>
      </c>
      <c r="W66" s="25"/>
    </row>
    <row r="67" spans="1:23" s="44" customFormat="1" ht="173.25" customHeight="1" x14ac:dyDescent="0.85">
      <c r="A67" s="83"/>
      <c r="B67" s="43"/>
      <c r="D67" s="45"/>
      <c r="E67" s="95" t="s">
        <v>103</v>
      </c>
      <c r="F67" s="96"/>
      <c r="G67" s="25">
        <v>51</v>
      </c>
      <c r="H67" s="25">
        <v>6</v>
      </c>
      <c r="I67" s="94" t="s">
        <v>1100</v>
      </c>
      <c r="J67" s="378" t="s">
        <v>1101</v>
      </c>
      <c r="K67" s="379"/>
      <c r="L67" s="49"/>
      <c r="M67" s="97"/>
      <c r="N67" s="97">
        <f>SUBTOTAL(9,N58:N66)</f>
        <v>40</v>
      </c>
      <c r="O67" s="97"/>
      <c r="P67" s="97"/>
      <c r="Q67" s="97">
        <f>SUBTOTAL(9,Q58:Q66)</f>
        <v>5</v>
      </c>
      <c r="S67" s="25" t="s">
        <v>72</v>
      </c>
      <c r="T67" s="25">
        <f>SUBTOTAL(9,T57:T66)</f>
        <v>2</v>
      </c>
      <c r="V67" s="26" t="s">
        <v>104</v>
      </c>
      <c r="W67" s="25"/>
    </row>
    <row r="68" spans="1:23" s="44" customFormat="1" ht="81" customHeight="1" x14ac:dyDescent="0.85">
      <c r="A68" s="83"/>
      <c r="B68" s="43"/>
      <c r="D68" s="84"/>
      <c r="F68" s="47"/>
      <c r="G68" s="48"/>
      <c r="L68" s="49"/>
      <c r="V68" s="49"/>
      <c r="W68" s="56"/>
    </row>
    <row r="69" spans="1:23" s="18" customFormat="1" ht="81" customHeight="1" x14ac:dyDescent="0.9">
      <c r="A69" s="42"/>
      <c r="B69" s="98"/>
      <c r="C69" s="44"/>
      <c r="D69" s="99"/>
      <c r="E69" s="46"/>
      <c r="F69" s="47"/>
      <c r="G69" s="100"/>
      <c r="H69" s="44"/>
      <c r="I69" s="49"/>
      <c r="J69" s="49"/>
      <c r="K69" s="49"/>
      <c r="L69" s="49"/>
      <c r="M69" s="44"/>
      <c r="N69" s="44"/>
      <c r="O69" s="44"/>
      <c r="P69" s="44"/>
      <c r="Q69" s="44"/>
      <c r="R69" s="44"/>
      <c r="S69" s="44"/>
      <c r="T69" s="49"/>
      <c r="U69" s="44"/>
      <c r="V69" s="49"/>
      <c r="W69" s="10"/>
    </row>
    <row r="70" spans="1:23" s="18" customFormat="1" ht="48" customHeight="1" x14ac:dyDescent="0.9">
      <c r="A70" s="44"/>
      <c r="B70" s="98"/>
      <c r="C70" s="44"/>
      <c r="D70" s="101"/>
      <c r="E70" s="46"/>
      <c r="F70" s="47"/>
      <c r="G70" s="100"/>
      <c r="H70" s="102"/>
      <c r="I70" s="49"/>
      <c r="J70" s="49"/>
      <c r="K70" s="49"/>
      <c r="L70" s="49"/>
      <c r="M70" s="44"/>
      <c r="N70" s="44"/>
      <c r="O70" s="44" t="s">
        <v>1</v>
      </c>
      <c r="P70" s="44"/>
      <c r="Q70" s="44"/>
      <c r="R70" s="44"/>
      <c r="S70" s="44"/>
      <c r="T70" s="44"/>
      <c r="U70" s="44"/>
      <c r="V70" s="49"/>
      <c r="W70" s="10"/>
    </row>
    <row r="71" spans="1:23" s="18" customFormat="1" ht="48" customHeight="1" x14ac:dyDescent="0.9">
      <c r="B71" s="98"/>
      <c r="C71" s="44"/>
      <c r="D71" s="103"/>
      <c r="E71" s="46"/>
      <c r="F71" s="47"/>
      <c r="G71" s="100"/>
      <c r="H71" s="54"/>
      <c r="I71" s="49"/>
      <c r="J71" s="49"/>
      <c r="K71" s="49"/>
      <c r="L71" s="49"/>
      <c r="M71" s="44"/>
      <c r="N71" s="44"/>
      <c r="O71" s="44"/>
      <c r="P71" s="44"/>
      <c r="Q71" s="44"/>
      <c r="R71" s="44"/>
      <c r="S71" s="44"/>
      <c r="T71" s="44"/>
      <c r="U71" s="44"/>
      <c r="V71" s="49"/>
      <c r="W71" s="10"/>
    </row>
    <row r="72" spans="1:23" s="18" customFormat="1" ht="48" customHeight="1" x14ac:dyDescent="0.9">
      <c r="B72" s="98"/>
      <c r="C72" s="44"/>
      <c r="D72" s="104"/>
      <c r="E72" s="46"/>
      <c r="F72" s="47"/>
      <c r="G72" s="105"/>
      <c r="H72" s="54"/>
      <c r="I72" s="49"/>
      <c r="J72" s="49"/>
      <c r="K72" s="49"/>
      <c r="L72" s="49"/>
      <c r="M72" s="44"/>
      <c r="N72" s="44"/>
      <c r="O72" s="44"/>
      <c r="P72" s="44"/>
      <c r="Q72" s="44"/>
      <c r="R72" s="44"/>
      <c r="S72" s="49"/>
      <c r="T72" s="49"/>
      <c r="U72" s="44"/>
      <c r="V72" s="49"/>
      <c r="W72" s="10"/>
    </row>
    <row r="73" spans="1:23" s="18" customFormat="1" ht="48" customHeight="1" x14ac:dyDescent="0.9">
      <c r="B73" s="98"/>
      <c r="C73" s="44"/>
      <c r="D73" s="106"/>
      <c r="E73" s="46"/>
      <c r="F73" s="47"/>
      <c r="G73" s="105"/>
      <c r="H73" s="54"/>
      <c r="I73" s="49"/>
      <c r="J73" s="49"/>
      <c r="K73" s="49"/>
      <c r="L73" s="49"/>
      <c r="M73" s="44"/>
      <c r="N73" s="44"/>
      <c r="O73" s="44"/>
      <c r="P73" s="44"/>
      <c r="Q73" s="44"/>
      <c r="R73" s="44"/>
      <c r="S73" s="49"/>
      <c r="T73" s="9"/>
      <c r="U73" s="3"/>
      <c r="V73" s="49"/>
      <c r="W73" s="10"/>
    </row>
    <row r="74" spans="1:23" s="18" customFormat="1" ht="48" customHeight="1" x14ac:dyDescent="0.85">
      <c r="B74" s="2"/>
      <c r="C74" s="3"/>
      <c r="D74" s="4"/>
      <c r="E74" s="5"/>
      <c r="F74" s="6"/>
      <c r="G74" s="13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1:23" s="18" customFormat="1" ht="48" customHeight="1" x14ac:dyDescent="0.85">
      <c r="B75" s="2"/>
      <c r="C75" s="9"/>
      <c r="D75" s="14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1:23" s="18" customFormat="1" ht="48" customHeight="1" x14ac:dyDescent="0.85">
      <c r="B76" s="2"/>
      <c r="C76" s="9"/>
      <c r="D76" s="14"/>
      <c r="E76" s="5"/>
      <c r="F76" s="6"/>
      <c r="G76" s="7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1:23" s="18" customFormat="1" ht="48" customHeight="1" x14ac:dyDescent="0.85">
      <c r="B77" s="2"/>
      <c r="C77" s="9"/>
      <c r="D77" s="14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1:23" s="18" customFormat="1" ht="48" customHeight="1" x14ac:dyDescent="0.85">
      <c r="B78" s="2"/>
      <c r="C78" s="9"/>
      <c r="D78" s="14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8" customFormat="1" ht="95.25" customHeight="1" x14ac:dyDescent="0.85">
      <c r="B79" s="2"/>
      <c r="C79" s="9"/>
      <c r="D79" s="14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8" customFormat="1" ht="209.25" customHeight="1" x14ac:dyDescent="0.85">
      <c r="B80" s="2"/>
      <c r="C80" s="9"/>
      <c r="D80" s="14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8" customFormat="1" ht="75.75" customHeight="1" x14ac:dyDescent="0.85">
      <c r="B81" s="2"/>
      <c r="C81" s="9"/>
      <c r="D81" s="14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1:23" s="18" customFormat="1" ht="80.25" customHeight="1" x14ac:dyDescent="0.85">
      <c r="B82" s="2"/>
      <c r="C82" s="9"/>
      <c r="D82" s="14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1:23" s="18" customFormat="1" ht="48" customHeight="1" x14ac:dyDescent="0.85">
      <c r="B83" s="2"/>
      <c r="C83" s="9"/>
      <c r="D83" s="14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1:23" s="18" customFormat="1" ht="48" customHeight="1" x14ac:dyDescent="0.85">
      <c r="B84" s="2"/>
      <c r="C84" s="9"/>
      <c r="D84" s="14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85" spans="1:23" s="18" customFormat="1" ht="48" customHeight="1" x14ac:dyDescent="0.85">
      <c r="B85" s="2"/>
      <c r="C85" s="9"/>
      <c r="D85" s="14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9"/>
      <c r="W85" s="10"/>
    </row>
    <row r="86" spans="1:23" s="18" customFormat="1" ht="48" customHeight="1" x14ac:dyDescent="0.85">
      <c r="B86" s="2"/>
      <c r="C86" s="9"/>
      <c r="D86" s="14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9"/>
      <c r="W86" s="10"/>
    </row>
    <row r="87" spans="1:23" s="18" customFormat="1" ht="48" customHeight="1" x14ac:dyDescent="0.85">
      <c r="B87" s="2"/>
      <c r="C87" s="9"/>
      <c r="D87" s="14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9"/>
      <c r="W87" s="10"/>
    </row>
    <row r="95" spans="1:23" s="107" customFormat="1" ht="48" customHeight="1" x14ac:dyDescent="0.85">
      <c r="A95" s="1"/>
      <c r="B95" s="2"/>
      <c r="C95" s="9"/>
      <c r="D95" s="14"/>
      <c r="E95" s="5"/>
      <c r="F95" s="6"/>
      <c r="G95" s="7"/>
      <c r="H95" s="8"/>
      <c r="I95" s="9"/>
      <c r="J95" s="9"/>
      <c r="K95" s="9"/>
      <c r="L95" s="9"/>
      <c r="M95" s="3"/>
      <c r="N95" s="3"/>
      <c r="O95" s="3"/>
      <c r="P95" s="3"/>
      <c r="Q95" s="3"/>
      <c r="R95" s="3"/>
      <c r="S95" s="9"/>
      <c r="T95" s="9"/>
      <c r="U95" s="3"/>
      <c r="V95" s="9"/>
      <c r="W95" s="10"/>
    </row>
  </sheetData>
  <autoFilter ref="A7:W54" xr:uid="{52AB2521-E1F2-4F57-95BF-6F1502D7B29D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J64:K64"/>
    <mergeCell ref="J65:K65"/>
    <mergeCell ref="J66:K66"/>
    <mergeCell ref="J67:K67"/>
    <mergeCell ref="A51:A53"/>
    <mergeCell ref="I57:K57"/>
    <mergeCell ref="O57:P57"/>
    <mergeCell ref="V57:W57"/>
    <mergeCell ref="V63:W63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</mergeCells>
  <conditionalFormatting sqref="D9:D53">
    <cfRule type="duplicateValues" dxfId="139" priority="356"/>
    <cfRule type="duplicateValues" dxfId="138" priority="357"/>
  </conditionalFormatting>
  <pageMargins left="0.7" right="0.7" top="0.75" bottom="0.75" header="0.3" footer="0.3"/>
  <pageSetup scale="14" orientation="landscape" horizontalDpi="203" verticalDpi="203" r:id="rId1"/>
  <rowBreaks count="1" manualBreakCount="1">
    <brk id="54" max="22" man="1"/>
  </rowBreaks>
  <colBreaks count="1" manualBreakCount="1">
    <brk id="23" max="9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E744F9A-2232-417F-9198-A6C12E22DA81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ED04CCC-D616-4E37-ABCD-4E052F8501C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S56:S67 V1:V1048576</xm:sqref>
        </x14:conditionalFormatting>
        <x14:conditionalFormatting xmlns:xm="http://schemas.microsoft.com/office/excel/2006/main">
          <x14:cfRule type="containsText" priority="3" operator="containsText" id="{ECD1C468-1C99-42E9-9D74-17581B44908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V54:V1048576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1-5</vt:lpstr>
      <vt:lpstr>2-5</vt:lpstr>
      <vt:lpstr>3-5</vt:lpstr>
      <vt:lpstr>4-5</vt:lpstr>
      <vt:lpstr>5-5</vt:lpstr>
      <vt:lpstr>6-5</vt:lpstr>
      <vt:lpstr>7-5</vt:lpstr>
      <vt:lpstr>8-5</vt:lpstr>
      <vt:lpstr>9-5</vt:lpstr>
      <vt:lpstr>10-5</vt:lpstr>
      <vt:lpstr>11-5</vt:lpstr>
      <vt:lpstr>12-5</vt:lpstr>
      <vt:lpstr>13-5</vt:lpstr>
      <vt:lpstr>14-5</vt:lpstr>
      <vt:lpstr>16-5</vt:lpstr>
      <vt:lpstr>17-5</vt:lpstr>
      <vt:lpstr>18-5</vt:lpstr>
      <vt:lpstr>19-5</vt:lpstr>
      <vt:lpstr>20-5</vt:lpstr>
      <vt:lpstr>21-5</vt:lpstr>
      <vt:lpstr>22-5</vt:lpstr>
      <vt:lpstr>23-5</vt:lpstr>
      <vt:lpstr>24-5</vt:lpstr>
      <vt:lpstr>25-5</vt:lpstr>
      <vt:lpstr>26-5</vt:lpstr>
      <vt:lpstr>27-5</vt:lpstr>
      <vt:lpstr>28-5</vt:lpstr>
      <vt:lpstr>29-5</vt:lpstr>
      <vt:lpstr>30-5</vt:lpstr>
      <vt:lpstr>31-5</vt:lpstr>
      <vt:lpstr>'10-5'!Print_Area</vt:lpstr>
      <vt:lpstr>'11-5'!Print_Area</vt:lpstr>
      <vt:lpstr>'12-5'!Print_Area</vt:lpstr>
      <vt:lpstr>'13-5'!Print_Area</vt:lpstr>
      <vt:lpstr>'14-5'!Print_Area</vt:lpstr>
      <vt:lpstr>'1-5'!Print_Area</vt:lpstr>
      <vt:lpstr>'16-5'!Print_Area</vt:lpstr>
      <vt:lpstr>'17-5'!Print_Area</vt:lpstr>
      <vt:lpstr>'18-5'!Print_Area</vt:lpstr>
      <vt:lpstr>'19-5'!Print_Area</vt:lpstr>
      <vt:lpstr>'20-5'!Print_Area</vt:lpstr>
      <vt:lpstr>'21-5'!Print_Area</vt:lpstr>
      <vt:lpstr>'22-5'!Print_Area</vt:lpstr>
      <vt:lpstr>'23-5'!Print_Area</vt:lpstr>
      <vt:lpstr>'24-5'!Print_Area</vt:lpstr>
      <vt:lpstr>'2-5'!Print_Area</vt:lpstr>
      <vt:lpstr>'25-5'!Print_Area</vt:lpstr>
      <vt:lpstr>'26-5'!Print_Area</vt:lpstr>
      <vt:lpstr>'27-5'!Print_Area</vt:lpstr>
      <vt:lpstr>'28-5'!Print_Area</vt:lpstr>
      <vt:lpstr>'29-5'!Print_Area</vt:lpstr>
      <vt:lpstr>'30-5'!Print_Area</vt:lpstr>
      <vt:lpstr>'31-5'!Print_Area</vt:lpstr>
      <vt:lpstr>'3-5'!Print_Area</vt:lpstr>
      <vt:lpstr>'4-5'!Print_Area</vt:lpstr>
      <vt:lpstr>'5-5'!Print_Area</vt:lpstr>
      <vt:lpstr>'6-5'!Print_Area</vt:lpstr>
      <vt:lpstr>'7-5'!Print_Area</vt:lpstr>
      <vt:lpstr>'8-5'!Print_Area</vt:lpstr>
      <vt:lpstr>'9-5'!Print_Area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koung_ditts</cp:lastModifiedBy>
  <cp:lastPrinted>2024-06-01T03:16:13Z</cp:lastPrinted>
  <dcterms:created xsi:type="dcterms:W3CDTF">2024-05-02T00:39:34Z</dcterms:created>
  <dcterms:modified xsi:type="dcterms:W3CDTF">2024-07-03T09:33:49Z</dcterms:modified>
</cp:coreProperties>
</file>