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D:\Software Course\Practice\"/>
    </mc:Choice>
  </mc:AlternateContent>
  <xr:revisionPtr revIDLastSave="0" documentId="13_ncr:1_{EC65E2AB-741A-4406-9EBB-003A0FB9CD55}" xr6:coauthVersionLast="46" xr6:coauthVersionMax="46" xr10:uidLastSave="{00000000-0000-0000-0000-000000000000}"/>
  <bookViews>
    <workbookView xWindow="-108" yWindow="-108" windowWidth="23256" windowHeight="12576" activeTab="2" xr2:uid="{00000000-000D-0000-FFFF-FFFF00000000}"/>
  </bookViews>
  <sheets>
    <sheet name="Sheet1" sheetId="2" r:id="rId1"/>
    <sheet name="Sheet2" sheetId="3" r:id="rId2"/>
    <sheet name="Dashboard" sheetId="4" r:id="rId3"/>
    <sheet name="corona_final" sheetId="1" r:id="rId4"/>
  </sheets>
  <definedNames>
    <definedName name="Slicer_vaccines">#N/A</definedName>
  </definedNames>
  <calcPr calcId="0"/>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<sst xmlns="http://schemas.openxmlformats.org/spreadsheetml/2006/main" count="301" uniqueCount="204">
  <si>
    <t>iso_code</t>
  </si>
  <si>
    <t>country</t>
  </si>
  <si>
    <t>sum_total_vaccinations</t>
  </si>
  <si>
    <t>total_people_vaccinated</t>
  </si>
  <si>
    <t>total_people_fully_vaccinated</t>
  </si>
  <si>
    <t>total_vaccinations_raw</t>
  </si>
  <si>
    <t>total_daily_vaccinations</t>
  </si>
  <si>
    <t>sum_total_vaccinations_per_hundred</t>
  </si>
  <si>
    <t>total_people_vaccinated_per_hundred</t>
  </si>
  <si>
    <t>total_people_fully_vaccinated_per_hundred</t>
  </si>
  <si>
    <t>sum_total_vaccinations_per_million</t>
  </si>
  <si>
    <t>vaccines</t>
  </si>
  <si>
    <t>source_name</t>
  </si>
  <si>
    <t>DZA</t>
  </si>
  <si>
    <t>Algeria</t>
  </si>
  <si>
    <t>Sputnik V</t>
  </si>
  <si>
    <t>Ministry of Health</t>
  </si>
  <si>
    <t>ARG</t>
  </si>
  <si>
    <t>Argentina</t>
  </si>
  <si>
    <t>AUT</t>
  </si>
  <si>
    <t>Austria</t>
  </si>
  <si>
    <t>Pfizer/BioNTech</t>
  </si>
  <si>
    <t>BHR</t>
  </si>
  <si>
    <t>Bahrain</t>
  </si>
  <si>
    <t>Pfizer/BioNTech, Sinopharm</t>
  </si>
  <si>
    <t>BEL</t>
  </si>
  <si>
    <t>Belgium</t>
  </si>
  <si>
    <t>Moderna, Pfizer/BioNTech</t>
  </si>
  <si>
    <t>Sciensano</t>
  </si>
  <si>
    <t>BMU</t>
  </si>
  <si>
    <t>Bermuda</t>
  </si>
  <si>
    <t>BRA</t>
  </si>
  <si>
    <t>Brazil</t>
  </si>
  <si>
    <t>Oxford/AstraZeneca, Sinovac</t>
  </si>
  <si>
    <t>Regional governments via Coronavirus Brasil</t>
  </si>
  <si>
    <t>BGR</t>
  </si>
  <si>
    <t>Bulgaria</t>
  </si>
  <si>
    <t>CAN</t>
  </si>
  <si>
    <t>Canada</t>
  </si>
  <si>
    <t>Government of Canada</t>
  </si>
  <si>
    <t>CHL</t>
  </si>
  <si>
    <t>Chile</t>
  </si>
  <si>
    <t>Department of Statistics and Health Information</t>
  </si>
  <si>
    <t>CHN</t>
  </si>
  <si>
    <t>China</t>
  </si>
  <si>
    <t>CNBG, Sinovac</t>
  </si>
  <si>
    <t>National Health Commission</t>
  </si>
  <si>
    <t>CRI</t>
  </si>
  <si>
    <t>Costa Rica</t>
  </si>
  <si>
    <t>HRV</t>
  </si>
  <si>
    <t>Croatia</t>
  </si>
  <si>
    <t>CYP</t>
  </si>
  <si>
    <t>Cyprus</t>
  </si>
  <si>
    <t>CZE</t>
  </si>
  <si>
    <t>Czechia</t>
  </si>
  <si>
    <t>DNK</t>
  </si>
  <si>
    <t>Denmark</t>
  </si>
  <si>
    <t>Statens Serum Institut</t>
  </si>
  <si>
    <t>ECU</t>
  </si>
  <si>
    <t>Ecuador</t>
  </si>
  <si>
    <t>Government of Ecuador</t>
  </si>
  <si>
    <t>England</t>
  </si>
  <si>
    <t>Oxford/AstraZeneca, Pfizer/BioNTech</t>
  </si>
  <si>
    <t>Government of the United Kingdom</t>
  </si>
  <si>
    <t>EST</t>
  </si>
  <si>
    <t>Estonia</t>
  </si>
  <si>
    <t>National Health Board</t>
  </si>
  <si>
    <t>FIN</t>
  </si>
  <si>
    <t>Finland</t>
  </si>
  <si>
    <t>Finnish Institute for Health and Welfare</t>
  </si>
  <si>
    <t>FRA</t>
  </si>
  <si>
    <t>France</t>
  </si>
  <si>
    <t>Public Health France</t>
  </si>
  <si>
    <t>DEU</t>
  </si>
  <si>
    <t>Germany</t>
  </si>
  <si>
    <t>Robert Koch Institut</t>
  </si>
  <si>
    <t>GIB</t>
  </si>
  <si>
    <t>Gibraltar</t>
  </si>
  <si>
    <t>Government of Gibraltar</t>
  </si>
  <si>
    <t>GRC</t>
  </si>
  <si>
    <t>Greece</t>
  </si>
  <si>
    <t>HUN</t>
  </si>
  <si>
    <t>Hungary</t>
  </si>
  <si>
    <t>Government of Hungary</t>
  </si>
  <si>
    <t>ISL</t>
  </si>
  <si>
    <t>Iceland</t>
  </si>
  <si>
    <t>Directorate of Health</t>
  </si>
  <si>
    <t>IND</t>
  </si>
  <si>
    <t>India</t>
  </si>
  <si>
    <t>Covaxin, Oxford/AstraZeneca</t>
  </si>
  <si>
    <t>IDN</t>
  </si>
  <si>
    <t>Indonesia</t>
  </si>
  <si>
    <t>Sinovac</t>
  </si>
  <si>
    <t>IRL</t>
  </si>
  <si>
    <t>Ireland</t>
  </si>
  <si>
    <t>Heath Service Executive</t>
  </si>
  <si>
    <t>IMN</t>
  </si>
  <si>
    <t>Isle of Man</t>
  </si>
  <si>
    <t>Isle of Man Government</t>
  </si>
  <si>
    <t>ISR</t>
  </si>
  <si>
    <t>Israel</t>
  </si>
  <si>
    <t>Government of Israel</t>
  </si>
  <si>
    <t>ITA</t>
  </si>
  <si>
    <t>Italy</t>
  </si>
  <si>
    <t>Extraordinary commissioner for the Covid-19 emergency</t>
  </si>
  <si>
    <t>KWT</t>
  </si>
  <si>
    <t>Kuwait</t>
  </si>
  <si>
    <t>LVA</t>
  </si>
  <si>
    <t>Latvia</t>
  </si>
  <si>
    <t>National Health Service</t>
  </si>
  <si>
    <t>LTU</t>
  </si>
  <si>
    <t>Lithuania</t>
  </si>
  <si>
    <t>LUX</t>
  </si>
  <si>
    <t>Luxembourg</t>
  </si>
  <si>
    <t>Government of Luxembourg</t>
  </si>
  <si>
    <t>MLT</t>
  </si>
  <si>
    <t>Malta</t>
  </si>
  <si>
    <t>MEX</t>
  </si>
  <si>
    <t>Mexico</t>
  </si>
  <si>
    <t>Secretary of Health</t>
  </si>
  <si>
    <t>MAR</t>
  </si>
  <si>
    <t>Morocco</t>
  </si>
  <si>
    <t>Oxford/AstraZeneca, Sinopharm</t>
  </si>
  <si>
    <t>MMR</t>
  </si>
  <si>
    <t>Myanmar</t>
  </si>
  <si>
    <t>Oxford/AstraZeneca</t>
  </si>
  <si>
    <t>NLD</t>
  </si>
  <si>
    <t>Netherlands</t>
  </si>
  <si>
    <t>National Institute for Public Health and the Environment</t>
  </si>
  <si>
    <t>Northern Cyprus</t>
  </si>
  <si>
    <t>Pfizer/BioNTech, Sinovac</t>
  </si>
  <si>
    <t>Northern Ireland</t>
  </si>
  <si>
    <t>NOR</t>
  </si>
  <si>
    <t>Norway</t>
  </si>
  <si>
    <t>Norwegian Institute of Public Health</t>
  </si>
  <si>
    <t>OMN</t>
  </si>
  <si>
    <t>Oman</t>
  </si>
  <si>
    <t>PLW</t>
  </si>
  <si>
    <t>Palau</t>
  </si>
  <si>
    <t>Moderna</t>
  </si>
  <si>
    <t>PAN</t>
  </si>
  <si>
    <t>Panama</t>
  </si>
  <si>
    <t>POL</t>
  </si>
  <si>
    <t>Poland</t>
  </si>
  <si>
    <t>PRT</t>
  </si>
  <si>
    <t>Portugal</t>
  </si>
  <si>
    <t>ROU</t>
  </si>
  <si>
    <t>Romania</t>
  </si>
  <si>
    <t>Government of Romania</t>
  </si>
  <si>
    <t>RUS</t>
  </si>
  <si>
    <t>Russia</t>
  </si>
  <si>
    <t>Russian Direct Investment Fund</t>
  </si>
  <si>
    <t>SAU</t>
  </si>
  <si>
    <t>Saudi Arabia</t>
  </si>
  <si>
    <t>Saudi Health Council</t>
  </si>
  <si>
    <t>Scotland</t>
  </si>
  <si>
    <t>SRB</t>
  </si>
  <si>
    <t>Serbia</t>
  </si>
  <si>
    <t>Pfizer/BioNTech, Sinopharm, Sputnik V</t>
  </si>
  <si>
    <t>Government of Serbia</t>
  </si>
  <si>
    <t>SYC</t>
  </si>
  <si>
    <t>Seychelles</t>
  </si>
  <si>
    <t>Extended Programme for Immunisation</t>
  </si>
  <si>
    <t>SGP</t>
  </si>
  <si>
    <t>Singapore</t>
  </si>
  <si>
    <t>SVK</t>
  </si>
  <si>
    <t>Slovakia</t>
  </si>
  <si>
    <t>SVN</t>
  </si>
  <si>
    <t>Slovenia</t>
  </si>
  <si>
    <t>National Institute of Public Health, via Sledilnik</t>
  </si>
  <si>
    <t>ESP</t>
  </si>
  <si>
    <t>Spain</t>
  </si>
  <si>
    <t>LKA</t>
  </si>
  <si>
    <t>Sri Lanka</t>
  </si>
  <si>
    <t>SWE</t>
  </si>
  <si>
    <t>Sweden</t>
  </si>
  <si>
    <t>Public Health Agency of Sweden</t>
  </si>
  <si>
    <t>CHE</t>
  </si>
  <si>
    <t>Switzerland</t>
  </si>
  <si>
    <t>Federal Office of Public Health</t>
  </si>
  <si>
    <t>TUR</t>
  </si>
  <si>
    <t>Turkey</t>
  </si>
  <si>
    <t>COVID-19 Vaccine Information Platform</t>
  </si>
  <si>
    <t>ARE</t>
  </si>
  <si>
    <t>United Arab Emirates</t>
  </si>
  <si>
    <t>National Emergency Crisis and Disaster Management Authority</t>
  </si>
  <si>
    <t>GBR</t>
  </si>
  <si>
    <t>United Kingdom</t>
  </si>
  <si>
    <t>USA</t>
  </si>
  <si>
    <t>United States</t>
  </si>
  <si>
    <t>Centers for Disease Control and Prevention</t>
  </si>
  <si>
    <t>Wales</t>
  </si>
  <si>
    <t>Column1</t>
  </si>
  <si>
    <t>Row Labels</t>
  </si>
  <si>
    <t>Grand Total</t>
  </si>
  <si>
    <t>Sum of sum_total_vaccinations</t>
  </si>
  <si>
    <t>Sum of total_people_vaccinated</t>
  </si>
  <si>
    <t>Sum of total_people_fully_vaccinated</t>
  </si>
  <si>
    <t>Sum of total_vaccinations_raw</t>
  </si>
  <si>
    <t>Sum of total_daily_vaccinations</t>
  </si>
  <si>
    <t>Sum of sum_total_vaccinations_per_hundred</t>
  </si>
  <si>
    <t>Sum of total_people_vaccinated_per_hundred</t>
  </si>
  <si>
    <t>Sum of total_people_fully_vaccinated_per_hundred</t>
  </si>
  <si>
    <t>Sum of sum_total_vaccinations_per_million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</si>
</sst>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[corona_final.xlsx]Sheet1!PivotTable1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Sum of sum_total_vaccinations</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Sheet1!$B$4:$B$5</c:f>
              <c:numCache>
                <c:formatCode>General</c:formatCode>
                <c:ptCount val="1"/>
                <c:pt idx="0">
                  <c:v>3394384</c:v>
                </c:pt>
              </c:numCache>
            </c:numRef>
          </c:val>
          <c:extLst>
            <c:ext xmlns:c16="http://schemas.microsoft.com/office/drawing/2014/chart" uri="{C3380CC4-5D6E-409C-BE32-E72D297353CC}">
              <c16:uniqueId val="{00000000-E706-4566-BC3F-CB2891BA34E9}"/>
            </c:ext>
          </c:extLst>
        </c:ser>
        <c:ser>
          <c:idx val="1"/>
          <c:order val="1"/>
          <c:tx>
            <c:strRef>
              <c:f>Sheet1!$C$3</c:f>
              <c:strCache>
                <c:ptCount val="1"/>
                <c:pt idx="0">
                  <c:v>Sum of sum_total_vaccinations_per_million</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Sheet1!$C$4:$C$5</c:f>
              <c:numCache>
                <c:formatCode>General</c:formatCode>
                <c:ptCount val="1"/>
                <c:pt idx="0">
                  <c:v>2449</c:v>
                </c:pt>
              </c:numCache>
            </c:numRef>
          </c:val>
          <c:extLst>
            <c:ext xmlns:c16="http://schemas.microsoft.com/office/drawing/2014/chart" uri="{C3380CC4-5D6E-409C-BE32-E72D297353CC}">
              <c16:uniqueId val="{00000001-E706-4566-BC3F-CB2891BA34E9}"/>
            </c:ext>
          </c:extLst>
        </c:ser>
        <c:ser>
          <c:idx val="2"/>
          <c:order val="2"/>
          <c:tx>
            <c:strRef>
              <c:f>Sheet1!$D$3</c:f>
              <c:strCache>
                <c:ptCount val="1"/>
                <c:pt idx="0">
                  <c:v>Sum of total_people_fully_vaccinated_per_hundred</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Sheet1!$D$4:$D$5</c:f>
              <c:numCache>
                <c:formatCode>General</c:formatCode>
                <c:ptCount val="1"/>
                <c:pt idx="0">
                  <c:v>0</c:v>
                </c:pt>
              </c:numCache>
            </c:numRef>
          </c:val>
          <c:extLst>
            <c:ext xmlns:c16="http://schemas.microsoft.com/office/drawing/2014/chart" uri="{C3380CC4-5D6E-409C-BE32-E72D297353CC}">
              <c16:uniqueId val="{00000002-E706-4566-BC3F-CB2891BA34E9}"/>
            </c:ext>
          </c:extLst>
        </c:ser>
        <c:ser>
          <c:idx val="3"/>
          <c:order val="3"/>
          <c:tx>
            <c:strRef>
              <c:f>Sheet1!$E$3</c:f>
              <c:strCache>
                <c:ptCount val="1"/>
                <c:pt idx="0">
                  <c:v>Sum of total_people_vaccinated_per_hundred</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Sheet1!$E$4:$E$5</c:f>
              <c:numCache>
                <c:formatCode>General</c:formatCode>
                <c:ptCount val="1"/>
                <c:pt idx="0">
                  <c:v>0</c:v>
                </c:pt>
              </c:numCache>
            </c:numRef>
          </c:val>
          <c:extLst>
            <c:ext xmlns:c16="http://schemas.microsoft.com/office/drawing/2014/chart" uri="{C3380CC4-5D6E-409C-BE32-E72D297353CC}">
              <c16:uniqueId val="{00000003-E706-4566-BC3F-CB2891BA34E9}"/>
            </c:ext>
          </c:extLst>
        </c:ser>
        <c:ser>
          <c:idx val="4"/>
          <c:order val="4"/>
          <c:tx>
            <c:strRef>
              <c:f>Sheet1!$F$3</c:f>
              <c:strCache>
                <c:ptCount val="1"/>
                <c:pt idx="0">
                  <c:v>Sum of total_vaccinations_raw</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Sheet1!$F$4:$F$5</c:f>
              <c:numCache>
                <c:formatCode>General</c:formatCode>
                <c:ptCount val="1"/>
                <c:pt idx="0">
                  <c:v>86603</c:v>
                </c:pt>
              </c:numCache>
            </c:numRef>
          </c:val>
          <c:extLst>
            <c:ext xmlns:c16="http://schemas.microsoft.com/office/drawing/2014/chart" uri="{C3380CC4-5D6E-409C-BE32-E72D297353CC}">
              <c16:uniqueId val="{00000004-E706-4566-BC3F-CB2891BA34E9}"/>
            </c:ext>
          </c:extLst>
        </c:ser>
        <c:ser>
          <c:idx val="5"/>
          <c:order val="5"/>
          <c:tx>
            <c:strRef>
              <c:f>Sheet1!$G$3</c:f>
              <c:strCache>
                <c:ptCount val="1"/>
                <c:pt idx="0">
                  <c:v>Sum of total_people_fully_vaccinated</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Sheet1!$G$4:$G$5</c:f>
              <c:numCache>
                <c:formatCode>General</c:formatCode>
                <c:ptCount val="1"/>
                <c:pt idx="0">
                  <c:v>0</c:v>
                </c:pt>
              </c:numCache>
            </c:numRef>
          </c:val>
          <c:extLst>
            <c:ext xmlns:c16="http://schemas.microsoft.com/office/drawing/2014/chart" uri="{C3380CC4-5D6E-409C-BE32-E72D297353CC}">
              <c16:uniqueId val="{00000005-E706-4566-BC3F-CB2891BA34E9}"/>
            </c:ext>
          </c:extLst>
        </c:ser>
        <c:ser>
          <c:idx val="6"/>
          <c:order val="6"/>
          <c:tx>
            <c:strRef>
              <c:f>Sheet1!$H$3</c:f>
              <c:strCache>
                <c:ptCount val="1"/>
                <c:pt idx="0">
                  <c:v>Sum of sum_total_vaccinations_per_hundred</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Sheet1!$H$4:$H$5</c:f>
              <c:numCache>
                <c:formatCode>General</c:formatCode>
                <c:ptCount val="1"/>
                <c:pt idx="0">
                  <c:v>2.0500000230967999</c:v>
                </c:pt>
              </c:numCache>
            </c:numRef>
          </c:val>
          <c:extLst>
            <c:ext xmlns:c16="http://schemas.microsoft.com/office/drawing/2014/chart" uri="{C3380CC4-5D6E-409C-BE32-E72D297353CC}">
              <c16:uniqueId val="{00000006-E706-4566-BC3F-CB2891BA34E9}"/>
            </c:ext>
          </c:extLst>
        </c:ser>
        <c:ser>
          <c:idx val="7"/>
          <c:order val="7"/>
          <c:tx>
            <c:strRef>
              <c:f>Sheet1!$I$3</c:f>
              <c:strCache>
                <c:ptCount val="1"/>
                <c:pt idx="0">
                  <c:v>Sum of total_daily_vaccinations</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Sheet1!$I$4:$I$5</c:f>
              <c:numCache>
                <c:formatCode>General</c:formatCode>
                <c:ptCount val="1"/>
                <c:pt idx="0">
                  <c:v>0</c:v>
                </c:pt>
              </c:numCache>
            </c:numRef>
          </c:val>
          <c:extLst>
            <c:ext xmlns:c16="http://schemas.microsoft.com/office/drawing/2014/chart" uri="{C3380CC4-5D6E-409C-BE32-E72D297353CC}">
              <c16:uniqueId val="{00000007-E706-4566-BC3F-CB2891BA34E9}"/>
            </c:ext>
          </c:extLst>
        </c:ser>
        <c:ser>
          <c:idx val="8"/>
          <c:order val="8"/>
          <c:tx>
            <c:strRef>
              <c:f>Sheet1!$J$3</c:f>
              <c:strCache>
                <c:ptCount val="1"/>
                <c:pt idx="0">
                  <c:v>Sum of total_people_vaccinated</c:v>
                </c:pt>
              </c:strCache>
            </c:strRef>
          </c:tx>
          <c:dPt>
            <c:idx val="0"/>
            <c:bubble3D val="0"/>
            <c:spPr>
              <a:solidFill>
                <a:schemeClr val="accent1"/>
              </a:solidFill>
              <a:ln w="19050">
                <a:solidFill>
                  <a:schemeClr val="lt1"/>
                </a:solidFill>
              </a:ln>
              <a:effectLst/>
            </c:spPr>
          </c:dPt>
          <c:cat>
            <c:strRef>
              <c:f>Sheet1!$A$4:$A$5</c:f>
              <c:strCache>
                <c:ptCount val="1"/>
                <c:pt idx="0">
                  <c:v>India</c:v>
                </c:pt>
              </c:strCache>
            </c:strRef>
          </c:cat>
          <c:val>
            <c:numRef>
              <c:f>Sheet1!$J$4:$J$5</c:f>
              <c:numCache>
                <c:formatCode>General</c:formatCode>
                <c:ptCount val="1"/>
                <c:pt idx="0">
                  <c:v>0</c:v>
                </c:pt>
              </c:numCache>
            </c:numRef>
          </c:val>
          <c:extLst>
            <c:ext xmlns:c16="http://schemas.microsoft.com/office/drawing/2014/chart" uri="{C3380CC4-5D6E-409C-BE32-E72D297353CC}">
              <c16:uniqueId val="{00000008-E706-4566-BC3F-CB2891BA34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[corona_final.xlsx]Sheet2!PivotTable2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Sum of sum_total_vaccinations</c:v>
                </c:pt>
              </c:strCache>
            </c:strRef>
          </c:tx>
          <c:spPr>
            <a:solidFill>
              <a:schemeClr val="accent1"/>
            </a:solidFill>
            <a:ln>
              <a:noFill/>
            </a:ln>
            <a:effectLst/>
          </c:spPr>
          <c:invertIfNegative val="0"/>
          <c:cat>
            <c:strRef>
              <c:f>Sheet2!$A$4:$A$5</c:f>
              <c:strCache>
                <c:ptCount val="1"/>
                <c:pt idx="0">
                  <c:v>Covaxin, Oxford/AstraZeneca</c:v>
                </c:pt>
              </c:strCache>
            </c:strRef>
          </c:cat>
          <c:val>
            <c:numRef>
              <c:f>Sheet2!$B$4:$B$5</c:f>
              <c:numCache>
                <c:formatCode>General</c:formatCode>
                <c:ptCount val="1"/>
                <c:pt idx="0">
                  <c:v>3394384</c:v>
                </c:pt>
              </c:numCache>
            </c:numRef>
          </c:val>
          <c:extLst>
            <c:ext xmlns:c16="http://schemas.microsoft.com/office/drawing/2014/chart" uri="{C3380CC4-5D6E-409C-BE32-E72D297353CC}">
              <c16:uniqueId val="{00000000-0C1F-4F1F-BF25-9E6AE375B5D3}"/>
            </c:ext>
          </c:extLst>
        </c:ser>
        <c:ser>
          <c:idx val="1"/>
          <c:order val="1"/>
          <c:tx>
            <c:strRef>
              <c:f>Sheet2!$C$3</c:f>
              <c:strCache>
                <c:ptCount val="1"/>
                <c:pt idx="0">
                  <c:v>Sum of sum_total_vaccinations_per_million</c:v>
                </c:pt>
              </c:strCache>
            </c:strRef>
          </c:tx>
          <c:spPr>
            <a:solidFill>
              <a:schemeClr val="accent2"/>
            </a:solidFill>
            <a:ln>
              <a:noFill/>
            </a:ln>
            <a:effectLst/>
          </c:spPr>
          <c:invertIfNegative val="0"/>
          <c:cat>
            <c:strRef>
              <c:f>Sheet2!$A$4:$A$5</c:f>
              <c:strCache>
                <c:ptCount val="1"/>
                <c:pt idx="0">
                  <c:v>Covaxin, Oxford/AstraZeneca</c:v>
                </c:pt>
              </c:strCache>
            </c:strRef>
          </c:cat>
          <c:val>
            <c:numRef>
              <c:f>Sheet2!$C$4:$C$5</c:f>
              <c:numCache>
                <c:formatCode>General</c:formatCode>
                <c:ptCount val="1"/>
                <c:pt idx="0">
                  <c:v>2449</c:v>
                </c:pt>
              </c:numCache>
            </c:numRef>
          </c:val>
          <c:extLst>
            <c:ext xmlns:c16="http://schemas.microsoft.com/office/drawing/2014/chart" uri="{C3380CC4-5D6E-409C-BE32-E72D297353CC}">
              <c16:uniqueId val="{00000001-0C1F-4F1F-BF25-9E6AE375B5D3}"/>
            </c:ext>
          </c:extLst>
        </c:ser>
        <c:ser>
          <c:idx val="2"/>
          <c:order val="2"/>
          <c:tx>
            <c:strRef>
              <c:f>Sheet2!$D$3</c:f>
              <c:strCache>
                <c:ptCount val="1"/>
                <c:pt idx="0">
                  <c:v>Sum of total_people_fully_vaccinated_per_hundred</c:v>
                </c:pt>
              </c:strCache>
            </c:strRef>
          </c:tx>
          <c:spPr>
            <a:solidFill>
              <a:schemeClr val="accent3"/>
            </a:solidFill>
            <a:ln>
              <a:noFill/>
            </a:ln>
            <a:effectLst/>
          </c:spPr>
          <c:invertIfNegative val="0"/>
          <c:cat>
            <c:strRef>
              <c:f>Sheet2!$A$4:$A$5</c:f>
              <c:strCache>
                <c:ptCount val="1"/>
                <c:pt idx="0">
                  <c:v>Covaxin, Oxford/AstraZeneca</c:v>
                </c:pt>
              </c:strCache>
            </c:strRef>
          </c:cat>
          <c:val>
            <c:numRef>
              <c:f>Sheet2!$D$4:$D$5</c:f>
              <c:numCache>
                <c:formatCode>General</c:formatCode>
                <c:ptCount val="1"/>
                <c:pt idx="0">
                  <c:v>0</c:v>
                </c:pt>
              </c:numCache>
            </c:numRef>
          </c:val>
          <c:extLst>
            <c:ext xmlns:c16="http://schemas.microsoft.com/office/drawing/2014/chart" uri="{C3380CC4-5D6E-409C-BE32-E72D297353CC}">
              <c16:uniqueId val="{00000002-0C1F-4F1F-BF25-9E6AE375B5D3}"/>
            </c:ext>
          </c:extLst>
        </c:ser>
        <c:ser>
          <c:idx val="3"/>
          <c:order val="3"/>
          <c:tx>
            <c:strRef>
              <c:f>Sheet2!$E$3</c:f>
              <c:strCache>
                <c:ptCount val="1"/>
                <c:pt idx="0">
                  <c:v>Sum of total_people_vaccinated_per_hundred</c:v>
                </c:pt>
              </c:strCache>
            </c:strRef>
          </c:tx>
          <c:spPr>
            <a:solidFill>
              <a:schemeClr val="accent4"/>
            </a:solidFill>
            <a:ln>
              <a:noFill/>
            </a:ln>
            <a:effectLst/>
          </c:spPr>
          <c:invertIfNegative val="0"/>
          <c:cat>
            <c:strRef>
              <c:f>Sheet2!$A$4:$A$5</c:f>
              <c:strCache>
                <c:ptCount val="1"/>
                <c:pt idx="0">
                  <c:v>Covaxin, Oxford/AstraZeneca</c:v>
                </c:pt>
              </c:strCache>
            </c:strRef>
          </c:cat>
          <c:val>
            <c:numRef>
              <c:f>Sheet2!$E$4:$E$5</c:f>
              <c:numCache>
                <c:formatCode>General</c:formatCode>
                <c:ptCount val="1"/>
                <c:pt idx="0">
                  <c:v>0</c:v>
                </c:pt>
              </c:numCache>
            </c:numRef>
          </c:val>
          <c:extLst>
            <c:ext xmlns:c16="http://schemas.microsoft.com/office/drawing/2014/chart" uri="{C3380CC4-5D6E-409C-BE32-E72D297353CC}">
              <c16:uniqueId val="{00000003-0C1F-4F1F-BF25-9E6AE375B5D3}"/>
            </c:ext>
          </c:extLst>
        </c:ser>
        <c:ser>
          <c:idx val="4"/>
          <c:order val="4"/>
          <c:tx>
            <c:strRef>
              <c:f>Sheet2!$F$3</c:f>
              <c:strCache>
                <c:ptCount val="1"/>
                <c:pt idx="0">
                  <c:v>Sum of sum_total_vaccinations_per_hundred</c:v>
                </c:pt>
              </c:strCache>
            </c:strRef>
          </c:tx>
          <c:spPr>
            <a:solidFill>
              <a:schemeClr val="accent5"/>
            </a:solidFill>
            <a:ln>
              <a:noFill/>
            </a:ln>
            <a:effectLst/>
          </c:spPr>
          <c:invertIfNegative val="0"/>
          <c:cat>
            <c:strRef>
              <c:f>Sheet2!$A$4:$A$5</c:f>
              <c:strCache>
                <c:ptCount val="1"/>
                <c:pt idx="0">
                  <c:v>Covaxin, Oxford/AstraZeneca</c:v>
                </c:pt>
              </c:strCache>
            </c:strRef>
          </c:cat>
          <c:val>
            <c:numRef>
              <c:f>Sheet2!$F$4:$F$5</c:f>
              <c:numCache>
                <c:formatCode>General</c:formatCode>
                <c:ptCount val="1"/>
                <c:pt idx="0">
                  <c:v>2.0500000230967999</c:v>
                </c:pt>
              </c:numCache>
            </c:numRef>
          </c:val>
          <c:extLst>
            <c:ext xmlns:c16="http://schemas.microsoft.com/office/drawing/2014/chart" uri="{C3380CC4-5D6E-409C-BE32-E72D297353CC}">
              <c16:uniqueId val="{00000004-0C1F-4F1F-BF25-9E6AE375B5D3}"/>
            </c:ext>
          </c:extLst>
        </c:ser>
        <c:ser>
          <c:idx val="5"/>
          <c:order val="5"/>
          <c:tx>
            <c:strRef>
              <c:f>Sheet2!$G$3</c:f>
              <c:strCache>
                <c:ptCount val="1"/>
                <c:pt idx="0">
                  <c:v>Sum of total_vaccinations_raw</c:v>
                </c:pt>
              </c:strCache>
            </c:strRef>
          </c:tx>
          <c:spPr>
            <a:solidFill>
              <a:schemeClr val="accent6"/>
            </a:solidFill>
            <a:ln>
              <a:noFill/>
            </a:ln>
            <a:effectLst/>
          </c:spPr>
          <c:invertIfNegative val="0"/>
          <c:cat>
            <c:strRef>
              <c:f>Sheet2!$A$4:$A$5</c:f>
              <c:strCache>
                <c:ptCount val="1"/>
                <c:pt idx="0">
                  <c:v>Covaxin, Oxford/AstraZeneca</c:v>
                </c:pt>
              </c:strCache>
            </c:strRef>
          </c:cat>
          <c:val>
            <c:numRef>
              <c:f>Sheet2!$G$4:$G$5</c:f>
              <c:numCache>
                <c:formatCode>General</c:formatCode>
                <c:ptCount val="1"/>
                <c:pt idx="0">
                  <c:v>86603</c:v>
                </c:pt>
              </c:numCache>
            </c:numRef>
          </c:val>
          <c:extLst>
            <c:ext xmlns:c16="http://schemas.microsoft.com/office/drawing/2014/chart" uri="{C3380CC4-5D6E-409C-BE32-E72D297353CC}">
              <c16:uniqueId val="{00000005-0C1F-4F1F-BF25-9E6AE375B5D3}"/>
            </c:ext>
          </c:extLst>
        </c:ser>
        <c:ser>
          <c:idx val="6"/>
          <c:order val="6"/>
          <c:tx>
            <c:strRef>
              <c:f>Sheet2!$H$3</c:f>
              <c:strCache>
                <c:ptCount val="1"/>
                <c:pt idx="0">
                  <c:v>Sum of total_daily_vaccinations</c:v>
                </c:pt>
              </c:strCache>
            </c:strRef>
          </c:tx>
          <c:spPr>
            <a:solidFill>
              <a:schemeClr val="accent1">
                <a:lumMod val="60000"/>
              </a:schemeClr>
            </a:solidFill>
            <a:ln>
              <a:noFill/>
            </a:ln>
            <a:effectLst/>
          </c:spPr>
          <c:invertIfNegative val="0"/>
          <c:cat>
            <c:strRef>
              <c:f>Sheet2!$A$4:$A$5</c:f>
              <c:strCache>
                <c:ptCount val="1"/>
                <c:pt idx="0">
                  <c:v>Covaxin, Oxford/AstraZeneca</c:v>
                </c:pt>
              </c:strCache>
            </c:strRef>
          </c:cat>
          <c:val>
            <c:numRef>
              <c:f>Sheet2!$H$4:$H$5</c:f>
              <c:numCache>
                <c:formatCode>General</c:formatCode>
                <c:ptCount val="1"/>
                <c:pt idx="0">
                  <c:v>0</c:v>
                </c:pt>
              </c:numCache>
            </c:numRef>
          </c:val>
          <c:extLst>
            <c:ext xmlns:c16="http://schemas.microsoft.com/office/drawing/2014/chart" uri="{C3380CC4-5D6E-409C-BE32-E72D297353CC}">
              <c16:uniqueId val="{00000006-0C1F-4F1F-BF25-9E6AE375B5D3}"/>
            </c:ext>
          </c:extLst>
        </c:ser>
        <c:ser>
          <c:idx val="7"/>
          <c:order val="7"/>
          <c:tx>
            <c:strRef>
              <c:f>Sheet2!$I$3</c:f>
              <c:strCache>
                <c:ptCount val="1"/>
                <c:pt idx="0">
                  <c:v>Sum of total_people_fully_vaccinated</c:v>
                </c:pt>
              </c:strCache>
            </c:strRef>
          </c:tx>
          <c:spPr>
            <a:solidFill>
              <a:schemeClr val="accent2">
                <a:lumMod val="60000"/>
              </a:schemeClr>
            </a:solidFill>
            <a:ln>
              <a:noFill/>
            </a:ln>
            <a:effectLst/>
          </c:spPr>
          <c:invertIfNegative val="0"/>
          <c:cat>
            <c:strRef>
              <c:f>Sheet2!$A$4:$A$5</c:f>
              <c:strCache>
                <c:ptCount val="1"/>
                <c:pt idx="0">
                  <c:v>Covaxin, Oxford/AstraZeneca</c:v>
                </c:pt>
              </c:strCache>
            </c:strRef>
          </c:cat>
          <c:val>
            <c:numRef>
              <c:f>Sheet2!$I$4:$I$5</c:f>
              <c:numCache>
                <c:formatCode>General</c:formatCode>
                <c:ptCount val="1"/>
                <c:pt idx="0">
                  <c:v>0</c:v>
                </c:pt>
              </c:numCache>
            </c:numRef>
          </c:val>
          <c:extLst>
            <c:ext xmlns:c16="http://schemas.microsoft.com/office/drawing/2014/chart" uri="{C3380CC4-5D6E-409C-BE32-E72D297353CC}">
              <c16:uniqueId val="{00000007-0C1F-4F1F-BF25-9E6AE375B5D3}"/>
            </c:ext>
          </c:extLst>
        </c:ser>
        <c:ser>
          <c:idx val="8"/>
          <c:order val="8"/>
          <c:tx>
            <c:strRef>
              <c:f>Sheet2!$J$3</c:f>
              <c:strCache>
                <c:ptCount val="1"/>
                <c:pt idx="0">
                  <c:v>Sum of total_people_vaccinated</c:v>
                </c:pt>
              </c:strCache>
            </c:strRef>
          </c:tx>
          <c:spPr>
            <a:solidFill>
              <a:schemeClr val="accent3">
                <a:lumMod val="60000"/>
              </a:schemeClr>
            </a:solidFill>
            <a:ln>
              <a:noFill/>
            </a:ln>
            <a:effectLst/>
          </c:spPr>
          <c:invertIfNegative val="0"/>
          <c:cat>
            <c:strRef>
              <c:f>Sheet2!$A$4:$A$5</c:f>
              <c:strCache>
                <c:ptCount val="1"/>
                <c:pt idx="0">
                  <c:v>Covaxin, Oxford/AstraZeneca</c:v>
                </c:pt>
              </c:strCache>
            </c:strRef>
          </c:cat>
          <c:val>
            <c:numRef>
              <c:f>Sheet2!$J$4:$J$5</c:f>
              <c:numCache>
                <c:formatCode>General</c:formatCode>
                <c:ptCount val="1"/>
                <c:pt idx="0">
                  <c:v>0</c:v>
                </c:pt>
              </c:numCache>
            </c:numRef>
          </c:val>
          <c:extLst>
            <c:ext xmlns:c16="http://schemas.microsoft.com/office/drawing/2014/chart" uri="{C3380CC4-5D6E-409C-BE32-E72D297353CC}">
              <c16:uniqueId val="{00000008-0C1F-4F1F-BF25-9E6AE375B5D3}"/>
            </c:ext>
          </c:extLst>
        </c:ser>
        <c:dLbls>
          <c:showLegendKey val="0"/>
          <c:showVal val="0"/>
          <c:showCatName val="0"/>
          <c:showSerName val="0"/>
          <c:showPercent val="0"/>
          <c:showBubbleSize val="0"/>
        </c:dLbls>
        <c:gapWidth val="182"/>
        <c:axId val="973317535"/>
        <c:axId val="973336255"/>
      </c:barChart>
      <c:catAx>
        <c:axId val="97331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36255"/>
        <c:crosses val="autoZero"/>
        <c:auto val="1"/>
        <c:lblAlgn val="ctr"/>
        <c:lblOffset val="100"/>
        <c:noMultiLvlLbl val="0"/>
      </c:catAx>
      <c:valAx>
        <c:axId val="97333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[corona_final.xlsx]Sheet1!PivotTable1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pivotFmt>
      <c:pivotFmt>
        <c:idx val="39"/>
      </c:pivotFmt>
      <c:pivotFmt>
        <c:idx val="40"/>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pivotFmt>
      <c:pivotFmt>
        <c:idx val="47"/>
      </c:pivotFmt>
      <c:pivotFmt>
        <c:idx val="48"/>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pivotFmt>
      <c:pivotFmt>
        <c:idx val="51"/>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pivotFmt>
      <c:pivotFmt>
        <c:idx val="55"/>
      </c:pivotFmt>
      <c:pivotFmt>
        <c:idx val="56"/>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pivotFmt>
      <c:pivotFmt>
        <c:idx val="59"/>
      </c:pivotFmt>
      <c:pivotFmt>
        <c:idx val="60"/>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pivotFmt>
      <c:pivotFmt>
        <c:idx val="63"/>
      </c:pivotFmt>
      <c:pivotFmt>
        <c:idx val="64"/>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pivotFmt>
      <c:pivotFmt>
        <c:idx val="67"/>
      </c:pivotFmt>
      <c:pivotFmt>
        <c:idx val="68"/>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pivotFmt>
      <c:pivotFmt>
        <c:idx val="71"/>
      </c:pivotFmt>
      <c:pivotFmt>
        <c:idx val="72"/>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pivotFmt>
      <c:pivotFmt>
        <c:idx val="75"/>
      </c:pivotFmt>
      <c:pivotFmt>
        <c:idx val="76"/>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pivotFmt>
      <c:pivotFmt>
        <c:idx val="79"/>
      </c:pivotFmt>
      <c:pivotFmt>
        <c:idx val="80"/>
      </c:pivotFmt>
    </c:pivotFmts>
    <c:plotArea>
      <c:layout/>
      <c:pieChart>
        <c:varyColors val="1"/>
        <c:ser>
          <c:idx val="0"/>
          <c:order val="0"/>
          <c:tx>
            <c:strRef>
              <c:f>Sheet1!$B$3</c:f>
              <c:strCache>
                <c:ptCount val="1"/>
                <c:pt idx="0">
                  <c:v>Sum of sum_total_vaccinations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Sheet1!$B$4:$B$5</c:f>
              <c:numCache>
                <c:formatCode>General</c:formatCode>
                <c:ptCount val="1"/>
                <c:pt idx="0">
                  <c:v>3394384</c:v>
                </c:pt>
              </c:numCache>
            </c:numRef>
          </c:val>
          <c:extLst>
            <c:ext xmlns:c16="http://schemas.microsoft.com/office/drawing/2014/chart" uri="{C3380CC4-5D6E-409C-BE32-E72D297353CC}">
              <c16:uniqueId val="{00000006-3D09-4A6F-BD1C-F0A73F6F91D3}"/>
            </c:ext>
          </c:extLst>
        </c:ser>
        <c:ser>
          <c:idx val="1"/>
          <c:order val="1"/>
          <c:tx>
            <c:strRef>
              <c:f>Sheet1!$C$3</c:f>
              <c:strCache>
                <c:ptCount val="1"/>
                <c:pt idx="0">
                  <c:v>Sum of sum_total_vaccinations_per_million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Sheet1!$C$4:$C$5</c:f>
              <c:numCache>
                <c:formatCode>General</c:formatCode>
                <c:ptCount val="1"/>
                <c:pt idx="0">
                  <c:v>2449</c:v>
                </c:pt>
              </c:numCache>
            </c:numRef>
          </c:val>
          <c:extLst>
            <c:ext xmlns:c16="http://schemas.microsoft.com/office/drawing/2014/chart" uri="{C3380CC4-5D6E-409C-BE32-E72D297353CC}">
              <c16:uniqueId val="{0000000D-3D09-4A6F-BD1C-F0A73F6F91D3}"/>
            </c:ext>
          </c:extLst>
        </c:ser>
        <c:ser>
          <c:idx val="2"/>
          <c:order val="2"/>
          <c:tx>
            <c:strRef>
              <c:f>Sheet1!$D$3</c:f>
              <c:strCache>
                <c:ptCount val="1"/>
                <c:pt idx="0">
                  <c:v>Sum of total_people_fully_vaccinated_per_hundred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Sheet1!$D$4:$D$5</c:f>
              <c:numCache>
                <c:formatCode>General</c:formatCode>
                <c:ptCount val="1"/>
                <c:pt idx="0">
                  <c:v>0</c:v>
                </c:pt>
              </c:numCache>
            </c:numRef>
          </c:val>
          <c:extLst>
            <c:ext xmlns:c16="http://schemas.microsoft.com/office/drawing/2014/chart" uri="{C3380CC4-5D6E-409C-BE32-E72D297353CC}">
              <c16:uniqueId val="{00000014-3D09-4A6F-BD1C-F0A73F6F91D3}"/>
            </c:ext>
          </c:extLst>
        </c:ser>
        <c:ser>
          <c:idx val="3"/>
          <c:order val="3"/>
          <c:tx>
            <c:strRef>
              <c:f>Sheet1!$E$3</c:f>
              <c:strCache>
                <c:ptCount val="1"/>
                <c:pt idx="0">
                  <c:v>Sum of total_people_vaccinated_per_hundred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Sheet1!$E$4:$E$5</c:f>
              <c:numCache>
                <c:formatCode>General</c:formatCode>
                <c:ptCount val="1"/>
                <c:pt idx="0">
                  <c:v>0</c:v>
                </c:pt>
              </c:numCache>
            </c:numRef>
          </c:val>
          <c:extLst>
            <c:ext xmlns:c16="http://schemas.microsoft.com/office/drawing/2014/chart" uri="{C3380CC4-5D6E-409C-BE32-E72D297353CC}">
              <c16:uniqueId val="{0000001B-3D09-4A6F-BD1C-F0A73F6F91D3}"/>
            </c:ext>
          </c:extLst>
        </c:ser>
        <c:ser>
          <c:idx val="4"/>
          <c:order val="4"/>
          <c:tx>
            <c:strRef>
              <c:f>Sheet1!$F$3</c:f>
              <c:strCache>
                <c:ptCount val="1"/>
                <c:pt idx="0">
                  <c:v>Sum of total_vaccinations_raw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Sheet1!$F$4:$F$5</c:f>
              <c:numCache>
                <c:formatCode>General</c:formatCode>
                <c:ptCount val="1"/>
                <c:pt idx="0">
                  <c:v>86603</c:v>
                </c:pt>
              </c:numCache>
            </c:numRef>
          </c:val>
          <c:extLst>
            <c:ext xmlns:c16="http://schemas.microsoft.com/office/drawing/2014/chart" uri="{C3380CC4-5D6E-409C-BE32-E72D297353CC}">
              <c16:uniqueId val="{00000022-3D09-4A6F-BD1C-F0A73F6F91D3}"/>
            </c:ext>
          </c:extLst>
        </c:ser>
        <c:ser>
          <c:idx val="5"/>
          <c:order val="5"/>
          <c:tx>
            <c:strRef>
              <c:f>Sheet1!$G$3</c:f>
              <c:strCache>
                <c:ptCount val="1"/>
                <c:pt idx="0">
                  <c:v>Sum of total_people_fully_vaccinated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Sheet1!$G$4:$G$5</c:f>
              <c:numCache>
                <c:formatCode>General</c:formatCode>
                <c:ptCount val="1"/>
                <c:pt idx="0">
                  <c:v>0</c:v>
                </c:pt>
              </c:numCache>
            </c:numRef>
          </c:val>
          <c:extLst>
            <c:ext xmlns:c16="http://schemas.microsoft.com/office/drawing/2014/chart" uri="{C3380CC4-5D6E-409C-BE32-E72D297353CC}">
              <c16:uniqueId val="{00000029-3D09-4A6F-BD1C-F0A73F6F91D3}"/>
            </c:ext>
          </c:extLst>
        </c:ser>
        <c:ser>
          <c:idx val="6"/>
          <c:order val="6"/>
          <c:tx>
            <c:strRef>
              <c:f>Sheet1!$H$3</c:f>
              <c:strCache>
                <c:ptCount val="1"/>
                <c:pt idx="0">
                  <c:v>Sum of sum_total_vaccinations_per_hundred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Sheet1!$H$4:$H$5</c:f>
              <c:numCache>
                <c:formatCode>General</c:formatCode>
                <c:ptCount val="1"/>
                <c:pt idx="0">
                  <c:v>2.0500000230967999</c:v>
                </c:pt>
              </c:numCache>
            </c:numRef>
          </c:val>
          <c:extLst>
            <c:ext xmlns:c16="http://schemas.microsoft.com/office/drawing/2014/chart" uri="{C3380CC4-5D6E-409C-BE32-E72D297353CC}">
              <c16:uniqueId val="{00000030-3D09-4A6F-BD1C-F0A73F6F91D3}"/>
            </c:ext>
          </c:extLst>
        </c:ser>
        <c:ser>
          <c:idx val="7"/>
          <c:order val="7"/>
          <c:tx>
            <c:strRef>
              <c:f>Sheet1!$I$3</c:f>
              <c:strCache>
                <c:ptCount val="1"/>
                <c:pt idx="0">
                  <c:v>Sum of total_daily_vaccinations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Sheet1!$I$4:$I$5</c:f>
              <c:numCache>
                <c:formatCode>General</c:formatCode>
                <c:ptCount val="1"/>
                <c:pt idx="0">
                  <c:v>0</c:v>
                </c:pt>
              </c:numCache>
            </c:numRef>
          </c:val>
          <c:extLst>
            <c:ext xmlns:c16="http://schemas.microsoft.com/office/drawing/2014/chart" uri="{C3380CC4-5D6E-409C-BE32-E72D297353CC}">
              <c16:uniqueId val="{00000037-3D09-4A6F-BD1C-F0A73F6F91D3}"/>
            </c:ext>
          </c:extLst>
        </c:ser>
        <c:ser>
          <c:idx val="8"/>
          <c:order val="8"/>
          <c:tx>
            <c:strRef>
              <c:f>Sheet1!$J$3</c:f>
              <c:strCache>
                <c:ptCount val="1"/>
                <c:pt idx="0">
                  <c:v>Sum of total_people_vaccinated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3D09-4A6F-BD1C-F0A73F6F9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3D09-4A6F-BD1C-F0A73F6F9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3D09-4A6F-BD1C-F0A73F6F91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Sheet1!$A$4:$A$5</c:f>
              <c:strCache>
                <c:ptCount val="1"/>
                <c:pt idx="0">
                  <c:v>India</c:v>
                </c:pt>
              </c:strCache>
            </c:strRef>
          </c:cat>
          <c:val>
            <c:numRef>
              <c:f>Sheet1!$J$4:$J$5</c:f>
              <c:numCache>
                <c:formatCode>General</c:formatCode>
                <c:ptCount val="1"/>
                <c:pt idx="0">
                  <c:v>0</c:v>
                </c:pt>
              </c:numCache>
            </c:numRef>
          </c:val>
          <c:extLst>
            <c:ext xmlns:c16="http://schemas.microsoft.com/office/drawing/2014/chart" uri="{C3380CC4-5D6E-409C-BE32-E72D297353CC}">
              <c16:uniqueId val="{0000003E-3D09-4A6F-BD1C-F0A73F6F91D3}"/>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[corona_final.xlsx]Sheet2!PivotTable2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ot"/>
          <c:size val="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ash"/>
          <c:size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Sum of sum_total_vaccinations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Sheet2!$B$4:$B$5</c:f>
              <c:numCache>
                <c:formatCode>General</c:formatCode>
                <c:ptCount val="1"/>
                <c:pt idx="0">
                  <c:v>3394384</c:v>
                </c:pt>
              </c:numCache>
            </c:numRef>
          </c:val>
          <c:extLst>
            <c:ext xmlns:c16="http://schemas.microsoft.com/office/drawing/2014/chart" uri="{C3380CC4-5D6E-409C-BE32-E72D297353CC}">
              <c16:uniqueId val="{00000000-F366-40EE-B61A-02AA3CCCB1B3}"/>
            </c:ext>
          </c:extLst>
        </c:ser>
        <c:ser>
          <c:idx val="1"/>
          <c:order val="1"/>
          <c:tx>
            <c:strRef>
              <c:f>Sheet2!$C$3</c:f>
              <c:strCache>
                <c:ptCount val="1"/>
                <c:pt idx="0">
                  <c:v>Sum of sum_total_vaccinations_per_million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Sheet2!$C$4:$C$5</c:f>
              <c:numCache>
                <c:formatCode>General</c:formatCode>
                <c:ptCount val="1"/>
                <c:pt idx="0">
                  <c:v>2449</c:v>
                </c:pt>
              </c:numCache>
            </c:numRef>
          </c:val>
          <c:extLst>
            <c:ext xmlns:c16="http://schemas.microsoft.com/office/drawing/2014/chart" uri="{C3380CC4-5D6E-409C-BE32-E72D297353CC}">
              <c16:uniqueId val="{00000001-F366-40EE-B61A-02AA3CCCB1B3}"/>
            </c:ext>
          </c:extLst>
        </c:ser>
        <c:ser>
          <c:idx val="2"/>
          <c:order val="2"/>
          <c:tx>
            <c:strRef>
              <c:f>Sheet2!$D$3</c:f>
              <c:strCache>
                <c:ptCount val="1"/>
                <c:pt idx="0">
                  <c:v>Sum of total_people_fully_vaccinated_per_hundred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Sheet2!$D$4:$D$5</c:f>
              <c:numCache>
                <c:formatCode>General</c:formatCode>
                <c:ptCount val="1"/>
                <c:pt idx="0">
                  <c:v>0</c:v>
                </c:pt>
              </c:numCache>
            </c:numRef>
          </c:val>
          <c:extLst>
            <c:ext xmlns:c16="http://schemas.microsoft.com/office/drawing/2014/chart" uri="{C3380CC4-5D6E-409C-BE32-E72D297353CC}">
              <c16:uniqueId val="{00000002-F366-40EE-B61A-02AA3CCCB1B3}"/>
            </c:ext>
          </c:extLst>
        </c:ser>
        <c:ser>
          <c:idx val="3"/>
          <c:order val="3"/>
          <c:tx>
            <c:strRef>
              <c:f>Sheet2!$E$3</c:f>
              <c:strCache>
                <c:ptCount val="1"/>
                <c:pt idx="0">
                  <c:v>Sum of total_people_vaccinated_per_hundred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Sheet2!$E$4:$E$5</c:f>
              <c:numCache>
                <c:formatCode>General</c:formatCode>
                <c:ptCount val="1"/>
                <c:pt idx="0">
                  <c:v>0</c:v>
                </c:pt>
              </c:numCache>
            </c:numRef>
          </c:val>
          <c:extLst>
            <c:ext xmlns:c16="http://schemas.microsoft.com/office/drawing/2014/chart" uri="{C3380CC4-5D6E-409C-BE32-E72D297353CC}">
              <c16:uniqueId val="{00000003-F366-40EE-B61A-02AA3CCCB1B3}"/>
            </c:ext>
          </c:extLst>
        </c:ser>
        <c:ser>
          <c:idx val="4"/>
          <c:order val="4"/>
          <c:tx>
            <c:strRef>
              <c:f>Sheet2!$F$3</c:f>
              <c:strCache>
                <c:ptCount val="1"/>
                <c:pt idx="0">
                  <c:v>Sum of sum_total_vaccinations_per_hundred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Sheet2!$F$4:$F$5</c:f>
              <c:numCache>
                <c:formatCode>General</c:formatCode>
                <c:ptCount val="1"/>
                <c:pt idx="0">
                  <c:v>2.0500000230967999</c:v>
                </c:pt>
              </c:numCache>
            </c:numRef>
          </c:val>
          <c:extLst>
            <c:ext xmlns:c16="http://schemas.microsoft.com/office/drawing/2014/chart" uri="{C3380CC4-5D6E-409C-BE32-E72D297353CC}">
              <c16:uniqueId val="{00000004-F366-40EE-B61A-02AA3CCCB1B3}"/>
            </c:ext>
          </c:extLst>
        </c:ser>
        <c:ser>
          <c:idx val="5"/>
          <c:order val="5"/>
          <c:tx>
            <c:strRef>
              <c:f>Sheet2!$G$3</c:f>
              <c:strCache>
                <c:ptCount val="1"/>
                <c:pt idx="0">
                  <c:v>Sum of total_vaccinations_raw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Sheet2!$G$4:$G$5</c:f>
              <c:numCache>
                <c:formatCode>General</c:formatCode>
                <c:ptCount val="1"/>
                <c:pt idx="0">
                  <c:v>86603</c:v>
                </c:pt>
              </c:numCache>
            </c:numRef>
          </c:val>
          <c:extLst>
            <c:ext xmlns:c16="http://schemas.microsoft.com/office/drawing/2014/chart" uri="{C3380CC4-5D6E-409C-BE32-E72D297353CC}">
              <c16:uniqueId val="{00000005-F366-40EE-B61A-02AA3CCCB1B3}"/>
            </c:ext>
          </c:extLst>
        </c:ser>
        <c:ser>
          <c:idx val="6"/>
          <c:order val="6"/>
          <c:tx>
            <c:strRef>
              <c:f>Sheet2!$H$3</c:f>
              <c:strCache>
                <c:ptCount val="1"/>
                <c:pt idx="0">
                  <c:v>Sum of total_daily_vaccinations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Sheet2!$H$4:$H$5</c:f>
              <c:numCache>
                <c:formatCode>General</c:formatCode>
                <c:ptCount val="1"/>
                <c:pt idx="0">
                  <c:v>0</c:v>
                </c:pt>
              </c:numCache>
            </c:numRef>
          </c:val>
          <c:extLst>
            <c:ext xmlns:c16="http://schemas.microsoft.com/office/drawing/2014/chart" uri="{C3380CC4-5D6E-409C-BE32-E72D297353CC}">
              <c16:uniqueId val="{00000006-F366-40EE-B61A-02AA3CCCB1B3}"/>
            </c:ext>
          </c:extLst>
        </c:ser>
        <c:ser>
          <c:idx val="7"/>
          <c:order val="7"/>
          <c:tx>
            <c:strRef>
              <c:f>Sheet2!$I$3</c:f>
              <c:strCache>
                <c:ptCount val="1"/>
                <c:pt idx="0">
                  <c:v>Sum of total_people_fully_vaccinated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Sheet2!$I$4:$I$5</c:f>
              <c:numCache>
                <c:formatCode>General</c:formatCode>
                <c:ptCount val="1"/>
                <c:pt idx="0">
                  <c:v>0</c:v>
                </c:pt>
              </c:numCache>
            </c:numRef>
          </c:val>
          <c:extLst>
            <c:ext xmlns:c16="http://schemas.microsoft.com/office/drawing/2014/chart" uri="{C3380CC4-5D6E-409C-BE32-E72D297353CC}">
              <c16:uniqueId val="{00000007-F366-40EE-B61A-02AA3CCCB1B3}"/>
            </c:ext>
          </c:extLst>
        </c:ser>
        <c:ser>
          <c:idx val="8"/>
          <c:order val="8"/>
          <c:tx>
            <c:strRef>
              <c:f>Sheet2!$J$3</c:f>
              <c:strCache>
                <c:ptCount val="1"/>
                <c:pt idx="0">
                  <c:v>Sum of total_people_vaccinated</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Sheet2!$A$4:$A$5</c:f>
              <c:strCache>
                <c:ptCount val="1"/>
                <c:pt idx="0">
                  <c:v>Covaxin, Oxford/AstraZeneca</c:v>
                </c:pt>
              </c:strCache>
            </c:strRef>
          </c:cat>
          <c:val>
            <c:numRef>
              <c:f>Sheet2!$J$4:$J$5</c:f>
              <c:numCache>
                <c:formatCode>General</c:formatCode>
                <c:ptCount val="1"/>
                <c:pt idx="0">
                  <c:v>0</c:v>
                </c:pt>
              </c:numCache>
            </c:numRef>
          </c:val>
          <c:extLst>
            <c:ext xmlns:c16="http://schemas.microsoft.com/office/drawing/2014/chart" uri="{C3380CC4-5D6E-409C-BE32-E72D297353CC}">
              <c16:uniqueId val="{00000008-F366-40EE-B61A-02AA3CCCB1B3}"/>
            </c:ext>
          </c:extLst>
        </c:ser>
        <c:dLbls>
          <c:showLegendKey val="0"/>
          <c:showVal val="0"/>
          <c:showCatName val="0"/>
          <c:showSerName val="0"/>
          <c:showPercent val="0"/>
          <c:showBubbleSize val="0"/>
        </c:dLbls>
        <c:gapWidth val="115"/>
        <c:overlap val="-20"/>
        <c:axId val="973317535"/>
        <c:axId val="973336255"/>
      </c:barChart>
      <c:catAx>
        <c:axId val="9733175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3336255"/>
        <c:crosses val="autoZero"/>
        <c:auto val="1"/>
        <c:lblAlgn val="ctr"/>
        <c:lblOffset val="100"/>
        <c:noMultiLvlLbl val="0"/>
      </c:catAx>
      <c:valAx>
        <c:axId val="973336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33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2034540</xdr:colOff>
      <xdr:row>7</xdr:row>
      <xdr:rowOff>15240</xdr:rowOff>
    </xdr:from>
    <xdr:to>
      <xdr:col>4</xdr:col>
      <xdr:colOff>822960</xdr:colOff>
      <xdr:row>22</xdr:row>
      <xdr:rowOff>15240</xdr:rowOff>
    </xdr:to>
    <xdr:graphicFrame macro="">
      <xdr:nvGraphicFramePr>
        <xdr:cNvPr id="3" name="Chart 2">
          <a:extLst>
            <a:ext uri="{FF2B5EF4-FFF2-40B4-BE49-F238E27FC236}">
              <a16:creationId xmlns:a16="http://schemas.microsoft.com/office/drawing/2014/main" id="{7EB34F5A-8AF8-4077-A009-3F9719C67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2034540</xdr:colOff>
      <xdr:row>7</xdr:row>
      <xdr:rowOff>15240</xdr:rowOff>
    </xdr:from>
    <xdr:to>
      <xdr:col>4</xdr:col>
      <xdr:colOff>822960</xdr:colOff>
      <xdr:row>22</xdr:row>
      <xdr:rowOff>15240</xdr:rowOff>
    </xdr:to>
    <xdr:graphicFrame macro="">
      <xdr:nvGraphicFramePr>
        <xdr:cNvPr id="3" name="Chart 2">
          <a:extLst>
            <a:ext uri="{FF2B5EF4-FFF2-40B4-BE49-F238E27FC236}">
              <a16:creationId xmlns:a16="http://schemas.microsoft.com/office/drawing/2014/main" id="{B6A51FB9-8FDC-446F-933A-BC3FF4D1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7620</xdr:colOff>
      <xdr:row>20</xdr:row>
      <xdr:rowOff>175260</xdr:rowOff>
    </xdr:from>
    <xdr:to>
      <xdr:col>23</xdr:col>
      <xdr:colOff>579120</xdr:colOff>
      <xdr:row>30</xdr:row>
      <xdr:rowOff>53340</xdr:rowOff>
    </xdr:to>
    <mc:AlternateContent xmlns:mc="http://schemas.openxmlformats.org/markup-compatibility/2006">
      <mc:Choice xmlns:a14="http://schemas.microsoft.com/office/drawing/2010/main" Requires="a14">
        <xdr:graphicFrame macro="">
          <xdr:nvGraphicFramePr>
            <xdr:cNvPr id="4" name="vaccines">
              <a:extLst>
                <a:ext uri="{FF2B5EF4-FFF2-40B4-BE49-F238E27FC236}">
                  <a16:creationId xmlns:a16="http://schemas.microsoft.com/office/drawing/2014/main" id="{E78EDEAD-F7C9-405C-B2B7-079497FDA7B2}"/>
                </a:ext>
              </a:extLst>
            </xdr:cNvPr>
            <xdr:cNvGraphicFramePr/>
          </xdr:nvGraphicFramePr>
          <xdr:xfrm>
            <a:off x="0" y="0"/>
            <a:ext cx="0" cy="0"/>
          </xdr:xfrm>
          <a:graphic>
            <a:graphicData uri="http://schemas.microsoft.com/office/drawing/2010/slicer">
              <sle:slicer xmlns:sle="http://schemas.microsoft.com/office/drawing/2010/slicer" name="vaccines"/>
            </a:graphicData>
          </a:graphic>
        </xdr:graphicFrame>
      </mc:Choice>
      <mc:Fallback>
        <xdr:sp macro="" textlink="">
          <xdr:nvSpPr>
            <xdr:cNvPr id="0" name=""/>
            <xdr:cNvSpPr>
              <a:spLocks noTextEdit="1"/>
            </xdr:cNvSpPr>
          </xdr:nvSpPr>
          <xdr:spPr>
            <a:xfrm>
              <a:off x="7932420" y="3832860"/>
              <a:ext cx="66675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22860</xdr:colOff>
      <xdr:row>0</xdr:row>
      <xdr:rowOff>0</xdr:rowOff>
    </xdr:from>
    <xdr:to>
      <xdr:col>23</xdr:col>
      <xdr:colOff>563880</xdr:colOff>
      <xdr:row>20</xdr:row>
      <xdr:rowOff>152400</xdr:rowOff>
    </xdr:to>
    <xdr:graphicFrame macro="">
      <xdr:nvGraphicFramePr>
        <xdr:cNvPr id="5" name="Chart 4">
          <a:extLst>
            <a:ext uri="{FF2B5EF4-FFF2-40B4-BE49-F238E27FC236}">
              <a16:creationId xmlns:a16="http://schemas.microsoft.com/office/drawing/2014/main" id="{EEE32DC7-FC13-4D62-8A68-BE2C5E063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13</xdr:col>
      <xdr:colOff>7620</xdr:colOff>
      <xdr:row>30</xdr:row>
      <xdr:rowOff>60960</xdr:rowOff>
    </xdr:to>
    <xdr:graphicFrame macro="">
      <xdr:nvGraphicFramePr>
        <xdr:cNvPr id="6" name="Chart 5">
          <a:extLst>
            <a:ext uri="{FF2B5EF4-FFF2-40B4-BE49-F238E27FC236}">
              <a16:creationId xmlns:a16="http://schemas.microsoft.com/office/drawing/2014/main" id="{C75DE891-23EE-4A6D-89BA-C35814382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dutt Acharya" refreshedDate="44236.922029513888" createdVersion="6" refreshedVersion="6" minRefreshableVersion="3" recordCount="67" xr:uid="{9D149566-E4D8-4D4B-B731-402561D84C78}">
  <cacheSource type="worksheet">
    <worksheetSource name="Table1"/>
  </cacheSource>
  <cacheFields count="14">
    <cacheField name="Column1" numFmtId="0">
      <sharedItems containsSemiMixedTypes="0" containsString="0" containsNumber="1" containsInteger="1" minValue="0" maxValue="66"/>
    </cacheField>
    <cacheField name="iso_code" numFmtId="0">
      <sharedItems containsMixedTypes="1" containsNumber="1" containsInteger="1" minValue="0" maxValue="0"/>
    </cacheField>
    <cacheField name="country" numFmtId="0">
      <sharedItems count="67">
        <s v="Algeria"/>
        <s v="Argentina"/>
        <s v="Austria"/>
        <s v="Bahrain"/>
        <s v="Belgium"/>
        <s v="Bermuda"/>
        <s v="Brazil"/>
        <s v="Bulgaria"/>
        <s v="Canada"/>
        <s v="Chile"/>
        <s v="China"/>
        <s v="Costa Rica"/>
        <s v="Croatia"/>
        <s v="Cyprus"/>
        <s v="Czechia"/>
        <s v="Denmark"/>
        <s v="Ecuador"/>
        <s v="England"/>
        <s v="Estonia"/>
        <s v="Finland"/>
        <s v="France"/>
        <s v="Germany"/>
        <s v="Gibraltar"/>
        <s v="Greece"/>
        <s v="Hungary"/>
        <s v="Iceland"/>
        <s v="India"/>
        <s v="Indonesia"/>
        <s v="Ireland"/>
        <s v="Isle of Man"/>
        <s v="Israel"/>
        <s v="Italy"/>
        <s v="Kuwait"/>
        <s v="Latvia"/>
        <s v="Lithuania"/>
        <s v="Luxembourg"/>
        <s v="Malta"/>
        <s v="Mexico"/>
        <s v="Morocco"/>
        <s v="Myanmar"/>
        <s v="Netherlands"/>
        <s v="Northern Cyprus"/>
        <s v="Northern Ireland"/>
        <s v="Norway"/>
        <s v="Oman"/>
        <s v="Palau"/>
        <s v="Panama"/>
        <s v="Poland"/>
        <s v="Portugal"/>
        <s v="Romania"/>
        <s v="Russia"/>
        <s v="Saudi Arabia"/>
        <s v="Scotland"/>
        <s v="Serbia"/>
        <s v="Seychelles"/>
        <s v="Singapore"/>
        <s v="Slovakia"/>
        <s v="Slovenia"/>
        <s v="Spain"/>
        <s v="Sri Lanka"/>
        <s v="Sweden"/>
        <s v="Switzerland"/>
        <s v="Turkey"/>
        <s v="United Arab Emirates"/>
        <s v="United Kingdom"/>
        <s v="United States"/>
        <s v="Wales"/>
      </sharedItems>
    </cacheField>
    <cacheField name="sum_total_vaccinations" numFmtId="0">
      <sharedItems containsSemiMixedTypes="0" containsString="0" containsNumber="1" containsInteger="1" minValue="0" maxValue="11144714" count="67">
        <n v="30"/>
        <n v="4251359"/>
        <n v="2358998"/>
        <n v="3418151"/>
        <n v="3941324"/>
        <n v="4597"/>
        <n v="3115617"/>
        <n v="600976"/>
        <n v="9358949"/>
        <n v="878212"/>
        <n v="0"/>
        <n v="114637"/>
        <n v="538765"/>
        <n v="62709"/>
        <n v="3942051"/>
        <n v="4957142"/>
        <n v="3090"/>
        <n v="1405674"/>
        <n v="577188"/>
        <n v="1473952"/>
        <n v="2778423"/>
        <n v="8093960"/>
        <n v="163205"/>
        <n v="2649634"/>
        <n v="3495574"/>
        <n v="41822"/>
        <n v="3394384"/>
        <n v="2805610"/>
        <n v="858617"/>
        <n v="57979"/>
        <n v="5398973"/>
        <n v="6831906"/>
        <n v="2500"/>
        <n v="394632"/>
        <n v="1396101"/>
        <n v="78228"/>
        <n v="316107"/>
        <n v="10396503"/>
        <n v="216000"/>
        <n v="3800"/>
        <n v="929398"/>
        <n v="15968"/>
        <n v="3776326"/>
        <n v="1668186"/>
        <n v="522761"/>
        <n v="3109"/>
        <n v="19829"/>
        <n v="11144714"/>
        <n v="2902362"/>
        <n v="8353792"/>
        <n v="1880500"/>
        <n v="1543990"/>
        <n v="7700750"/>
        <n v="2872295"/>
        <n v="200210"/>
        <n v="337700"/>
        <n v="1929247"/>
        <n v="1181042"/>
        <n v="6518435"/>
        <n v="102265"/>
        <n v="805632"/>
        <n v="805232"/>
        <n v="5114998"/>
        <n v="3675903"/>
        <n v="1666290"/>
        <n v="2178350"/>
        <n v="4810678"/>
      </sharedItems>
    </cacheField>
    <cacheField name="total_people_vaccinated" numFmtId="0">
      <sharedItems containsSemiMixedTypes="0" containsString="0" containsNumber="1" containsInteger="1" minValue="0" maxValue="14567742"/>
    </cacheField>
    <cacheField name="total_people_fully_vaccinated" numFmtId="0">
      <sharedItems containsSemiMixedTypes="0" containsString="0" containsNumber="1" containsInteger="1" minValue="0" maxValue="5750000"/>
    </cacheField>
    <cacheField name="total_vaccinations_raw" numFmtId="0">
      <sharedItems containsSemiMixedTypes="0" containsString="0" containsNumber="1" containsInteger="1" minValue="0" maxValue="2098877"/>
    </cacheField>
    <cacheField name="total_daily_vaccinations" numFmtId="0">
      <sharedItems containsSemiMixedTypes="0" containsString="0" containsNumber="1" containsInteger="1" minValue="0" maxValue="1069106"/>
    </cacheField>
    <cacheField name="sum_total_vaccinations_per_hundred" numFmtId="0">
      <sharedItems containsSemiMixedTypes="0" containsString="0" containsNumber="1" minValue="0" maxValue="92.339999675750704"/>
    </cacheField>
    <cacheField name="total_people_vaccinated_per_hundred" numFmtId="0">
      <sharedItems containsSemiMixedTypes="0" containsString="0" containsNumber="1" minValue="0" maxValue="99.559999465942298"/>
    </cacheField>
    <cacheField name="total_people_fully_vaccinated_per_hundred" numFmtId="0">
      <sharedItems containsSemiMixedTypes="0" containsString="0" containsNumber="1" minValue="0" maxValue="24.860000081360301"/>
    </cacheField>
    <cacheField name="sum_total_vaccinations_per_million" numFmtId="0">
      <sharedItems containsSemiMixedTypes="0" containsString="0" containsNumber="1" containsInteger="1" minValue="0" maxValue="57172"/>
    </cacheField>
    <cacheField name="vaccines" numFmtId="0">
      <sharedItems count="14">
        <s v="Sputnik V"/>
        <s v="Pfizer/BioNTech"/>
        <s v="Pfizer/BioNTech, Sinopharm"/>
        <s v="Moderna, Pfizer/BioNTech"/>
        <s v="Oxford/AstraZeneca, Sinovac"/>
        <s v="CNBG, Sinovac"/>
        <s v="Oxford/AstraZeneca, Pfizer/BioNTech"/>
        <s v="Covaxin, Oxford/AstraZeneca"/>
        <s v="Sinovac"/>
        <s v="Oxford/AstraZeneca, Sinopharm"/>
        <s v="Oxford/AstraZeneca"/>
        <s v="Pfizer/BioNTech, Sinovac"/>
        <s v="Moderna"/>
        <s v="Pfizer/BioNTech, Sinopharm, Sputnik V"/>
      </sharedItems>
    </cacheField>
    <cacheField name="source_name" numFmtId="0">
      <sharedItems/>
    </cacheField>
  </cacheFields>
  <extLst>
    <ext xmlns:x14="http://schemas.microsoft.com/office/spreadsheetml/2009/9/main" uri="{725AE2AE-9491-48be-B2B4-4EB974FC3084}">
      <x14:pivotCacheDefinition pivotCacheId="1908307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n v="0"/>
    <s v="DZA"/>
    <x v="0"/>
    <x v="0"/>
    <n v="0"/>
    <n v="0"/>
    <n v="30"/>
    <n v="30"/>
    <n v="0"/>
    <n v="0"/>
    <n v="0"/>
    <n v="1"/>
    <x v="0"/>
    <s v="Ministry of Health"/>
  </r>
  <r>
    <n v="1"/>
    <s v="ARG"/>
    <x v="1"/>
    <x v="1"/>
    <n v="3183292"/>
    <n v="520621"/>
    <n v="118451"/>
    <n v="381214"/>
    <n v="9.4199999198317492"/>
    <n v="7.0400000214576703"/>
    <n v="1.15999999828636"/>
    <n v="8436"/>
    <x v="0"/>
    <s v="Ministry of Health"/>
  </r>
  <r>
    <n v="2"/>
    <s v="AUT"/>
    <x v="2"/>
    <x v="2"/>
    <n v="2269175"/>
    <n v="89823"/>
    <n v="195561"/>
    <n v="187577"/>
    <n v="26.220000073313699"/>
    <n v="25.209999844431799"/>
    <n v="1.0100000109523499"/>
    <n v="20828"/>
    <x v="1"/>
    <s v="Ministry of Health"/>
  </r>
  <r>
    <n v="3"/>
    <s v="BHR"/>
    <x v="3"/>
    <x v="3"/>
    <n v="3418151"/>
    <n v="0"/>
    <n v="110780"/>
    <n v="148162"/>
    <n v="92.339999675750704"/>
    <n v="99.559999465942298"/>
    <n v="0"/>
    <n v="49702"/>
    <x v="2"/>
    <s v="Ministry of Health"/>
  </r>
  <r>
    <n v="4"/>
    <s v="BEL"/>
    <x v="4"/>
    <x v="4"/>
    <n v="3867539"/>
    <n v="73785"/>
    <n v="296662"/>
    <n v="275568"/>
    <n v="33.9999997150152"/>
    <n v="33.370000077411497"/>
    <n v="0.65000001341104496"/>
    <n v="23776"/>
    <x v="3"/>
    <s v="Sciensano"/>
  </r>
  <r>
    <n v="5"/>
    <s v="BMU"/>
    <x v="5"/>
    <x v="5"/>
    <n v="0"/>
    <n v="0"/>
    <n v="0"/>
    <n v="3225"/>
    <n v="7.38000011444091"/>
    <n v="0"/>
    <n v="0"/>
    <n v="6038"/>
    <x v="1"/>
    <s v="Ministry of Health"/>
  </r>
  <r>
    <n v="6"/>
    <s v="BRA"/>
    <x v="6"/>
    <x v="6"/>
    <n v="4245502"/>
    <n v="0"/>
    <n v="312473"/>
    <n v="79909"/>
    <n v="6.3699999824166298"/>
    <n v="6.3099999800324396"/>
    <n v="0"/>
    <n v="7686"/>
    <x v="4"/>
    <s v="Regional governments via Coronavirus Brasil"/>
  </r>
  <r>
    <n v="7"/>
    <s v="BGR"/>
    <x v="7"/>
    <x v="7"/>
    <n v="506269"/>
    <n v="94707"/>
    <n v="37878"/>
    <n v="38639"/>
    <n v="8.6499998904764599"/>
    <n v="7.2800000347197003"/>
    <n v="1.3999999873340101"/>
    <n v="5562"/>
    <x v="3"/>
    <s v="Ministry of Health"/>
  </r>
  <r>
    <n v="8"/>
    <s v="CAN"/>
    <x v="8"/>
    <x v="8"/>
    <n v="1241197"/>
    <n v="47300"/>
    <n v="318921"/>
    <n v="651376"/>
    <n v="24.790000140666901"/>
    <n v="3.2899999655783101"/>
    <n v="0.119999999180436"/>
    <n v="17258"/>
    <x v="3"/>
    <s v="Government of Canada"/>
  </r>
  <r>
    <n v="9"/>
    <s v="CHL"/>
    <x v="9"/>
    <x v="9"/>
    <n v="735065"/>
    <n v="143147"/>
    <n v="62038"/>
    <n v="75828"/>
    <n v="4.59000002406537"/>
    <n v="3.86000002361834"/>
    <n v="0.69999999366700605"/>
    <n v="3968"/>
    <x v="1"/>
    <s v="Department of Statistics and Health Information"/>
  </r>
  <r>
    <n v="10"/>
    <s v="CHN"/>
    <x v="10"/>
    <x v="10"/>
    <n v="0"/>
    <n v="0"/>
    <n v="0"/>
    <n v="0"/>
    <n v="6.0199999585747701"/>
    <n v="0"/>
    <n v="0"/>
    <n v="15134"/>
    <x v="5"/>
    <s v="National Health Commission"/>
  </r>
  <r>
    <n v="11"/>
    <s v="CRI"/>
    <x v="11"/>
    <x v="11"/>
    <n v="99768"/>
    <n v="2608"/>
    <n v="0"/>
    <n v="40764"/>
    <n v="2.2499999888241198"/>
    <n v="1.9599999785423201"/>
    <n v="5.0000000745057997E-2"/>
    <n v="8002"/>
    <x v="1"/>
    <s v="National Health Commission"/>
  </r>
  <r>
    <n v="12"/>
    <s v="HRV"/>
    <x v="12"/>
    <x v="12"/>
    <n v="381907"/>
    <n v="11907"/>
    <n v="20750"/>
    <n v="68257"/>
    <n v="13.1200002133846"/>
    <n v="9.3000000417232496"/>
    <n v="0.28999999165534901"/>
    <n v="16625"/>
    <x v="1"/>
    <s v="Ministry of Health"/>
  </r>
  <r>
    <n v="13"/>
    <s v="CYP"/>
    <x v="13"/>
    <x v="13"/>
    <n v="34939"/>
    <n v="7608"/>
    <n v="0"/>
    <n v="19565"/>
    <n v="7.1599998474120996"/>
    <n v="3.9900000095367401"/>
    <n v="0.859999999403953"/>
    <n v="22337"/>
    <x v="1"/>
    <s v="Ministry of Health"/>
  </r>
  <r>
    <n v="14"/>
    <s v="CZE"/>
    <x v="14"/>
    <x v="14"/>
    <n v="3688280"/>
    <n v="253771"/>
    <n v="267362"/>
    <n v="254701"/>
    <n v="36.830000028014098"/>
    <n v="34.450000390410402"/>
    <n v="2.3800000343471699"/>
    <n v="23782"/>
    <x v="3"/>
    <s v="Ministry of Health"/>
  </r>
  <r>
    <n v="15"/>
    <s v="DNK"/>
    <x v="15"/>
    <x v="15"/>
    <n v="4503079"/>
    <n v="454063"/>
    <n v="263384"/>
    <n v="246626"/>
    <n v="85.589999631047206"/>
    <n v="77.750000193715096"/>
    <n v="7.8499999549239803"/>
    <n v="42581"/>
    <x v="3"/>
    <s v="Statens Serum Institut"/>
  </r>
  <r>
    <n v="16"/>
    <s v="ECU"/>
    <x v="16"/>
    <x v="16"/>
    <n v="0"/>
    <n v="0"/>
    <n v="108"/>
    <n v="2391"/>
    <n v="1.9999999552965102E-2"/>
    <n v="0"/>
    <n v="0"/>
    <n v="136"/>
    <x v="1"/>
    <s v="Government of Ecuador"/>
  </r>
  <r>
    <n v="17"/>
    <n v="0"/>
    <x v="17"/>
    <x v="17"/>
    <n v="2567416"/>
    <n v="20467"/>
    <n v="0"/>
    <n v="643060"/>
    <n v="48.700000047683702"/>
    <n v="56.440000057220402"/>
    <n v="16.9199999347329"/>
    <n v="33496"/>
    <x v="6"/>
    <s v="Government of the United Kingdom"/>
  </r>
  <r>
    <n v="18"/>
    <s v="EST"/>
    <x v="18"/>
    <x v="18"/>
    <n v="135546"/>
    <n v="43981"/>
    <n v="38357"/>
    <n v="34810"/>
    <n v="43.530000034719698"/>
    <n v="10.2099996805191"/>
    <n v="3.3099999725818599"/>
    <n v="26243"/>
    <x v="1"/>
    <s v="National Health Board"/>
  </r>
  <r>
    <n v="19"/>
    <s v="FIN"/>
    <x v="19"/>
    <x v="19"/>
    <n v="889111"/>
    <n v="81607"/>
    <n v="122086"/>
    <n v="145899"/>
    <n v="26.629999903961998"/>
    <n v="16.049999833106899"/>
    <n v="1.4799999892711599"/>
    <n v="26333"/>
    <x v="1"/>
    <s v="Finnish Institute for Health and Welfare"/>
  </r>
  <r>
    <n v="20"/>
    <s v="FRA"/>
    <x v="20"/>
    <x v="20"/>
    <n v="10123239"/>
    <n v="45468"/>
    <n v="468060"/>
    <n v="570981"/>
    <n v="6.3399999774992404"/>
    <n v="23.1100001968443"/>
    <n v="7.0000000298023196E-2"/>
    <n v="18593"/>
    <x v="1"/>
    <s v="Public Health France"/>
  </r>
  <r>
    <n v="21"/>
    <s v="DEU"/>
    <x v="21"/>
    <x v="21"/>
    <n v="12722554"/>
    <n v="982265"/>
    <n v="2098877"/>
    <n v="745720"/>
    <n v="45.450000116601501"/>
    <n v="40.779999921098302"/>
    <n v="4.6699999608099398"/>
    <n v="27403"/>
    <x v="3"/>
    <s v="Robert Koch Institut"/>
  </r>
  <r>
    <n v="22"/>
    <s v="GIB"/>
    <x v="22"/>
    <x v="22"/>
    <n v="162271"/>
    <n v="400"/>
    <n v="10232"/>
    <n v="14655"/>
    <n v="5.5399999618530202"/>
    <n v="5.5399999618530202"/>
    <n v="1.1900000572204501"/>
    <n v="0"/>
    <x v="1"/>
    <s v="Government of Gibraltar"/>
  </r>
  <r>
    <n v="23"/>
    <s v="GRC"/>
    <x v="23"/>
    <x v="23"/>
    <n v="2505386"/>
    <n v="144248"/>
    <n v="243252"/>
    <n v="216754"/>
    <n v="25.429999951273199"/>
    <n v="24.0399999655783"/>
    <n v="1.38000000640749"/>
    <n v="20795"/>
    <x v="1"/>
    <s v="Ministry of Health"/>
  </r>
  <r>
    <n v="24"/>
    <s v="HUN"/>
    <x v="24"/>
    <x v="24"/>
    <n v="2265718"/>
    <n v="301037"/>
    <n v="262703"/>
    <n v="225972"/>
    <n v="36.1799999140203"/>
    <n v="23.439999938011098"/>
    <n v="3.0999999549239798"/>
    <n v="23392"/>
    <x v="1"/>
    <s v="Government of Hungary"/>
  </r>
  <r>
    <n v="25"/>
    <s v="ISL"/>
    <x v="25"/>
    <x v="25"/>
    <n v="31735"/>
    <n v="10087"/>
    <n v="0"/>
    <n v="8016"/>
    <n v="12.2600002288818"/>
    <n v="9.3099999427795392"/>
    <n v="2.9499999433755799"/>
    <n v="11908"/>
    <x v="3"/>
    <s v="Directorate of Health"/>
  </r>
  <r>
    <n v="26"/>
    <s v="IND"/>
    <x v="26"/>
    <x v="26"/>
    <n v="0"/>
    <n v="0"/>
    <n v="86603"/>
    <n v="0"/>
    <n v="2.0500000230967999"/>
    <n v="0"/>
    <n v="0"/>
    <n v="2449"/>
    <x v="7"/>
    <s v="Ministry of Health"/>
  </r>
  <r>
    <n v="27"/>
    <s v="IDN"/>
    <x v="27"/>
    <x v="27"/>
    <n v="1748608"/>
    <n v="60113"/>
    <n v="366439"/>
    <n v="400225"/>
    <n v="1.0200000144541199"/>
    <n v="0.64000001549720698"/>
    <n v="1.9999999552965102E-2"/>
    <n v="1459"/>
    <x v="8"/>
    <s v="Ministry of Health"/>
  </r>
  <r>
    <n v="28"/>
    <s v="IRL"/>
    <x v="28"/>
    <x v="28"/>
    <n v="298200"/>
    <n v="63100"/>
    <n v="0"/>
    <n v="172723"/>
    <n v="17.400000326335402"/>
    <n v="6.0399999618530202"/>
    <n v="1.28000000119209"/>
    <n v="34977"/>
    <x v="1"/>
    <s v="Heath Service Executive"/>
  </r>
  <r>
    <n v="29"/>
    <s v="IMN"/>
    <x v="29"/>
    <x v="29"/>
    <n v="42816"/>
    <n v="7347"/>
    <n v="3972"/>
    <n v="3554"/>
    <n v="25.7399997711181"/>
    <n v="42.409999847412102"/>
    <n v="8.6400002241134608"/>
    <n v="9549"/>
    <x v="1"/>
    <s v="Isle of Man Government"/>
  </r>
  <r>
    <n v="30"/>
    <s v="ISR"/>
    <x v="30"/>
    <x v="30"/>
    <n v="6515297"/>
    <n v="852714"/>
    <n v="1265339"/>
    <n v="393850"/>
    <n v="21.8499998748302"/>
    <n v="21.8499998748302"/>
    <n v="2.4000000134110402"/>
    <n v="5635"/>
    <x v="3"/>
    <s v="Government of Israel"/>
  </r>
  <r>
    <n v="31"/>
    <s v="ITA"/>
    <x v="31"/>
    <x v="31"/>
    <n v="11498120"/>
    <n v="721530"/>
    <n v="1984746"/>
    <n v="802587"/>
    <n v="55.689999727532197"/>
    <n v="49.470000414177697"/>
    <n v="6.2100000195205203"/>
    <n v="29914"/>
    <x v="1"/>
    <s v="Extraordinary commissioner for the Covid-19 emergency"/>
  </r>
  <r>
    <n v="32"/>
    <s v="KWT"/>
    <x v="32"/>
    <x v="32"/>
    <n v="0"/>
    <n v="0"/>
    <n v="0"/>
    <n v="0"/>
    <n v="5.9999998658895402E-2"/>
    <n v="0"/>
    <n v="0"/>
    <n v="0"/>
    <x v="1"/>
    <s v="Ministry of Health"/>
  </r>
  <r>
    <n v="33"/>
    <s v="LVA"/>
    <x v="33"/>
    <x v="33"/>
    <n v="0"/>
    <n v="0"/>
    <n v="21778"/>
    <n v="23482"/>
    <n v="20.9199998881667"/>
    <n v="0"/>
    <n v="0"/>
    <n v="12450"/>
    <x v="1"/>
    <s v="National Health Service"/>
  </r>
  <r>
    <n v="34"/>
    <s v="LTU"/>
    <x v="34"/>
    <x v="34"/>
    <n v="1239431"/>
    <n v="156670"/>
    <n v="89484"/>
    <n v="87394"/>
    <n v="51.260000079870203"/>
    <n v="45.520000070333403"/>
    <n v="5.7399999797344199"/>
    <n v="32100"/>
    <x v="3"/>
    <s v="Ministry of Health"/>
  </r>
  <r>
    <n v="35"/>
    <s v="LUX"/>
    <x v="35"/>
    <x v="35"/>
    <n v="72913"/>
    <n v="5315"/>
    <n v="7251"/>
    <n v="7997"/>
    <n v="12.510000079870199"/>
    <n v="11.650000184774299"/>
    <n v="0.84999999403953497"/>
    <n v="12774"/>
    <x v="1"/>
    <s v="Government of Luxembourg"/>
  </r>
  <r>
    <n v="36"/>
    <s v="MLT"/>
    <x v="36"/>
    <x v="36"/>
    <n v="172803"/>
    <n v="19341"/>
    <n v="16054"/>
    <n v="25242"/>
    <n v="71.600000707432599"/>
    <n v="39.129999637603703"/>
    <n v="4.3599999845027897"/>
    <n v="57172"/>
    <x v="1"/>
    <s v="Ministry of Health"/>
  </r>
  <r>
    <n v="37"/>
    <s v="MEX"/>
    <x v="37"/>
    <x v="37"/>
    <n v="9455984"/>
    <n v="282677"/>
    <n v="507105"/>
    <n v="655345"/>
    <n v="8.0799999088048899"/>
    <n v="7.3299999982118598"/>
    <n v="0.209999995306134"/>
    <n v="5083"/>
    <x v="1"/>
    <s v="Secretary of Health"/>
  </r>
  <r>
    <n v="38"/>
    <s v="MAR"/>
    <x v="38"/>
    <x v="38"/>
    <n v="0"/>
    <n v="0"/>
    <n v="36000"/>
    <n v="132000"/>
    <n v="0.57999999821185999"/>
    <n v="0"/>
    <n v="0"/>
    <n v="3576"/>
    <x v="9"/>
    <s v="Ministry of Health"/>
  </r>
  <r>
    <n v="39"/>
    <s v="MMR"/>
    <x v="39"/>
    <x v="39"/>
    <n v="0"/>
    <n v="0"/>
    <n v="3800"/>
    <n v="3800"/>
    <n v="9.9999997764825804E-3"/>
    <n v="0"/>
    <n v="0"/>
    <n v="70"/>
    <x v="10"/>
    <s v="Ministry of Health"/>
  </r>
  <r>
    <n v="40"/>
    <s v="NLD"/>
    <x v="40"/>
    <x v="40"/>
    <n v="0"/>
    <n v="0"/>
    <n v="41000"/>
    <n v="182970"/>
    <n v="5.4399999752640698"/>
    <n v="0"/>
    <n v="0"/>
    <n v="10678"/>
    <x v="3"/>
    <s v="National Institute for Public Health and the Environment"/>
  </r>
  <r>
    <n v="41"/>
    <n v="0"/>
    <x v="41"/>
    <x v="41"/>
    <n v="0"/>
    <n v="0"/>
    <n v="0"/>
    <n v="8846"/>
    <n v="4.1800000667572004"/>
    <n v="0"/>
    <n v="0"/>
    <n v="16048"/>
    <x v="11"/>
    <s v="Ministry of Health"/>
  </r>
  <r>
    <n v="42"/>
    <n v="0"/>
    <x v="42"/>
    <x v="42"/>
    <n v="3305822"/>
    <n v="470504"/>
    <n v="154467"/>
    <n v="217445"/>
    <n v="34.280000150203698"/>
    <n v="55.949999988079"/>
    <n v="24.860000081360301"/>
    <n v="49715"/>
    <x v="6"/>
    <s v="Government of the United Kingdom"/>
  </r>
  <r>
    <n v="43"/>
    <s v="NOR"/>
    <x v="43"/>
    <x v="43"/>
    <n v="1566791"/>
    <n v="101395"/>
    <n v="124321"/>
    <n v="110534"/>
    <n v="30.75"/>
    <n v="28.890000343322701"/>
    <n v="1.8899999819695901"/>
    <n v="20389"/>
    <x v="1"/>
    <s v="Norwegian Institute of Public Health"/>
  </r>
  <r>
    <n v="44"/>
    <s v="OMN"/>
    <x v="44"/>
    <x v="44"/>
    <n v="464620"/>
    <n v="58141"/>
    <n v="32917"/>
    <n v="35906"/>
    <n v="10.229999987408499"/>
    <n v="9.1300000827759504"/>
    <n v="1.1299999859184"/>
    <n v="7033"/>
    <x v="1"/>
    <s v="Ministry of Health"/>
  </r>
  <r>
    <n v="45"/>
    <s v="PLW"/>
    <x v="45"/>
    <x v="45"/>
    <n v="0"/>
    <n v="0"/>
    <n v="0"/>
    <n v="3120"/>
    <n v="0"/>
    <n v="0"/>
    <n v="0"/>
    <n v="0"/>
    <x v="12"/>
    <s v="Ministry of Health"/>
  </r>
  <r>
    <n v="46"/>
    <s v="PAN"/>
    <x v="46"/>
    <x v="46"/>
    <n v="0"/>
    <n v="0"/>
    <n v="6420"/>
    <n v="5746"/>
    <n v="0.45999999716877898"/>
    <n v="0"/>
    <n v="0"/>
    <n v="1332"/>
    <x v="1"/>
    <s v="Ministry of Health"/>
  </r>
  <r>
    <n v="47"/>
    <s v="POL"/>
    <x v="47"/>
    <x v="47"/>
    <n v="14374283"/>
    <n v="1342383"/>
    <n v="1043643"/>
    <n v="1069106"/>
    <n v="41.529999932274201"/>
    <n v="37.999999960884402"/>
    <n v="3.5499999448657"/>
    <n v="28248"/>
    <x v="1"/>
    <s v="Ministry of Health"/>
  </r>
  <r>
    <n v="48"/>
    <s v="PRT"/>
    <x v="48"/>
    <x v="48"/>
    <n v="792299"/>
    <n v="106385"/>
    <n v="117814"/>
    <n v="330876"/>
    <n v="28.449999678879902"/>
    <n v="7.7600000984966702"/>
    <n v="1.0400000214576699"/>
    <n v="32448"/>
    <x v="1"/>
    <s v="National Health Service"/>
  </r>
  <r>
    <n v="49"/>
    <s v="ROU"/>
    <x v="49"/>
    <x v="49"/>
    <n v="7797762"/>
    <n v="556030"/>
    <n v="689349"/>
    <n v="603897"/>
    <n v="43.409999864175902"/>
    <n v="40.510000126436303"/>
    <n v="2.8899999577552"/>
    <n v="31388"/>
    <x v="1"/>
    <s v="Government of Romania"/>
  </r>
  <r>
    <n v="50"/>
    <s v="RUS"/>
    <x v="50"/>
    <x v="50"/>
    <n v="0"/>
    <n v="0"/>
    <n v="0"/>
    <n v="587026"/>
    <n v="1.30000000819563"/>
    <n v="0"/>
    <n v="0"/>
    <n v="6354"/>
    <x v="0"/>
    <s v="Russian Direct Investment Fund"/>
  </r>
  <r>
    <n v="51"/>
    <s v="SAU"/>
    <x v="51"/>
    <x v="51"/>
    <n v="0"/>
    <n v="0"/>
    <n v="37862"/>
    <n v="373540"/>
    <n v="4.4399999976158098"/>
    <n v="0"/>
    <n v="0"/>
    <n v="10729"/>
    <x v="1"/>
    <s v="Saudi Health Council"/>
  </r>
  <r>
    <n v="52"/>
    <n v="0"/>
    <x v="52"/>
    <x v="52"/>
    <n v="7598747"/>
    <n v="102003"/>
    <n v="377093"/>
    <n v="518955"/>
    <n v="59.079999893903697"/>
    <n v="58.319999665021797"/>
    <n v="1.84999999776482"/>
    <n v="47004"/>
    <x v="6"/>
    <s v="Government of the United Kingdom"/>
  </r>
  <r>
    <n v="53"/>
    <s v="SRB"/>
    <x v="53"/>
    <x v="53"/>
    <n v="0"/>
    <n v="0"/>
    <n v="392769"/>
    <n v="343638"/>
    <n v="42.229999981820498"/>
    <n v="0"/>
    <n v="0"/>
    <n v="10497"/>
    <x v="13"/>
    <s v="Government of Serbia"/>
  </r>
  <r>
    <n v="54"/>
    <s v="SYC"/>
    <x v="54"/>
    <x v="54"/>
    <n v="0"/>
    <n v="0"/>
    <n v="17622"/>
    <n v="25169"/>
    <n v="6.1000001430511404"/>
    <n v="0"/>
    <n v="0"/>
    <n v="0"/>
    <x v="9"/>
    <s v="Extended Programme for Immunisation"/>
  </r>
  <r>
    <n v="55"/>
    <s v="SGP"/>
    <x v="55"/>
    <x v="55"/>
    <n v="337600"/>
    <n v="100"/>
    <n v="2800"/>
    <n v="132133"/>
    <n v="5.7800000123679602"/>
    <n v="5.7800000123679602"/>
    <n v="0"/>
    <n v="22588"/>
    <x v="1"/>
    <s v="Ministry of Health"/>
  </r>
  <r>
    <n v="56"/>
    <s v="SVK"/>
    <x v="56"/>
    <x v="56"/>
    <n v="1864570"/>
    <n v="64677"/>
    <n v="134205"/>
    <n v="131961"/>
    <n v="35.350000204518402"/>
    <n v="34.159999789670103"/>
    <n v="1.19000000879168"/>
    <n v="24171"/>
    <x v="1"/>
    <s v="Ministry of Health"/>
  </r>
  <r>
    <n v="57"/>
    <s v="SVN"/>
    <x v="57"/>
    <x v="57"/>
    <n v="1035803"/>
    <n v="145239"/>
    <n v="70321"/>
    <n v="68570"/>
    <n v="56.820000588893798"/>
    <n v="49.839999616146002"/>
    <n v="6.9800000190734801"/>
    <n v="32982"/>
    <x v="1"/>
    <s v="National Institute of Public Health, via Sledilnik"/>
  </r>
  <r>
    <n v="58"/>
    <s v="ESP"/>
    <x v="58"/>
    <x v="58"/>
    <n v="14567742"/>
    <n v="974896"/>
    <n v="994496"/>
    <n v="1016950"/>
    <n v="33.220000147819498"/>
    <n v="31.149999737739499"/>
    <n v="2.0700000170618198"/>
    <n v="29220"/>
    <x v="3"/>
    <s v="Ministry of Health"/>
  </r>
  <r>
    <n v="59"/>
    <s v="LKA"/>
    <x v="59"/>
    <x v="59"/>
    <n v="0"/>
    <n v="0"/>
    <n v="59154"/>
    <n v="43916"/>
    <n v="0.48000000789761499"/>
    <n v="0"/>
    <n v="0"/>
    <n v="2051"/>
    <x v="10"/>
    <s v="Ministry of Health"/>
  </r>
  <r>
    <n v="60"/>
    <s v="SWE"/>
    <x v="60"/>
    <x v="60"/>
    <n v="763811"/>
    <n v="41821"/>
    <n v="18474"/>
    <n v="212666"/>
    <n v="7.96999998763203"/>
    <n v="7.5600000210106302"/>
    <n v="0.40999999642372098"/>
    <n v="21057"/>
    <x v="1"/>
    <s v="Public Health Agency of Sweden"/>
  </r>
  <r>
    <n v="61"/>
    <s v="CHE"/>
    <x v="61"/>
    <x v="61"/>
    <n v="0"/>
    <n v="0"/>
    <n v="0"/>
    <n v="232788"/>
    <n v="9.2999999523162806"/>
    <n v="0"/>
    <n v="0"/>
    <n v="26906"/>
    <x v="3"/>
    <s v="Federal Office of Public Health"/>
  </r>
  <r>
    <n v="62"/>
    <s v="TUR"/>
    <x v="62"/>
    <x v="62"/>
    <n v="0"/>
    <n v="0"/>
    <n v="499803"/>
    <n v="200010"/>
    <n v="28.289999693632101"/>
    <n v="0"/>
    <n v="0"/>
    <n v="23156"/>
    <x v="8"/>
    <s v="COVID-19 Vaccine Information Platform"/>
  </r>
  <r>
    <n v="63"/>
    <s v="ARE"/>
    <x v="63"/>
    <x v="63"/>
    <n v="3924051"/>
    <n v="5750000"/>
    <n v="1139489"/>
    <n v="321397"/>
    <n v="0"/>
    <n v="0"/>
    <n v="0"/>
    <n v="6208"/>
    <x v="2"/>
    <s v="National Emergency Crisis and Disaster Management Authority"/>
  </r>
  <r>
    <n v="64"/>
    <s v="GBR"/>
    <x v="64"/>
    <x v="64"/>
    <n v="1666290"/>
    <n v="21808"/>
    <n v="0"/>
    <n v="691655"/>
    <n v="53.340000391006399"/>
    <n v="54.320000171661299"/>
    <n v="14.8900000136345"/>
    <n v="31920"/>
    <x v="6"/>
    <s v="Government of the United Kingdom"/>
  </r>
  <r>
    <n v="65"/>
    <s v="USA"/>
    <x v="65"/>
    <x v="65"/>
    <n v="2178350"/>
    <n v="0"/>
    <n v="57909"/>
    <n v="57909"/>
    <n v="68.469999238848601"/>
    <n v="91.470000430941496"/>
    <n v="13.1200000345706"/>
    <n v="47385"/>
    <x v="3"/>
    <s v="Centers for Disease Control and Prevention"/>
  </r>
  <r>
    <n v="66"/>
    <n v="0"/>
    <x v="66"/>
    <x v="66"/>
    <n v="4801955"/>
    <n v="8723"/>
    <n v="305595"/>
    <n v="356010"/>
    <n v="48.530000686645501"/>
    <n v="48.460000038146902"/>
    <n v="0.249999994412064"/>
    <n v="38586"/>
    <x v="6"/>
    <s v="Government of the United Kingd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73378E-86DB-4246-AC6B-4DBACE050643}"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5" firstHeaderRow="0" firstDataRow="1" firstDataCol="1"/>
  <pivotFields count="14">
    <pivotField showAll="0"/>
    <pivotField showAll="0"/>
    <pivotField axis="axisRow" showAll="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dataField="1" showAll="0">
      <items count="68">
        <item x="10"/>
        <item x="0"/>
        <item x="32"/>
        <item x="16"/>
        <item x="45"/>
        <item x="39"/>
        <item x="5"/>
        <item x="41"/>
        <item x="46"/>
        <item x="25"/>
        <item x="29"/>
        <item x="13"/>
        <item x="35"/>
        <item x="59"/>
        <item x="11"/>
        <item x="22"/>
        <item x="54"/>
        <item x="38"/>
        <item x="36"/>
        <item x="55"/>
        <item x="33"/>
        <item x="44"/>
        <item x="12"/>
        <item x="18"/>
        <item x="7"/>
        <item x="61"/>
        <item x="60"/>
        <item x="28"/>
        <item x="9"/>
        <item x="40"/>
        <item x="57"/>
        <item x="34"/>
        <item x="17"/>
        <item x="19"/>
        <item x="51"/>
        <item x="64"/>
        <item x="43"/>
        <item x="50"/>
        <item x="56"/>
        <item x="65"/>
        <item x="2"/>
        <item x="23"/>
        <item x="20"/>
        <item x="27"/>
        <item x="53"/>
        <item x="48"/>
        <item x="6"/>
        <item x="26"/>
        <item x="3"/>
        <item x="24"/>
        <item x="63"/>
        <item x="42"/>
        <item x="4"/>
        <item x="14"/>
        <item x="1"/>
        <item x="66"/>
        <item x="15"/>
        <item x="62"/>
        <item x="30"/>
        <item x="58"/>
        <item x="31"/>
        <item x="52"/>
        <item x="21"/>
        <item x="49"/>
        <item x="8"/>
        <item x="37"/>
        <item x="47"/>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items count="15">
        <item h="1" x="5"/>
        <item x="7"/>
        <item h="1" x="12"/>
        <item h="1" x="3"/>
        <item h="1" x="10"/>
        <item h="1" x="6"/>
        <item h="1" x="9"/>
        <item h="1" x="4"/>
        <item h="1" x="1"/>
        <item h="1" x="2"/>
        <item h="1" x="13"/>
        <item h="1" x="11"/>
        <item h="1" x="8"/>
        <item h="1" x="0"/>
        <item t="default"/>
      </items>
    </pivotField>
    <pivotField showAll="0"/>
  </pivotFields>
  <rowFields count="1">
    <field x="2"/>
  </rowFields>
  <rowItems count="2">
    <i>
      <x v="26"/>
    </i>
    <i t="grand">
      <x/>
    </i>
  </rowItems>
  <colFields count="1">
    <field x="-2"/>
  </colFields>
  <colItems count="9">
    <i>
      <x/>
    </i>
    <i i="1">
      <x v="1"/>
    </i>
    <i i="2">
      <x v="2"/>
    </i>
    <i i="3">
      <x v="3"/>
    </i>
    <i i="4">
      <x v="4"/>
    </i>
    <i i="5">
      <x v="5"/>
    </i>
    <i i="6">
      <x v="6"/>
    </i>
    <i i="7">
      <x v="7"/>
    </i>
    <i i="8">
      <x v="8"/>
    </i>
  </colItems>
  <dataFields count="9">
    <dataField name="Sum of sum_total_vaccinations" fld="3" baseField="0" baseItem="0"/>
    <dataField name="Sum of sum_total_vaccinations_per_million" fld="11" baseField="0" baseItem="0"/>
    <dataField name="Sum of total_people_fully_vaccinated_per_hundred" fld="10" baseField="0" baseItem="0"/>
    <dataField name="Sum of total_people_vaccinated_per_hundred" fld="9" baseField="0" baseItem="0"/>
    <dataField name="Sum of total_vaccinations_raw" fld="6" baseField="0" baseItem="0"/>
    <dataField name="Sum of total_people_fully_vaccinated" fld="5" baseField="0" baseItem="0"/>
    <dataField name="Sum of sum_total_vaccinations_per_hundred" fld="8" baseField="0" baseItem="0"/>
    <dataField name="Sum of total_daily_vaccinations" fld="7" baseField="0" baseItem="0"/>
    <dataField name="Sum of total_people_vaccinated" fld="4" baseField="0" baseItem="0"/>
  </dataFields>
  <chartFormats count="4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5" format="45" series="1">
      <pivotArea type="data" outline="0" fieldPosition="0">
        <references count="1">
          <reference field="4294967294" count="1" selected="0">
            <x v="0"/>
          </reference>
        </references>
      </pivotArea>
    </chartFormat>
    <chartFormat chart="5" format="46">
      <pivotArea type="data" outline="0" fieldPosition="0">
        <references count="2">
          <reference field="4294967294" count="1" selected="0">
            <x v="0"/>
          </reference>
          <reference field="2" count="1" selected="0">
            <x v="0"/>
          </reference>
        </references>
      </pivotArea>
    </chartFormat>
    <chartFormat chart="5" format="47">
      <pivotArea type="data" outline="0" fieldPosition="0">
        <references count="2">
          <reference field="4294967294" count="1" selected="0">
            <x v="0"/>
          </reference>
          <reference field="2" count="1" selected="0">
            <x v="1"/>
          </reference>
        </references>
      </pivotArea>
    </chartFormat>
    <chartFormat chart="5" format="48">
      <pivotArea type="data" outline="0" fieldPosition="0">
        <references count="2">
          <reference field="4294967294" count="1" selected="0">
            <x v="0"/>
          </reference>
          <reference field="2" count="1" selected="0">
            <x v="50"/>
          </reference>
        </references>
      </pivotArea>
    </chartFormat>
    <chartFormat chart="5" format="49" series="1">
      <pivotArea type="data" outline="0" fieldPosition="0">
        <references count="1">
          <reference field="4294967294" count="1" selected="0">
            <x v="1"/>
          </reference>
        </references>
      </pivotArea>
    </chartFormat>
    <chartFormat chart="5" format="50">
      <pivotArea type="data" outline="0" fieldPosition="0">
        <references count="2">
          <reference field="4294967294" count="1" selected="0">
            <x v="1"/>
          </reference>
          <reference field="2" count="1" selected="0">
            <x v="0"/>
          </reference>
        </references>
      </pivotArea>
    </chartFormat>
    <chartFormat chart="5" format="51">
      <pivotArea type="data" outline="0" fieldPosition="0">
        <references count="2">
          <reference field="4294967294" count="1" selected="0">
            <x v="1"/>
          </reference>
          <reference field="2" count="1" selected="0">
            <x v="1"/>
          </reference>
        </references>
      </pivotArea>
    </chartFormat>
    <chartFormat chart="5" format="52">
      <pivotArea type="data" outline="0" fieldPosition="0">
        <references count="2">
          <reference field="4294967294" count="1" selected="0">
            <x v="1"/>
          </reference>
          <reference field="2" count="1" selected="0">
            <x v="50"/>
          </reference>
        </references>
      </pivotArea>
    </chartFormat>
    <chartFormat chart="5" format="53" series="1">
      <pivotArea type="data" outline="0" fieldPosition="0">
        <references count="1">
          <reference field="4294967294" count="1" selected="0">
            <x v="2"/>
          </reference>
        </references>
      </pivotArea>
    </chartFormat>
    <chartFormat chart="5" format="54">
      <pivotArea type="data" outline="0" fieldPosition="0">
        <references count="2">
          <reference field="4294967294" count="1" selected="0">
            <x v="2"/>
          </reference>
          <reference field="2" count="1" selected="0">
            <x v="0"/>
          </reference>
        </references>
      </pivotArea>
    </chartFormat>
    <chartFormat chart="5" format="55">
      <pivotArea type="data" outline="0" fieldPosition="0">
        <references count="2">
          <reference field="4294967294" count="1" selected="0">
            <x v="2"/>
          </reference>
          <reference field="2" count="1" selected="0">
            <x v="1"/>
          </reference>
        </references>
      </pivotArea>
    </chartFormat>
    <chartFormat chart="5" format="56">
      <pivotArea type="data" outline="0" fieldPosition="0">
        <references count="2">
          <reference field="4294967294" count="1" selected="0">
            <x v="2"/>
          </reference>
          <reference field="2" count="1" selected="0">
            <x v="50"/>
          </reference>
        </references>
      </pivotArea>
    </chartFormat>
    <chartFormat chart="5" format="57" series="1">
      <pivotArea type="data" outline="0" fieldPosition="0">
        <references count="1">
          <reference field="4294967294" count="1" selected="0">
            <x v="3"/>
          </reference>
        </references>
      </pivotArea>
    </chartFormat>
    <chartFormat chart="5" format="58">
      <pivotArea type="data" outline="0" fieldPosition="0">
        <references count="2">
          <reference field="4294967294" count="1" selected="0">
            <x v="3"/>
          </reference>
          <reference field="2" count="1" selected="0">
            <x v="0"/>
          </reference>
        </references>
      </pivotArea>
    </chartFormat>
    <chartFormat chart="5" format="59">
      <pivotArea type="data" outline="0" fieldPosition="0">
        <references count="2">
          <reference field="4294967294" count="1" selected="0">
            <x v="3"/>
          </reference>
          <reference field="2" count="1" selected="0">
            <x v="1"/>
          </reference>
        </references>
      </pivotArea>
    </chartFormat>
    <chartFormat chart="5" format="60">
      <pivotArea type="data" outline="0" fieldPosition="0">
        <references count="2">
          <reference field="4294967294" count="1" selected="0">
            <x v="3"/>
          </reference>
          <reference field="2" count="1" selected="0">
            <x v="50"/>
          </reference>
        </references>
      </pivotArea>
    </chartFormat>
    <chartFormat chart="5" format="61" series="1">
      <pivotArea type="data" outline="0" fieldPosition="0">
        <references count="1">
          <reference field="4294967294" count="1" selected="0">
            <x v="4"/>
          </reference>
        </references>
      </pivotArea>
    </chartFormat>
    <chartFormat chart="5" format="62">
      <pivotArea type="data" outline="0" fieldPosition="0">
        <references count="2">
          <reference field="4294967294" count="1" selected="0">
            <x v="4"/>
          </reference>
          <reference field="2" count="1" selected="0">
            <x v="0"/>
          </reference>
        </references>
      </pivotArea>
    </chartFormat>
    <chartFormat chart="5" format="63">
      <pivotArea type="data" outline="0" fieldPosition="0">
        <references count="2">
          <reference field="4294967294" count="1" selected="0">
            <x v="4"/>
          </reference>
          <reference field="2" count="1" selected="0">
            <x v="1"/>
          </reference>
        </references>
      </pivotArea>
    </chartFormat>
    <chartFormat chart="5" format="64">
      <pivotArea type="data" outline="0" fieldPosition="0">
        <references count="2">
          <reference field="4294967294" count="1" selected="0">
            <x v="4"/>
          </reference>
          <reference field="2" count="1" selected="0">
            <x v="50"/>
          </reference>
        </references>
      </pivotArea>
    </chartFormat>
    <chartFormat chart="5" format="65" series="1">
      <pivotArea type="data" outline="0" fieldPosition="0">
        <references count="1">
          <reference field="4294967294" count="1" selected="0">
            <x v="5"/>
          </reference>
        </references>
      </pivotArea>
    </chartFormat>
    <chartFormat chart="5" format="66">
      <pivotArea type="data" outline="0" fieldPosition="0">
        <references count="2">
          <reference field="4294967294" count="1" selected="0">
            <x v="5"/>
          </reference>
          <reference field="2" count="1" selected="0">
            <x v="0"/>
          </reference>
        </references>
      </pivotArea>
    </chartFormat>
    <chartFormat chart="5" format="67">
      <pivotArea type="data" outline="0" fieldPosition="0">
        <references count="2">
          <reference field="4294967294" count="1" selected="0">
            <x v="5"/>
          </reference>
          <reference field="2" count="1" selected="0">
            <x v="1"/>
          </reference>
        </references>
      </pivotArea>
    </chartFormat>
    <chartFormat chart="5" format="68">
      <pivotArea type="data" outline="0" fieldPosition="0">
        <references count="2">
          <reference field="4294967294" count="1" selected="0">
            <x v="5"/>
          </reference>
          <reference field="2" count="1" selected="0">
            <x v="50"/>
          </reference>
        </references>
      </pivotArea>
    </chartFormat>
    <chartFormat chart="5" format="69" series="1">
      <pivotArea type="data" outline="0" fieldPosition="0">
        <references count="1">
          <reference field="4294967294" count="1" selected="0">
            <x v="6"/>
          </reference>
        </references>
      </pivotArea>
    </chartFormat>
    <chartFormat chart="5" format="70">
      <pivotArea type="data" outline="0" fieldPosition="0">
        <references count="2">
          <reference field="4294967294" count="1" selected="0">
            <x v="6"/>
          </reference>
          <reference field="2" count="1" selected="0">
            <x v="0"/>
          </reference>
        </references>
      </pivotArea>
    </chartFormat>
    <chartFormat chart="5" format="71">
      <pivotArea type="data" outline="0" fieldPosition="0">
        <references count="2">
          <reference field="4294967294" count="1" selected="0">
            <x v="6"/>
          </reference>
          <reference field="2" count="1" selected="0">
            <x v="1"/>
          </reference>
        </references>
      </pivotArea>
    </chartFormat>
    <chartFormat chart="5" format="72">
      <pivotArea type="data" outline="0" fieldPosition="0">
        <references count="2">
          <reference field="4294967294" count="1" selected="0">
            <x v="6"/>
          </reference>
          <reference field="2" count="1" selected="0">
            <x v="50"/>
          </reference>
        </references>
      </pivotArea>
    </chartFormat>
    <chartFormat chart="5" format="73" series="1">
      <pivotArea type="data" outline="0" fieldPosition="0">
        <references count="1">
          <reference field="4294967294" count="1" selected="0">
            <x v="7"/>
          </reference>
        </references>
      </pivotArea>
    </chartFormat>
    <chartFormat chart="5" format="74">
      <pivotArea type="data" outline="0" fieldPosition="0">
        <references count="2">
          <reference field="4294967294" count="1" selected="0">
            <x v="7"/>
          </reference>
          <reference field="2" count="1" selected="0">
            <x v="0"/>
          </reference>
        </references>
      </pivotArea>
    </chartFormat>
    <chartFormat chart="5" format="75">
      <pivotArea type="data" outline="0" fieldPosition="0">
        <references count="2">
          <reference field="4294967294" count="1" selected="0">
            <x v="7"/>
          </reference>
          <reference field="2" count="1" selected="0">
            <x v="1"/>
          </reference>
        </references>
      </pivotArea>
    </chartFormat>
    <chartFormat chart="5" format="76">
      <pivotArea type="data" outline="0" fieldPosition="0">
        <references count="2">
          <reference field="4294967294" count="1" selected="0">
            <x v="7"/>
          </reference>
          <reference field="2" count="1" selected="0">
            <x v="50"/>
          </reference>
        </references>
      </pivotArea>
    </chartFormat>
    <chartFormat chart="5" format="77" series="1">
      <pivotArea type="data" outline="0" fieldPosition="0">
        <references count="1">
          <reference field="4294967294" count="1" selected="0">
            <x v="8"/>
          </reference>
        </references>
      </pivotArea>
    </chartFormat>
    <chartFormat chart="5" format="78">
      <pivotArea type="data" outline="0" fieldPosition="0">
        <references count="2">
          <reference field="4294967294" count="1" selected="0">
            <x v="8"/>
          </reference>
          <reference field="2" count="1" selected="0">
            <x v="0"/>
          </reference>
        </references>
      </pivotArea>
    </chartFormat>
    <chartFormat chart="5" format="79">
      <pivotArea type="data" outline="0" fieldPosition="0">
        <references count="2">
          <reference field="4294967294" count="1" selected="0">
            <x v="8"/>
          </reference>
          <reference field="2" count="1" selected="0">
            <x v="1"/>
          </reference>
        </references>
      </pivotArea>
    </chartFormat>
    <chartFormat chart="5" format="80">
      <pivotArea type="data" outline="0" fieldPosition="0">
        <references count="2">
          <reference field="4294967294" count="1" selected="0">
            <x v="8"/>
          </reference>
          <reference field="2" count="1" selected="0">
            <x v="5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14557-04D0-4C54-877D-F22A227F5328}"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J5" firstHeaderRow="0" firstDataRow="1" firstDataCol="1"/>
  <pivotFields count="14">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items count="15">
        <item h="1" x="5"/>
        <item x="7"/>
        <item h="1" x="12"/>
        <item h="1" x="3"/>
        <item h="1" x="10"/>
        <item h="1" x="6"/>
        <item h="1" x="9"/>
        <item h="1" x="4"/>
        <item h="1" x="1"/>
        <item h="1" x="2"/>
        <item h="1" x="13"/>
        <item h="1" x="11"/>
        <item h="1" x="8"/>
        <item h="1" x="0"/>
        <item t="default"/>
      </items>
    </pivotField>
    <pivotField showAll="0"/>
  </pivotFields>
  <rowFields count="1">
    <field x="12"/>
  </rowFields>
  <rowItems count="2">
    <i>
      <x v="1"/>
    </i>
    <i t="grand">
      <x/>
    </i>
  </rowItems>
  <colFields count="1">
    <field x="-2"/>
  </colFields>
  <colItems count="9">
    <i>
      <x/>
    </i>
    <i i="1">
      <x v="1"/>
    </i>
    <i i="2">
      <x v="2"/>
    </i>
    <i i="3">
      <x v="3"/>
    </i>
    <i i="4">
      <x v="4"/>
    </i>
    <i i="5">
      <x v="5"/>
    </i>
    <i i="6">
      <x v="6"/>
    </i>
    <i i="7">
      <x v="7"/>
    </i>
    <i i="8">
      <x v="8"/>
    </i>
  </colItems>
  <dataFields count="9">
    <dataField name="Sum of sum_total_vaccinations" fld="3" baseField="0" baseItem="0"/>
    <dataField name="Sum of sum_total_vaccinations_per_million" fld="11" baseField="0" baseItem="0"/>
    <dataField name="Sum of total_people_fully_vaccinated_per_hundred" fld="10" baseField="0" baseItem="0"/>
    <dataField name="Sum of total_people_vaccinated_per_hundred" fld="9" baseField="0" baseItem="0"/>
    <dataField name="Sum of sum_total_vaccinations_per_hundred" fld="8" baseField="0" baseItem="0"/>
    <dataField name="Sum of total_vaccinations_raw" fld="6" baseField="0" baseItem="0"/>
    <dataField name="Sum of total_daily_vaccinations" fld="7" baseField="0" baseItem="0"/>
    <dataField name="Sum of total_people_fully_vaccinated" fld="5" baseField="0" baseItem="0"/>
    <dataField name="Sum of total_people_vaccinated" fld="4" baseField="0" baseItem="0"/>
  </dataFields>
  <chartFormats count="2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4" format="13" series="1">
      <pivotArea type="data" outline="0" fieldPosition="0">
        <references count="1">
          <reference field="4294967294" count="1" selected="0">
            <x v="4"/>
          </reference>
        </references>
      </pivotArea>
    </chartFormat>
    <chartFormat chart="4" format="14" series="1">
      <pivotArea type="data" outline="0" fieldPosition="0">
        <references count="1">
          <reference field="4294967294" count="1" selected="0">
            <x v="5"/>
          </reference>
        </references>
      </pivotArea>
    </chartFormat>
    <chartFormat chart="4" format="15" series="1">
      <pivotArea type="data" outline="0" fieldPosition="0">
        <references count="1">
          <reference field="4294967294" count="1" selected="0">
            <x v="6"/>
          </reference>
        </references>
      </pivotArea>
    </chartFormat>
    <chartFormat chart="4" format="16" series="1">
      <pivotArea type="data" outline="0" fieldPosition="0">
        <references count="1">
          <reference field="4294967294" count="1" selected="0">
            <x v="7"/>
          </reference>
        </references>
      </pivotArea>
    </chartFormat>
    <chartFormat chart="4" format="17" series="1">
      <pivotArea type="data" outline="0" fieldPosition="0">
        <references count="1">
          <reference field="4294967294" count="1" selected="0">
            <x v="8"/>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2"/>
          </reference>
        </references>
      </pivotArea>
    </chartFormat>
    <chartFormat chart="5" format="21" series="1">
      <pivotArea type="data" outline="0" fieldPosition="0">
        <references count="1">
          <reference field="4294967294" count="1" selected="0">
            <x v="3"/>
          </reference>
        </references>
      </pivotArea>
    </chartFormat>
    <chartFormat chart="5" format="22" series="1">
      <pivotArea type="data" outline="0" fieldPosition="0">
        <references count="1">
          <reference field="4294967294" count="1" selected="0">
            <x v="4"/>
          </reference>
        </references>
      </pivotArea>
    </chartFormat>
    <chartFormat chart="5" format="23" series="1">
      <pivotArea type="data" outline="0" fieldPosition="0">
        <references count="1">
          <reference field="4294967294" count="1" selected="0">
            <x v="5"/>
          </reference>
        </references>
      </pivotArea>
    </chartFormat>
    <chartFormat chart="5" format="24" series="1">
      <pivotArea type="data" outline="0" fieldPosition="0">
        <references count="1">
          <reference field="4294967294" count="1" selected="0">
            <x v="6"/>
          </reference>
        </references>
      </pivotArea>
    </chartFormat>
    <chartFormat chart="5" format="25" series="1">
      <pivotArea type="data" outline="0" fieldPosition="0">
        <references count="1">
          <reference field="4294967294" count="1" selected="0">
            <x v="7"/>
          </reference>
        </references>
      </pivotArea>
    </chartFormat>
    <chartFormat chart="5" format="26"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s" xr10:uid="{A44B02BE-0DEE-46FB-80E9-47CF10CDEEA1}" sourceName="vaccines">
  <pivotTables>
    <pivotTable tabId="3" name="PivotTable2"/>
    <pivotTable tabId="2" name="PivotTable1"/>
  </pivotTables>
  <data>
    <tabular pivotCacheId="1908307662">
      <items count="14">
        <i x="5"/>
        <i x="7" s="1"/>
        <i x="12"/>
        <i x="3"/>
        <i x="10"/>
        <i x="6"/>
        <i x="9"/>
        <i x="4"/>
        <i x="1"/>
        <i x="2"/>
        <i x="13"/>
        <i x="11"/>
        <i x="8"/>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ccines" xr10:uid="{6E521CEF-50D0-48E8-9FD4-951E90531665}" cache="Slicer_vaccines" caption="vaccin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5A354-1E85-44A0-BC1D-A8B612A299D2}" name="Table1" displayName="Table1" ref="A1:N68" totalsRowShown="0">
  <autoFilter ref="A1:N68" xr:uid="{2C374046-1188-44AA-A2D4-4801D1755E34}"/>
  <tableColumns count="14">
    <tableColumn id="1" xr3:uid="{ECD38C52-6DDA-4BDF-A3CF-000BC1F93B1E}" name="Column1"/>
    <tableColumn id="2" xr3:uid="{4F303739-A527-40E6-9C76-245F2B8BA9FB}" name="iso_code"/>
    <tableColumn id="3" xr3:uid="{B2CA4F51-4907-46B4-9194-1F502F644AEE}" name="country"/>
    <tableColumn id="4" xr3:uid="{C0E22F0C-4D91-4775-B79A-BAE19886AE1A}" name="sum_total_vaccinations"/>
    <tableColumn id="5" xr3:uid="{87F4203C-696D-498C-A7C5-C003D2733C14}" name="total_people_vaccinated"/>
    <tableColumn id="6" xr3:uid="{8E7E7DD2-73F4-44CF-9573-F5F66D457117}" name="total_people_fully_vaccinated"/>
    <tableColumn id="7" xr3:uid="{506F307D-ACC9-48AE-806D-D1191BF65723}" name="total_vaccinations_raw"/>
    <tableColumn id="8" xr3:uid="{E6475418-79E0-4CFA-8866-6DA0E0B8A759}" name="total_daily_vaccinations"/>
    <tableColumn id="9" xr3:uid="{B27C133B-FA62-45A0-88F5-C688686AE2E1}" name="sum_total_vaccinations_per_hundred"/>
    <tableColumn id="10" xr3:uid="{DFB37D34-767A-400E-93A2-CC859EBDF303}" name="total_people_vaccinated_per_hundred"/>
    <tableColumn id="11" xr3:uid="{E653DB66-4687-4726-B4EE-950CFB454375}" name="total_people_fully_vaccinated_per_hundred"/>
    <tableColumn id="12" xr3:uid="{5DE380A9-9C1B-497D-A200-639A18439F2B}" name="sum_total_vaccinations_per_million"/>
    <tableColumn id="13" xr3:uid="{5BB93C3B-21AA-4031-9981-5D9A2532D979}" name="vaccines"/>
    <tableColumn id="14" xr3:uid="{0B82F2D4-A749-4F4A-A197-DDD3B86057FF}" name="source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3D1C-4419-4135-A391-DC564E8AF12D}">
  <dimension ref="A3:J5"/>
  <sheetViews>
    <sheetView workbookViewId="0">
      <selection activeCell="D6" sqref="D6"/>
    </sheetView>
  </sheetViews>
  <sheetFormatPr defaultRowHeight="14.4" x14ac:dyDescent="0.3"/>
  <cols>
    <col min="1" max="1" width="12.5546875" bestFit="1" customWidth="1"/>
    <col min="2" max="2" width="27.77734375" bestFit="1" customWidth="1"/>
    <col min="3" max="3" width="38.5546875" bestFit="1" customWidth="1"/>
    <col min="4" max="4" width="45.77734375" bestFit="1" customWidth="1"/>
    <col min="5" max="5" width="41" bestFit="1" customWidth="1"/>
    <col min="6" max="6" width="27.33203125" bestFit="1" customWidth="1"/>
    <col min="7" max="7" width="33.44140625" bestFit="1" customWidth="1"/>
    <col min="8" max="8" width="40.109375" bestFit="1" customWidth="1"/>
    <col min="9" max="9" width="28.21875" bestFit="1" customWidth="1"/>
    <col min="10" max="10" width="28.6640625" bestFit="1" customWidth="1"/>
  </cols>
  <sheetData>
    <row r="3" spans="1:10" x14ac:dyDescent="0.3">
      <c r="A3" s="1" t="s">
        <v>193</v>
      </c>
      <c r="B3" t="s">
        <v>195</v>
      </c>
      <c r="C3" t="s">
        <v>203</v>
      </c>
      <c r="D3" t="s">
        <v>202</v>
      </c>
      <c r="E3" t="s">
        <v>201</v>
      </c>
      <c r="F3" t="s">
        <v>198</v>
      </c>
      <c r="G3" t="s">
        <v>197</v>
      </c>
      <c r="H3" t="s">
        <v>200</v>
      </c>
      <c r="I3" t="s">
        <v>199</v>
      </c>
      <c r="J3" t="s">
        <v>196</v>
      </c>
    </row>
    <row r="4" spans="1:10" x14ac:dyDescent="0.3">
      <c r="A4" s="2" t="s">
        <v>88</v>
      </c>
      <c r="B4" s="3">
        <v>3394384</v>
      </c>
      <c r="C4" s="3">
        <v>2449</v>
      </c>
      <c r="D4" s="3">
        <v>0</v>
      </c>
      <c r="E4" s="3">
        <v>0</v>
      </c>
      <c r="F4" s="3">
        <v>86603</v>
      </c>
      <c r="G4" s="3">
        <v>0</v>
      </c>
      <c r="H4" s="3">
        <v>2.0500000230967999</v>
      </c>
      <c r="I4" s="3">
        <v>0</v>
      </c>
      <c r="J4" s="3">
        <v>0</v>
      </c>
    </row>
    <row r="5" spans="1:10" x14ac:dyDescent="0.3">
      <c r="A5" s="2" t="s">
        <v>194</v>
      </c>
      <c r="B5" s="3">
        <v>3394384</v>
      </c>
      <c r="C5" s="3">
        <v>2449</v>
      </c>
      <c r="D5" s="3">
        <v>0</v>
      </c>
      <c r="E5" s="3">
        <v>0</v>
      </c>
      <c r="F5" s="3">
        <v>86603</v>
      </c>
      <c r="G5" s="3">
        <v>0</v>
      </c>
      <c r="H5" s="3">
        <v>2.0500000230967999</v>
      </c>
      <c r="I5" s="3">
        <v>0</v>
      </c>
      <c r="J5" s="3">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02E67-098E-4D2B-AB06-90A7682D79BB}">
  <dimension ref="A3:J5"/>
  <sheetViews>
    <sheetView workbookViewId="0">
      <selection activeCell="A3" sqref="A3"/>
    </sheetView>
  </sheetViews>
  <sheetFormatPr defaultRowHeight="14.4" x14ac:dyDescent="0.3"/>
  <cols>
    <col min="1" max="1" width="25.109375" bestFit="1" customWidth="1"/>
    <col min="2" max="2" width="27.77734375" bestFit="1" customWidth="1"/>
    <col min="3" max="3" width="38.5546875" bestFit="1" customWidth="1"/>
    <col min="4" max="4" width="45.77734375" bestFit="1" customWidth="1"/>
    <col min="5" max="5" width="41" bestFit="1" customWidth="1"/>
    <col min="6" max="6" width="40.109375" bestFit="1" customWidth="1"/>
    <col min="7" max="7" width="27.33203125" bestFit="1" customWidth="1"/>
    <col min="8" max="8" width="28.21875" bestFit="1" customWidth="1"/>
    <col min="9" max="9" width="33.44140625" bestFit="1" customWidth="1"/>
    <col min="10" max="10" width="28.6640625" bestFit="1" customWidth="1"/>
  </cols>
  <sheetData>
    <row r="3" spans="1:10" x14ac:dyDescent="0.3">
      <c r="A3" s="1" t="s">
        <v>193</v>
      </c>
      <c r="B3" t="s">
        <v>195</v>
      </c>
      <c r="C3" t="s">
        <v>203</v>
      </c>
      <c r="D3" t="s">
        <v>202</v>
      </c>
      <c r="E3" t="s">
        <v>201</v>
      </c>
      <c r="F3" t="s">
        <v>200</v>
      </c>
      <c r="G3" t="s">
        <v>198</v>
      </c>
      <c r="H3" t="s">
        <v>199</v>
      </c>
      <c r="I3" t="s">
        <v>197</v>
      </c>
      <c r="J3" t="s">
        <v>196</v>
      </c>
    </row>
    <row r="4" spans="1:10" x14ac:dyDescent="0.3">
      <c r="A4" s="2" t="s">
        <v>89</v>
      </c>
      <c r="B4" s="3">
        <v>3394384</v>
      </c>
      <c r="C4" s="3">
        <v>2449</v>
      </c>
      <c r="D4" s="3">
        <v>0</v>
      </c>
      <c r="E4" s="3">
        <v>0</v>
      </c>
      <c r="F4" s="3">
        <v>2.0500000230967999</v>
      </c>
      <c r="G4" s="3">
        <v>86603</v>
      </c>
      <c r="H4" s="3">
        <v>0</v>
      </c>
      <c r="I4" s="3">
        <v>0</v>
      </c>
      <c r="J4" s="3">
        <v>0</v>
      </c>
    </row>
    <row r="5" spans="1:10" x14ac:dyDescent="0.3">
      <c r="A5" s="2" t="s">
        <v>194</v>
      </c>
      <c r="B5" s="3">
        <v>3394384</v>
      </c>
      <c r="C5" s="3">
        <v>2449</v>
      </c>
      <c r="D5" s="3">
        <v>0</v>
      </c>
      <c r="E5" s="3">
        <v>0</v>
      </c>
      <c r="F5" s="3">
        <v>2.0500000230967999</v>
      </c>
      <c r="G5" s="3">
        <v>86603</v>
      </c>
      <c r="H5" s="3">
        <v>0</v>
      </c>
      <c r="I5" s="3">
        <v>0</v>
      </c>
      <c r="J5" s="3">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C518F-47F7-490B-8EA9-FDBB352567D0}">
  <dimension ref="A1"/>
  <sheetViews>
    <sheetView showGridLines="0" showRowColHeaders="0" tabSelected="1" topLeftCell="A2" workbookViewId="0">
      <selection activeCell="U29" sqref="U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8"/>
  <sheetViews>
    <sheetView topLeftCell="A2" workbookViewId="0">
      <selection sqref="A1:N68"/>
    </sheetView>
  </sheetViews>
  <sheetFormatPr defaultRowHeight="14.4" x14ac:dyDescent="0.3"/>
  <cols>
    <col min="1" max="1" width="10.44140625" customWidth="1"/>
    <col min="2" max="2" width="10.33203125" customWidth="1"/>
    <col min="3" max="3" width="9.44140625" customWidth="1"/>
    <col min="4" max="4" width="22.77734375" customWidth="1"/>
    <col min="5" max="5" width="23.6640625" customWidth="1"/>
    <col min="6" max="6" width="28.33203125" customWidth="1"/>
    <col min="7" max="7" width="22.33203125" customWidth="1"/>
    <col min="8" max="8" width="23.21875" customWidth="1"/>
    <col min="9" max="9" width="34.77734375" customWidth="1"/>
    <col min="10" max="10" width="35.6640625" customWidth="1"/>
    <col min="11" max="11" width="40.33203125" customWidth="1"/>
    <col min="12" max="12" width="33.21875" customWidth="1"/>
    <col min="13" max="13" width="10" customWidth="1"/>
    <col min="14" max="14" width="14.21875" customWidth="1"/>
  </cols>
  <sheetData>
    <row r="1" spans="1:14" x14ac:dyDescent="0.3">
      <c r="A1" t="s">
        <v>192</v>
      </c>
      <c r="B1" t="s">
        <v>0</v>
      </c>
      <c r="C1" t="s">
        <v>1</v>
      </c>
      <c r="D1" t="s">
        <v>2</v>
      </c>
      <c r="E1" t="s">
        <v>3</v>
      </c>
      <c r="F1" t="s">
        <v>4</v>
      </c>
      <c r="G1" t="s">
        <v>5</v>
      </c>
      <c r="H1" t="s">
        <v>6</v>
      </c>
      <c r="I1" t="s">
        <v>7</v>
      </c>
      <c r="J1" t="s">
        <v>8</v>
      </c>
      <c r="K1" t="s">
        <v>9</v>
      </c>
      <c r="L1" t="s">
        <v>10</v>
      </c>
      <c r="M1" t="s">
        <v>11</v>
      </c>
      <c r="N1" t="s">
        <v>12</v>
      </c>
    </row>
    <row r="2" spans="1:14" x14ac:dyDescent="0.3">
      <c r="A2">
        <v>0</v>
      </c>
      <c r="B2" t="s">
        <v>13</v>
      </c>
      <c r="C2" t="s">
        <v>14</v>
      </c>
      <c r="D2">
        <v>30</v>
      </c>
      <c r="E2">
        <v>0</v>
      </c>
      <c r="F2">
        <v>0</v>
      </c>
      <c r="G2">
        <v>30</v>
      </c>
      <c r="H2">
        <v>30</v>
      </c>
      <c r="I2">
        <v>0</v>
      </c>
      <c r="J2">
        <v>0</v>
      </c>
      <c r="K2">
        <v>0</v>
      </c>
      <c r="L2">
        <v>1</v>
      </c>
      <c r="M2" t="s">
        <v>15</v>
      </c>
      <c r="N2" t="s">
        <v>16</v>
      </c>
    </row>
    <row r="3" spans="1:14" x14ac:dyDescent="0.3">
      <c r="A3">
        <v>1</v>
      </c>
      <c r="B3" t="s">
        <v>17</v>
      </c>
      <c r="C3" t="s">
        <v>18</v>
      </c>
      <c r="D3">
        <v>4251359</v>
      </c>
      <c r="E3">
        <v>3183292</v>
      </c>
      <c r="F3">
        <v>520621</v>
      </c>
      <c r="G3">
        <v>118451</v>
      </c>
      <c r="H3">
        <v>381214</v>
      </c>
      <c r="I3">
        <v>9.4199999198317492</v>
      </c>
      <c r="J3">
        <v>7.0400000214576703</v>
      </c>
      <c r="K3">
        <v>1.15999999828636</v>
      </c>
      <c r="L3">
        <v>8436</v>
      </c>
      <c r="M3" t="s">
        <v>15</v>
      </c>
      <c r="N3" t="s">
        <v>16</v>
      </c>
    </row>
    <row r="4" spans="1:14" x14ac:dyDescent="0.3">
      <c r="A4">
        <v>2</v>
      </c>
      <c r="B4" t="s">
        <v>19</v>
      </c>
      <c r="C4" t="s">
        <v>20</v>
      </c>
      <c r="D4">
        <v>2358998</v>
      </c>
      <c r="E4">
        <v>2269175</v>
      </c>
      <c r="F4">
        <v>89823</v>
      </c>
      <c r="G4">
        <v>195561</v>
      </c>
      <c r="H4">
        <v>187577</v>
      </c>
      <c r="I4">
        <v>26.220000073313699</v>
      </c>
      <c r="J4">
        <v>25.209999844431799</v>
      </c>
      <c r="K4">
        <v>1.0100000109523499</v>
      </c>
      <c r="L4">
        <v>20828</v>
      </c>
      <c r="M4" t="s">
        <v>21</v>
      </c>
      <c r="N4" t="s">
        <v>16</v>
      </c>
    </row>
    <row r="5" spans="1:14" x14ac:dyDescent="0.3">
      <c r="A5">
        <v>3</v>
      </c>
      <c r="B5" t="s">
        <v>22</v>
      </c>
      <c r="C5" t="s">
        <v>23</v>
      </c>
      <c r="D5">
        <v>3418151</v>
      </c>
      <c r="E5">
        <v>3418151</v>
      </c>
      <c r="F5">
        <v>0</v>
      </c>
      <c r="G5">
        <v>110780</v>
      </c>
      <c r="H5">
        <v>148162</v>
      </c>
      <c r="I5">
        <v>92.339999675750704</v>
      </c>
      <c r="J5">
        <v>99.559999465942298</v>
      </c>
      <c r="K5">
        <v>0</v>
      </c>
      <c r="L5">
        <v>49702</v>
      </c>
      <c r="M5" t="s">
        <v>24</v>
      </c>
      <c r="N5" t="s">
        <v>16</v>
      </c>
    </row>
    <row r="6" spans="1:14" x14ac:dyDescent="0.3">
      <c r="A6">
        <v>4</v>
      </c>
      <c r="B6" t="s">
        <v>25</v>
      </c>
      <c r="C6" t="s">
        <v>26</v>
      </c>
      <c r="D6">
        <v>3941324</v>
      </c>
      <c r="E6">
        <v>3867539</v>
      </c>
      <c r="F6">
        <v>73785</v>
      </c>
      <c r="G6">
        <v>296662</v>
      </c>
      <c r="H6">
        <v>275568</v>
      </c>
      <c r="I6">
        <v>33.9999997150152</v>
      </c>
      <c r="J6">
        <v>33.370000077411497</v>
      </c>
      <c r="K6">
        <v>0.65000001341104496</v>
      </c>
      <c r="L6">
        <v>23776</v>
      </c>
      <c r="M6" t="s">
        <v>27</v>
      </c>
      <c r="N6" t="s">
        <v>28</v>
      </c>
    </row>
    <row r="7" spans="1:14" x14ac:dyDescent="0.3">
      <c r="A7">
        <v>5</v>
      </c>
      <c r="B7" t="s">
        <v>29</v>
      </c>
      <c r="C7" t="s">
        <v>30</v>
      </c>
      <c r="D7">
        <v>4597</v>
      </c>
      <c r="E7">
        <v>0</v>
      </c>
      <c r="F7">
        <v>0</v>
      </c>
      <c r="G7">
        <v>0</v>
      </c>
      <c r="H7">
        <v>3225</v>
      </c>
      <c r="I7">
        <v>7.38000011444091</v>
      </c>
      <c r="J7">
        <v>0</v>
      </c>
      <c r="K7">
        <v>0</v>
      </c>
      <c r="L7">
        <v>6038</v>
      </c>
      <c r="M7" t="s">
        <v>21</v>
      </c>
      <c r="N7" t="s">
        <v>16</v>
      </c>
    </row>
    <row r="8" spans="1:14" x14ac:dyDescent="0.3">
      <c r="A8">
        <v>6</v>
      </c>
      <c r="B8" t="s">
        <v>31</v>
      </c>
      <c r="C8" t="s">
        <v>32</v>
      </c>
      <c r="D8">
        <v>3115617</v>
      </c>
      <c r="E8">
        <v>4245502</v>
      </c>
      <c r="F8">
        <v>0</v>
      </c>
      <c r="G8">
        <v>312473</v>
      </c>
      <c r="H8">
        <v>79909</v>
      </c>
      <c r="I8">
        <v>6.3699999824166298</v>
      </c>
      <c r="J8">
        <v>6.3099999800324396</v>
      </c>
      <c r="K8">
        <v>0</v>
      </c>
      <c r="L8">
        <v>7686</v>
      </c>
      <c r="M8" t="s">
        <v>33</v>
      </c>
      <c r="N8" t="s">
        <v>34</v>
      </c>
    </row>
    <row r="9" spans="1:14" x14ac:dyDescent="0.3">
      <c r="A9">
        <v>7</v>
      </c>
      <c r="B9" t="s">
        <v>35</v>
      </c>
      <c r="C9" t="s">
        <v>36</v>
      </c>
      <c r="D9">
        <v>600976</v>
      </c>
      <c r="E9">
        <v>506269</v>
      </c>
      <c r="F9">
        <v>94707</v>
      </c>
      <c r="G9">
        <v>37878</v>
      </c>
      <c r="H9">
        <v>38639</v>
      </c>
      <c r="I9">
        <v>8.6499998904764599</v>
      </c>
      <c r="J9">
        <v>7.2800000347197003</v>
      </c>
      <c r="K9">
        <v>1.3999999873340101</v>
      </c>
      <c r="L9">
        <v>5562</v>
      </c>
      <c r="M9" t="s">
        <v>27</v>
      </c>
      <c r="N9" t="s">
        <v>16</v>
      </c>
    </row>
    <row r="10" spans="1:14" x14ac:dyDescent="0.3">
      <c r="A10">
        <v>8</v>
      </c>
      <c r="B10" t="s">
        <v>37</v>
      </c>
      <c r="C10" t="s">
        <v>38</v>
      </c>
      <c r="D10">
        <v>9358949</v>
      </c>
      <c r="E10">
        <v>1241197</v>
      </c>
      <c r="F10">
        <v>47300</v>
      </c>
      <c r="G10">
        <v>318921</v>
      </c>
      <c r="H10">
        <v>651376</v>
      </c>
      <c r="I10">
        <v>24.790000140666901</v>
      </c>
      <c r="J10">
        <v>3.2899999655783101</v>
      </c>
      <c r="K10">
        <v>0.119999999180436</v>
      </c>
      <c r="L10">
        <v>17258</v>
      </c>
      <c r="M10" t="s">
        <v>27</v>
      </c>
      <c r="N10" t="s">
        <v>39</v>
      </c>
    </row>
    <row r="11" spans="1:14" x14ac:dyDescent="0.3">
      <c r="A11">
        <v>9</v>
      </c>
      <c r="B11" t="s">
        <v>40</v>
      </c>
      <c r="C11" t="s">
        <v>41</v>
      </c>
      <c r="D11">
        <v>878212</v>
      </c>
      <c r="E11">
        <v>735065</v>
      </c>
      <c r="F11">
        <v>143147</v>
      </c>
      <c r="G11">
        <v>62038</v>
      </c>
      <c r="H11">
        <v>75828</v>
      </c>
      <c r="I11">
        <v>4.59000002406537</v>
      </c>
      <c r="J11">
        <v>3.86000002361834</v>
      </c>
      <c r="K11">
        <v>0.69999999366700605</v>
      </c>
      <c r="L11">
        <v>3968</v>
      </c>
      <c r="M11" t="s">
        <v>21</v>
      </c>
      <c r="N11" t="s">
        <v>42</v>
      </c>
    </row>
    <row r="12" spans="1:14" x14ac:dyDescent="0.3">
      <c r="A12">
        <v>10</v>
      </c>
      <c r="B12" t="s">
        <v>43</v>
      </c>
      <c r="C12" t="s">
        <v>44</v>
      </c>
      <c r="D12">
        <v>0</v>
      </c>
      <c r="E12">
        <v>0</v>
      </c>
      <c r="F12">
        <v>0</v>
      </c>
      <c r="G12">
        <v>0</v>
      </c>
      <c r="H12">
        <v>0</v>
      </c>
      <c r="I12">
        <v>6.0199999585747701</v>
      </c>
      <c r="J12">
        <v>0</v>
      </c>
      <c r="K12">
        <v>0</v>
      </c>
      <c r="L12">
        <v>15134</v>
      </c>
      <c r="M12" t="s">
        <v>45</v>
      </c>
      <c r="N12" t="s">
        <v>46</v>
      </c>
    </row>
    <row r="13" spans="1:14" x14ac:dyDescent="0.3">
      <c r="A13">
        <v>11</v>
      </c>
      <c r="B13" t="s">
        <v>47</v>
      </c>
      <c r="C13" t="s">
        <v>48</v>
      </c>
      <c r="D13">
        <v>114637</v>
      </c>
      <c r="E13">
        <v>99768</v>
      </c>
      <c r="F13">
        <v>2608</v>
      </c>
      <c r="G13">
        <v>0</v>
      </c>
      <c r="H13">
        <v>40764</v>
      </c>
      <c r="I13">
        <v>2.2499999888241198</v>
      </c>
      <c r="J13">
        <v>1.9599999785423201</v>
      </c>
      <c r="K13">
        <v>5.0000000745057997E-2</v>
      </c>
      <c r="L13">
        <v>8002</v>
      </c>
      <c r="M13" t="s">
        <v>21</v>
      </c>
      <c r="N13" t="s">
        <v>46</v>
      </c>
    </row>
    <row r="14" spans="1:14" x14ac:dyDescent="0.3">
      <c r="A14">
        <v>12</v>
      </c>
      <c r="B14" t="s">
        <v>49</v>
      </c>
      <c r="C14" t="s">
        <v>50</v>
      </c>
      <c r="D14">
        <v>538765</v>
      </c>
      <c r="E14">
        <v>381907</v>
      </c>
      <c r="F14">
        <v>11907</v>
      </c>
      <c r="G14">
        <v>20750</v>
      </c>
      <c r="H14">
        <v>68257</v>
      </c>
      <c r="I14">
        <v>13.1200002133846</v>
      </c>
      <c r="J14">
        <v>9.3000000417232496</v>
      </c>
      <c r="K14">
        <v>0.28999999165534901</v>
      </c>
      <c r="L14">
        <v>16625</v>
      </c>
      <c r="M14" t="s">
        <v>21</v>
      </c>
      <c r="N14" t="s">
        <v>16</v>
      </c>
    </row>
    <row r="15" spans="1:14" x14ac:dyDescent="0.3">
      <c r="A15">
        <v>13</v>
      </c>
      <c r="B15" t="s">
        <v>51</v>
      </c>
      <c r="C15" t="s">
        <v>52</v>
      </c>
      <c r="D15">
        <v>62709</v>
      </c>
      <c r="E15">
        <v>34939</v>
      </c>
      <c r="F15">
        <v>7608</v>
      </c>
      <c r="G15">
        <v>0</v>
      </c>
      <c r="H15">
        <v>19565</v>
      </c>
      <c r="I15">
        <v>7.1599998474120996</v>
      </c>
      <c r="J15">
        <v>3.9900000095367401</v>
      </c>
      <c r="K15">
        <v>0.859999999403953</v>
      </c>
      <c r="L15">
        <v>22337</v>
      </c>
      <c r="M15" t="s">
        <v>21</v>
      </c>
      <c r="N15" t="s">
        <v>16</v>
      </c>
    </row>
    <row r="16" spans="1:14" x14ac:dyDescent="0.3">
      <c r="A16">
        <v>14</v>
      </c>
      <c r="B16" t="s">
        <v>53</v>
      </c>
      <c r="C16" t="s">
        <v>54</v>
      </c>
      <c r="D16">
        <v>3942051</v>
      </c>
      <c r="E16">
        <v>3688280</v>
      </c>
      <c r="F16">
        <v>253771</v>
      </c>
      <c r="G16">
        <v>267362</v>
      </c>
      <c r="H16">
        <v>254701</v>
      </c>
      <c r="I16">
        <v>36.830000028014098</v>
      </c>
      <c r="J16">
        <v>34.450000390410402</v>
      </c>
      <c r="K16">
        <v>2.3800000343471699</v>
      </c>
      <c r="L16">
        <v>23782</v>
      </c>
      <c r="M16" t="s">
        <v>27</v>
      </c>
      <c r="N16" t="s">
        <v>16</v>
      </c>
    </row>
    <row r="17" spans="1:14" x14ac:dyDescent="0.3">
      <c r="A17">
        <v>15</v>
      </c>
      <c r="B17" t="s">
        <v>55</v>
      </c>
      <c r="C17" t="s">
        <v>56</v>
      </c>
      <c r="D17">
        <v>4957142</v>
      </c>
      <c r="E17">
        <v>4503079</v>
      </c>
      <c r="F17">
        <v>454063</v>
      </c>
      <c r="G17">
        <v>263384</v>
      </c>
      <c r="H17">
        <v>246626</v>
      </c>
      <c r="I17">
        <v>85.589999631047206</v>
      </c>
      <c r="J17">
        <v>77.750000193715096</v>
      </c>
      <c r="K17">
        <v>7.8499999549239803</v>
      </c>
      <c r="L17">
        <v>42581</v>
      </c>
      <c r="M17" t="s">
        <v>27</v>
      </c>
      <c r="N17" t="s">
        <v>57</v>
      </c>
    </row>
    <row r="18" spans="1:14" x14ac:dyDescent="0.3">
      <c r="A18">
        <v>16</v>
      </c>
      <c r="B18" t="s">
        <v>58</v>
      </c>
      <c r="C18" t="s">
        <v>59</v>
      </c>
      <c r="D18">
        <v>3090</v>
      </c>
      <c r="E18">
        <v>0</v>
      </c>
      <c r="F18">
        <v>0</v>
      </c>
      <c r="G18">
        <v>108</v>
      </c>
      <c r="H18">
        <v>2391</v>
      </c>
      <c r="I18">
        <v>1.9999999552965102E-2</v>
      </c>
      <c r="J18">
        <v>0</v>
      </c>
      <c r="K18">
        <v>0</v>
      </c>
      <c r="L18">
        <v>136</v>
      </c>
      <c r="M18" t="s">
        <v>21</v>
      </c>
      <c r="N18" t="s">
        <v>60</v>
      </c>
    </row>
    <row r="19" spans="1:14" x14ac:dyDescent="0.3">
      <c r="A19">
        <v>17</v>
      </c>
      <c r="B19">
        <v>0</v>
      </c>
      <c r="C19" t="s">
        <v>61</v>
      </c>
      <c r="D19">
        <v>1405674</v>
      </c>
      <c r="E19">
        <v>2567416</v>
      </c>
      <c r="F19">
        <v>20467</v>
      </c>
      <c r="G19">
        <v>0</v>
      </c>
      <c r="H19">
        <v>643060</v>
      </c>
      <c r="I19">
        <v>48.700000047683702</v>
      </c>
      <c r="J19">
        <v>56.440000057220402</v>
      </c>
      <c r="K19">
        <v>16.9199999347329</v>
      </c>
      <c r="L19">
        <v>33496</v>
      </c>
      <c r="M19" t="s">
        <v>62</v>
      </c>
      <c r="N19" t="s">
        <v>63</v>
      </c>
    </row>
    <row r="20" spans="1:14" x14ac:dyDescent="0.3">
      <c r="A20">
        <v>18</v>
      </c>
      <c r="B20" t="s">
        <v>64</v>
      </c>
      <c r="C20" t="s">
        <v>65</v>
      </c>
      <c r="D20">
        <v>577188</v>
      </c>
      <c r="E20">
        <v>135546</v>
      </c>
      <c r="F20">
        <v>43981</v>
      </c>
      <c r="G20">
        <v>38357</v>
      </c>
      <c r="H20">
        <v>34810</v>
      </c>
      <c r="I20">
        <v>43.530000034719698</v>
      </c>
      <c r="J20">
        <v>10.2099996805191</v>
      </c>
      <c r="K20">
        <v>3.3099999725818599</v>
      </c>
      <c r="L20">
        <v>26243</v>
      </c>
      <c r="M20" t="s">
        <v>21</v>
      </c>
      <c r="N20" t="s">
        <v>66</v>
      </c>
    </row>
    <row r="21" spans="1:14" x14ac:dyDescent="0.3">
      <c r="A21">
        <v>19</v>
      </c>
      <c r="B21" t="s">
        <v>67</v>
      </c>
      <c r="C21" t="s">
        <v>68</v>
      </c>
      <c r="D21">
        <v>1473952</v>
      </c>
      <c r="E21">
        <v>889111</v>
      </c>
      <c r="F21">
        <v>81607</v>
      </c>
      <c r="G21">
        <v>122086</v>
      </c>
      <c r="H21">
        <v>145899</v>
      </c>
      <c r="I21">
        <v>26.629999903961998</v>
      </c>
      <c r="J21">
        <v>16.049999833106899</v>
      </c>
      <c r="K21">
        <v>1.4799999892711599</v>
      </c>
      <c r="L21">
        <v>26333</v>
      </c>
      <c r="M21" t="s">
        <v>21</v>
      </c>
      <c r="N21" t="s">
        <v>69</v>
      </c>
    </row>
    <row r="22" spans="1:14" x14ac:dyDescent="0.3">
      <c r="A22">
        <v>20</v>
      </c>
      <c r="B22" t="s">
        <v>70</v>
      </c>
      <c r="C22" t="s">
        <v>71</v>
      </c>
      <c r="D22">
        <v>2778423</v>
      </c>
      <c r="E22">
        <v>10123239</v>
      </c>
      <c r="F22">
        <v>45468</v>
      </c>
      <c r="G22">
        <v>468060</v>
      </c>
      <c r="H22">
        <v>570981</v>
      </c>
      <c r="I22">
        <v>6.3399999774992404</v>
      </c>
      <c r="J22">
        <v>23.1100001968443</v>
      </c>
      <c r="K22">
        <v>7.0000000298023196E-2</v>
      </c>
      <c r="L22">
        <v>18593</v>
      </c>
      <c r="M22" t="s">
        <v>21</v>
      </c>
      <c r="N22" t="s">
        <v>72</v>
      </c>
    </row>
    <row r="23" spans="1:14" x14ac:dyDescent="0.3">
      <c r="A23">
        <v>21</v>
      </c>
      <c r="B23" t="s">
        <v>73</v>
      </c>
      <c r="C23" t="s">
        <v>74</v>
      </c>
      <c r="D23">
        <v>8093960</v>
      </c>
      <c r="E23">
        <v>12722554</v>
      </c>
      <c r="F23">
        <v>982265</v>
      </c>
      <c r="G23">
        <v>2098877</v>
      </c>
      <c r="H23">
        <v>745720</v>
      </c>
      <c r="I23">
        <v>45.450000116601501</v>
      </c>
      <c r="J23">
        <v>40.779999921098302</v>
      </c>
      <c r="K23">
        <v>4.6699999608099398</v>
      </c>
      <c r="L23">
        <v>27403</v>
      </c>
      <c r="M23" t="s">
        <v>27</v>
      </c>
      <c r="N23" t="s">
        <v>75</v>
      </c>
    </row>
    <row r="24" spans="1:14" x14ac:dyDescent="0.3">
      <c r="A24">
        <v>22</v>
      </c>
      <c r="B24" t="s">
        <v>76</v>
      </c>
      <c r="C24" t="s">
        <v>77</v>
      </c>
      <c r="D24">
        <v>163205</v>
      </c>
      <c r="E24">
        <v>162271</v>
      </c>
      <c r="F24">
        <v>400</v>
      </c>
      <c r="G24">
        <v>10232</v>
      </c>
      <c r="H24">
        <v>14655</v>
      </c>
      <c r="I24">
        <v>5.5399999618530202</v>
      </c>
      <c r="J24">
        <v>5.5399999618530202</v>
      </c>
      <c r="K24">
        <v>1.1900000572204501</v>
      </c>
      <c r="L24">
        <v>0</v>
      </c>
      <c r="M24" t="s">
        <v>21</v>
      </c>
      <c r="N24" t="s">
        <v>78</v>
      </c>
    </row>
    <row r="25" spans="1:14" x14ac:dyDescent="0.3">
      <c r="A25">
        <v>23</v>
      </c>
      <c r="B25" t="s">
        <v>79</v>
      </c>
      <c r="C25" t="s">
        <v>80</v>
      </c>
      <c r="D25">
        <v>2649634</v>
      </c>
      <c r="E25">
        <v>2505386</v>
      </c>
      <c r="F25">
        <v>144248</v>
      </c>
      <c r="G25">
        <v>243252</v>
      </c>
      <c r="H25">
        <v>216754</v>
      </c>
      <c r="I25">
        <v>25.429999951273199</v>
      </c>
      <c r="J25">
        <v>24.0399999655783</v>
      </c>
      <c r="K25">
        <v>1.38000000640749</v>
      </c>
      <c r="L25">
        <v>20795</v>
      </c>
      <c r="M25" t="s">
        <v>21</v>
      </c>
      <c r="N25" t="s">
        <v>16</v>
      </c>
    </row>
    <row r="26" spans="1:14" x14ac:dyDescent="0.3">
      <c r="A26">
        <v>24</v>
      </c>
      <c r="B26" t="s">
        <v>81</v>
      </c>
      <c r="C26" t="s">
        <v>82</v>
      </c>
      <c r="D26">
        <v>3495574</v>
      </c>
      <c r="E26">
        <v>2265718</v>
      </c>
      <c r="F26">
        <v>301037</v>
      </c>
      <c r="G26">
        <v>262703</v>
      </c>
      <c r="H26">
        <v>225972</v>
      </c>
      <c r="I26">
        <v>36.1799999140203</v>
      </c>
      <c r="J26">
        <v>23.439999938011098</v>
      </c>
      <c r="K26">
        <v>3.0999999549239798</v>
      </c>
      <c r="L26">
        <v>23392</v>
      </c>
      <c r="M26" t="s">
        <v>21</v>
      </c>
      <c r="N26" t="s">
        <v>83</v>
      </c>
    </row>
    <row r="27" spans="1:14" x14ac:dyDescent="0.3">
      <c r="A27">
        <v>25</v>
      </c>
      <c r="B27" t="s">
        <v>84</v>
      </c>
      <c r="C27" t="s">
        <v>85</v>
      </c>
      <c r="D27">
        <v>41822</v>
      </c>
      <c r="E27">
        <v>31735</v>
      </c>
      <c r="F27">
        <v>10087</v>
      </c>
      <c r="G27">
        <v>0</v>
      </c>
      <c r="H27">
        <v>8016</v>
      </c>
      <c r="I27">
        <v>12.2600002288818</v>
      </c>
      <c r="J27">
        <v>9.3099999427795392</v>
      </c>
      <c r="K27">
        <v>2.9499999433755799</v>
      </c>
      <c r="L27">
        <v>11908</v>
      </c>
      <c r="M27" t="s">
        <v>27</v>
      </c>
      <c r="N27" t="s">
        <v>86</v>
      </c>
    </row>
    <row r="28" spans="1:14" x14ac:dyDescent="0.3">
      <c r="A28">
        <v>26</v>
      </c>
      <c r="B28" t="s">
        <v>87</v>
      </c>
      <c r="C28" t="s">
        <v>88</v>
      </c>
      <c r="D28">
        <v>3394384</v>
      </c>
      <c r="E28">
        <v>0</v>
      </c>
      <c r="F28">
        <v>0</v>
      </c>
      <c r="G28">
        <v>86603</v>
      </c>
      <c r="H28">
        <v>0</v>
      </c>
      <c r="I28">
        <v>2.0500000230967999</v>
      </c>
      <c r="J28">
        <v>0</v>
      </c>
      <c r="K28">
        <v>0</v>
      </c>
      <c r="L28">
        <v>2449</v>
      </c>
      <c r="M28" t="s">
        <v>89</v>
      </c>
      <c r="N28" t="s">
        <v>16</v>
      </c>
    </row>
    <row r="29" spans="1:14" x14ac:dyDescent="0.3">
      <c r="A29">
        <v>27</v>
      </c>
      <c r="B29" t="s">
        <v>90</v>
      </c>
      <c r="C29" t="s">
        <v>91</v>
      </c>
      <c r="D29">
        <v>2805610</v>
      </c>
      <c r="E29">
        <v>1748608</v>
      </c>
      <c r="F29">
        <v>60113</v>
      </c>
      <c r="G29">
        <v>366439</v>
      </c>
      <c r="H29">
        <v>400225</v>
      </c>
      <c r="I29">
        <v>1.0200000144541199</v>
      </c>
      <c r="J29">
        <v>0.64000001549720698</v>
      </c>
      <c r="K29">
        <v>1.9999999552965102E-2</v>
      </c>
      <c r="L29">
        <v>1459</v>
      </c>
      <c r="M29" t="s">
        <v>92</v>
      </c>
      <c r="N29" t="s">
        <v>16</v>
      </c>
    </row>
    <row r="30" spans="1:14" x14ac:dyDescent="0.3">
      <c r="A30">
        <v>28</v>
      </c>
      <c r="B30" t="s">
        <v>93</v>
      </c>
      <c r="C30" t="s">
        <v>94</v>
      </c>
      <c r="D30">
        <v>858617</v>
      </c>
      <c r="E30">
        <v>298200</v>
      </c>
      <c r="F30">
        <v>63100</v>
      </c>
      <c r="G30">
        <v>0</v>
      </c>
      <c r="H30">
        <v>172723</v>
      </c>
      <c r="I30">
        <v>17.400000326335402</v>
      </c>
      <c r="J30">
        <v>6.0399999618530202</v>
      </c>
      <c r="K30">
        <v>1.28000000119209</v>
      </c>
      <c r="L30">
        <v>34977</v>
      </c>
      <c r="M30" t="s">
        <v>21</v>
      </c>
      <c r="N30" t="s">
        <v>95</v>
      </c>
    </row>
    <row r="31" spans="1:14" x14ac:dyDescent="0.3">
      <c r="A31">
        <v>29</v>
      </c>
      <c r="B31" t="s">
        <v>96</v>
      </c>
      <c r="C31" t="s">
        <v>97</v>
      </c>
      <c r="D31">
        <v>57979</v>
      </c>
      <c r="E31">
        <v>42816</v>
      </c>
      <c r="F31">
        <v>7347</v>
      </c>
      <c r="G31">
        <v>3972</v>
      </c>
      <c r="H31">
        <v>3554</v>
      </c>
      <c r="I31">
        <v>25.7399997711181</v>
      </c>
      <c r="J31">
        <v>42.409999847412102</v>
      </c>
      <c r="K31">
        <v>8.6400002241134608</v>
      </c>
      <c r="L31">
        <v>9549</v>
      </c>
      <c r="M31" t="s">
        <v>21</v>
      </c>
      <c r="N31" t="s">
        <v>98</v>
      </c>
    </row>
    <row r="32" spans="1:14" x14ac:dyDescent="0.3">
      <c r="A32">
        <v>30</v>
      </c>
      <c r="B32" t="s">
        <v>99</v>
      </c>
      <c r="C32" t="s">
        <v>100</v>
      </c>
      <c r="D32">
        <v>5398973</v>
      </c>
      <c r="E32">
        <v>6515297</v>
      </c>
      <c r="F32">
        <v>852714</v>
      </c>
      <c r="G32">
        <v>1265339</v>
      </c>
      <c r="H32">
        <v>393850</v>
      </c>
      <c r="I32">
        <v>21.8499998748302</v>
      </c>
      <c r="J32">
        <v>21.8499998748302</v>
      </c>
      <c r="K32">
        <v>2.4000000134110402</v>
      </c>
      <c r="L32">
        <v>5635</v>
      </c>
      <c r="M32" t="s">
        <v>27</v>
      </c>
      <c r="N32" t="s">
        <v>101</v>
      </c>
    </row>
    <row r="33" spans="1:14" x14ac:dyDescent="0.3">
      <c r="A33">
        <v>31</v>
      </c>
      <c r="B33" t="s">
        <v>102</v>
      </c>
      <c r="C33" t="s">
        <v>103</v>
      </c>
      <c r="D33">
        <v>6831906</v>
      </c>
      <c r="E33">
        <v>11498120</v>
      </c>
      <c r="F33">
        <v>721530</v>
      </c>
      <c r="G33">
        <v>1984746</v>
      </c>
      <c r="H33">
        <v>802587</v>
      </c>
      <c r="I33">
        <v>55.689999727532197</v>
      </c>
      <c r="J33">
        <v>49.470000414177697</v>
      </c>
      <c r="K33">
        <v>6.2100000195205203</v>
      </c>
      <c r="L33">
        <v>29914</v>
      </c>
      <c r="M33" t="s">
        <v>21</v>
      </c>
      <c r="N33" t="s">
        <v>104</v>
      </c>
    </row>
    <row r="34" spans="1:14" x14ac:dyDescent="0.3">
      <c r="A34">
        <v>32</v>
      </c>
      <c r="B34" t="s">
        <v>105</v>
      </c>
      <c r="C34" t="s">
        <v>106</v>
      </c>
      <c r="D34">
        <v>2500</v>
      </c>
      <c r="E34">
        <v>0</v>
      </c>
      <c r="F34">
        <v>0</v>
      </c>
      <c r="G34">
        <v>0</v>
      </c>
      <c r="H34">
        <v>0</v>
      </c>
      <c r="I34">
        <v>5.9999998658895402E-2</v>
      </c>
      <c r="J34">
        <v>0</v>
      </c>
      <c r="K34">
        <v>0</v>
      </c>
      <c r="L34">
        <v>0</v>
      </c>
      <c r="M34" t="s">
        <v>21</v>
      </c>
      <c r="N34" t="s">
        <v>16</v>
      </c>
    </row>
    <row r="35" spans="1:14" x14ac:dyDescent="0.3">
      <c r="A35">
        <v>33</v>
      </c>
      <c r="B35" t="s">
        <v>107</v>
      </c>
      <c r="C35" t="s">
        <v>108</v>
      </c>
      <c r="D35">
        <v>394632</v>
      </c>
      <c r="E35">
        <v>0</v>
      </c>
      <c r="F35">
        <v>0</v>
      </c>
      <c r="G35">
        <v>21778</v>
      </c>
      <c r="H35">
        <v>23482</v>
      </c>
      <c r="I35">
        <v>20.9199998881667</v>
      </c>
      <c r="J35">
        <v>0</v>
      </c>
      <c r="K35">
        <v>0</v>
      </c>
      <c r="L35">
        <v>12450</v>
      </c>
      <c r="M35" t="s">
        <v>21</v>
      </c>
      <c r="N35" t="s">
        <v>109</v>
      </c>
    </row>
    <row r="36" spans="1:14" x14ac:dyDescent="0.3">
      <c r="A36">
        <v>34</v>
      </c>
      <c r="B36" t="s">
        <v>110</v>
      </c>
      <c r="C36" t="s">
        <v>111</v>
      </c>
      <c r="D36">
        <v>1396101</v>
      </c>
      <c r="E36">
        <v>1239431</v>
      </c>
      <c r="F36">
        <v>156670</v>
      </c>
      <c r="G36">
        <v>89484</v>
      </c>
      <c r="H36">
        <v>87394</v>
      </c>
      <c r="I36">
        <v>51.260000079870203</v>
      </c>
      <c r="J36">
        <v>45.520000070333403</v>
      </c>
      <c r="K36">
        <v>5.7399999797344199</v>
      </c>
      <c r="L36">
        <v>32100</v>
      </c>
      <c r="M36" t="s">
        <v>27</v>
      </c>
      <c r="N36" t="s">
        <v>16</v>
      </c>
    </row>
    <row r="37" spans="1:14" x14ac:dyDescent="0.3">
      <c r="A37">
        <v>35</v>
      </c>
      <c r="B37" t="s">
        <v>112</v>
      </c>
      <c r="C37" t="s">
        <v>113</v>
      </c>
      <c r="D37">
        <v>78228</v>
      </c>
      <c r="E37">
        <v>72913</v>
      </c>
      <c r="F37">
        <v>5315</v>
      </c>
      <c r="G37">
        <v>7251</v>
      </c>
      <c r="H37">
        <v>7997</v>
      </c>
      <c r="I37">
        <v>12.510000079870199</v>
      </c>
      <c r="J37">
        <v>11.650000184774299</v>
      </c>
      <c r="K37">
        <v>0.84999999403953497</v>
      </c>
      <c r="L37">
        <v>12774</v>
      </c>
      <c r="M37" t="s">
        <v>21</v>
      </c>
      <c r="N37" t="s">
        <v>114</v>
      </c>
    </row>
    <row r="38" spans="1:14" x14ac:dyDescent="0.3">
      <c r="A38">
        <v>36</v>
      </c>
      <c r="B38" t="s">
        <v>115</v>
      </c>
      <c r="C38" t="s">
        <v>116</v>
      </c>
      <c r="D38">
        <v>316107</v>
      </c>
      <c r="E38">
        <v>172803</v>
      </c>
      <c r="F38">
        <v>19341</v>
      </c>
      <c r="G38">
        <v>16054</v>
      </c>
      <c r="H38">
        <v>25242</v>
      </c>
      <c r="I38">
        <v>71.600000707432599</v>
      </c>
      <c r="J38">
        <v>39.129999637603703</v>
      </c>
      <c r="K38">
        <v>4.3599999845027897</v>
      </c>
      <c r="L38">
        <v>57172</v>
      </c>
      <c r="M38" t="s">
        <v>21</v>
      </c>
      <c r="N38" t="s">
        <v>16</v>
      </c>
    </row>
    <row r="39" spans="1:14" x14ac:dyDescent="0.3">
      <c r="A39">
        <v>37</v>
      </c>
      <c r="B39" t="s">
        <v>117</v>
      </c>
      <c r="C39" t="s">
        <v>118</v>
      </c>
      <c r="D39">
        <v>10396503</v>
      </c>
      <c r="E39">
        <v>9455984</v>
      </c>
      <c r="F39">
        <v>282677</v>
      </c>
      <c r="G39">
        <v>507105</v>
      </c>
      <c r="H39">
        <v>655345</v>
      </c>
      <c r="I39">
        <v>8.0799999088048899</v>
      </c>
      <c r="J39">
        <v>7.3299999982118598</v>
      </c>
      <c r="K39">
        <v>0.209999995306134</v>
      </c>
      <c r="L39">
        <v>5083</v>
      </c>
      <c r="M39" t="s">
        <v>21</v>
      </c>
      <c r="N39" t="s">
        <v>119</v>
      </c>
    </row>
    <row r="40" spans="1:14" x14ac:dyDescent="0.3">
      <c r="A40">
        <v>38</v>
      </c>
      <c r="B40" t="s">
        <v>120</v>
      </c>
      <c r="C40" t="s">
        <v>121</v>
      </c>
      <c r="D40">
        <v>216000</v>
      </c>
      <c r="E40">
        <v>0</v>
      </c>
      <c r="F40">
        <v>0</v>
      </c>
      <c r="G40">
        <v>36000</v>
      </c>
      <c r="H40">
        <v>132000</v>
      </c>
      <c r="I40">
        <v>0.57999999821185999</v>
      </c>
      <c r="J40">
        <v>0</v>
      </c>
      <c r="K40">
        <v>0</v>
      </c>
      <c r="L40">
        <v>3576</v>
      </c>
      <c r="M40" t="s">
        <v>122</v>
      </c>
      <c r="N40" t="s">
        <v>16</v>
      </c>
    </row>
    <row r="41" spans="1:14" x14ac:dyDescent="0.3">
      <c r="A41">
        <v>39</v>
      </c>
      <c r="B41" t="s">
        <v>123</v>
      </c>
      <c r="C41" t="s">
        <v>124</v>
      </c>
      <c r="D41">
        <v>3800</v>
      </c>
      <c r="E41">
        <v>0</v>
      </c>
      <c r="F41">
        <v>0</v>
      </c>
      <c r="G41">
        <v>3800</v>
      </c>
      <c r="H41">
        <v>3800</v>
      </c>
      <c r="I41">
        <v>9.9999997764825804E-3</v>
      </c>
      <c r="J41">
        <v>0</v>
      </c>
      <c r="K41">
        <v>0</v>
      </c>
      <c r="L41">
        <v>70</v>
      </c>
      <c r="M41" t="s">
        <v>125</v>
      </c>
      <c r="N41" t="s">
        <v>16</v>
      </c>
    </row>
    <row r="42" spans="1:14" x14ac:dyDescent="0.3">
      <c r="A42">
        <v>40</v>
      </c>
      <c r="B42" t="s">
        <v>126</v>
      </c>
      <c r="C42" t="s">
        <v>127</v>
      </c>
      <c r="D42">
        <v>929398</v>
      </c>
      <c r="E42">
        <v>0</v>
      </c>
      <c r="F42">
        <v>0</v>
      </c>
      <c r="G42">
        <v>41000</v>
      </c>
      <c r="H42">
        <v>182970</v>
      </c>
      <c r="I42">
        <v>5.4399999752640698</v>
      </c>
      <c r="J42">
        <v>0</v>
      </c>
      <c r="K42">
        <v>0</v>
      </c>
      <c r="L42">
        <v>10678</v>
      </c>
      <c r="M42" t="s">
        <v>27</v>
      </c>
      <c r="N42" t="s">
        <v>128</v>
      </c>
    </row>
    <row r="43" spans="1:14" x14ac:dyDescent="0.3">
      <c r="A43">
        <v>41</v>
      </c>
      <c r="B43">
        <v>0</v>
      </c>
      <c r="C43" t="s">
        <v>129</v>
      </c>
      <c r="D43">
        <v>15968</v>
      </c>
      <c r="E43">
        <v>0</v>
      </c>
      <c r="F43">
        <v>0</v>
      </c>
      <c r="G43">
        <v>0</v>
      </c>
      <c r="H43">
        <v>8846</v>
      </c>
      <c r="I43">
        <v>4.1800000667572004</v>
      </c>
      <c r="J43">
        <v>0</v>
      </c>
      <c r="K43">
        <v>0</v>
      </c>
      <c r="L43">
        <v>16048</v>
      </c>
      <c r="M43" t="s">
        <v>130</v>
      </c>
      <c r="N43" t="s">
        <v>16</v>
      </c>
    </row>
    <row r="44" spans="1:14" x14ac:dyDescent="0.3">
      <c r="A44">
        <v>42</v>
      </c>
      <c r="B44">
        <v>0</v>
      </c>
      <c r="C44" t="s">
        <v>131</v>
      </c>
      <c r="D44">
        <v>3776326</v>
      </c>
      <c r="E44">
        <v>3305822</v>
      </c>
      <c r="F44">
        <v>470504</v>
      </c>
      <c r="G44">
        <v>154467</v>
      </c>
      <c r="H44">
        <v>217445</v>
      </c>
      <c r="I44">
        <v>34.280000150203698</v>
      </c>
      <c r="J44">
        <v>55.949999988079</v>
      </c>
      <c r="K44">
        <v>24.860000081360301</v>
      </c>
      <c r="L44">
        <v>49715</v>
      </c>
      <c r="M44" t="s">
        <v>62</v>
      </c>
      <c r="N44" t="s">
        <v>63</v>
      </c>
    </row>
    <row r="45" spans="1:14" x14ac:dyDescent="0.3">
      <c r="A45">
        <v>43</v>
      </c>
      <c r="B45" t="s">
        <v>132</v>
      </c>
      <c r="C45" t="s">
        <v>133</v>
      </c>
      <c r="D45">
        <v>1668186</v>
      </c>
      <c r="E45">
        <v>1566791</v>
      </c>
      <c r="F45">
        <v>101395</v>
      </c>
      <c r="G45">
        <v>124321</v>
      </c>
      <c r="H45">
        <v>110534</v>
      </c>
      <c r="I45">
        <v>30.75</v>
      </c>
      <c r="J45">
        <v>28.890000343322701</v>
      </c>
      <c r="K45">
        <v>1.8899999819695901</v>
      </c>
      <c r="L45">
        <v>20389</v>
      </c>
      <c r="M45" t="s">
        <v>21</v>
      </c>
      <c r="N45" t="s">
        <v>134</v>
      </c>
    </row>
    <row r="46" spans="1:14" x14ac:dyDescent="0.3">
      <c r="A46">
        <v>44</v>
      </c>
      <c r="B46" t="s">
        <v>135</v>
      </c>
      <c r="C46" t="s">
        <v>136</v>
      </c>
      <c r="D46">
        <v>522761</v>
      </c>
      <c r="E46">
        <v>464620</v>
      </c>
      <c r="F46">
        <v>58141</v>
      </c>
      <c r="G46">
        <v>32917</v>
      </c>
      <c r="H46">
        <v>35906</v>
      </c>
      <c r="I46">
        <v>10.229999987408499</v>
      </c>
      <c r="J46">
        <v>9.1300000827759504</v>
      </c>
      <c r="K46">
        <v>1.1299999859184</v>
      </c>
      <c r="L46">
        <v>7033</v>
      </c>
      <c r="M46" t="s">
        <v>21</v>
      </c>
      <c r="N46" t="s">
        <v>16</v>
      </c>
    </row>
    <row r="47" spans="1:14" x14ac:dyDescent="0.3">
      <c r="A47">
        <v>45</v>
      </c>
      <c r="B47" t="s">
        <v>137</v>
      </c>
      <c r="C47" t="s">
        <v>138</v>
      </c>
      <c r="D47">
        <v>3109</v>
      </c>
      <c r="E47">
        <v>0</v>
      </c>
      <c r="F47">
        <v>0</v>
      </c>
      <c r="G47">
        <v>0</v>
      </c>
      <c r="H47">
        <v>3120</v>
      </c>
      <c r="I47">
        <v>0</v>
      </c>
      <c r="J47">
        <v>0</v>
      </c>
      <c r="K47">
        <v>0</v>
      </c>
      <c r="L47">
        <v>0</v>
      </c>
      <c r="M47" t="s">
        <v>139</v>
      </c>
      <c r="N47" t="s">
        <v>16</v>
      </c>
    </row>
    <row r="48" spans="1:14" x14ac:dyDescent="0.3">
      <c r="A48">
        <v>46</v>
      </c>
      <c r="B48" t="s">
        <v>140</v>
      </c>
      <c r="C48" t="s">
        <v>141</v>
      </c>
      <c r="D48">
        <v>19829</v>
      </c>
      <c r="E48">
        <v>0</v>
      </c>
      <c r="F48">
        <v>0</v>
      </c>
      <c r="G48">
        <v>6420</v>
      </c>
      <c r="H48">
        <v>5746</v>
      </c>
      <c r="I48">
        <v>0.45999999716877898</v>
      </c>
      <c r="J48">
        <v>0</v>
      </c>
      <c r="K48">
        <v>0</v>
      </c>
      <c r="L48">
        <v>1332</v>
      </c>
      <c r="M48" t="s">
        <v>21</v>
      </c>
      <c r="N48" t="s">
        <v>16</v>
      </c>
    </row>
    <row r="49" spans="1:14" x14ac:dyDescent="0.3">
      <c r="A49">
        <v>47</v>
      </c>
      <c r="B49" t="s">
        <v>142</v>
      </c>
      <c r="C49" t="s">
        <v>143</v>
      </c>
      <c r="D49">
        <v>11144714</v>
      </c>
      <c r="E49">
        <v>14374283</v>
      </c>
      <c r="F49">
        <v>1342383</v>
      </c>
      <c r="G49">
        <v>1043643</v>
      </c>
      <c r="H49">
        <v>1069106</v>
      </c>
      <c r="I49">
        <v>41.529999932274201</v>
      </c>
      <c r="J49">
        <v>37.999999960884402</v>
      </c>
      <c r="K49">
        <v>3.5499999448657</v>
      </c>
      <c r="L49">
        <v>28248</v>
      </c>
      <c r="M49" t="s">
        <v>21</v>
      </c>
      <c r="N49" t="s">
        <v>16</v>
      </c>
    </row>
    <row r="50" spans="1:14" x14ac:dyDescent="0.3">
      <c r="A50">
        <v>48</v>
      </c>
      <c r="B50" t="s">
        <v>144</v>
      </c>
      <c r="C50" t="s">
        <v>145</v>
      </c>
      <c r="D50">
        <v>2902362</v>
      </c>
      <c r="E50">
        <v>792299</v>
      </c>
      <c r="F50">
        <v>106385</v>
      </c>
      <c r="G50">
        <v>117814</v>
      </c>
      <c r="H50">
        <v>330876</v>
      </c>
      <c r="I50">
        <v>28.449999678879902</v>
      </c>
      <c r="J50">
        <v>7.7600000984966702</v>
      </c>
      <c r="K50">
        <v>1.0400000214576699</v>
      </c>
      <c r="L50">
        <v>32448</v>
      </c>
      <c r="M50" t="s">
        <v>21</v>
      </c>
      <c r="N50" t="s">
        <v>109</v>
      </c>
    </row>
    <row r="51" spans="1:14" x14ac:dyDescent="0.3">
      <c r="A51">
        <v>49</v>
      </c>
      <c r="B51" t="s">
        <v>146</v>
      </c>
      <c r="C51" t="s">
        <v>147</v>
      </c>
      <c r="D51">
        <v>8353792</v>
      </c>
      <c r="E51">
        <v>7797762</v>
      </c>
      <c r="F51">
        <v>556030</v>
      </c>
      <c r="G51">
        <v>689349</v>
      </c>
      <c r="H51">
        <v>603897</v>
      </c>
      <c r="I51">
        <v>43.409999864175902</v>
      </c>
      <c r="J51">
        <v>40.510000126436303</v>
      </c>
      <c r="K51">
        <v>2.8899999577552</v>
      </c>
      <c r="L51">
        <v>31388</v>
      </c>
      <c r="M51" t="s">
        <v>21</v>
      </c>
      <c r="N51" t="s">
        <v>148</v>
      </c>
    </row>
    <row r="52" spans="1:14" x14ac:dyDescent="0.3">
      <c r="A52">
        <v>50</v>
      </c>
      <c r="B52" t="s">
        <v>149</v>
      </c>
      <c r="C52" t="s">
        <v>150</v>
      </c>
      <c r="D52">
        <v>1880500</v>
      </c>
      <c r="E52">
        <v>0</v>
      </c>
      <c r="F52">
        <v>0</v>
      </c>
      <c r="G52">
        <v>0</v>
      </c>
      <c r="H52">
        <v>587026</v>
      </c>
      <c r="I52">
        <v>1.30000000819563</v>
      </c>
      <c r="J52">
        <v>0</v>
      </c>
      <c r="K52">
        <v>0</v>
      </c>
      <c r="L52">
        <v>6354</v>
      </c>
      <c r="M52" t="s">
        <v>15</v>
      </c>
      <c r="N52" t="s">
        <v>151</v>
      </c>
    </row>
    <row r="53" spans="1:14" x14ac:dyDescent="0.3">
      <c r="A53">
        <v>51</v>
      </c>
      <c r="B53" t="s">
        <v>152</v>
      </c>
      <c r="C53" t="s">
        <v>153</v>
      </c>
      <c r="D53">
        <v>1543990</v>
      </c>
      <c r="E53">
        <v>0</v>
      </c>
      <c r="F53">
        <v>0</v>
      </c>
      <c r="G53">
        <v>37862</v>
      </c>
      <c r="H53">
        <v>373540</v>
      </c>
      <c r="I53">
        <v>4.4399999976158098</v>
      </c>
      <c r="J53">
        <v>0</v>
      </c>
      <c r="K53">
        <v>0</v>
      </c>
      <c r="L53">
        <v>10729</v>
      </c>
      <c r="M53" t="s">
        <v>21</v>
      </c>
      <c r="N53" t="s">
        <v>154</v>
      </c>
    </row>
    <row r="54" spans="1:14" x14ac:dyDescent="0.3">
      <c r="A54">
        <v>52</v>
      </c>
      <c r="B54">
        <v>0</v>
      </c>
      <c r="C54" t="s">
        <v>155</v>
      </c>
      <c r="D54">
        <v>7700750</v>
      </c>
      <c r="E54">
        <v>7598747</v>
      </c>
      <c r="F54">
        <v>102003</v>
      </c>
      <c r="G54">
        <v>377093</v>
      </c>
      <c r="H54">
        <v>518955</v>
      </c>
      <c r="I54">
        <v>59.079999893903697</v>
      </c>
      <c r="J54">
        <v>58.319999665021797</v>
      </c>
      <c r="K54">
        <v>1.84999999776482</v>
      </c>
      <c r="L54">
        <v>47004</v>
      </c>
      <c r="M54" t="s">
        <v>62</v>
      </c>
      <c r="N54" t="s">
        <v>63</v>
      </c>
    </row>
    <row r="55" spans="1:14" x14ac:dyDescent="0.3">
      <c r="A55">
        <v>53</v>
      </c>
      <c r="B55" t="s">
        <v>156</v>
      </c>
      <c r="C55" t="s">
        <v>157</v>
      </c>
      <c r="D55">
        <v>2872295</v>
      </c>
      <c r="E55">
        <v>0</v>
      </c>
      <c r="F55">
        <v>0</v>
      </c>
      <c r="G55">
        <v>392769</v>
      </c>
      <c r="H55">
        <v>343638</v>
      </c>
      <c r="I55">
        <v>42.229999981820498</v>
      </c>
      <c r="J55">
        <v>0</v>
      </c>
      <c r="K55">
        <v>0</v>
      </c>
      <c r="L55">
        <v>10497</v>
      </c>
      <c r="M55" t="s">
        <v>158</v>
      </c>
      <c r="N55" t="s">
        <v>159</v>
      </c>
    </row>
    <row r="56" spans="1:14" x14ac:dyDescent="0.3">
      <c r="A56">
        <v>54</v>
      </c>
      <c r="B56" t="s">
        <v>160</v>
      </c>
      <c r="C56" t="s">
        <v>161</v>
      </c>
      <c r="D56">
        <v>200210</v>
      </c>
      <c r="E56">
        <v>0</v>
      </c>
      <c r="F56">
        <v>0</v>
      </c>
      <c r="G56">
        <v>17622</v>
      </c>
      <c r="H56">
        <v>25169</v>
      </c>
      <c r="I56">
        <v>6.1000001430511404</v>
      </c>
      <c r="J56">
        <v>0</v>
      </c>
      <c r="K56">
        <v>0</v>
      </c>
      <c r="L56">
        <v>0</v>
      </c>
      <c r="M56" t="s">
        <v>122</v>
      </c>
      <c r="N56" t="s">
        <v>162</v>
      </c>
    </row>
    <row r="57" spans="1:14" x14ac:dyDescent="0.3">
      <c r="A57">
        <v>55</v>
      </c>
      <c r="B57" t="s">
        <v>163</v>
      </c>
      <c r="C57" t="s">
        <v>164</v>
      </c>
      <c r="D57">
        <v>337700</v>
      </c>
      <c r="E57">
        <v>337600</v>
      </c>
      <c r="F57">
        <v>100</v>
      </c>
      <c r="G57">
        <v>2800</v>
      </c>
      <c r="H57">
        <v>132133</v>
      </c>
      <c r="I57">
        <v>5.7800000123679602</v>
      </c>
      <c r="J57">
        <v>5.7800000123679602</v>
      </c>
      <c r="K57">
        <v>0</v>
      </c>
      <c r="L57">
        <v>22588</v>
      </c>
      <c r="M57" t="s">
        <v>21</v>
      </c>
      <c r="N57" t="s">
        <v>16</v>
      </c>
    </row>
    <row r="58" spans="1:14" x14ac:dyDescent="0.3">
      <c r="A58">
        <v>56</v>
      </c>
      <c r="B58" t="s">
        <v>165</v>
      </c>
      <c r="C58" t="s">
        <v>166</v>
      </c>
      <c r="D58">
        <v>1929247</v>
      </c>
      <c r="E58">
        <v>1864570</v>
      </c>
      <c r="F58">
        <v>64677</v>
      </c>
      <c r="G58">
        <v>134205</v>
      </c>
      <c r="H58">
        <v>131961</v>
      </c>
      <c r="I58">
        <v>35.350000204518402</v>
      </c>
      <c r="J58">
        <v>34.159999789670103</v>
      </c>
      <c r="K58">
        <v>1.19000000879168</v>
      </c>
      <c r="L58">
        <v>24171</v>
      </c>
      <c r="M58" t="s">
        <v>21</v>
      </c>
      <c r="N58" t="s">
        <v>16</v>
      </c>
    </row>
    <row r="59" spans="1:14" x14ac:dyDescent="0.3">
      <c r="A59">
        <v>57</v>
      </c>
      <c r="B59" t="s">
        <v>167</v>
      </c>
      <c r="C59" t="s">
        <v>168</v>
      </c>
      <c r="D59">
        <v>1181042</v>
      </c>
      <c r="E59">
        <v>1035803</v>
      </c>
      <c r="F59">
        <v>145239</v>
      </c>
      <c r="G59">
        <v>70321</v>
      </c>
      <c r="H59">
        <v>68570</v>
      </c>
      <c r="I59">
        <v>56.820000588893798</v>
      </c>
      <c r="J59">
        <v>49.839999616146002</v>
      </c>
      <c r="K59">
        <v>6.9800000190734801</v>
      </c>
      <c r="L59">
        <v>32982</v>
      </c>
      <c r="M59" t="s">
        <v>21</v>
      </c>
      <c r="N59" t="s">
        <v>169</v>
      </c>
    </row>
    <row r="60" spans="1:14" x14ac:dyDescent="0.3">
      <c r="A60">
        <v>58</v>
      </c>
      <c r="B60" t="s">
        <v>170</v>
      </c>
      <c r="C60" t="s">
        <v>171</v>
      </c>
      <c r="D60">
        <v>6518435</v>
      </c>
      <c r="E60">
        <v>14567742</v>
      </c>
      <c r="F60">
        <v>974896</v>
      </c>
      <c r="G60">
        <v>994496</v>
      </c>
      <c r="H60">
        <v>1016950</v>
      </c>
      <c r="I60">
        <v>33.220000147819498</v>
      </c>
      <c r="J60">
        <v>31.149999737739499</v>
      </c>
      <c r="K60">
        <v>2.0700000170618198</v>
      </c>
      <c r="L60">
        <v>29220</v>
      </c>
      <c r="M60" t="s">
        <v>27</v>
      </c>
      <c r="N60" t="s">
        <v>16</v>
      </c>
    </row>
    <row r="61" spans="1:14" x14ac:dyDescent="0.3">
      <c r="A61">
        <v>59</v>
      </c>
      <c r="B61" t="s">
        <v>172</v>
      </c>
      <c r="C61" t="s">
        <v>173</v>
      </c>
      <c r="D61">
        <v>102265</v>
      </c>
      <c r="E61">
        <v>0</v>
      </c>
      <c r="F61">
        <v>0</v>
      </c>
      <c r="G61">
        <v>59154</v>
      </c>
      <c r="H61">
        <v>43916</v>
      </c>
      <c r="I61">
        <v>0.48000000789761499</v>
      </c>
      <c r="J61">
        <v>0</v>
      </c>
      <c r="K61">
        <v>0</v>
      </c>
      <c r="L61">
        <v>2051</v>
      </c>
      <c r="M61" t="s">
        <v>125</v>
      </c>
      <c r="N61" t="s">
        <v>16</v>
      </c>
    </row>
    <row r="62" spans="1:14" x14ac:dyDescent="0.3">
      <c r="A62">
        <v>60</v>
      </c>
      <c r="B62" t="s">
        <v>174</v>
      </c>
      <c r="C62" t="s">
        <v>175</v>
      </c>
      <c r="D62">
        <v>805632</v>
      </c>
      <c r="E62">
        <v>763811</v>
      </c>
      <c r="F62">
        <v>41821</v>
      </c>
      <c r="G62">
        <v>18474</v>
      </c>
      <c r="H62">
        <v>212666</v>
      </c>
      <c r="I62">
        <v>7.96999998763203</v>
      </c>
      <c r="J62">
        <v>7.5600000210106302</v>
      </c>
      <c r="K62">
        <v>0.40999999642372098</v>
      </c>
      <c r="L62">
        <v>21057</v>
      </c>
      <c r="M62" t="s">
        <v>21</v>
      </c>
      <c r="N62" t="s">
        <v>176</v>
      </c>
    </row>
    <row r="63" spans="1:14" x14ac:dyDescent="0.3">
      <c r="A63">
        <v>61</v>
      </c>
      <c r="B63" t="s">
        <v>177</v>
      </c>
      <c r="C63" t="s">
        <v>178</v>
      </c>
      <c r="D63">
        <v>805232</v>
      </c>
      <c r="E63">
        <v>0</v>
      </c>
      <c r="F63">
        <v>0</v>
      </c>
      <c r="G63">
        <v>0</v>
      </c>
      <c r="H63">
        <v>232788</v>
      </c>
      <c r="I63">
        <v>9.2999999523162806</v>
      </c>
      <c r="J63">
        <v>0</v>
      </c>
      <c r="K63">
        <v>0</v>
      </c>
      <c r="L63">
        <v>26906</v>
      </c>
      <c r="M63" t="s">
        <v>27</v>
      </c>
      <c r="N63" t="s">
        <v>179</v>
      </c>
    </row>
    <row r="64" spans="1:14" x14ac:dyDescent="0.3">
      <c r="A64">
        <v>62</v>
      </c>
      <c r="B64" t="s">
        <v>180</v>
      </c>
      <c r="C64" t="s">
        <v>181</v>
      </c>
      <c r="D64">
        <v>5114998</v>
      </c>
      <c r="E64">
        <v>0</v>
      </c>
      <c r="F64">
        <v>0</v>
      </c>
      <c r="G64">
        <v>499803</v>
      </c>
      <c r="H64">
        <v>200010</v>
      </c>
      <c r="I64">
        <v>28.289999693632101</v>
      </c>
      <c r="J64">
        <v>0</v>
      </c>
      <c r="K64">
        <v>0</v>
      </c>
      <c r="L64">
        <v>23156</v>
      </c>
      <c r="M64" t="s">
        <v>92</v>
      </c>
      <c r="N64" t="s">
        <v>182</v>
      </c>
    </row>
    <row r="65" spans="1:14" x14ac:dyDescent="0.3">
      <c r="A65">
        <v>63</v>
      </c>
      <c r="B65" t="s">
        <v>183</v>
      </c>
      <c r="C65" t="s">
        <v>184</v>
      </c>
      <c r="D65">
        <v>3675903</v>
      </c>
      <c r="E65">
        <v>3924051</v>
      </c>
      <c r="F65">
        <v>5750000</v>
      </c>
      <c r="G65">
        <v>1139489</v>
      </c>
      <c r="H65">
        <v>321397</v>
      </c>
      <c r="I65">
        <v>0</v>
      </c>
      <c r="J65">
        <v>0</v>
      </c>
      <c r="K65">
        <v>0</v>
      </c>
      <c r="L65">
        <v>6208</v>
      </c>
      <c r="M65" t="s">
        <v>24</v>
      </c>
      <c r="N65" t="s">
        <v>185</v>
      </c>
    </row>
    <row r="66" spans="1:14" x14ac:dyDescent="0.3">
      <c r="A66">
        <v>64</v>
      </c>
      <c r="B66" t="s">
        <v>186</v>
      </c>
      <c r="C66" t="s">
        <v>187</v>
      </c>
      <c r="D66">
        <v>1666290</v>
      </c>
      <c r="E66">
        <v>1666290</v>
      </c>
      <c r="F66">
        <v>21808</v>
      </c>
      <c r="G66">
        <v>0</v>
      </c>
      <c r="H66">
        <v>691655</v>
      </c>
      <c r="I66">
        <v>53.340000391006399</v>
      </c>
      <c r="J66">
        <v>54.320000171661299</v>
      </c>
      <c r="K66">
        <v>14.8900000136345</v>
      </c>
      <c r="L66">
        <v>31920</v>
      </c>
      <c r="M66" t="s">
        <v>62</v>
      </c>
      <c r="N66" t="s">
        <v>63</v>
      </c>
    </row>
    <row r="67" spans="1:14" x14ac:dyDescent="0.3">
      <c r="A67">
        <v>65</v>
      </c>
      <c r="B67" t="s">
        <v>188</v>
      </c>
      <c r="C67" t="s">
        <v>189</v>
      </c>
      <c r="D67">
        <v>2178350</v>
      </c>
      <c r="E67">
        <v>2178350</v>
      </c>
      <c r="F67">
        <v>0</v>
      </c>
      <c r="G67">
        <v>57909</v>
      </c>
      <c r="H67">
        <v>57909</v>
      </c>
      <c r="I67">
        <v>68.469999238848601</v>
      </c>
      <c r="J67">
        <v>91.470000430941496</v>
      </c>
      <c r="K67">
        <v>13.1200000345706</v>
      </c>
      <c r="L67">
        <v>47385</v>
      </c>
      <c r="M67" t="s">
        <v>27</v>
      </c>
      <c r="N67" t="s">
        <v>190</v>
      </c>
    </row>
    <row r="68" spans="1:14" x14ac:dyDescent="0.3">
      <c r="A68">
        <v>66</v>
      </c>
      <c r="B68">
        <v>0</v>
      </c>
      <c r="C68" t="s">
        <v>191</v>
      </c>
      <c r="D68">
        <v>4810678</v>
      </c>
      <c r="E68">
        <v>4801955</v>
      </c>
      <c r="F68">
        <v>8723</v>
      </c>
      <c r="G68">
        <v>305595</v>
      </c>
      <c r="H68">
        <v>356010</v>
      </c>
      <c r="I68">
        <v>48.530000686645501</v>
      </c>
      <c r="J68">
        <v>48.460000038146902</v>
      </c>
      <c r="K68">
        <v>0.249999994412064</v>
      </c>
      <c r="L68">
        <v>38586</v>
      </c>
      <c r="M68" t="s">
        <v>62</v>
      </c>
      <c r="N68" t="s">
        <v>63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Dashboard</vt:lpstr>
      <vt:lpstr>corona_final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Somdutt Acharya</dc:creator>
  <cp:lastModifiedBy>Somdutt Acharya</cp:lastModifiedBy>
  <dcterms:created xsi:type="dcterms:W3CDTF">2021-02-09T16:36:51Z</dcterms:created>
  <dcterms:modified xsi:type="dcterms:W3CDTF">2021-02-09T16:50:34Z</dcterms:modified>
</cp:coreProperties>
</file>