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6343FF8-0BF4-4DB1-9F81-14CE5FFBA5C0}" xr6:coauthVersionLast="47" xr6:coauthVersionMax="47" xr10:uidLastSave="{00000000-0000-0000-0000-000000000000}"/>
  <bookViews>
    <workbookView xWindow="-120" yWindow="-120" windowWidth="20640" windowHeight="11160" firstSheet="1" activeTab="5" xr2:uid="{88D75A90-26BD-438C-8A87-D80F31A6A432}"/>
  </bookViews>
  <sheets>
    <sheet name="Sheet2" sheetId="2" r:id="rId1"/>
    <sheet name="Sheet1" sheetId="1" r:id="rId2"/>
    <sheet name="Sheet5" sheetId="5" r:id="rId3"/>
    <sheet name="Sheet13" sheetId="13" r:id="rId4"/>
    <sheet name="Sheet6" sheetId="6" r:id="rId5"/>
    <sheet name="Dashboard" sheetId="3" r:id="rId6"/>
  </sheets>
  <calcPr calcId="181029"/>
  <pivotCaches>
    <pivotCache cacheId="4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<sst xmlns="http://schemas.openxmlformats.org/spreadsheetml/2006/main" count="858" uniqueCount="288">
  <si>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</si>
  <si>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</si>
  <si>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</si>
  <si>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</si>
  <si>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</si>
  <si>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</si>
  <si>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</si>
  <si>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</si>
  <si>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</si>
  <si>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</si>
  <si>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</si>
  <si>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</si>
  <si>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</si>
  <si>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</si>
  <si>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</si>
  <si>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</si>
  <si>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</si>
  <si>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</si>
  <si>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</si>
  <si>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</si>
  <si>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</si>
  <si>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</si>
  <si>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</si>
  <si>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</si>
  <si>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</si>
  <si>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</si>
  <si>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</si>
  <si>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</si>
  <si>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</si>
  <si>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</si>
  <si>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</si>
  <si>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</si>
  <si>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</si>
  <si>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</si>
  <si>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</si>
  <si>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</si>
  <si>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</si>
  <si>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</si>
  <si>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</si>
  <si>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</si>
  <si>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</si>
  <si>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</si>
  <si>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</si>
  <si>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</si>
  <si>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</si>
  <si>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</si>
  <si>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</si>
  <si>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</si>
  <si>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</si>
  <si>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</si>
  <si>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</si>
  <si>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</si>
  <si>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</si>
  <si>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</si>
  <si>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</si>
  <si>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</si>
  <si>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</si>
  <si>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</si>
  <si>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</si>
  <si>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</si>
  <si>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</si>
  <si>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</si>
  <si>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</si>
  <si>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</si>
  <si>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</si>
  <si>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</si>
  <si>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</si>
  <si>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</si>
  <si>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</si>
  <si>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</si>
  <si>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</si>
  <si>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</si>
  <si>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</si>
  <si>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</si>
  <si>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</si>
  <si>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</si>
  <si>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</si>
  <si>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</si>
  <si>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</si>
  <si>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</si>
  <si>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</si>
  <si>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</si>
  <si>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</si>
  <si>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</si>
  <si>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</si>
  <si>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</si>
  <si>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</si>
  <si>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</si>
  <si>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</si>
  <si>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</si>
  <si>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</si>
  <si>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</si>
  <si>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</si>
  <si>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</si>
  <si>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</si>
  <si>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</si>
  <si>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</si>
  <si>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</si>
  <si>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</si>
  <si>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</si>
  <si>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</si>
  <si>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</si>
  <si>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</si>
  <si>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</si>
  <si>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</si>
  <si>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</si>
  <si>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</si>
  <si>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</si>
  <si>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</si>
  <si>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</si>
  <si>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</si>
  <si>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</si>
  <si>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</si>
  <si>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</si>
  <si>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</si>
  <si>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</si>
  <si>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</si>
  <si>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</si>
  <si>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</si>
  <si>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</si>
  <si>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</si>
  <si>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</si>
  <si>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</si>
  <si>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</si>
  <si>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</si>
  <si>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</si>
  <si>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</si>
  <si>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</si>
  <si>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</si>
  <si>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</si>
  <si>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</si>
  <si>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</si>
  <si>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</si>
  <si>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</si>
  <si>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</si>
  <si>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</si>
  <si>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</si>
  <si>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</si>
  <si>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</si>
  <si>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</si>
  <si>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</si>
  <si>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</si>
  <si>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</si>
  <si>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</si>
  <si>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</si>
  <si>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</si>
  <si>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</si>
  <si>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</si>
  <si>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</si>
  <si>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</si>
  <si>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</si>
  <si>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</si>
  <si>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</si>
  <si>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</si>
  <si>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</si>
  <si>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</si>
  <si>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</si>
  <si>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</si>
  <si>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</si>
  <si>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</si>
  <si>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</si>
  <si>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</si>
  <si>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</si>
  <si>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</si>
  <si>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</si>
  <si>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</si>
  <si>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</si>
  <si>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</si>
  <si>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</si>
  <si>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</si>
  <si>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</si>
  <si>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</si>
  <si>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</si>
  <si>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</si>
  <si>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</si>
  <si>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</si>
  <si>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</si>
  <si>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</si>
  <si>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</si>
  <si>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</si>
  <si>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</si>
  <si>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</si>
  <si>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</si>
  <si>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</si>
  <si>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</si>
  <si>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</si>
  <si>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</si>
  <si>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</si>
  <si>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</si>
  <si>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</si>
  <si>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</si>
  <si>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</si>
  <si>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</si>
  <si>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</si>
  <si>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</si>
  <si>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</si>
  <si>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</si>
  <si>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</si>
  <si>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</si>
  <si>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</si>
  <si>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</si>
  <si>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</si>
  <si>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</si>
  <si>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</si>
  <si>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</si>
  <si>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</si>
  <si>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</si>
  <si>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</si>
  <si>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</si>
  <si>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</si>
  <si>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</si>
  <si>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</si>
  <si>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</si>
  <si>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</si>
  <si>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</si>
  <si>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</si>
  <si>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</si>
  <si>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</si>
  <si>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</si>
  <si>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</si>
  <si>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</si>
  <si>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</si>
  <si>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</si>
  <si>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</si>
  <si>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</si>
  <si>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</si>
  <si>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</si>
  <si>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</si>
  <si>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</si>
  <si>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</si>
  <si>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</si>
  <si>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</si>
  <si>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</si>
  <si>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</si>
  <si>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</si>
  <si>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</si>
  <si>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</si>
  <si>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</si>
  <si>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</si>
  <si>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</si>
  <si>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</si>
  <si>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</si>
  <si>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</si>
  <si>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</si>
  <si>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</si>
  <si>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</si>
  <si>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</si>
  <si>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</si>
  <si>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</si>
  <si>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</si>
  <si>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</si>
  <si>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</si>
  <si>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</si>
  <si>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</si>
  <si>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</si>
  <si>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</si>
  <si>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</si>
  <si>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</si>
  <si>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</si>
  <si>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</si>
  <si>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</si>
  <si>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</si>
  <si>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</si>
  <si>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</si>
  <si>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</si>
  <si>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</si>
  <si>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</si>
  <si>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</si>
  <si>
    <t>Sum of 2017</t>
  </si>
  <si>
    <t>Sum of 2018</t>
  </si>
  <si>
    <t>Values</t>
  </si>
  <si>
    <t>Sum of 2019</t>
  </si>
  <si>
    <t>Sum of 2020</t>
  </si>
  <si>
    <t>Sum of 2021</t>
  </si>
  <si>
    <t>Sales of 2017</t>
  </si>
  <si>
    <t>Sales in 2017</t>
  </si>
  <si>
    <t>Sales in 2018</t>
  </si>
  <si>
    <t>Sales in  2019</t>
  </si>
  <si>
    <t>Sales in  2020</t>
  </si>
  <si>
    <t>Sales in  2021</t>
  </si>
  <si>
    <t>Row Labels</t>
  </si>
  <si>
    <t>Column Labels</t>
  </si>
  <si>
    <t>Grand Total</t>
  </si>
  <si>
    <t>Sales of 2018</t>
  </si>
  <si>
    <t>Sales of 2019</t>
  </si>
  <si>
    <t>Sales of 2020</t>
  </si>
  <si>
    <t>Sales of 2021</t>
  </si>
  <si>
    <t>Sum of 5 YR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</si>
</sst>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(1).xlsx]Sheet13!PivotTable13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Sheet13!$A$4:$A$8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Sheet13!$B$4:$B$8</c:f>
              <c:numCache>
                <c:formatCode>0%</c:formatCode>
                <c:ptCount val="4"/>
                <c:pt idx="0">
                  <c:v>0.27528864845123263</c:v>
                </c:pt>
                <c:pt idx="1">
                  <c:v>0.26251651745317978</c:v>
                </c:pt>
                <c:pt idx="2">
                  <c:v>0.21952001364585702</c:v>
                </c:pt>
                <c:pt idx="3">
                  <c:v>0.24267482044973054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2-4E07-A8A5-33139746DB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0564304461938"/>
          <c:y val="0.56617927967337411"/>
          <c:w val="0.2667276902887139"/>
          <c:h val="0.3310207057451152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(1).xlsx]Sheet2!PivotTable1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Medium Business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Sheet2!$A$5:$A$9</c:f>
              <c:strCache>
                <c:ptCount val="5"/>
                <c:pt idx="0">
                  <c:v>Sales in 2017</c:v>
                </c:pt>
                <c:pt idx="1">
                  <c:v>Sales in 2018</c:v>
                </c:pt>
                <c:pt idx="2">
                  <c:v>Sales in  2019</c:v>
                </c:pt>
                <c:pt idx="3">
                  <c:v>Sales in  2020</c:v>
                </c:pt>
                <c:pt idx="4">
                  <c:v>Sales in  2021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5"/>
                <c:pt idx="0">
                  <c:v>46025</c:v>
                </c:pt>
                <c:pt idx="1">
                  <c:v>65032</c:v>
                </c:pt>
                <c:pt idx="2">
                  <c:v>77731</c:v>
                </c:pt>
                <c:pt idx="3">
                  <c:v>89595</c:v>
                </c:pt>
                <c:pt idx="4">
                  <c:v>102185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B-46FC-B5DC-8C0502851EA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Online Retailer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Sheet2!$A$5:$A$9</c:f>
              <c:strCache>
                <c:ptCount val="5"/>
                <c:pt idx="0">
                  <c:v>Sales in 2017</c:v>
                </c:pt>
                <c:pt idx="1">
                  <c:v>Sales in 2018</c:v>
                </c:pt>
                <c:pt idx="2">
                  <c:v>Sales in  2019</c:v>
                </c:pt>
                <c:pt idx="3">
                  <c:v>Sales in  2020</c:v>
                </c:pt>
                <c:pt idx="4">
                  <c:v>Sales in  2021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5"/>
                <c:pt idx="0">
                  <c:v>47259</c:v>
                </c:pt>
                <c:pt idx="1">
                  <c:v>67275</c:v>
                </c:pt>
                <c:pt idx="2">
                  <c:v>79646</c:v>
                </c:pt>
                <c:pt idx="3">
                  <c:v>102065</c:v>
                </c:pt>
                <c:pt idx="4">
                  <c:v>112270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B-46FC-B5DC-8C0502851EA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Small Business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Sheet2!$A$5:$A$9</c:f>
              <c:strCache>
                <c:ptCount val="5"/>
                <c:pt idx="0">
                  <c:v>Sales in 2017</c:v>
                </c:pt>
                <c:pt idx="1">
                  <c:v>Sales in 2018</c:v>
                </c:pt>
                <c:pt idx="2">
                  <c:v>Sales in  2019</c:v>
                </c:pt>
                <c:pt idx="3">
                  <c:v>Sales in  2020</c:v>
                </c:pt>
                <c:pt idx="4">
                  <c:v>Sales in  2021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5"/>
                <c:pt idx="0">
                  <c:v>51804</c:v>
                </c:pt>
                <c:pt idx="1">
                  <c:v>60121</c:v>
                </c:pt>
                <c:pt idx="2">
                  <c:v>60760</c:v>
                </c:pt>
                <c:pt idx="3">
                  <c:v>75991</c:v>
                </c:pt>
                <c:pt idx="4">
                  <c:v>94147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B-46FC-B5DC-8C0502851EA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Wholesale Distributor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Sheet2!$A$5:$A$9</c:f>
              <c:strCache>
                <c:ptCount val="5"/>
                <c:pt idx="0">
                  <c:v>Sales in 2017</c:v>
                </c:pt>
                <c:pt idx="1">
                  <c:v>Sales in 2018</c:v>
                </c:pt>
                <c:pt idx="2">
                  <c:v>Sales in  2019</c:v>
                </c:pt>
                <c:pt idx="3">
                  <c:v>Sales in  2020</c:v>
                </c:pt>
                <c:pt idx="4">
                  <c:v>Sales in  2021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5"/>
                <c:pt idx="0">
                  <c:v>44888</c:v>
                </c:pt>
                <c:pt idx="1">
                  <c:v>50567</c:v>
                </c:pt>
                <c:pt idx="2">
                  <c:v>70312</c:v>
                </c:pt>
                <c:pt idx="3">
                  <c:v>82583</c:v>
                </c:pt>
                <c:pt idx="4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7B-46FC-B5DC-8C050285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8238640"/>
        <c:axId val="508231080"/>
      </c:barChart>
      <c:catAx>
        <c:axId val="5082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31080"/>
        <c:crosses val="autoZero"/>
        <c:auto val="1"/>
        <c:lblAlgn val="ctr"/>
        <c:lblOffset val="100"/>
        <c:noMultiLvlLbl val="0"/>
      </c:catAx>
      <c:valAx>
        <c:axId val="50823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(1).xlsx]Sheet5!PivotTable2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42929933350683"/>
          <c:y val="0.20739018471747636"/>
          <c:w val="0.76690101913581199"/>
          <c:h val="0.725283230685273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5"/>
                <c:pt idx="0">
                  <c:v>Sales of 2017</c:v>
                </c:pt>
                <c:pt idx="1">
                  <c:v>Sales of 2018</c:v>
                </c:pt>
                <c:pt idx="2">
                  <c:v>Sales of 2019</c:v>
                </c:pt>
                <c:pt idx="3">
                  <c:v>Sales of 2020</c:v>
                </c:pt>
                <c:pt idx="4">
                  <c:v>Sales of 2021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5"/>
                <c:pt idx="0">
                  <c:v>189976</c:v>
                </c:pt>
                <c:pt idx="1">
                  <c:v>242995</c:v>
                </c:pt>
                <c:pt idx="2">
                  <c:v>288449</c:v>
                </c:pt>
                <c:pt idx="3">
                  <c:v>350234</c:v>
                </c:pt>
                <c:pt idx="4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D49-8A96-D39CE837E5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9901888"/>
        <c:axId val="502374448"/>
      </c:barChart>
      <c:catAx>
        <c:axId val="50990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4448"/>
        <c:crosses val="autoZero"/>
        <c:auto val="1"/>
        <c:lblAlgn val="ctr"/>
        <c:lblOffset val="100"/>
        <c:noMultiLvlLbl val="0"/>
      </c:catAx>
      <c:valAx>
        <c:axId val="50237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9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(1).xlsx]Sheet6!PivotTable3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account by CAGR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Sheet6!$A$4:$A$14</c:f>
              <c:strCache>
                <c:ptCount val="10"/>
                <c:pt idx="0">
                  <c:v>MB 12</c:v>
                </c:pt>
                <c:pt idx="1">
                  <c:v>MB 5</c:v>
                </c:pt>
                <c:pt idx="2">
                  <c:v>MB 6</c:v>
                </c:pt>
                <c:pt idx="3">
                  <c:v>OR 10</c:v>
                </c:pt>
                <c:pt idx="4">
                  <c:v>OR 15</c:v>
                </c:pt>
                <c:pt idx="5">
                  <c:v>OR 2</c:v>
                </c:pt>
                <c:pt idx="6">
                  <c:v>OR 9</c:v>
                </c:pt>
                <c:pt idx="7">
                  <c:v>SB 13</c:v>
                </c:pt>
                <c:pt idx="8">
                  <c:v>WD 11</c:v>
                </c:pt>
                <c:pt idx="9">
                  <c:v>WD 2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1.5203389637502625</c:v>
                </c:pt>
                <c:pt idx="1">
                  <c:v>2.2455667067018901</c:v>
                </c:pt>
                <c:pt idx="2">
                  <c:v>1.4232703532020747</c:v>
                </c:pt>
                <c:pt idx="3">
                  <c:v>1.1188084145320056</c:v>
                </c:pt>
                <c:pt idx="4">
                  <c:v>1.0930046233022455</c:v>
                </c:pt>
                <c:pt idx="5">
                  <c:v>1.8142296888697582</c:v>
                </c:pt>
                <c:pt idx="6">
                  <c:v>1.084072328017021</c:v>
                </c:pt>
                <c:pt idx="7">
                  <c:v>3.3498147004699526</c:v>
                </c:pt>
                <c:pt idx="8">
                  <c:v>1.6546701130112136</c:v>
                </c:pt>
                <c:pt idx="9">
                  <c:v>1.3475541667800686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E-4EEA-9489-3DE5B9B44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7673744"/>
        <c:axId val="397667624"/>
      </c:barChart>
      <c:catAx>
        <c:axId val="397673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7624"/>
        <c:crosses val="autoZero"/>
        <c:auto val="1"/>
        <c:lblAlgn val="ctr"/>
        <c:lblOffset val="100"/>
        <c:noMultiLvlLbl val="0"/>
      </c:catAx>
      <c:valAx>
        <c:axId val="397667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6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166687</xdr:rowOff>
    </xdr:from>
    <xdr:to>
      <xdr:col>7</xdr:col>
      <xdr:colOff>628650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43975-AC10-4C33-E67C-DD3BB88A3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1</xdr:row>
      <xdr:rowOff>52917</xdr:rowOff>
    </xdr:from>
    <xdr:to>
      <xdr:col>15</xdr:col>
      <xdr:colOff>338667</xdr:colOff>
      <xdr:row>17</xdr:row>
      <xdr:rowOff>173567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E7A3D-65ED-419D-B076-62C974572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84667</xdr:rowOff>
    </xdr:from>
    <xdr:to>
      <xdr:col>7</xdr:col>
      <xdr:colOff>57150</xdr:colOff>
      <xdr:row>18</xdr:row>
      <xdr:rowOff>179917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001DA-FBEF-4A8A-9E8A-35A7C9381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582082</xdr:colOff>
      <xdr:row>0</xdr:row>
      <xdr:rowOff>16933</xdr:rowOff>
    </xdr:from>
    <xdr:to>
      <xdr:col>22</xdr:col>
      <xdr:colOff>339724</xdr:colOff>
      <xdr:row>22</xdr:row>
      <xdr:rowOff>131232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46A5A-B195-4A29-A16C-DB1330F7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05.855800578705" createdVersion="8" refreshedVersion="8" minRefreshableVersion="3" recordCount="60" xr:uid="{7C99059A-E2D9-47ED-802C-54138D05CDD1}">
  <cacheSource type="worksheet">
    <worksheetSource name="Table1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 count="60">
        <s v="2131 Patterson Road, Brooklyn NY 11201"/>
        <s v="3685 Morningview Lane, New York NY 10013"/>
        <s v="2285 Ladybug Drive, New York NY 10013"/>
        <s v="2930 Southern Street, New York NY 10005"/>
        <s v="2807 Geraldine Lane, New York NY 10004"/>
        <s v="7778 Cherry Road, Bronx NY 10467"/>
        <s v="48 Winchester Avenue, New York NY 10024"/>
        <s v="8735 Squaw Creek Drive, Brooklyn NY 11214"/>
        <s v="267 Third Road, New York NY 10034"/>
        <s v="102 Coffee Court, Bronx NY 10461"/>
        <s v="44 W. Pheasant Street, Brooklyn NY 11233"/>
        <s v="7488 N. Marconi Ave, Brooklyn NY 11237"/>
        <s v="9575 Shipley Court, Brooklyn NY 11201"/>
        <s v="8156 Lake View Street, New York, NY 10025"/>
        <s v="44 Madison Dr, New York NY 10032"/>
        <s v="9848 Linden St, New York NY 10011"/>
        <s v="805 South Pilgrim Court, Brooklyn NY 11225"/>
        <s v="9132 Redwood Rd, Bronx NY 10466"/>
        <s v="3 Warren Drive, New York NY 10040"/>
        <s v="402 Bridgeton Lane, Bronx NY 10468"/>
        <s v="6 E. Nichols Ave, New York NY 10027"/>
        <s v="323 North Edgewood St, Bronx NY 10457"/>
        <s v="484 Thorne St, New York NY 10128"/>
        <s v="861 Gonzales Lane, Bronx NY 10472"/>
        <s v="267 Randall Mill Dr, New York NY 10033"/>
        <s v="12 Lees Creek St, Brooklyn NY 11211"/>
        <s v="240 W. Manhattan St, Bronx NY 10462"/>
        <s v="62 Lower River Road, Staten Island, NY 10306"/>
        <s v="48 S. Brandywine St, New York NY 10002"/>
        <s v="5 Tallwood St, Brooklyn NY 11233"/>
        <s v="77 Stillwater St, Brooklyn NY 11213"/>
        <s v="7061 Bishop St, Yonkers NY 10701"/>
        <s v="7223 Cedarwood Ave, Brooklyn NY 11221"/>
        <s v="62 Lafayette Ave, Bronx NY 10462"/>
        <s v="7839 Elm St, Staten Island NY 10306"/>
        <s v="429 Stonybrook Dr, Brooklyn NY 11203"/>
        <s v="640 Beechwood Dr, Bronx NY 10461"/>
        <s v="9453 N. Wagon Lane, Brooklyn NY 11237"/>
        <s v="81 San Carlos Road, Bronx NY 10463"/>
        <s v="596 Coffee St, Bronx NY 10472"/>
        <s v="92 Princess St, New York NY 10033"/>
        <s v="9151 River St, Brooklyn NY 11230"/>
        <s v="424 Hall Ave, New York NY 10128"/>
        <s v="81 Crescent St, Brooklyn NY 11210"/>
        <s v="7217 Birch Hill Dr, New York NY 10009"/>
        <s v="7184 Center Court, Brooklyn NY 11208"/>
        <s v="815 2nd St, New York NY 10028"/>
        <s v="9875 Franklin Rd, Brooklyn NY 11223"/>
        <s v="601 Bank Ave, Brooklyn NY 11218"/>
        <s v="21 Yukon St, Bronx NY 10451"/>
        <s v="18 N. Woodland Ave, New York NY 10025"/>
        <s v="65 Lower River Ave, Bronx NY 10465"/>
        <s v="8680 Alderwood St, New York NY 10032"/>
        <s v="8388 Gonzales St, Brooklyn NY 11228"/>
        <s v="9760 Taylor Dr, Brooklyn NY 11211"/>
        <s v="419 E. Henry Ave, New York NY 10031"/>
        <s v="8083 8th St, Brooklyn NY 11209"/>
        <s v="2 Rock Maple Ave, New York NY 10029"/>
        <s v="9577 Nicolls Ave, Staten Island NY 10312"/>
        <s v="174 Del Monte St, Brooklyn NY 11224"/>
      </sharedItems>
    </cacheField>
    <cacheField name="Decision Maker" numFmtId="0">
      <sharedItems count="60">
        <s v="Dorothy Rizzo"/>
        <s v="Lawson Moore"/>
        <s v="Vin Hudson"/>
        <s v="Susana Huels"/>
        <s v="Shanna Hettinger"/>
        <s v="Roy McGlynn"/>
        <s v="Lorena Posacco"/>
        <s v="Juanita Wisozk"/>
        <s v="Velma Riley"/>
        <s v="Holly Gaines"/>
        <s v="Gary Brown"/>
        <s v="Jeffrey Akins"/>
        <s v="Tim Young"/>
        <s v="Debra Kroll"/>
        <s v="Kelly Boyd"/>
        <s v="Dan Hill"/>
        <s v="Javier George"/>
        <s v="Christopher Evans"/>
        <s v="Julie Ross"/>
        <s v="Bill Callahan"/>
        <s v="Anthony Brooks"/>
        <s v="Charlotte Leroux"/>
        <s v="Nina Coulter"/>
        <s v="Mia Ang"/>
        <s v="Kathy Rogers"/>
        <s v="Rita Varga"/>
        <s v="Mel Berkowitz"/>
        <s v="Debra Martin"/>
        <s v="Deshaun Fletcher"/>
        <s v="Kari Lenz"/>
        <s v="John Mackey"/>
        <s v="Raymond Heywin"/>
        <s v="Janie Roberson"/>
        <s v="Brooke Hayes"/>
        <s v="Lee Niemeyer"/>
        <s v="Stephen Harris"/>
        <s v="Juan Scott"/>
        <s v="Kurt Issacs"/>
        <s v="Dominique Johnson"/>
        <s v="Larry Alaimo"/>
        <s v="Carlos Moya"/>
        <s v="Shaun Salvatore"/>
        <s v="Annie Fuentes"/>
        <s v="Maria Sawyer"/>
        <s v="Darnell Straughter"/>
        <s v="Richard Breaux"/>
        <s v="Craig Collins"/>
        <s v="Donna Lam"/>
        <s v="Teresa Vasbinder"/>
        <s v="Andre Mobley"/>
        <s v="Ray Hernandez"/>
        <s v="Thomas Stewart"/>
        <s v="Henry Lange"/>
        <s v="Danielle Tomas"/>
        <s v="Joe Schimke"/>
        <s v="Carlos Jackson"/>
        <s v="Russell Wallace"/>
        <s v="Shameka West"/>
        <s v="Kevin Fleming"/>
        <s v="Anna Grey"/>
      </sharedItems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 count="1">
        <s v="Yes"/>
      </sharedItems>
    </cacheField>
    <cacheField name="Product 2" numFmtId="0">
      <sharedItems count="2">
        <s v="Yes"/>
        <s v="No"/>
      </sharedItems>
    </cacheField>
    <cacheField name="Product 3" numFmtId="0">
      <sharedItems count="2">
        <s v="Yes"/>
        <s v="No"/>
      </sharedItems>
    </cacheField>
    <cacheField name="Social Media" numFmtId="0">
      <sharedItems count="2">
        <s v="Yes"/>
        <s v="No"/>
      </sharedItems>
    </cacheField>
    <cacheField name="Coupons" numFmtId="0">
      <sharedItems count="2">
        <s v="Yes"/>
        <s v="No"/>
      </sharedItems>
    </cacheField>
    <cacheField name="Catalog Inclusion" numFmtId="0">
      <sharedItems count="2">
        <s v="Yes"/>
        <s v="No"/>
      </sharedItems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 count="60"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286" maxValue="9610" count="60"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747" maxValue="8390" count="60"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338" maxValue="9024" count="60"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44" maxValue="9983" count="60"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5 YR CAGR" numFmtId="9">
      <sharedItems containsSemiMixedTypes="0" containsString="0" containsNumber="1" minValue="-0.72898466539472961" maxValue="3.3498147004699526" count="60">
        <n v="0.46352749292411066"/>
        <n v="0.25489826874508914"/>
        <n v="0.68595057009486848"/>
        <n v="0.79606828454142997"/>
        <n v="0.42582583880267388"/>
        <n v="0.390755806385503"/>
        <n v="-0.61139202601329412"/>
        <n v="0.57622554654037406"/>
        <n v="-0.29790601141591733"/>
        <n v="0.40734683274409145"/>
        <n v="-0.25247905109930902"/>
        <n v="0.3690560602470212"/>
        <n v="3.3498147004699526"/>
        <n v="0.81146879617010592"/>
        <n v="-0.55073921414194782"/>
        <n v="0.27407081068210992"/>
        <n v="0.17983468576187267"/>
        <n v="0.90588403033885334"/>
        <n v="-0.20956409258224717"/>
        <n v="2.2455667067018901"/>
        <n v="1.4232703532020747"/>
        <n v="0.64359095818904954"/>
        <n v="-0.53938981874158332"/>
        <n v="0.52294422157633269"/>
        <n v="1.0242801438529217"/>
        <n v="-0.37012221518144006"/>
        <n v="1.5203389637502625"/>
        <n v="-0.11575568185753915"/>
        <n v="0.86419779018759768"/>
        <n v="0.18148193130433588"/>
        <n v="0.36636455401735013"/>
        <n v="1.8142296888697582"/>
        <n v="-7.1596691853915484E-2"/>
        <n v="0.30577482876902251"/>
        <n v="0.71660086943635504"/>
        <n v="0.38456165928272146"/>
        <n v="0.91164163510334228"/>
        <n v="-0.33438519484677687"/>
        <n v="1.084072328017021"/>
        <n v="1.1188084145320056"/>
        <n v="-0.41679289513417705"/>
        <n v="0.74338775485751718"/>
        <n v="-0.17943016656995925"/>
        <n v="0.61767741115573149"/>
        <n v="1.0930046233022455"/>
        <n v="-0.72898466539472961"/>
        <n v="1.3475541667800686"/>
        <n v="0.57793816418173161"/>
        <n v="-0.33098339677163802"/>
        <n v="0.83041416010220881"/>
        <n v="0.60045892388204325"/>
        <n v="0.71094693671276654"/>
        <n v="-0.15736979056747447"/>
        <n v="0.63431246502429839"/>
        <n v="0.72970725225475852"/>
        <n v="1.6546701130112136"/>
        <n v="-0.23952671916055424"/>
        <n v="0.66412244620782168"/>
        <n v="0.58272982283102692"/>
        <n v="0.66163405613342663"/>
      </sharedItems>
    </cacheField>
  </cacheFields>
  <extLst>
    <ext xmlns:x14="http://schemas.microsoft.com/office/spreadsheetml/2009/9/main" uri="{725AE2AE-9491-48be-B2B4-4EB974FC3084}">
      <x14:pivotCacheDefinition pivotCacheId="15620811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s v="(880) 283-6803"/>
    <x v="0"/>
    <x v="0"/>
    <x v="0"/>
    <x v="0"/>
    <x v="0"/>
    <x v="0"/>
    <x v="0"/>
    <x v="0"/>
    <x v="0"/>
    <x v="0"/>
    <x v="0"/>
    <x v="0"/>
    <x v="0"/>
    <x v="0"/>
  </r>
  <r>
    <x v="1"/>
    <x v="1"/>
    <x v="1"/>
    <s v="(711) 426-7350"/>
    <x v="0"/>
    <x v="0"/>
    <x v="0"/>
    <x v="0"/>
    <x v="1"/>
    <x v="0"/>
    <x v="0"/>
    <x v="0"/>
    <x v="1"/>
    <x v="1"/>
    <x v="1"/>
    <x v="1"/>
    <x v="1"/>
    <x v="1"/>
  </r>
  <r>
    <x v="2"/>
    <x v="2"/>
    <x v="2"/>
    <s v="(952) 952-5573"/>
    <x v="0"/>
    <x v="0"/>
    <x v="0"/>
    <x v="0"/>
    <x v="0"/>
    <x v="0"/>
    <x v="0"/>
    <x v="0"/>
    <x v="2"/>
    <x v="2"/>
    <x v="2"/>
    <x v="2"/>
    <x v="2"/>
    <x v="2"/>
  </r>
  <r>
    <x v="3"/>
    <x v="3"/>
    <x v="3"/>
    <s v="(491) 505-6064"/>
    <x v="0"/>
    <x v="0"/>
    <x v="0"/>
    <x v="0"/>
    <x v="0"/>
    <x v="0"/>
    <x v="0"/>
    <x v="0"/>
    <x v="3"/>
    <x v="3"/>
    <x v="3"/>
    <x v="3"/>
    <x v="3"/>
    <x v="3"/>
  </r>
  <r>
    <x v="4"/>
    <x v="4"/>
    <x v="4"/>
    <s v="(412) 570-0596"/>
    <x v="0"/>
    <x v="0"/>
    <x v="0"/>
    <x v="1"/>
    <x v="0"/>
    <x v="0"/>
    <x v="0"/>
    <x v="0"/>
    <x v="4"/>
    <x v="4"/>
    <x v="4"/>
    <x v="4"/>
    <x v="4"/>
    <x v="4"/>
  </r>
  <r>
    <x v="5"/>
    <x v="5"/>
    <x v="5"/>
    <s v="(594) 807-4187"/>
    <x v="0"/>
    <x v="0"/>
    <x v="0"/>
    <x v="0"/>
    <x v="1"/>
    <x v="0"/>
    <x v="0"/>
    <x v="1"/>
    <x v="5"/>
    <x v="5"/>
    <x v="5"/>
    <x v="5"/>
    <x v="5"/>
    <x v="5"/>
  </r>
  <r>
    <x v="6"/>
    <x v="6"/>
    <x v="6"/>
    <s v="(678) 294-8103"/>
    <x v="0"/>
    <x v="0"/>
    <x v="1"/>
    <x v="1"/>
    <x v="1"/>
    <x v="1"/>
    <x v="0"/>
    <x v="1"/>
    <x v="6"/>
    <x v="6"/>
    <x v="6"/>
    <x v="6"/>
    <x v="6"/>
    <x v="6"/>
  </r>
  <r>
    <x v="7"/>
    <x v="7"/>
    <x v="7"/>
    <s v="(305) 531-1310"/>
    <x v="0"/>
    <x v="0"/>
    <x v="1"/>
    <x v="0"/>
    <x v="0"/>
    <x v="1"/>
    <x v="0"/>
    <x v="1"/>
    <x v="7"/>
    <x v="7"/>
    <x v="7"/>
    <x v="7"/>
    <x v="7"/>
    <x v="7"/>
  </r>
  <r>
    <x v="8"/>
    <x v="8"/>
    <x v="8"/>
    <s v="(697) 543-0310"/>
    <x v="0"/>
    <x v="0"/>
    <x v="1"/>
    <x v="1"/>
    <x v="1"/>
    <x v="1"/>
    <x v="0"/>
    <x v="1"/>
    <x v="8"/>
    <x v="8"/>
    <x v="8"/>
    <x v="8"/>
    <x v="8"/>
    <x v="8"/>
  </r>
  <r>
    <x v="9"/>
    <x v="9"/>
    <x v="9"/>
    <s v="(277) 456-4626"/>
    <x v="0"/>
    <x v="0"/>
    <x v="0"/>
    <x v="1"/>
    <x v="0"/>
    <x v="1"/>
    <x v="0"/>
    <x v="1"/>
    <x v="9"/>
    <x v="9"/>
    <x v="9"/>
    <x v="9"/>
    <x v="9"/>
    <x v="9"/>
  </r>
  <r>
    <x v="10"/>
    <x v="10"/>
    <x v="10"/>
    <s v="(459) 968-9453"/>
    <x v="0"/>
    <x v="0"/>
    <x v="1"/>
    <x v="1"/>
    <x v="1"/>
    <x v="1"/>
    <x v="1"/>
    <x v="1"/>
    <x v="10"/>
    <x v="10"/>
    <x v="10"/>
    <x v="10"/>
    <x v="10"/>
    <x v="10"/>
  </r>
  <r>
    <x v="11"/>
    <x v="11"/>
    <x v="11"/>
    <s v="(313) 417-8968"/>
    <x v="0"/>
    <x v="0"/>
    <x v="1"/>
    <x v="1"/>
    <x v="1"/>
    <x v="1"/>
    <x v="1"/>
    <x v="1"/>
    <x v="11"/>
    <x v="11"/>
    <x v="11"/>
    <x v="11"/>
    <x v="11"/>
    <x v="11"/>
  </r>
  <r>
    <x v="12"/>
    <x v="12"/>
    <x v="12"/>
    <s v="(876) 653-1727"/>
    <x v="0"/>
    <x v="0"/>
    <x v="1"/>
    <x v="0"/>
    <x v="0"/>
    <x v="0"/>
    <x v="0"/>
    <x v="0"/>
    <x v="12"/>
    <x v="12"/>
    <x v="12"/>
    <x v="12"/>
    <x v="12"/>
    <x v="12"/>
  </r>
  <r>
    <x v="13"/>
    <x v="13"/>
    <x v="13"/>
    <s v="(628) 832-4986"/>
    <x v="0"/>
    <x v="0"/>
    <x v="0"/>
    <x v="0"/>
    <x v="0"/>
    <x v="0"/>
    <x v="0"/>
    <x v="0"/>
    <x v="13"/>
    <x v="13"/>
    <x v="13"/>
    <x v="13"/>
    <x v="13"/>
    <x v="13"/>
  </r>
  <r>
    <x v="14"/>
    <x v="14"/>
    <x v="14"/>
    <s v="(220) 929-0797"/>
    <x v="0"/>
    <x v="0"/>
    <x v="0"/>
    <x v="1"/>
    <x v="1"/>
    <x v="1"/>
    <x v="1"/>
    <x v="1"/>
    <x v="14"/>
    <x v="14"/>
    <x v="14"/>
    <x v="14"/>
    <x v="14"/>
    <x v="14"/>
  </r>
  <r>
    <x v="15"/>
    <x v="15"/>
    <x v="15"/>
    <s v="(248) 450-0797"/>
    <x v="1"/>
    <x v="0"/>
    <x v="0"/>
    <x v="1"/>
    <x v="1"/>
    <x v="1"/>
    <x v="1"/>
    <x v="1"/>
    <x v="15"/>
    <x v="15"/>
    <x v="15"/>
    <x v="15"/>
    <x v="15"/>
    <x v="15"/>
  </r>
  <r>
    <x v="16"/>
    <x v="16"/>
    <x v="16"/>
    <s v="(964) 214-3742"/>
    <x v="1"/>
    <x v="0"/>
    <x v="0"/>
    <x v="1"/>
    <x v="1"/>
    <x v="1"/>
    <x v="1"/>
    <x v="1"/>
    <x v="16"/>
    <x v="16"/>
    <x v="16"/>
    <x v="16"/>
    <x v="16"/>
    <x v="16"/>
  </r>
  <r>
    <x v="17"/>
    <x v="17"/>
    <x v="17"/>
    <s v="(831) 406-6300"/>
    <x v="1"/>
    <x v="0"/>
    <x v="0"/>
    <x v="1"/>
    <x v="0"/>
    <x v="1"/>
    <x v="0"/>
    <x v="1"/>
    <x v="17"/>
    <x v="17"/>
    <x v="17"/>
    <x v="17"/>
    <x v="17"/>
    <x v="17"/>
  </r>
  <r>
    <x v="18"/>
    <x v="18"/>
    <x v="18"/>
    <s v="(778) 387-0744"/>
    <x v="1"/>
    <x v="0"/>
    <x v="0"/>
    <x v="1"/>
    <x v="1"/>
    <x v="1"/>
    <x v="1"/>
    <x v="1"/>
    <x v="18"/>
    <x v="18"/>
    <x v="18"/>
    <x v="18"/>
    <x v="18"/>
    <x v="18"/>
  </r>
  <r>
    <x v="19"/>
    <x v="19"/>
    <x v="19"/>
    <s v="(617) 419-7996"/>
    <x v="1"/>
    <x v="0"/>
    <x v="0"/>
    <x v="1"/>
    <x v="0"/>
    <x v="1"/>
    <x v="0"/>
    <x v="1"/>
    <x v="19"/>
    <x v="19"/>
    <x v="19"/>
    <x v="19"/>
    <x v="19"/>
    <x v="19"/>
  </r>
  <r>
    <x v="20"/>
    <x v="20"/>
    <x v="20"/>
    <s v="(349) 801-7566"/>
    <x v="1"/>
    <x v="0"/>
    <x v="0"/>
    <x v="1"/>
    <x v="0"/>
    <x v="1"/>
    <x v="0"/>
    <x v="1"/>
    <x v="20"/>
    <x v="20"/>
    <x v="20"/>
    <x v="20"/>
    <x v="20"/>
    <x v="20"/>
  </r>
  <r>
    <x v="21"/>
    <x v="21"/>
    <x v="21"/>
    <s v="(784) 634-6873"/>
    <x v="1"/>
    <x v="0"/>
    <x v="0"/>
    <x v="1"/>
    <x v="0"/>
    <x v="1"/>
    <x v="0"/>
    <x v="1"/>
    <x v="21"/>
    <x v="21"/>
    <x v="21"/>
    <x v="21"/>
    <x v="21"/>
    <x v="21"/>
  </r>
  <r>
    <x v="22"/>
    <x v="22"/>
    <x v="22"/>
    <s v="(938) 752-9381"/>
    <x v="1"/>
    <x v="0"/>
    <x v="1"/>
    <x v="1"/>
    <x v="1"/>
    <x v="0"/>
    <x v="1"/>
    <x v="1"/>
    <x v="22"/>
    <x v="22"/>
    <x v="22"/>
    <x v="22"/>
    <x v="22"/>
    <x v="22"/>
  </r>
  <r>
    <x v="23"/>
    <x v="23"/>
    <x v="23"/>
    <s v="(253) 861-1301"/>
    <x v="1"/>
    <x v="0"/>
    <x v="0"/>
    <x v="1"/>
    <x v="0"/>
    <x v="0"/>
    <x v="0"/>
    <x v="1"/>
    <x v="23"/>
    <x v="23"/>
    <x v="23"/>
    <x v="23"/>
    <x v="23"/>
    <x v="23"/>
  </r>
  <r>
    <x v="24"/>
    <x v="24"/>
    <x v="24"/>
    <s v="(939) 738-6471"/>
    <x v="1"/>
    <x v="0"/>
    <x v="0"/>
    <x v="1"/>
    <x v="0"/>
    <x v="0"/>
    <x v="0"/>
    <x v="1"/>
    <x v="24"/>
    <x v="24"/>
    <x v="24"/>
    <x v="24"/>
    <x v="24"/>
    <x v="24"/>
  </r>
  <r>
    <x v="25"/>
    <x v="25"/>
    <x v="25"/>
    <s v="(754) 696-3109"/>
    <x v="1"/>
    <x v="0"/>
    <x v="1"/>
    <x v="1"/>
    <x v="1"/>
    <x v="0"/>
    <x v="1"/>
    <x v="1"/>
    <x v="25"/>
    <x v="25"/>
    <x v="25"/>
    <x v="25"/>
    <x v="25"/>
    <x v="25"/>
  </r>
  <r>
    <x v="26"/>
    <x v="26"/>
    <x v="26"/>
    <s v="(967) 547-1542"/>
    <x v="1"/>
    <x v="0"/>
    <x v="0"/>
    <x v="1"/>
    <x v="0"/>
    <x v="0"/>
    <x v="0"/>
    <x v="1"/>
    <x v="26"/>
    <x v="26"/>
    <x v="26"/>
    <x v="26"/>
    <x v="26"/>
    <x v="26"/>
  </r>
  <r>
    <x v="27"/>
    <x v="27"/>
    <x v="27"/>
    <s v="(743) 960-6716"/>
    <x v="1"/>
    <x v="0"/>
    <x v="0"/>
    <x v="1"/>
    <x v="1"/>
    <x v="1"/>
    <x v="1"/>
    <x v="1"/>
    <x v="27"/>
    <x v="27"/>
    <x v="27"/>
    <x v="27"/>
    <x v="27"/>
    <x v="27"/>
  </r>
  <r>
    <x v="28"/>
    <x v="28"/>
    <x v="28"/>
    <s v="(845) 304-6511"/>
    <x v="1"/>
    <x v="0"/>
    <x v="0"/>
    <x v="1"/>
    <x v="0"/>
    <x v="1"/>
    <x v="0"/>
    <x v="1"/>
    <x v="28"/>
    <x v="28"/>
    <x v="28"/>
    <x v="28"/>
    <x v="28"/>
    <x v="28"/>
  </r>
  <r>
    <x v="29"/>
    <x v="29"/>
    <x v="29"/>
    <s v="(886) 554-5339"/>
    <x v="1"/>
    <x v="0"/>
    <x v="0"/>
    <x v="1"/>
    <x v="1"/>
    <x v="1"/>
    <x v="1"/>
    <x v="1"/>
    <x v="29"/>
    <x v="29"/>
    <x v="29"/>
    <x v="29"/>
    <x v="29"/>
    <x v="29"/>
  </r>
  <r>
    <x v="30"/>
    <x v="30"/>
    <x v="30"/>
    <s v="(831) 581-1892"/>
    <x v="2"/>
    <x v="0"/>
    <x v="0"/>
    <x v="0"/>
    <x v="1"/>
    <x v="1"/>
    <x v="0"/>
    <x v="1"/>
    <x v="30"/>
    <x v="30"/>
    <x v="30"/>
    <x v="30"/>
    <x v="30"/>
    <x v="30"/>
  </r>
  <r>
    <x v="31"/>
    <x v="31"/>
    <x v="31"/>
    <s v="(571) 843-1746"/>
    <x v="2"/>
    <x v="0"/>
    <x v="0"/>
    <x v="0"/>
    <x v="0"/>
    <x v="0"/>
    <x v="0"/>
    <x v="1"/>
    <x v="31"/>
    <x v="31"/>
    <x v="31"/>
    <x v="31"/>
    <x v="31"/>
    <x v="31"/>
  </r>
  <r>
    <x v="32"/>
    <x v="32"/>
    <x v="32"/>
    <s v="(924) 516-6566"/>
    <x v="2"/>
    <x v="0"/>
    <x v="0"/>
    <x v="0"/>
    <x v="1"/>
    <x v="1"/>
    <x v="0"/>
    <x v="0"/>
    <x v="32"/>
    <x v="32"/>
    <x v="32"/>
    <x v="32"/>
    <x v="32"/>
    <x v="32"/>
  </r>
  <r>
    <x v="33"/>
    <x v="33"/>
    <x v="33"/>
    <s v="(247) 999-3394"/>
    <x v="2"/>
    <x v="0"/>
    <x v="0"/>
    <x v="0"/>
    <x v="1"/>
    <x v="1"/>
    <x v="0"/>
    <x v="0"/>
    <x v="33"/>
    <x v="33"/>
    <x v="33"/>
    <x v="33"/>
    <x v="33"/>
    <x v="33"/>
  </r>
  <r>
    <x v="34"/>
    <x v="34"/>
    <x v="34"/>
    <s v="(920) 451-3973"/>
    <x v="2"/>
    <x v="0"/>
    <x v="0"/>
    <x v="0"/>
    <x v="0"/>
    <x v="0"/>
    <x v="0"/>
    <x v="0"/>
    <x v="34"/>
    <x v="34"/>
    <x v="34"/>
    <x v="34"/>
    <x v="34"/>
    <x v="34"/>
  </r>
  <r>
    <x v="35"/>
    <x v="35"/>
    <x v="35"/>
    <s v="(258) 948-7479"/>
    <x v="2"/>
    <x v="0"/>
    <x v="0"/>
    <x v="0"/>
    <x v="1"/>
    <x v="1"/>
    <x v="0"/>
    <x v="0"/>
    <x v="35"/>
    <x v="35"/>
    <x v="35"/>
    <x v="35"/>
    <x v="35"/>
    <x v="35"/>
  </r>
  <r>
    <x v="36"/>
    <x v="36"/>
    <x v="36"/>
    <s v="(357) 532-0838"/>
    <x v="2"/>
    <x v="0"/>
    <x v="0"/>
    <x v="0"/>
    <x v="0"/>
    <x v="0"/>
    <x v="0"/>
    <x v="0"/>
    <x v="36"/>
    <x v="36"/>
    <x v="36"/>
    <x v="36"/>
    <x v="36"/>
    <x v="36"/>
  </r>
  <r>
    <x v="37"/>
    <x v="37"/>
    <x v="37"/>
    <s v="(454) 903-5770"/>
    <x v="2"/>
    <x v="0"/>
    <x v="1"/>
    <x v="1"/>
    <x v="1"/>
    <x v="1"/>
    <x v="0"/>
    <x v="0"/>
    <x v="37"/>
    <x v="37"/>
    <x v="37"/>
    <x v="37"/>
    <x v="37"/>
    <x v="37"/>
  </r>
  <r>
    <x v="38"/>
    <x v="38"/>
    <x v="38"/>
    <s v="(336) 448-7026"/>
    <x v="2"/>
    <x v="0"/>
    <x v="0"/>
    <x v="0"/>
    <x v="0"/>
    <x v="0"/>
    <x v="0"/>
    <x v="0"/>
    <x v="38"/>
    <x v="38"/>
    <x v="38"/>
    <x v="38"/>
    <x v="38"/>
    <x v="38"/>
  </r>
  <r>
    <x v="39"/>
    <x v="39"/>
    <x v="39"/>
    <s v="(242) 869-1226"/>
    <x v="2"/>
    <x v="0"/>
    <x v="0"/>
    <x v="0"/>
    <x v="0"/>
    <x v="0"/>
    <x v="0"/>
    <x v="0"/>
    <x v="39"/>
    <x v="39"/>
    <x v="39"/>
    <x v="39"/>
    <x v="39"/>
    <x v="39"/>
  </r>
  <r>
    <x v="40"/>
    <x v="40"/>
    <x v="40"/>
    <s v="(485) 453-8693"/>
    <x v="2"/>
    <x v="0"/>
    <x v="1"/>
    <x v="1"/>
    <x v="1"/>
    <x v="1"/>
    <x v="0"/>
    <x v="0"/>
    <x v="40"/>
    <x v="40"/>
    <x v="40"/>
    <x v="40"/>
    <x v="40"/>
    <x v="40"/>
  </r>
  <r>
    <x v="41"/>
    <x v="41"/>
    <x v="41"/>
    <s v="(691) 657-1498"/>
    <x v="2"/>
    <x v="0"/>
    <x v="0"/>
    <x v="0"/>
    <x v="0"/>
    <x v="0"/>
    <x v="0"/>
    <x v="0"/>
    <x v="41"/>
    <x v="41"/>
    <x v="41"/>
    <x v="41"/>
    <x v="41"/>
    <x v="41"/>
  </r>
  <r>
    <x v="42"/>
    <x v="42"/>
    <x v="42"/>
    <s v="(462) 693-6254"/>
    <x v="2"/>
    <x v="0"/>
    <x v="0"/>
    <x v="1"/>
    <x v="1"/>
    <x v="1"/>
    <x v="1"/>
    <x v="1"/>
    <x v="42"/>
    <x v="42"/>
    <x v="42"/>
    <x v="42"/>
    <x v="42"/>
    <x v="42"/>
  </r>
  <r>
    <x v="43"/>
    <x v="43"/>
    <x v="43"/>
    <s v="(881) 243-5276"/>
    <x v="2"/>
    <x v="0"/>
    <x v="0"/>
    <x v="0"/>
    <x v="0"/>
    <x v="1"/>
    <x v="1"/>
    <x v="1"/>
    <x v="43"/>
    <x v="43"/>
    <x v="43"/>
    <x v="43"/>
    <x v="43"/>
    <x v="43"/>
  </r>
  <r>
    <x v="44"/>
    <x v="44"/>
    <x v="44"/>
    <s v="(680) 628-4625"/>
    <x v="2"/>
    <x v="0"/>
    <x v="0"/>
    <x v="0"/>
    <x v="0"/>
    <x v="0"/>
    <x v="1"/>
    <x v="1"/>
    <x v="44"/>
    <x v="44"/>
    <x v="44"/>
    <x v="44"/>
    <x v="44"/>
    <x v="44"/>
  </r>
  <r>
    <x v="45"/>
    <x v="45"/>
    <x v="45"/>
    <s v="(685) 981-8556"/>
    <x v="3"/>
    <x v="0"/>
    <x v="1"/>
    <x v="1"/>
    <x v="1"/>
    <x v="1"/>
    <x v="0"/>
    <x v="1"/>
    <x v="45"/>
    <x v="45"/>
    <x v="45"/>
    <x v="45"/>
    <x v="45"/>
    <x v="45"/>
  </r>
  <r>
    <x v="46"/>
    <x v="46"/>
    <x v="46"/>
    <s v="(828) 840-2736"/>
    <x v="3"/>
    <x v="0"/>
    <x v="0"/>
    <x v="0"/>
    <x v="1"/>
    <x v="1"/>
    <x v="0"/>
    <x v="1"/>
    <x v="46"/>
    <x v="46"/>
    <x v="46"/>
    <x v="46"/>
    <x v="46"/>
    <x v="46"/>
  </r>
  <r>
    <x v="47"/>
    <x v="47"/>
    <x v="47"/>
    <s v="(931) 618-9558"/>
    <x v="3"/>
    <x v="0"/>
    <x v="0"/>
    <x v="0"/>
    <x v="1"/>
    <x v="1"/>
    <x v="0"/>
    <x v="1"/>
    <x v="47"/>
    <x v="47"/>
    <x v="47"/>
    <x v="47"/>
    <x v="47"/>
    <x v="47"/>
  </r>
  <r>
    <x v="48"/>
    <x v="48"/>
    <x v="48"/>
    <s v="(261) 690-0303"/>
    <x v="3"/>
    <x v="0"/>
    <x v="1"/>
    <x v="1"/>
    <x v="1"/>
    <x v="1"/>
    <x v="0"/>
    <x v="1"/>
    <x v="48"/>
    <x v="48"/>
    <x v="48"/>
    <x v="48"/>
    <x v="48"/>
    <x v="48"/>
  </r>
  <r>
    <x v="49"/>
    <x v="49"/>
    <x v="49"/>
    <s v="(597) 701-9429"/>
    <x v="3"/>
    <x v="0"/>
    <x v="0"/>
    <x v="0"/>
    <x v="1"/>
    <x v="1"/>
    <x v="0"/>
    <x v="1"/>
    <x v="49"/>
    <x v="49"/>
    <x v="49"/>
    <x v="49"/>
    <x v="49"/>
    <x v="49"/>
  </r>
  <r>
    <x v="50"/>
    <x v="50"/>
    <x v="50"/>
    <s v="(609) 345-8163"/>
    <x v="3"/>
    <x v="0"/>
    <x v="0"/>
    <x v="0"/>
    <x v="1"/>
    <x v="1"/>
    <x v="0"/>
    <x v="1"/>
    <x v="50"/>
    <x v="50"/>
    <x v="50"/>
    <x v="50"/>
    <x v="50"/>
    <x v="50"/>
  </r>
  <r>
    <x v="51"/>
    <x v="51"/>
    <x v="51"/>
    <s v="(381) 643-1230"/>
    <x v="3"/>
    <x v="0"/>
    <x v="0"/>
    <x v="0"/>
    <x v="1"/>
    <x v="1"/>
    <x v="0"/>
    <x v="1"/>
    <x v="51"/>
    <x v="51"/>
    <x v="51"/>
    <x v="51"/>
    <x v="51"/>
    <x v="51"/>
  </r>
  <r>
    <x v="52"/>
    <x v="52"/>
    <x v="52"/>
    <s v="(293) 473-1512"/>
    <x v="3"/>
    <x v="0"/>
    <x v="0"/>
    <x v="1"/>
    <x v="1"/>
    <x v="1"/>
    <x v="0"/>
    <x v="1"/>
    <x v="52"/>
    <x v="52"/>
    <x v="52"/>
    <x v="52"/>
    <x v="52"/>
    <x v="52"/>
  </r>
  <r>
    <x v="53"/>
    <x v="53"/>
    <x v="53"/>
    <s v="(459) 261-2301"/>
    <x v="3"/>
    <x v="0"/>
    <x v="0"/>
    <x v="0"/>
    <x v="1"/>
    <x v="1"/>
    <x v="0"/>
    <x v="1"/>
    <x v="53"/>
    <x v="53"/>
    <x v="53"/>
    <x v="53"/>
    <x v="53"/>
    <x v="53"/>
  </r>
  <r>
    <x v="54"/>
    <x v="54"/>
    <x v="54"/>
    <s v="(936) 816-9148"/>
    <x v="3"/>
    <x v="0"/>
    <x v="1"/>
    <x v="1"/>
    <x v="1"/>
    <x v="1"/>
    <x v="0"/>
    <x v="1"/>
    <x v="54"/>
    <x v="54"/>
    <x v="54"/>
    <x v="54"/>
    <x v="54"/>
    <x v="54"/>
  </r>
  <r>
    <x v="55"/>
    <x v="55"/>
    <x v="55"/>
    <s v="(201) 363-0653"/>
    <x v="3"/>
    <x v="0"/>
    <x v="0"/>
    <x v="0"/>
    <x v="1"/>
    <x v="1"/>
    <x v="0"/>
    <x v="1"/>
    <x v="55"/>
    <x v="55"/>
    <x v="55"/>
    <x v="55"/>
    <x v="55"/>
    <x v="55"/>
  </r>
  <r>
    <x v="56"/>
    <x v="56"/>
    <x v="56"/>
    <s v="(237) 890-0247"/>
    <x v="3"/>
    <x v="0"/>
    <x v="1"/>
    <x v="1"/>
    <x v="1"/>
    <x v="1"/>
    <x v="1"/>
    <x v="1"/>
    <x v="56"/>
    <x v="56"/>
    <x v="56"/>
    <x v="56"/>
    <x v="56"/>
    <x v="56"/>
  </r>
  <r>
    <x v="57"/>
    <x v="57"/>
    <x v="57"/>
    <s v="(488) 656-0761"/>
    <x v="3"/>
    <x v="0"/>
    <x v="0"/>
    <x v="0"/>
    <x v="1"/>
    <x v="1"/>
    <x v="1"/>
    <x v="1"/>
    <x v="57"/>
    <x v="57"/>
    <x v="57"/>
    <x v="57"/>
    <x v="57"/>
    <x v="57"/>
  </r>
  <r>
    <x v="58"/>
    <x v="58"/>
    <x v="58"/>
    <s v="(650) 848-8284"/>
    <x v="3"/>
    <x v="0"/>
    <x v="0"/>
    <x v="0"/>
    <x v="1"/>
    <x v="1"/>
    <x v="1"/>
    <x v="1"/>
    <x v="58"/>
    <x v="58"/>
    <x v="58"/>
    <x v="58"/>
    <x v="58"/>
    <x v="58"/>
  </r>
  <r>
    <x v="59"/>
    <x v="59"/>
    <x v="59"/>
    <s v="(980) 437-1451"/>
    <x v="3"/>
    <x v="0"/>
    <x v="0"/>
    <x v="0"/>
    <x v="1"/>
    <x v="1"/>
    <x v="1"/>
    <x v="1"/>
    <x v="59"/>
    <x v="59"/>
    <x v="59"/>
    <x v="59"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D9DFE-3685-44FA-8953-D133FAEFF082}" name="PivotTable1" cacheId="4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F9" firstHeaderRow="1" firstDataRow="2" firstDataCol="1"/>
  <pivotFields count="18">
    <pivotField showAll="0"/>
    <pivotField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showAll="0"/>
    <pivotField dataField="1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showAll="0"/>
    <pivotField dataField="1" showAll="0"/>
    <pivotField numFmtId="9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5">
    <dataField name="Sales in 2017" fld="12" baseField="0" baseItem="0" numFmtId="2"/>
    <dataField name="Sales in 2018" fld="13" baseField="0" baseItem="0"/>
    <dataField name="Sales in  2019" fld="14" baseField="0" baseItem="326162556"/>
    <dataField name="Sales in  2020" fld="15" baseField="0" baseItem="0"/>
    <dataField name="Sales in  2021" fld="16" baseField="0" baseItem="0"/>
  </dataFields>
  <formats count="1">
    <format dxfId="0">
      <pivotArea collapsedLevelsAreSubtotals="1" fieldPosition="0">
        <references count="1">
          <reference field="4294967294" count="1">
            <x v="0"/>
          </reference>
        </references>
      </pivotArea>
    </format>
  </formats>
  <chartFormats count="8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20BDA-5064-4978-B113-02CCEDDCCE65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I14" firstHeaderRow="0" firstDataRow="1" firstDataCol="1"/>
  <pivotFields count="18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2C412-925B-4F9C-A8A1-3107161395F8}" name="PivotTable2" cacheId="4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Sales of 2017" fld="12" baseField="0" baseItem="0"/>
    <dataField name="Sales of 2018" fld="13" baseField="0" baseItem="0"/>
    <dataField name="Sales of 2019" fld="14" baseField="0" baseItem="0"/>
    <dataField name="Sales of 2020" fld="15" baseField="0" baseItem="0"/>
    <dataField name="Sales of 2021" fld="16" baseField="0" baseItem="0"/>
  </dataFields>
  <chartFormats count="1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EFA6E-6A49-4055-B266-CD9F882E2BE8}" name="PivotTable1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8">
    <pivotField showAll="0"/>
    <pivotField showAll="0"/>
    <pivotField showAll="0"/>
    <pivotField showAll="0"/>
    <pivotField axis="axisRow" showAll="0">
      <items count="5">
        <item n="Medium Business"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5 YR CAGR" fld="17" showDataAs="percentOfTotal" baseField="4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FD809-4D8F-45F5-9C7C-FF8E9FBA102E}" name="PivotTable1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0:J71" firstHeaderRow="0" firstDataRow="1" firstDataCol="1"/>
  <pivotFields count="18">
    <pivotField axis="axisRow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A2917-4E37-4049-956A-4245045799D4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4" firstHeaderRow="1" firstDataRow="1" firstDataCol="1"/>
  <pivotFields count="18">
    <pivotField axis="axisRow" showAll="0" measure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numFmtId="9" showAll="0"/>
  </pivotFields>
  <rowFields count="1">
    <field x="0"/>
  </rowFields>
  <rowItems count="11">
    <i>
      <x v="3"/>
    </i>
    <i>
      <x v="10"/>
    </i>
    <i>
      <x v="11"/>
    </i>
    <i>
      <x v="16"/>
    </i>
    <i>
      <x v="21"/>
    </i>
    <i>
      <x v="22"/>
    </i>
    <i>
      <x v="29"/>
    </i>
    <i>
      <x v="34"/>
    </i>
    <i>
      <x v="47"/>
    </i>
    <i>
      <x v="52"/>
    </i>
    <i t="grand">
      <x/>
    </i>
  </rowItems>
  <colItems count="1">
    <i/>
  </colItems>
  <dataFields count="1">
    <dataField name="Sum of 5 YR CAGR" fld="17" baseField="0" baseItem="0"/>
  </dataFields>
  <chartFormats count="2">
    <chartFormat chart="8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3A103-F488-4EBF-A13F-69DC620E147A}" name="Table1" displayName="Table1" ref="A4:R64" totalsRowShown="0" headerRowDxfId="1">
  <autoFilter ref="A4:R64" xr:uid="{B113A103-F488-4EBF-A13F-69DC620E147A}"/>
  <tableColumns count="18">
    <tableColumn id="1" xr3:uid="{18C6268E-3179-45F4-BA29-1EDBC5AC5822}" name="Account Name"/>
    <tableColumn id="2" xr3:uid="{9EF4ECFD-BB73-41EC-BC7F-06AD91731A15}" name="Account Address"/>
    <tableColumn id="3" xr3:uid="{3E49180F-0A0B-4440-A77A-70A08E6EC7C5}" name="Decision Maker"/>
    <tableColumn id="4" xr3:uid="{791A8C82-DD55-4308-9FB2-1E9A3D6C7AC6}" name="Phone Number"/>
    <tableColumn id="5" xr3:uid="{49AE3C6A-D600-4304-8780-63574F9B3D9B}" name="Account Type"/>
    <tableColumn id="6" xr3:uid="{DEA7CFBB-E05D-4649-A302-C061ED0216B2}" name="Product 1"/>
    <tableColumn id="7" xr3:uid="{E39F2C19-E098-46E2-8DED-8F6596B4001E}" name="Product 2"/>
    <tableColumn id="8" xr3:uid="{37955DC6-22C6-439A-BC62-2162AC4A418B}" name="Product 3"/>
    <tableColumn id="9" xr3:uid="{08AD8703-5A7B-4651-B6CE-BE96853D1690}" name="Social Media"/>
    <tableColumn id="10" xr3:uid="{38705F49-C242-4BF4-B47F-1806827E1582}" name="Coupons"/>
    <tableColumn id="11" xr3:uid="{F9AECAAF-F076-4A17-8EA1-22D5DE8805DD}" name="Catalog Inclusion"/>
    <tableColumn id="12" xr3:uid="{A921AF27-E9F4-4125-8DDA-D9584D389157}" name="Posters"/>
    <tableColumn id="13" xr3:uid="{82EC1843-2AD3-4790-861F-BD2814A4371F}" name="2017"/>
    <tableColumn id="14" xr3:uid="{232028CB-F868-427B-B3B3-05534CC185F1}" name="2018"/>
    <tableColumn id="15" xr3:uid="{A4BC1841-3257-4F29-BFDD-584ABDE4FC5C}" name="2019"/>
    <tableColumn id="16" xr3:uid="{236B25B4-256F-4F9C-88AE-0AC9A75D4086}" name="2020"/>
    <tableColumn id="17" xr3:uid="{3794F232-552E-40F7-A02C-BD7D0680B2C7}" name="2021"/>
    <tableColumn id="18" xr3:uid="{9F47E3DA-F728-4ABA-9D76-0F28115DAEC8}" name="5 YR CAGR" dataDxfId="2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3756-E9A4-4535-B10F-5B6D5074002C}">
  <dimension ref="A3:F9"/>
  <sheetViews>
    <sheetView workbookViewId="0">
      <selection activeCell="D5" sqref="D5"/>
    </sheetView>
  </sheetViews>
  <sheetFormatPr defaultRowHeight="15" x14ac:dyDescent="0.25"/>
  <cols>
    <col min="1" max="1" width="12.5703125" bestFit="1" customWidth="1"/>
    <col min="2" max="2" width="16.85546875" bestFit="1" customWidth="1"/>
    <col min="3" max="3" width="14.5703125" bestFit="1" customWidth="1"/>
    <col min="4" max="4" width="14.140625" bestFit="1" customWidth="1"/>
    <col min="5" max="5" width="20.85546875" bestFit="1" customWidth="1"/>
    <col min="6" max="6" width="11.28515625" bestFit="1" customWidth="1"/>
  </cols>
  <sheetData>
    <row r="3" spans="1:6" x14ac:dyDescent="0.25">
      <c r="B3" s="12" t="s">
        <v>281</v>
      </c>
    </row>
    <row r="4" spans="1:6" x14ac:dyDescent="0.25">
      <c r="A4" s="12" t="s">
        <v>270</v>
      </c>
      <c r="B4" t="s">
        <v>84</v>
      </c>
      <c r="C4" t="s">
        <v>145</v>
      </c>
      <c r="D4" t="s">
        <v>21</v>
      </c>
      <c r="E4" t="s">
        <v>206</v>
      </c>
      <c r="F4" t="s">
        <v>282</v>
      </c>
    </row>
    <row r="5" spans="1:6" x14ac:dyDescent="0.25">
      <c r="A5" s="13" t="s">
        <v>275</v>
      </c>
      <c r="B5" s="11">
        <v>46025</v>
      </c>
      <c r="C5" s="11">
        <v>47259</v>
      </c>
      <c r="D5" s="11">
        <v>51804</v>
      </c>
      <c r="E5" s="11">
        <v>44888</v>
      </c>
      <c r="F5" s="11">
        <v>189976</v>
      </c>
    </row>
    <row r="6" spans="1:6" x14ac:dyDescent="0.25">
      <c r="A6" s="13" t="s">
        <v>276</v>
      </c>
      <c r="B6" s="11">
        <v>65032</v>
      </c>
      <c r="C6" s="11">
        <v>67275</v>
      </c>
      <c r="D6" s="11">
        <v>60121</v>
      </c>
      <c r="E6" s="11">
        <v>50567</v>
      </c>
      <c r="F6" s="11">
        <v>242995</v>
      </c>
    </row>
    <row r="7" spans="1:6" x14ac:dyDescent="0.25">
      <c r="A7" s="13" t="s">
        <v>277</v>
      </c>
      <c r="B7" s="11">
        <v>77731</v>
      </c>
      <c r="C7" s="11">
        <v>79646</v>
      </c>
      <c r="D7" s="11">
        <v>60760</v>
      </c>
      <c r="E7" s="11">
        <v>70312</v>
      </c>
      <c r="F7" s="11">
        <v>288449</v>
      </c>
    </row>
    <row r="8" spans="1:6" x14ac:dyDescent="0.25">
      <c r="A8" s="13" t="s">
        <v>278</v>
      </c>
      <c r="B8" s="11">
        <v>89595</v>
      </c>
      <c r="C8" s="11">
        <v>102065</v>
      </c>
      <c r="D8" s="11">
        <v>75991</v>
      </c>
      <c r="E8" s="11">
        <v>82583</v>
      </c>
      <c r="F8" s="11">
        <v>350234</v>
      </c>
    </row>
    <row r="9" spans="1:6" x14ac:dyDescent="0.25">
      <c r="A9" s="13" t="s">
        <v>279</v>
      </c>
      <c r="B9" s="11">
        <v>102185</v>
      </c>
      <c r="C9" s="11">
        <v>112270</v>
      </c>
      <c r="D9" s="11">
        <v>94147</v>
      </c>
      <c r="E9" s="11">
        <v>100592</v>
      </c>
      <c r="F9" s="11">
        <v>409194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workbookViewId="0">
      <selection activeCell="A3" sqref="A3"/>
    </sheetView>
  </sheetViews>
  <sheetFormatPr defaultRowHeight="15" x14ac:dyDescent="0.25"/>
  <cols>
    <col min="1" max="1" width="16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8" width="11.42578125" customWidth="1"/>
    <col min="9" max="9" width="14.42578125" customWidth="1"/>
    <col min="10" max="10" width="10.85546875" customWidth="1"/>
    <col min="11" max="11" width="18.140625" customWidth="1"/>
    <col min="12" max="12" width="9.7109375" customWidth="1"/>
    <col min="18" max="18" width="12.285156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8" si="1">_xlfn.RRI($Q$4-$M$4,M37,Q37)</f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57A6-2C0E-49DF-B5E0-A68EB707A95F}">
  <dimension ref="A3:I14"/>
  <sheetViews>
    <sheetView workbookViewId="0">
      <selection activeCell="D10" sqref="D10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1.5703125" bestFit="1" customWidth="1"/>
    <col min="4" max="4" width="20.7109375" bestFit="1" customWidth="1"/>
    <col min="5" max="10" width="11.5703125" bestFit="1" customWidth="1"/>
  </cols>
  <sheetData>
    <row r="3" spans="1:9" x14ac:dyDescent="0.25">
      <c r="A3" s="12" t="s">
        <v>270</v>
      </c>
    </row>
    <row r="4" spans="1:9" x14ac:dyDescent="0.25">
      <c r="A4" s="13" t="s">
        <v>274</v>
      </c>
      <c r="B4" s="11">
        <v>189976</v>
      </c>
    </row>
    <row r="5" spans="1:9" x14ac:dyDescent="0.25">
      <c r="A5" s="13" t="s">
        <v>283</v>
      </c>
      <c r="B5" s="11">
        <v>242995</v>
      </c>
    </row>
    <row r="6" spans="1:9" x14ac:dyDescent="0.25">
      <c r="A6" s="13" t="s">
        <v>284</v>
      </c>
      <c r="B6" s="11">
        <v>288449</v>
      </c>
    </row>
    <row r="7" spans="1:9" x14ac:dyDescent="0.25">
      <c r="A7" s="13" t="s">
        <v>285</v>
      </c>
      <c r="B7" s="11">
        <v>350234</v>
      </c>
    </row>
    <row r="8" spans="1:9" x14ac:dyDescent="0.25">
      <c r="A8" s="13" t="s">
        <v>286</v>
      </c>
      <c r="B8" s="11">
        <v>409194</v>
      </c>
    </row>
    <row r="9" spans="1:9" x14ac:dyDescent="0.25">
      <c r="D9" s="12" t="s">
        <v>280</v>
      </c>
      <c r="E9" t="s">
        <v>268</v>
      </c>
      <c r="F9" t="s">
        <v>269</v>
      </c>
      <c r="G9" t="s">
        <v>271</v>
      </c>
      <c r="H9" t="s">
        <v>272</v>
      </c>
      <c r="I9" t="s">
        <v>273</v>
      </c>
    </row>
    <row r="10" spans="1:9" x14ac:dyDescent="0.25">
      <c r="D10" s="13" t="s">
        <v>84</v>
      </c>
      <c r="E10" s="11">
        <v>46025</v>
      </c>
      <c r="F10" s="11">
        <v>65032</v>
      </c>
      <c r="G10" s="11">
        <v>77731</v>
      </c>
      <c r="H10" s="11">
        <v>89595</v>
      </c>
      <c r="I10" s="11">
        <v>102185</v>
      </c>
    </row>
    <row r="11" spans="1:9" x14ac:dyDescent="0.25">
      <c r="D11" s="13" t="s">
        <v>145</v>
      </c>
      <c r="E11" s="11">
        <v>47259</v>
      </c>
      <c r="F11" s="11">
        <v>67275</v>
      </c>
      <c r="G11" s="11">
        <v>79646</v>
      </c>
      <c r="H11" s="11">
        <v>102065</v>
      </c>
      <c r="I11" s="11">
        <v>112270</v>
      </c>
    </row>
    <row r="12" spans="1:9" x14ac:dyDescent="0.25">
      <c r="D12" s="13" t="s">
        <v>21</v>
      </c>
      <c r="E12" s="11">
        <v>51804</v>
      </c>
      <c r="F12" s="11">
        <v>60121</v>
      </c>
      <c r="G12" s="11">
        <v>60760</v>
      </c>
      <c r="H12" s="11">
        <v>75991</v>
      </c>
      <c r="I12" s="11">
        <v>94147</v>
      </c>
    </row>
    <row r="13" spans="1:9" x14ac:dyDescent="0.25">
      <c r="D13" s="13" t="s">
        <v>206</v>
      </c>
      <c r="E13" s="11">
        <v>44888</v>
      </c>
      <c r="F13" s="11">
        <v>50567</v>
      </c>
      <c r="G13" s="11">
        <v>70312</v>
      </c>
      <c r="H13" s="11">
        <v>82583</v>
      </c>
      <c r="I13" s="11">
        <v>100592</v>
      </c>
    </row>
    <row r="14" spans="1:9" x14ac:dyDescent="0.25">
      <c r="D14" s="13" t="s">
        <v>282</v>
      </c>
      <c r="E14" s="11">
        <v>189976</v>
      </c>
      <c r="F14" s="11">
        <v>242995</v>
      </c>
      <c r="G14" s="11">
        <v>288449</v>
      </c>
      <c r="H14" s="11">
        <v>350234</v>
      </c>
      <c r="I14" s="11">
        <v>409194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F5C9-609B-4CEE-AB98-CB05490A54D4}">
  <dimension ref="A3:B8"/>
  <sheetViews>
    <sheetView workbookViewId="0">
      <selection activeCell="G18" sqref="G18"/>
    </sheetView>
  </sheetViews>
  <sheetFormatPr defaultRowHeight="15" x14ac:dyDescent="0.25"/>
  <cols>
    <col min="1" max="1" width="20.7109375" bestFit="1" customWidth="1"/>
    <col min="2" max="2" width="16.85546875" bestFit="1" customWidth="1"/>
    <col min="3" max="6" width="11.5703125" bestFit="1" customWidth="1"/>
    <col min="7" max="20" width="20.85546875" bestFit="1" customWidth="1"/>
    <col min="21" max="25" width="16.5703125" bestFit="1" customWidth="1"/>
  </cols>
  <sheetData>
    <row r="3" spans="1:2" x14ac:dyDescent="0.25">
      <c r="A3" s="12" t="s">
        <v>280</v>
      </c>
      <c r="B3" t="s">
        <v>287</v>
      </c>
    </row>
    <row r="4" spans="1:2" x14ac:dyDescent="0.25">
      <c r="A4" s="13" t="s">
        <v>84</v>
      </c>
      <c r="B4" s="4">
        <v>0.27528864845123263</v>
      </c>
    </row>
    <row r="5" spans="1:2" x14ac:dyDescent="0.25">
      <c r="A5" s="13" t="s">
        <v>145</v>
      </c>
      <c r="B5" s="4">
        <v>0.26251651745317978</v>
      </c>
    </row>
    <row r="6" spans="1:2" x14ac:dyDescent="0.25">
      <c r="A6" s="13" t="s">
        <v>21</v>
      </c>
      <c r="B6" s="4">
        <v>0.21952001364585702</v>
      </c>
    </row>
    <row r="7" spans="1:2" x14ac:dyDescent="0.25">
      <c r="A7" s="13" t="s">
        <v>206</v>
      </c>
      <c r="B7" s="4">
        <v>0.24267482044973054</v>
      </c>
    </row>
    <row r="8" spans="1:2" x14ac:dyDescent="0.25">
      <c r="A8" s="13" t="s">
        <v>282</v>
      </c>
      <c r="B8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FB39-6EAE-45FA-BDCA-BD66AE0893D5}">
  <dimension ref="A3:J71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4" width="11.5703125" bestFit="1" customWidth="1"/>
    <col min="5" max="5" width="13.140625" bestFit="1" customWidth="1"/>
    <col min="6" max="10" width="11.5703125" bestFit="1" customWidth="1"/>
  </cols>
  <sheetData>
    <row r="3" spans="1:10" x14ac:dyDescent="0.25">
      <c r="A3" s="12" t="s">
        <v>280</v>
      </c>
      <c r="B3" t="s">
        <v>287</v>
      </c>
    </row>
    <row r="4" spans="1:10" x14ac:dyDescent="0.25">
      <c r="A4" s="13" t="s">
        <v>125</v>
      </c>
      <c r="B4" s="11">
        <v>1.5203389637502625</v>
      </c>
    </row>
    <row r="5" spans="1:10" x14ac:dyDescent="0.25">
      <c r="A5" s="13" t="s">
        <v>97</v>
      </c>
      <c r="B5" s="11">
        <v>2.2455667067018901</v>
      </c>
    </row>
    <row r="6" spans="1:10" x14ac:dyDescent="0.25">
      <c r="A6" s="13" t="s">
        <v>101</v>
      </c>
      <c r="B6" s="11">
        <v>1.4232703532020747</v>
      </c>
    </row>
    <row r="7" spans="1:10" x14ac:dyDescent="0.25">
      <c r="A7" s="13" t="s">
        <v>178</v>
      </c>
      <c r="B7" s="11">
        <v>1.1188084145320056</v>
      </c>
    </row>
    <row r="8" spans="1:10" x14ac:dyDescent="0.25">
      <c r="A8" s="13" t="s">
        <v>198</v>
      </c>
      <c r="B8" s="11">
        <v>1.0930046233022455</v>
      </c>
    </row>
    <row r="9" spans="1:10" x14ac:dyDescent="0.25">
      <c r="A9" s="13" t="s">
        <v>146</v>
      </c>
      <c r="B9" s="11">
        <v>1.8142296888697582</v>
      </c>
    </row>
    <row r="10" spans="1:10" x14ac:dyDescent="0.25">
      <c r="A10" s="13" t="s">
        <v>174</v>
      </c>
      <c r="B10" s="11">
        <v>1.084072328017021</v>
      </c>
      <c r="E10" s="12" t="s">
        <v>280</v>
      </c>
      <c r="F10" t="s">
        <v>268</v>
      </c>
      <c r="G10" t="s">
        <v>269</v>
      </c>
      <c r="H10" t="s">
        <v>271</v>
      </c>
      <c r="I10" t="s">
        <v>272</v>
      </c>
      <c r="J10" t="s">
        <v>273</v>
      </c>
    </row>
    <row r="11" spans="1:10" x14ac:dyDescent="0.25">
      <c r="A11" s="13" t="s">
        <v>68</v>
      </c>
      <c r="B11" s="11">
        <v>3.3498147004699526</v>
      </c>
      <c r="E11" s="13" t="s">
        <v>80</v>
      </c>
      <c r="F11" s="11">
        <v>3501</v>
      </c>
      <c r="G11" s="11">
        <v>7079</v>
      </c>
      <c r="H11" s="11">
        <v>7438</v>
      </c>
      <c r="I11" s="11">
        <v>7443</v>
      </c>
      <c r="J11" s="11">
        <v>9225</v>
      </c>
    </row>
    <row r="12" spans="1:10" x14ac:dyDescent="0.25">
      <c r="A12" s="13" t="s">
        <v>243</v>
      </c>
      <c r="B12" s="11">
        <v>1.6546701130112136</v>
      </c>
      <c r="E12" s="13" t="s">
        <v>117</v>
      </c>
      <c r="F12" s="11">
        <v>570</v>
      </c>
      <c r="G12" s="11">
        <v>1322</v>
      </c>
      <c r="H12" s="11">
        <v>7279</v>
      </c>
      <c r="I12" s="11">
        <v>8443</v>
      </c>
      <c r="J12" s="11">
        <v>9571</v>
      </c>
    </row>
    <row r="13" spans="1:10" x14ac:dyDescent="0.25">
      <c r="A13" s="13" t="s">
        <v>207</v>
      </c>
      <c r="B13" s="11">
        <v>1.3475541667800686</v>
      </c>
      <c r="E13" s="13" t="s">
        <v>121</v>
      </c>
      <c r="F13" s="11">
        <v>6156</v>
      </c>
      <c r="G13" s="11">
        <v>6110</v>
      </c>
      <c r="H13" s="11">
        <v>5791</v>
      </c>
      <c r="I13" s="11">
        <v>1759</v>
      </c>
      <c r="J13" s="11">
        <v>969</v>
      </c>
    </row>
    <row r="14" spans="1:10" x14ac:dyDescent="0.25">
      <c r="A14" s="13" t="s">
        <v>282</v>
      </c>
      <c r="B14" s="11">
        <v>16.651330058636493</v>
      </c>
      <c r="E14" s="13" t="s">
        <v>125</v>
      </c>
      <c r="F14" s="11">
        <v>209</v>
      </c>
      <c r="G14" s="11">
        <v>621</v>
      </c>
      <c r="H14" s="11">
        <v>3098</v>
      </c>
      <c r="I14" s="11">
        <v>7118</v>
      </c>
      <c r="J14" s="11">
        <v>8433</v>
      </c>
    </row>
    <row r="15" spans="1:10" x14ac:dyDescent="0.25">
      <c r="E15" s="13" t="s">
        <v>129</v>
      </c>
      <c r="F15" s="11">
        <v>6309</v>
      </c>
      <c r="G15" s="11">
        <v>6227</v>
      </c>
      <c r="H15" s="11">
        <v>5123</v>
      </c>
      <c r="I15" s="11">
        <v>4968</v>
      </c>
      <c r="J15" s="11">
        <v>3857</v>
      </c>
    </row>
    <row r="16" spans="1:10" x14ac:dyDescent="0.25">
      <c r="E16" s="13" t="s">
        <v>133</v>
      </c>
      <c r="F16" s="11">
        <v>712</v>
      </c>
      <c r="G16" s="11">
        <v>4182</v>
      </c>
      <c r="H16" s="11">
        <v>6087</v>
      </c>
      <c r="I16" s="11">
        <v>7494</v>
      </c>
      <c r="J16" s="11">
        <v>8599</v>
      </c>
    </row>
    <row r="17" spans="5:10" x14ac:dyDescent="0.25">
      <c r="E17" s="13" t="s">
        <v>137</v>
      </c>
      <c r="F17" s="11">
        <v>2390</v>
      </c>
      <c r="G17" s="11">
        <v>2415</v>
      </c>
      <c r="H17" s="11">
        <v>3461</v>
      </c>
      <c r="I17" s="11">
        <v>3850</v>
      </c>
      <c r="J17" s="11">
        <v>4657</v>
      </c>
    </row>
    <row r="18" spans="5:10" x14ac:dyDescent="0.25">
      <c r="E18" s="13" t="s">
        <v>85</v>
      </c>
      <c r="F18" s="11">
        <v>3916</v>
      </c>
      <c r="G18" s="11">
        <v>4218</v>
      </c>
      <c r="H18" s="11">
        <v>5072</v>
      </c>
      <c r="I18" s="11">
        <v>5201</v>
      </c>
      <c r="J18" s="11">
        <v>7588</v>
      </c>
    </row>
    <row r="19" spans="5:10" x14ac:dyDescent="0.25">
      <c r="E19" s="13" t="s">
        <v>89</v>
      </c>
      <c r="F19" s="11">
        <v>700</v>
      </c>
      <c r="G19" s="11">
        <v>5721</v>
      </c>
      <c r="H19" s="11">
        <v>6247</v>
      </c>
      <c r="I19" s="11">
        <v>8495</v>
      </c>
      <c r="J19" s="11">
        <v>9236</v>
      </c>
    </row>
    <row r="20" spans="5:10" x14ac:dyDescent="0.25">
      <c r="E20" s="13" t="s">
        <v>93</v>
      </c>
      <c r="F20" s="11">
        <v>9773</v>
      </c>
      <c r="G20" s="11">
        <v>9179</v>
      </c>
      <c r="H20" s="11">
        <v>8390</v>
      </c>
      <c r="I20" s="11">
        <v>8256</v>
      </c>
      <c r="J20" s="11">
        <v>3815</v>
      </c>
    </row>
    <row r="21" spans="5:10" x14ac:dyDescent="0.25">
      <c r="E21" s="13" t="s">
        <v>97</v>
      </c>
      <c r="F21" s="11">
        <v>73</v>
      </c>
      <c r="G21" s="11">
        <v>3485</v>
      </c>
      <c r="H21" s="11">
        <v>4592</v>
      </c>
      <c r="I21" s="11">
        <v>5143</v>
      </c>
      <c r="J21" s="11">
        <v>8100</v>
      </c>
    </row>
    <row r="22" spans="5:10" x14ac:dyDescent="0.25">
      <c r="E22" s="13" t="s">
        <v>101</v>
      </c>
      <c r="F22" s="11">
        <v>238</v>
      </c>
      <c r="G22" s="11">
        <v>1235</v>
      </c>
      <c r="H22" s="11">
        <v>1822</v>
      </c>
      <c r="I22" s="11">
        <v>7074</v>
      </c>
      <c r="J22" s="11">
        <v>8207</v>
      </c>
    </row>
    <row r="23" spans="5:10" x14ac:dyDescent="0.25">
      <c r="E23" s="13" t="s">
        <v>105</v>
      </c>
      <c r="F23" s="11">
        <v>1368</v>
      </c>
      <c r="G23" s="11">
        <v>3447</v>
      </c>
      <c r="H23" s="11">
        <v>4535</v>
      </c>
      <c r="I23" s="11">
        <v>5476</v>
      </c>
      <c r="J23" s="11">
        <v>9983</v>
      </c>
    </row>
    <row r="24" spans="5:10" x14ac:dyDescent="0.25">
      <c r="E24" s="13" t="s">
        <v>109</v>
      </c>
      <c r="F24" s="11">
        <v>8331</v>
      </c>
      <c r="G24" s="11">
        <v>7667</v>
      </c>
      <c r="H24" s="11">
        <v>5952</v>
      </c>
      <c r="I24" s="11">
        <v>1998</v>
      </c>
      <c r="J24" s="11">
        <v>375</v>
      </c>
    </row>
    <row r="25" spans="5:10" x14ac:dyDescent="0.25">
      <c r="E25" s="13" t="s">
        <v>113</v>
      </c>
      <c r="F25" s="11">
        <v>1779</v>
      </c>
      <c r="G25" s="11">
        <v>2124</v>
      </c>
      <c r="H25" s="11">
        <v>2844</v>
      </c>
      <c r="I25" s="11">
        <v>6877</v>
      </c>
      <c r="J25" s="11">
        <v>9570</v>
      </c>
    </row>
    <row r="26" spans="5:10" x14ac:dyDescent="0.25">
      <c r="E26" s="13" t="s">
        <v>141</v>
      </c>
      <c r="F26" s="11">
        <v>2519</v>
      </c>
      <c r="G26" s="11">
        <v>3938</v>
      </c>
      <c r="H26" s="11">
        <v>5190</v>
      </c>
      <c r="I26" s="11">
        <v>8203</v>
      </c>
      <c r="J26" s="11">
        <v>8780</v>
      </c>
    </row>
    <row r="27" spans="5:10" x14ac:dyDescent="0.25">
      <c r="E27" s="13" t="s">
        <v>178</v>
      </c>
      <c r="F27" s="11">
        <v>376</v>
      </c>
      <c r="G27" s="11">
        <v>889</v>
      </c>
      <c r="H27" s="11">
        <v>4373</v>
      </c>
      <c r="I27" s="11">
        <v>6803</v>
      </c>
      <c r="J27" s="11">
        <v>7578</v>
      </c>
    </row>
    <row r="28" spans="5:10" x14ac:dyDescent="0.25">
      <c r="E28" s="13" t="s">
        <v>182</v>
      </c>
      <c r="F28" s="11">
        <v>7840</v>
      </c>
      <c r="G28" s="11">
        <v>5804</v>
      </c>
      <c r="H28" s="11">
        <v>4259</v>
      </c>
      <c r="I28" s="11">
        <v>4243</v>
      </c>
      <c r="J28" s="11">
        <v>907</v>
      </c>
    </row>
    <row r="29" spans="5:10" x14ac:dyDescent="0.25">
      <c r="E29" s="13" t="s">
        <v>186</v>
      </c>
      <c r="F29" s="11">
        <v>1038</v>
      </c>
      <c r="G29" s="11">
        <v>3615</v>
      </c>
      <c r="H29" s="11">
        <v>3712</v>
      </c>
      <c r="I29" s="11">
        <v>5819</v>
      </c>
      <c r="J29" s="11">
        <v>9589</v>
      </c>
    </row>
    <row r="30" spans="5:10" x14ac:dyDescent="0.25">
      <c r="E30" s="13" t="s">
        <v>190</v>
      </c>
      <c r="F30" s="11">
        <v>8891</v>
      </c>
      <c r="G30" s="11">
        <v>5952</v>
      </c>
      <c r="H30" s="11">
        <v>5914</v>
      </c>
      <c r="I30" s="11">
        <v>5405</v>
      </c>
      <c r="J30" s="11">
        <v>4031</v>
      </c>
    </row>
    <row r="31" spans="5:10" x14ac:dyDescent="0.25">
      <c r="E31" s="13" t="s">
        <v>194</v>
      </c>
      <c r="F31" s="11">
        <v>1290</v>
      </c>
      <c r="G31" s="11">
        <v>4033</v>
      </c>
      <c r="H31" s="11">
        <v>6956</v>
      </c>
      <c r="I31" s="11">
        <v>7929</v>
      </c>
      <c r="J31" s="11">
        <v>8834</v>
      </c>
    </row>
    <row r="32" spans="5:10" x14ac:dyDescent="0.25">
      <c r="E32" s="13" t="s">
        <v>198</v>
      </c>
      <c r="F32" s="11">
        <v>431</v>
      </c>
      <c r="G32" s="11">
        <v>6231</v>
      </c>
      <c r="H32" s="11">
        <v>7478</v>
      </c>
      <c r="I32" s="11">
        <v>8039</v>
      </c>
      <c r="J32" s="11">
        <v>8271</v>
      </c>
    </row>
    <row r="33" spans="5:10" x14ac:dyDescent="0.25">
      <c r="E33" s="13" t="s">
        <v>146</v>
      </c>
      <c r="F33" s="11">
        <v>138</v>
      </c>
      <c r="G33" s="11">
        <v>286</v>
      </c>
      <c r="H33" s="11">
        <v>6750</v>
      </c>
      <c r="I33" s="11">
        <v>8254</v>
      </c>
      <c r="J33" s="11">
        <v>8656</v>
      </c>
    </row>
    <row r="34" spans="5:10" x14ac:dyDescent="0.25">
      <c r="E34" s="13" t="s">
        <v>150</v>
      </c>
      <c r="F34" s="11">
        <v>8873</v>
      </c>
      <c r="G34" s="11">
        <v>8484</v>
      </c>
      <c r="H34" s="11">
        <v>7883</v>
      </c>
      <c r="I34" s="11">
        <v>7499</v>
      </c>
      <c r="J34" s="11">
        <v>6592</v>
      </c>
    </row>
    <row r="35" spans="5:10" x14ac:dyDescent="0.25">
      <c r="E35" s="13" t="s">
        <v>154</v>
      </c>
      <c r="F35" s="11">
        <v>3297</v>
      </c>
      <c r="G35" s="11">
        <v>4866</v>
      </c>
      <c r="H35" s="11">
        <v>4928</v>
      </c>
      <c r="I35" s="11">
        <v>8451</v>
      </c>
      <c r="J35" s="11">
        <v>9585</v>
      </c>
    </row>
    <row r="36" spans="5:10" x14ac:dyDescent="0.25">
      <c r="E36" s="13" t="s">
        <v>158</v>
      </c>
      <c r="F36" s="11">
        <v>1092</v>
      </c>
      <c r="G36" s="11">
        <v>3140</v>
      </c>
      <c r="H36" s="11">
        <v>4123</v>
      </c>
      <c r="I36" s="11">
        <v>4366</v>
      </c>
      <c r="J36" s="11">
        <v>9482</v>
      </c>
    </row>
    <row r="37" spans="5:10" x14ac:dyDescent="0.25">
      <c r="E37" s="13" t="s">
        <v>162</v>
      </c>
      <c r="F37" s="11">
        <v>2541</v>
      </c>
      <c r="G37" s="11">
        <v>3794</v>
      </c>
      <c r="H37" s="11">
        <v>3984</v>
      </c>
      <c r="I37" s="11">
        <v>8803</v>
      </c>
      <c r="J37" s="11">
        <v>9338</v>
      </c>
    </row>
    <row r="38" spans="5:10" x14ac:dyDescent="0.25">
      <c r="E38" s="13" t="s">
        <v>166</v>
      </c>
      <c r="F38" s="11">
        <v>742</v>
      </c>
      <c r="G38" s="11">
        <v>3751</v>
      </c>
      <c r="H38" s="11">
        <v>4423</v>
      </c>
      <c r="I38" s="11">
        <v>8733</v>
      </c>
      <c r="J38" s="11">
        <v>9909</v>
      </c>
    </row>
    <row r="39" spans="5:10" x14ac:dyDescent="0.25">
      <c r="E39" s="13" t="s">
        <v>170</v>
      </c>
      <c r="F39" s="11">
        <v>7703</v>
      </c>
      <c r="G39" s="11">
        <v>6957</v>
      </c>
      <c r="H39" s="11">
        <v>3898</v>
      </c>
      <c r="I39" s="11">
        <v>1857</v>
      </c>
      <c r="J39" s="11">
        <v>1512</v>
      </c>
    </row>
    <row r="40" spans="5:10" x14ac:dyDescent="0.25">
      <c r="E40" s="13" t="s">
        <v>174</v>
      </c>
      <c r="F40" s="11">
        <v>488</v>
      </c>
      <c r="G40" s="11">
        <v>5535</v>
      </c>
      <c r="H40" s="11">
        <v>5775</v>
      </c>
      <c r="I40" s="11">
        <v>7661</v>
      </c>
      <c r="J40" s="11">
        <v>9206</v>
      </c>
    </row>
    <row r="41" spans="5:10" x14ac:dyDescent="0.25">
      <c r="E41" s="13" t="s">
        <v>17</v>
      </c>
      <c r="F41" s="11">
        <v>1982</v>
      </c>
      <c r="G41" s="11">
        <v>5388</v>
      </c>
      <c r="H41" s="11">
        <v>7063</v>
      </c>
      <c r="I41" s="11">
        <v>7208</v>
      </c>
      <c r="J41" s="11">
        <v>9093</v>
      </c>
    </row>
    <row r="42" spans="5:10" x14ac:dyDescent="0.25">
      <c r="E42" s="13" t="s">
        <v>56</v>
      </c>
      <c r="F42" s="11">
        <v>1530</v>
      </c>
      <c r="G42" s="11">
        <v>1620</v>
      </c>
      <c r="H42" s="11">
        <v>2027</v>
      </c>
      <c r="I42" s="11">
        <v>4881</v>
      </c>
      <c r="J42" s="11">
        <v>6002</v>
      </c>
    </row>
    <row r="43" spans="5:10" x14ac:dyDescent="0.25">
      <c r="E43" s="13" t="s">
        <v>60</v>
      </c>
      <c r="F43" s="11">
        <v>7555</v>
      </c>
      <c r="G43" s="11">
        <v>6551</v>
      </c>
      <c r="H43" s="11">
        <v>5188</v>
      </c>
      <c r="I43" s="11">
        <v>3436</v>
      </c>
      <c r="J43" s="11">
        <v>2359</v>
      </c>
    </row>
    <row r="44" spans="5:10" x14ac:dyDescent="0.25">
      <c r="E44" s="13" t="s">
        <v>64</v>
      </c>
      <c r="F44" s="11">
        <v>1532</v>
      </c>
      <c r="G44" s="11">
        <v>2678</v>
      </c>
      <c r="H44" s="11">
        <v>4068</v>
      </c>
      <c r="I44" s="11">
        <v>4278</v>
      </c>
      <c r="J44" s="11">
        <v>5382</v>
      </c>
    </row>
    <row r="45" spans="5:10" x14ac:dyDescent="0.25">
      <c r="E45" s="13" t="s">
        <v>68</v>
      </c>
      <c r="F45" s="11">
        <v>24</v>
      </c>
      <c r="G45" s="11">
        <v>1797</v>
      </c>
      <c r="H45" s="11">
        <v>3548</v>
      </c>
      <c r="I45" s="11">
        <v>3668</v>
      </c>
      <c r="J45" s="11">
        <v>8592</v>
      </c>
    </row>
    <row r="46" spans="5:10" x14ac:dyDescent="0.25">
      <c r="E46" s="13" t="s">
        <v>72</v>
      </c>
      <c r="F46" s="11">
        <v>861</v>
      </c>
      <c r="G46" s="11">
        <v>1314</v>
      </c>
      <c r="H46" s="11">
        <v>1810</v>
      </c>
      <c r="I46" s="11">
        <v>6510</v>
      </c>
      <c r="J46" s="11">
        <v>9271</v>
      </c>
    </row>
    <row r="47" spans="5:10" x14ac:dyDescent="0.25">
      <c r="E47" s="13" t="s">
        <v>76</v>
      </c>
      <c r="F47" s="11">
        <v>9058</v>
      </c>
      <c r="G47" s="11">
        <v>4839</v>
      </c>
      <c r="H47" s="11">
        <v>4776</v>
      </c>
      <c r="I47" s="11">
        <v>4024</v>
      </c>
      <c r="J47" s="11">
        <v>369</v>
      </c>
    </row>
    <row r="48" spans="5:10" x14ac:dyDescent="0.25">
      <c r="E48" s="13" t="s">
        <v>23</v>
      </c>
      <c r="F48" s="11">
        <v>2786</v>
      </c>
      <c r="G48" s="11">
        <v>3804</v>
      </c>
      <c r="H48" s="11">
        <v>4121</v>
      </c>
      <c r="I48" s="11">
        <v>6210</v>
      </c>
      <c r="J48" s="11">
        <v>6909</v>
      </c>
    </row>
    <row r="49" spans="5:10" x14ac:dyDescent="0.25">
      <c r="E49" s="13" t="s">
        <v>28</v>
      </c>
      <c r="F49" s="11">
        <v>1209</v>
      </c>
      <c r="G49" s="11">
        <v>1534</v>
      </c>
      <c r="H49" s="11">
        <v>1634</v>
      </c>
      <c r="I49" s="11">
        <v>4302</v>
      </c>
      <c r="J49" s="11">
        <v>9768</v>
      </c>
    </row>
    <row r="50" spans="5:10" x14ac:dyDescent="0.25">
      <c r="E50" s="13" t="s">
        <v>32</v>
      </c>
      <c r="F50" s="11">
        <v>906</v>
      </c>
      <c r="G50" s="11">
        <v>1251</v>
      </c>
      <c r="H50" s="11">
        <v>2897</v>
      </c>
      <c r="I50" s="11">
        <v>4499</v>
      </c>
      <c r="J50" s="11">
        <v>9428</v>
      </c>
    </row>
    <row r="51" spans="5:10" x14ac:dyDescent="0.25">
      <c r="E51" s="13" t="s">
        <v>36</v>
      </c>
      <c r="F51" s="11">
        <v>1421</v>
      </c>
      <c r="G51" s="11">
        <v>1893</v>
      </c>
      <c r="H51" s="11">
        <v>2722</v>
      </c>
      <c r="I51" s="11">
        <v>4410</v>
      </c>
      <c r="J51" s="11">
        <v>5873</v>
      </c>
    </row>
    <row r="52" spans="5:10" x14ac:dyDescent="0.25">
      <c r="E52" s="13" t="s">
        <v>40</v>
      </c>
      <c r="F52" s="11">
        <v>2341</v>
      </c>
      <c r="G52" s="11">
        <v>6105</v>
      </c>
      <c r="H52" s="11">
        <v>7777</v>
      </c>
      <c r="I52" s="11">
        <v>7891</v>
      </c>
      <c r="J52" s="11">
        <v>8758</v>
      </c>
    </row>
    <row r="53" spans="5:10" x14ac:dyDescent="0.25">
      <c r="E53" s="13" t="s">
        <v>44</v>
      </c>
      <c r="F53" s="11">
        <v>9252</v>
      </c>
      <c r="G53" s="11">
        <v>8499</v>
      </c>
      <c r="H53" s="11">
        <v>991</v>
      </c>
      <c r="I53" s="11">
        <v>448</v>
      </c>
      <c r="J53" s="11">
        <v>211</v>
      </c>
    </row>
    <row r="54" spans="5:10" x14ac:dyDescent="0.25">
      <c r="E54" s="13" t="s">
        <v>48</v>
      </c>
      <c r="F54" s="11">
        <v>1581</v>
      </c>
      <c r="G54" s="11">
        <v>4799</v>
      </c>
      <c r="H54" s="11">
        <v>6582</v>
      </c>
      <c r="I54" s="11">
        <v>9024</v>
      </c>
      <c r="J54" s="11">
        <v>9759</v>
      </c>
    </row>
    <row r="55" spans="5:10" x14ac:dyDescent="0.25">
      <c r="E55" s="13" t="s">
        <v>52</v>
      </c>
      <c r="F55" s="11">
        <v>9766</v>
      </c>
      <c r="G55" s="11">
        <v>8049</v>
      </c>
      <c r="H55" s="11">
        <v>5556</v>
      </c>
      <c r="I55" s="11">
        <v>5202</v>
      </c>
      <c r="J55" s="11">
        <v>2373</v>
      </c>
    </row>
    <row r="56" spans="5:10" x14ac:dyDescent="0.25">
      <c r="E56" s="13" t="s">
        <v>202</v>
      </c>
      <c r="F56" s="11">
        <v>8156</v>
      </c>
      <c r="G56" s="11">
        <v>1245</v>
      </c>
      <c r="H56" s="11">
        <v>791</v>
      </c>
      <c r="I56" s="11">
        <v>338</v>
      </c>
      <c r="J56" s="11">
        <v>44</v>
      </c>
    </row>
    <row r="57" spans="5:10" x14ac:dyDescent="0.25">
      <c r="E57" s="13" t="s">
        <v>239</v>
      </c>
      <c r="F57" s="11">
        <v>576</v>
      </c>
      <c r="G57" s="11">
        <v>2628</v>
      </c>
      <c r="H57" s="11">
        <v>3612</v>
      </c>
      <c r="I57" s="11">
        <v>5066</v>
      </c>
      <c r="J57" s="11">
        <v>5156</v>
      </c>
    </row>
    <row r="58" spans="5:10" x14ac:dyDescent="0.25">
      <c r="E58" s="13" t="s">
        <v>243</v>
      </c>
      <c r="F58" s="11">
        <v>128</v>
      </c>
      <c r="G58" s="11">
        <v>416</v>
      </c>
      <c r="H58" s="11">
        <v>747</v>
      </c>
      <c r="I58" s="11">
        <v>1028</v>
      </c>
      <c r="J58" s="11">
        <v>6357</v>
      </c>
    </row>
    <row r="59" spans="5:10" x14ac:dyDescent="0.25">
      <c r="E59" s="13" t="s">
        <v>247</v>
      </c>
      <c r="F59" s="11">
        <v>8034</v>
      </c>
      <c r="G59" s="11">
        <v>6541</v>
      </c>
      <c r="H59" s="11">
        <v>3311</v>
      </c>
      <c r="I59" s="11">
        <v>3254</v>
      </c>
      <c r="J59" s="11">
        <v>2687</v>
      </c>
    </row>
    <row r="60" spans="5:10" x14ac:dyDescent="0.25">
      <c r="E60" s="13" t="s">
        <v>251</v>
      </c>
      <c r="F60" s="11">
        <v>1263</v>
      </c>
      <c r="G60" s="11">
        <v>2517</v>
      </c>
      <c r="H60" s="11">
        <v>8042</v>
      </c>
      <c r="I60" s="11">
        <v>8222</v>
      </c>
      <c r="J60" s="11">
        <v>9686</v>
      </c>
    </row>
    <row r="61" spans="5:10" x14ac:dyDescent="0.25">
      <c r="E61" s="13" t="s">
        <v>255</v>
      </c>
      <c r="F61" s="11">
        <v>1032</v>
      </c>
      <c r="G61" s="11">
        <v>3919</v>
      </c>
      <c r="H61" s="11">
        <v>4466</v>
      </c>
      <c r="I61" s="11">
        <v>5568</v>
      </c>
      <c r="J61" s="11">
        <v>6476</v>
      </c>
    </row>
    <row r="62" spans="5:10" x14ac:dyDescent="0.25">
      <c r="E62" s="13" t="s">
        <v>259</v>
      </c>
      <c r="F62" s="11">
        <v>1014</v>
      </c>
      <c r="G62" s="11">
        <v>2254</v>
      </c>
      <c r="H62" s="11">
        <v>4534</v>
      </c>
      <c r="I62" s="11">
        <v>6796</v>
      </c>
      <c r="J62" s="11">
        <v>7730</v>
      </c>
    </row>
    <row r="63" spans="5:10" x14ac:dyDescent="0.25">
      <c r="E63" s="13" t="s">
        <v>207</v>
      </c>
      <c r="F63" s="11">
        <v>299</v>
      </c>
      <c r="G63" s="11">
        <v>657</v>
      </c>
      <c r="H63" s="11">
        <v>6238</v>
      </c>
      <c r="I63" s="11">
        <v>8922</v>
      </c>
      <c r="J63" s="11">
        <v>9081</v>
      </c>
    </row>
    <row r="64" spans="5:10" x14ac:dyDescent="0.25">
      <c r="E64" s="13" t="s">
        <v>211</v>
      </c>
      <c r="F64" s="11">
        <v>1323</v>
      </c>
      <c r="G64" s="11">
        <v>4963</v>
      </c>
      <c r="H64" s="11">
        <v>6292</v>
      </c>
      <c r="I64" s="11">
        <v>6728</v>
      </c>
      <c r="J64" s="11">
        <v>8202</v>
      </c>
    </row>
    <row r="65" spans="5:10" x14ac:dyDescent="0.25">
      <c r="E65" s="13" t="s">
        <v>215</v>
      </c>
      <c r="F65" s="11">
        <v>8466</v>
      </c>
      <c r="G65" s="11">
        <v>4079</v>
      </c>
      <c r="H65" s="11">
        <v>2797</v>
      </c>
      <c r="I65" s="11">
        <v>2245</v>
      </c>
      <c r="J65" s="11">
        <v>1696</v>
      </c>
    </row>
    <row r="66" spans="5:10" x14ac:dyDescent="0.25">
      <c r="E66" s="13" t="s">
        <v>219</v>
      </c>
      <c r="F66" s="11">
        <v>870</v>
      </c>
      <c r="G66" s="11">
        <v>2428</v>
      </c>
      <c r="H66" s="11">
        <v>7386</v>
      </c>
      <c r="I66" s="11">
        <v>8835</v>
      </c>
      <c r="J66" s="11">
        <v>9766</v>
      </c>
    </row>
    <row r="67" spans="5:10" x14ac:dyDescent="0.25">
      <c r="E67" s="13" t="s">
        <v>223</v>
      </c>
      <c r="F67" s="11">
        <v>1497</v>
      </c>
      <c r="G67" s="11">
        <v>1768</v>
      </c>
      <c r="H67" s="11">
        <v>2804</v>
      </c>
      <c r="I67" s="11">
        <v>5718</v>
      </c>
      <c r="J67" s="11">
        <v>9822</v>
      </c>
    </row>
    <row r="68" spans="5:10" x14ac:dyDescent="0.25">
      <c r="E68" s="13" t="s">
        <v>227</v>
      </c>
      <c r="F68" s="11">
        <v>1082</v>
      </c>
      <c r="G68" s="11">
        <v>3353</v>
      </c>
      <c r="H68" s="11">
        <v>6351</v>
      </c>
      <c r="I68" s="11">
        <v>8550</v>
      </c>
      <c r="J68" s="11">
        <v>9272</v>
      </c>
    </row>
    <row r="69" spans="5:10" x14ac:dyDescent="0.25">
      <c r="E69" s="13" t="s">
        <v>231</v>
      </c>
      <c r="F69" s="11">
        <v>9791</v>
      </c>
      <c r="G69" s="11">
        <v>9610</v>
      </c>
      <c r="H69" s="11">
        <v>7534</v>
      </c>
      <c r="I69" s="11">
        <v>5080</v>
      </c>
      <c r="J69" s="11">
        <v>4936</v>
      </c>
    </row>
    <row r="70" spans="5:10" x14ac:dyDescent="0.25">
      <c r="E70" s="13" t="s">
        <v>235</v>
      </c>
      <c r="F70" s="11">
        <v>1357</v>
      </c>
      <c r="G70" s="11">
        <v>4189</v>
      </c>
      <c r="H70" s="11">
        <v>5407</v>
      </c>
      <c r="I70" s="11">
        <v>6233</v>
      </c>
      <c r="J70" s="11">
        <v>9681</v>
      </c>
    </row>
    <row r="71" spans="5:10" x14ac:dyDescent="0.25">
      <c r="E71" s="13" t="s">
        <v>282</v>
      </c>
      <c r="F71" s="11">
        <v>189976</v>
      </c>
      <c r="G71" s="11">
        <v>242995</v>
      </c>
      <c r="H71" s="11">
        <v>288449</v>
      </c>
      <c r="I71" s="11">
        <v>350234</v>
      </c>
      <c r="J71" s="11">
        <v>409194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6139-B1BF-4519-9C71-9E6DBEC14435}">
  <dimension ref="A1"/>
  <sheetViews>
    <sheetView tabSelected="1" zoomScale="90" zoomScaleNormal="90"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Sheet5</vt:lpstr>
      <vt:lpstr>Sheet13</vt:lpstr>
      <vt:lpstr>Sheet6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Somya Sharma</cp:lastModifiedBy>
  <cp:revision/>
  <dcterms:created xsi:type="dcterms:W3CDTF">2022-01-18T02:47:06Z</dcterms:created>
  <dcterms:modified xsi:type="dcterms:W3CDTF">2024-01-23T07:14:17Z</dcterms:modified>
  <cp:category/>
  <cp:contentStatus/>
</cp:coreProperties>
</file>