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othi\Downloads\"/>
    </mc:Choice>
  </mc:AlternateContent>
  <xr:revisionPtr revIDLastSave="0" documentId="8_{84597DBE-806E-4DA6-98F8-8C7AB5D653A0}" xr6:coauthVersionLast="46" xr6:coauthVersionMax="46" xr10:uidLastSave="{00000000-0000-0000-0000-000000000000}"/>
  <bookViews>
    <workbookView xWindow="-96" yWindow="-96" windowWidth="23232" windowHeight="12552" activeTab="2" xr2:uid="{00000000-000D-0000-FFFF-FFFF00000000}"/>
  </bookViews>
  <sheets>
    <sheet name="sumprod" sheetId="13" r:id="rId1"/>
    <sheet name="테스트" sheetId="15" r:id="rId2"/>
    <sheet name="연습장1" sheetId="11" r:id="rId3"/>
    <sheet name="edgeFilters" sheetId="4" r:id="rId4"/>
    <sheet name="손글씨" sheetId="12" r:id="rId5"/>
  </sheets>
  <definedNames>
    <definedName name="a">#REF!</definedName>
    <definedName name="A1lh1">#REF!</definedName>
    <definedName name="filter">#REF!</definedName>
    <definedName name="horz">edgeFilters!$B$6:$D$8</definedName>
    <definedName name="vert">edgeFilters!$B$1:$D$3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9" i="11" l="1"/>
  <c r="T29" i="11"/>
  <c r="U29" i="11"/>
  <c r="V29" i="11"/>
  <c r="W29" i="11"/>
  <c r="X29" i="11"/>
  <c r="Y29" i="11"/>
  <c r="Z29" i="11"/>
  <c r="AA29" i="11"/>
  <c r="AB29" i="11"/>
  <c r="S30" i="11"/>
  <c r="T30" i="11"/>
  <c r="U30" i="11"/>
  <c r="V30" i="11"/>
  <c r="W30" i="11"/>
  <c r="X30" i="11"/>
  <c r="Y30" i="11"/>
  <c r="Z30" i="11"/>
  <c r="AA30" i="11"/>
  <c r="AB30" i="11"/>
  <c r="S31" i="11"/>
  <c r="T31" i="11"/>
  <c r="U31" i="11"/>
  <c r="V31" i="11"/>
  <c r="W31" i="11"/>
  <c r="X31" i="11"/>
  <c r="Y31" i="11"/>
  <c r="Z31" i="11"/>
  <c r="AA31" i="11"/>
  <c r="AB31" i="11"/>
  <c r="S32" i="11"/>
  <c r="T32" i="11"/>
  <c r="U32" i="11"/>
  <c r="V32" i="11"/>
  <c r="W32" i="11"/>
  <c r="X32" i="11"/>
  <c r="Y32" i="11"/>
  <c r="Z32" i="11"/>
  <c r="AA32" i="11"/>
  <c r="AB32" i="11"/>
  <c r="S33" i="11"/>
  <c r="T33" i="11"/>
  <c r="U33" i="11"/>
  <c r="V33" i="11"/>
  <c r="W33" i="11"/>
  <c r="X33" i="11"/>
  <c r="Y33" i="11"/>
  <c r="Z33" i="11"/>
  <c r="AA33" i="11"/>
  <c r="AB33" i="11"/>
  <c r="S34" i="11"/>
  <c r="T34" i="11"/>
  <c r="U34" i="11"/>
  <c r="V34" i="11"/>
  <c r="W34" i="11"/>
  <c r="X34" i="11"/>
  <c r="Y34" i="11"/>
  <c r="Z34" i="11"/>
  <c r="AA34" i="11"/>
  <c r="AB34" i="11"/>
  <c r="S35" i="11"/>
  <c r="T35" i="11"/>
  <c r="U35" i="11"/>
  <c r="V35" i="11"/>
  <c r="W35" i="11"/>
  <c r="X35" i="11"/>
  <c r="Y35" i="11"/>
  <c r="Z35" i="11"/>
  <c r="AA35" i="11"/>
  <c r="AB35" i="11"/>
  <c r="T28" i="11"/>
  <c r="U28" i="11"/>
  <c r="V28" i="11"/>
  <c r="W28" i="11"/>
  <c r="X28" i="11"/>
  <c r="Y28" i="11"/>
  <c r="Z28" i="11"/>
  <c r="AA28" i="11"/>
  <c r="AB28" i="11"/>
  <c r="S28" i="11"/>
  <c r="S18" i="11"/>
  <c r="T18" i="11"/>
  <c r="S19" i="11"/>
  <c r="U18" i="11" s="1"/>
  <c r="T19" i="11"/>
  <c r="S20" i="11"/>
  <c r="U19" i="11" s="1"/>
  <c r="T20" i="11"/>
  <c r="S21" i="11"/>
  <c r="U20" i="11" s="1"/>
  <c r="T21" i="11"/>
  <c r="S22" i="11"/>
  <c r="U21" i="11" s="1"/>
  <c r="T22" i="11"/>
  <c r="S23" i="11"/>
  <c r="U22" i="11" s="1"/>
  <c r="T23" i="11"/>
  <c r="W23" i="11"/>
  <c r="AB23" i="11"/>
  <c r="S24" i="11"/>
  <c r="U23" i="11" s="1"/>
  <c r="T24" i="11"/>
  <c r="X23" i="11" s="1"/>
  <c r="AB22" i="11" s="1"/>
  <c r="U24" i="11"/>
  <c r="V24" i="11"/>
  <c r="Z23" i="11" s="1"/>
  <c r="W24" i="11"/>
  <c r="Y23" i="11" s="1"/>
  <c r="X24" i="11"/>
  <c r="Y24" i="11"/>
  <c r="Z24" i="11"/>
  <c r="AA24" i="11"/>
  <c r="AB24" i="11"/>
  <c r="T17" i="11"/>
  <c r="U17" i="11"/>
  <c r="V17" i="11"/>
  <c r="S17" i="11"/>
  <c r="S7" i="11"/>
  <c r="T7" i="11"/>
  <c r="S8" i="11"/>
  <c r="U6" i="11" s="1"/>
  <c r="T8" i="11"/>
  <c r="S9" i="11"/>
  <c r="V8" i="11" s="1"/>
  <c r="T9" i="11"/>
  <c r="S10" i="11"/>
  <c r="U9" i="11" s="1"/>
  <c r="T10" i="11"/>
  <c r="S11" i="11"/>
  <c r="V10" i="11" s="1"/>
  <c r="T11" i="11"/>
  <c r="S12" i="11"/>
  <c r="U11" i="11" s="1"/>
  <c r="T12" i="11"/>
  <c r="X12" i="11"/>
  <c r="S13" i="11"/>
  <c r="W12" i="11" s="1"/>
  <c r="AA11" i="11" s="1"/>
  <c r="T13" i="11"/>
  <c r="U13" i="11"/>
  <c r="Y12" i="11" s="1"/>
  <c r="V13" i="11"/>
  <c r="Z12" i="11" s="1"/>
  <c r="W13" i="11"/>
  <c r="AA12" i="11" s="1"/>
  <c r="X13" i="11"/>
  <c r="AB12" i="11" s="1"/>
  <c r="Y13" i="11"/>
  <c r="Z13" i="11"/>
  <c r="AA13" i="11"/>
  <c r="AB13" i="11"/>
  <c r="T6" i="11"/>
  <c r="S6" i="11"/>
  <c r="R17" i="15"/>
  <c r="S17" i="15"/>
  <c r="T17" i="15"/>
  <c r="U17" i="15"/>
  <c r="V17" i="15"/>
  <c r="W17" i="15"/>
  <c r="X17" i="15"/>
  <c r="Y17" i="15"/>
  <c r="Z17" i="15"/>
  <c r="AA17" i="15"/>
  <c r="R18" i="15"/>
  <c r="S18" i="15"/>
  <c r="T18" i="15"/>
  <c r="U18" i="15"/>
  <c r="V18" i="15"/>
  <c r="W18" i="15"/>
  <c r="X18" i="15"/>
  <c r="Y18" i="15"/>
  <c r="Z18" i="15"/>
  <c r="AA18" i="15"/>
  <c r="R19" i="15"/>
  <c r="S19" i="15"/>
  <c r="T19" i="15"/>
  <c r="U19" i="15"/>
  <c r="V19" i="15"/>
  <c r="W19" i="15"/>
  <c r="X19" i="15"/>
  <c r="Y19" i="15"/>
  <c r="Z19" i="15"/>
  <c r="AA19" i="15"/>
  <c r="R20" i="15"/>
  <c r="S20" i="15"/>
  <c r="T20" i="15"/>
  <c r="U20" i="15"/>
  <c r="V20" i="15"/>
  <c r="W20" i="15"/>
  <c r="X20" i="15"/>
  <c r="Y20" i="15"/>
  <c r="Z20" i="15"/>
  <c r="AA20" i="15"/>
  <c r="R21" i="15"/>
  <c r="S21" i="15"/>
  <c r="T21" i="15"/>
  <c r="U21" i="15"/>
  <c r="V21" i="15"/>
  <c r="W21" i="15"/>
  <c r="X21" i="15"/>
  <c r="Y21" i="15"/>
  <c r="Z21" i="15"/>
  <c r="AA21" i="15"/>
  <c r="R22" i="15"/>
  <c r="S22" i="15"/>
  <c r="T22" i="15"/>
  <c r="U22" i="15"/>
  <c r="V22" i="15"/>
  <c r="W22" i="15"/>
  <c r="X22" i="15"/>
  <c r="Y22" i="15"/>
  <c r="Z22" i="15"/>
  <c r="AA22" i="15"/>
  <c r="R23" i="15"/>
  <c r="S23" i="15"/>
  <c r="T23" i="15"/>
  <c r="U23" i="15"/>
  <c r="V23" i="15"/>
  <c r="W23" i="15"/>
  <c r="X23" i="15"/>
  <c r="Y23" i="15"/>
  <c r="Z23" i="15"/>
  <c r="AA23" i="15"/>
  <c r="S16" i="15"/>
  <c r="T16" i="15"/>
  <c r="U16" i="15"/>
  <c r="V16" i="15"/>
  <c r="W16" i="15"/>
  <c r="X16" i="15"/>
  <c r="Y16" i="15"/>
  <c r="Z16" i="15"/>
  <c r="AA16" i="15"/>
  <c r="R16" i="15"/>
  <c r="R6" i="15"/>
  <c r="S6" i="15"/>
  <c r="T6" i="15"/>
  <c r="U6" i="15"/>
  <c r="V6" i="15"/>
  <c r="W6" i="15"/>
  <c r="X6" i="15"/>
  <c r="Y6" i="15"/>
  <c r="Z6" i="15"/>
  <c r="AA6" i="15"/>
  <c r="R7" i="15"/>
  <c r="S7" i="15"/>
  <c r="T7" i="15"/>
  <c r="U7" i="15"/>
  <c r="V7" i="15"/>
  <c r="W7" i="15"/>
  <c r="X7" i="15"/>
  <c r="Y7" i="15"/>
  <c r="Z7" i="15"/>
  <c r="AA7" i="15"/>
  <c r="R8" i="15"/>
  <c r="S8" i="15"/>
  <c r="T8" i="15"/>
  <c r="U8" i="15"/>
  <c r="V8" i="15"/>
  <c r="W8" i="15"/>
  <c r="X8" i="15"/>
  <c r="Y8" i="15"/>
  <c r="Z8" i="15"/>
  <c r="AA8" i="15"/>
  <c r="R9" i="15"/>
  <c r="S9" i="15"/>
  <c r="T9" i="15"/>
  <c r="U9" i="15"/>
  <c r="V9" i="15"/>
  <c r="W9" i="15"/>
  <c r="X9" i="15"/>
  <c r="Y9" i="15"/>
  <c r="Z9" i="15"/>
  <c r="AA9" i="15"/>
  <c r="R10" i="15"/>
  <c r="S10" i="15"/>
  <c r="T10" i="15"/>
  <c r="U10" i="15"/>
  <c r="V10" i="15"/>
  <c r="W10" i="15"/>
  <c r="X10" i="15"/>
  <c r="Y10" i="15"/>
  <c r="Z10" i="15"/>
  <c r="AA10" i="15"/>
  <c r="R11" i="15"/>
  <c r="S11" i="15"/>
  <c r="T11" i="15"/>
  <c r="U11" i="15"/>
  <c r="V11" i="15"/>
  <c r="W11" i="15"/>
  <c r="X11" i="15"/>
  <c r="Y11" i="15"/>
  <c r="Z11" i="15"/>
  <c r="AA11" i="15"/>
  <c r="R12" i="15"/>
  <c r="S12" i="15"/>
  <c r="T12" i="15"/>
  <c r="U12" i="15"/>
  <c r="V12" i="15"/>
  <c r="W12" i="15"/>
  <c r="X12" i="15"/>
  <c r="Y12" i="15"/>
  <c r="Z12" i="15"/>
  <c r="AA12" i="15"/>
  <c r="S5" i="15"/>
  <c r="T5" i="15"/>
  <c r="U5" i="15"/>
  <c r="V5" i="15"/>
  <c r="W5" i="15"/>
  <c r="X5" i="15"/>
  <c r="Y5" i="15"/>
  <c r="Z5" i="15"/>
  <c r="AA5" i="15"/>
  <c r="R5" i="15"/>
  <c r="R28" i="15"/>
  <c r="S28" i="15"/>
  <c r="T28" i="15"/>
  <c r="U28" i="15"/>
  <c r="V28" i="15"/>
  <c r="W28" i="15"/>
  <c r="X28" i="15"/>
  <c r="Y28" i="15"/>
  <c r="Z28" i="15"/>
  <c r="AA28" i="15"/>
  <c r="R29" i="15"/>
  <c r="S29" i="15"/>
  <c r="T29" i="15"/>
  <c r="U29" i="15"/>
  <c r="V29" i="15"/>
  <c r="W29" i="15"/>
  <c r="X29" i="15"/>
  <c r="Y29" i="15"/>
  <c r="Z29" i="15"/>
  <c r="AA29" i="15"/>
  <c r="R30" i="15"/>
  <c r="S30" i="15"/>
  <c r="T30" i="15"/>
  <c r="U30" i="15"/>
  <c r="V30" i="15"/>
  <c r="W30" i="15"/>
  <c r="X30" i="15"/>
  <c r="Y30" i="15"/>
  <c r="Z30" i="15"/>
  <c r="AA30" i="15"/>
  <c r="R31" i="15"/>
  <c r="S31" i="15"/>
  <c r="T31" i="15"/>
  <c r="U31" i="15"/>
  <c r="V31" i="15"/>
  <c r="W31" i="15"/>
  <c r="X31" i="15"/>
  <c r="Y31" i="15"/>
  <c r="Z31" i="15"/>
  <c r="AA31" i="15"/>
  <c r="R32" i="15"/>
  <c r="S32" i="15"/>
  <c r="T32" i="15"/>
  <c r="U32" i="15"/>
  <c r="V32" i="15"/>
  <c r="W32" i="15"/>
  <c r="X32" i="15"/>
  <c r="Y32" i="15"/>
  <c r="Z32" i="15"/>
  <c r="AA32" i="15"/>
  <c r="R33" i="15"/>
  <c r="S33" i="15"/>
  <c r="T33" i="15"/>
  <c r="U33" i="15"/>
  <c r="V33" i="15"/>
  <c r="W33" i="15"/>
  <c r="X33" i="15"/>
  <c r="Y33" i="15"/>
  <c r="Z33" i="15"/>
  <c r="AA33" i="15"/>
  <c r="R34" i="15"/>
  <c r="S34" i="15"/>
  <c r="T34" i="15"/>
  <c r="U34" i="15"/>
  <c r="V34" i="15"/>
  <c r="W34" i="15"/>
  <c r="X34" i="15"/>
  <c r="Y34" i="15"/>
  <c r="Z34" i="15"/>
  <c r="AA34" i="15"/>
  <c r="S27" i="15"/>
  <c r="T27" i="15"/>
  <c r="U27" i="15"/>
  <c r="V27" i="15"/>
  <c r="W27" i="15"/>
  <c r="X27" i="15"/>
  <c r="Y27" i="15"/>
  <c r="Z27" i="15"/>
  <c r="AA27" i="15"/>
  <c r="R27" i="15"/>
  <c r="W22" i="11" l="1"/>
  <c r="W18" i="11"/>
  <c r="W20" i="11"/>
  <c r="AA22" i="11"/>
  <c r="X20" i="11"/>
  <c r="W17" i="11"/>
  <c r="Y19" i="11"/>
  <c r="W19" i="11"/>
  <c r="W21" i="11"/>
  <c r="AA23" i="11"/>
  <c r="V23" i="11"/>
  <c r="Z22" i="11" s="1"/>
  <c r="V22" i="11"/>
  <c r="X21" i="11" s="1"/>
  <c r="V21" i="11"/>
  <c r="V20" i="11"/>
  <c r="V19" i="11"/>
  <c r="Y18" i="11" s="1"/>
  <c r="V18" i="11"/>
  <c r="X17" i="11" s="1"/>
  <c r="AB11" i="11"/>
  <c r="V11" i="11"/>
  <c r="V7" i="11"/>
  <c r="V12" i="11"/>
  <c r="Z11" i="11" s="1"/>
  <c r="V9" i="11"/>
  <c r="V6" i="11"/>
  <c r="U12" i="11"/>
  <c r="U10" i="11"/>
  <c r="U8" i="11"/>
  <c r="U7" i="11"/>
  <c r="W8" i="11"/>
  <c r="BG1" i="12"/>
  <c r="X19" i="11" l="1"/>
  <c r="X22" i="11"/>
  <c r="AB21" i="11" s="1"/>
  <c r="AA21" i="11"/>
  <c r="Z21" i="11"/>
  <c r="Y21" i="11"/>
  <c r="AB20" i="11" s="1"/>
  <c r="Y20" i="11"/>
  <c r="AA18" i="11" s="1"/>
  <c r="Y22" i="11"/>
  <c r="Z18" i="11"/>
  <c r="Z17" i="11"/>
  <c r="Y17" i="11"/>
  <c r="X18" i="11"/>
  <c r="Y11" i="11"/>
  <c r="X11" i="11"/>
  <c r="AB10" i="11" s="1"/>
  <c r="X6" i="11"/>
  <c r="W6" i="11"/>
  <c r="W11" i="11"/>
  <c r="X8" i="11"/>
  <c r="W7" i="11"/>
  <c r="X9" i="11"/>
  <c r="W9" i="11"/>
  <c r="Y8" i="11" s="1"/>
  <c r="X10" i="11"/>
  <c r="W10" i="11"/>
  <c r="Z10" i="11"/>
  <c r="X7" i="11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AF1" i="12"/>
  <c r="F14" i="4"/>
  <c r="F13" i="4"/>
  <c r="AA17" i="11" l="1"/>
  <c r="AA19" i="11"/>
  <c r="AA20" i="11"/>
  <c r="Z19" i="11"/>
  <c r="AB17" i="11" s="1"/>
  <c r="Z20" i="11"/>
  <c r="AB19" i="11" s="1"/>
  <c r="Z9" i="11"/>
  <c r="Y9" i="11"/>
  <c r="AA7" i="11" s="1"/>
  <c r="AA10" i="11"/>
  <c r="Z6" i="11"/>
  <c r="Y6" i="11"/>
  <c r="Z8" i="11"/>
  <c r="AB7" i="11" s="1"/>
  <c r="Z7" i="11"/>
  <c r="AB9" i="11"/>
  <c r="Y7" i="11"/>
  <c r="AA6" i="11" s="1"/>
  <c r="Y10" i="11"/>
  <c r="AB8" i="11" s="1"/>
  <c r="AB18" i="11" l="1"/>
  <c r="AB6" i="11"/>
  <c r="AA8" i="11"/>
  <c r="AA9" i="11"/>
</calcChain>
</file>

<file path=xl/sharedStrings.xml><?xml version="1.0" encoding="utf-8"?>
<sst xmlns="http://schemas.openxmlformats.org/spreadsheetml/2006/main" count="54" uniqueCount="38">
  <si>
    <t>vert</t>
    <phoneticPr fontId="1" type="noConversion"/>
  </si>
  <si>
    <t>horz</t>
    <phoneticPr fontId="1" type="noConversion"/>
  </si>
  <si>
    <t>A1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</si>
  <si>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</si>
  <si>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</si>
  <si>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</si>
  <si>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</si>
  <si>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</si>
  <si>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</si>
  <si>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</si>
  <si>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</si>
  <si>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</si>
  <si>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</si>
  <si>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</si>
  <si>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</si>
  <si>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</si>
  <si>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</si>
  <si>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</si>
  <si>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</si>
  <si>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</si>
  <si>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</si>
  <si>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</si>
  <si>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</si>
  <si>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</si>
  <si>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</si>
  <si>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</si>
  <si>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</si>
  <si>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</si>
  <si>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</si>
  <si>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</si>
  <si>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원본이미지</t>
    <phoneticPr fontId="1" type="noConversion"/>
  </si>
  <si>
    <t>세로방향의 가장자리 추출</t>
    <phoneticPr fontId="1" type="noConversion"/>
  </si>
  <si>
    <t>--&gt;</t>
    <phoneticPr fontId="1" type="noConversion"/>
  </si>
  <si>
    <t>가로방향의 가장자리 추출</t>
    <phoneticPr fontId="1" type="noConversion"/>
  </si>
  <si>
    <t>두 결과의 합</t>
    <phoneticPr fontId="1" type="noConversion"/>
  </si>
  <si>
    <t>필터1</t>
    <phoneticPr fontId="1" type="noConversion"/>
  </si>
  <si>
    <t>필터2</t>
    <phoneticPr fontId="1" type="noConversion"/>
  </si>
  <si>
    <t>필터1 + 필터2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</si>
</sst>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BD0103"/>
      </left>
      <right/>
      <top style="medium">
        <color rgb="FFBD0103"/>
      </top>
      <bottom/>
      <diagonal/>
    </border>
    <border>
      <left/>
      <right/>
      <top style="medium">
        <color rgb="FFBD0103"/>
      </top>
      <bottom/>
      <diagonal/>
    </border>
    <border>
      <left/>
      <right style="medium">
        <color rgb="FFBD0103"/>
      </right>
      <top style="medium">
        <color rgb="FFBD0103"/>
      </top>
      <bottom/>
      <diagonal/>
    </border>
    <border>
      <left style="medium">
        <color rgb="FFBD0103"/>
      </left>
      <right/>
      <top/>
      <bottom/>
      <diagonal/>
    </border>
    <border>
      <left/>
      <right style="medium">
        <color rgb="FFBD0103"/>
      </right>
      <top/>
      <bottom/>
      <diagonal/>
    </border>
    <border>
      <left style="medium">
        <color rgb="FFBD0103"/>
      </left>
      <right/>
      <top/>
      <bottom style="medium">
        <color rgb="FFBD0103"/>
      </bottom>
      <diagonal/>
    </border>
    <border>
      <left/>
      <right/>
      <top/>
      <bottom style="medium">
        <color rgb="FFBD0103"/>
      </bottom>
      <diagonal/>
    </border>
    <border>
      <left/>
      <right style="medium">
        <color rgb="FFBD0103"/>
      </right>
      <top/>
      <bottom style="medium">
        <color rgb="FFBD010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1" applyNumberFormat="1" applyFont="1" applyAlignment="1"/>
    <xf numFmtId="0" fontId="7" fillId="0" borderId="0" xfId="2" applyAlignment="1">
      <alignment horizontal="center" vertical="center"/>
    </xf>
    <xf numFmtId="0" fontId="7" fillId="0" borderId="0" xfId="2">
      <alignment vertical="center"/>
    </xf>
    <xf numFmtId="0" fontId="7" fillId="0" borderId="1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0" fontId="7" fillId="4" borderId="2" xfId="2" applyFill="1" applyBorder="1" applyAlignment="1">
      <alignment horizontal="center" vertical="center"/>
    </xf>
    <xf numFmtId="0" fontId="7" fillId="0" borderId="3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4" borderId="10" xfId="2" applyFill="1" applyBorder="1" applyAlignment="1">
      <alignment horizontal="center" vertical="center"/>
    </xf>
    <xf numFmtId="0" fontId="7" fillId="4" borderId="11" xfId="2" applyFill="1" applyBorder="1" applyAlignment="1">
      <alignment horizontal="center" vertical="center"/>
    </xf>
    <xf numFmtId="0" fontId="7" fillId="4" borderId="0" xfId="2" applyFill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7" fillId="0" borderId="10" xfId="2" applyBorder="1" applyAlignment="1">
      <alignment horizontal="center" vertical="center"/>
    </xf>
    <xf numFmtId="0" fontId="7" fillId="0" borderId="11" xfId="2" applyBorder="1" applyAlignment="1">
      <alignment horizontal="center" vertical="center"/>
    </xf>
    <xf numFmtId="0" fontId="7" fillId="0" borderId="12" xfId="2" applyBorder="1" applyAlignment="1">
      <alignment horizontal="center" vertical="center"/>
    </xf>
    <xf numFmtId="0" fontId="7" fillId="4" borderId="13" xfId="2" applyFill="1" applyBorder="1" applyAlignment="1">
      <alignment horizontal="center" vertical="center"/>
    </xf>
    <xf numFmtId="0" fontId="7" fillId="0" borderId="0" xfId="2" quotePrefix="1" applyAlignment="1">
      <alignment horizontal="center" vertical="center"/>
    </xf>
    <xf numFmtId="0" fontId="7" fillId="0" borderId="13" xfId="2" applyBorder="1" applyAlignment="1">
      <alignment horizontal="center" vertical="center"/>
    </xf>
    <xf numFmtId="0" fontId="7" fillId="0" borderId="14" xfId="2" applyBorder="1" applyAlignment="1">
      <alignment horizontal="center" vertical="center"/>
    </xf>
    <xf numFmtId="0" fontId="7" fillId="4" borderId="15" xfId="2" applyFill="1" applyBorder="1" applyAlignment="1">
      <alignment horizontal="center" vertical="center"/>
    </xf>
    <xf numFmtId="0" fontId="7" fillId="4" borderId="16" xfId="2" applyFill="1" applyBorder="1" applyAlignment="1">
      <alignment horizontal="center" vertical="center"/>
    </xf>
    <xf numFmtId="0" fontId="7" fillId="0" borderId="15" xfId="2" applyBorder="1" applyAlignment="1">
      <alignment horizontal="center" vertical="center"/>
    </xf>
    <xf numFmtId="0" fontId="7" fillId="0" borderId="16" xfId="2" applyBorder="1" applyAlignment="1">
      <alignment horizontal="center" vertical="center"/>
    </xf>
    <xf numFmtId="0" fontId="7" fillId="4" borderId="5" xfId="2" applyFill="1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4" borderId="7" xfId="2" applyFill="1" applyBorder="1" applyAlignment="1">
      <alignment horizontal="center" vertical="center"/>
    </xf>
    <xf numFmtId="0" fontId="7" fillId="4" borderId="8" xfId="2" applyFill="1" applyBorder="1" applyAlignment="1">
      <alignment horizontal="center" vertical="center"/>
    </xf>
    <xf numFmtId="176" fontId="0" fillId="0" borderId="0" xfId="0" applyNumberFormat="1"/>
    <xf numFmtId="0" fontId="7" fillId="0" borderId="0" xfId="2" applyBorder="1" applyAlignment="1">
      <alignment horizontal="center" vertical="center"/>
    </xf>
    <xf numFmtId="0" fontId="7" fillId="0" borderId="17" xfId="2" applyBorder="1" applyAlignment="1">
      <alignment horizontal="center" vertical="center"/>
    </xf>
    <xf numFmtId="0" fontId="7" fillId="0" borderId="18" xfId="2" applyBorder="1" applyAlignment="1">
      <alignment horizontal="center" vertical="center"/>
    </xf>
    <xf numFmtId="0" fontId="7" fillId="0" borderId="19" xfId="2" applyBorder="1" applyAlignment="1">
      <alignment horizontal="center" vertical="center"/>
    </xf>
    <xf numFmtId="0" fontId="7" fillId="0" borderId="20" xfId="2" applyBorder="1" applyAlignment="1">
      <alignment horizontal="center" vertical="center"/>
    </xf>
    <xf numFmtId="0" fontId="7" fillId="0" borderId="21" xfId="2" applyBorder="1" applyAlignment="1">
      <alignment horizontal="center" vertical="center"/>
    </xf>
    <xf numFmtId="0" fontId="7" fillId="0" borderId="22" xfId="2" applyBorder="1" applyAlignment="1">
      <alignment horizontal="center" vertical="center"/>
    </xf>
    <xf numFmtId="0" fontId="7" fillId="0" borderId="23" xfId="2" applyBorder="1" applyAlignment="1">
      <alignment horizontal="center" vertical="center"/>
    </xf>
    <xf numFmtId="0" fontId="7" fillId="0" borderId="24" xfId="2" applyBorder="1" applyAlignment="1">
      <alignment horizontal="center" vertical="center"/>
    </xf>
    <xf numFmtId="0" fontId="7" fillId="0" borderId="25" xfId="2" applyBorder="1" applyAlignment="1">
      <alignment horizontal="center" vertical="center"/>
    </xf>
    <xf numFmtId="0" fontId="7" fillId="0" borderId="26" xfId="2" applyBorder="1" applyAlignment="1">
      <alignment horizontal="center" vertical="center"/>
    </xf>
    <xf numFmtId="0" fontId="7" fillId="0" borderId="27" xfId="2" applyBorder="1" applyAlignment="1">
      <alignment horizontal="center" vertical="center"/>
    </xf>
    <xf numFmtId="0" fontId="7" fillId="0" borderId="28" xfId="2" applyBorder="1" applyAlignment="1">
      <alignment horizontal="center" vertical="center"/>
    </xf>
    <xf numFmtId="0" fontId="7" fillId="0" borderId="29" xfId="2" applyBorder="1" applyAlignment="1">
      <alignment horizontal="center" vertical="center"/>
    </xf>
    <xf numFmtId="0" fontId="7" fillId="0" borderId="30" xfId="2" applyBorder="1" applyAlignment="1">
      <alignment horizontal="center" vertical="center"/>
    </xf>
    <xf numFmtId="0" fontId="7" fillId="0" borderId="31" xfId="2" applyBorder="1" applyAlignment="1">
      <alignment horizontal="center" vertical="center"/>
    </xf>
    <xf numFmtId="0" fontId="7" fillId="0" borderId="32" xfId="2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8" fillId="0" borderId="0" xfId="3" applyAlignment="1">
      <alignment vertical="center"/>
    </xf>
    <xf numFmtId="0" fontId="8" fillId="0" borderId="0" xfId="3"/>
    <xf numFmtId="0" fontId="7" fillId="0" borderId="25" xfId="2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4">
    <cellStyle name="백분율" xfId="1" builtinId="5"/>
    <cellStyle name="표준" xfId="0" builtinId="0"/>
    <cellStyle name="표준 2" xfId="2" xr:uid="{ABA104A3-6E5F-CA4A-B50B-DD1DC9A3190F}"/>
    <cellStyle name="하이퍼링크" xfId="3" builtinId="8"/>
  </cellStyles>
  <dxfs count="4">
    <dxf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D0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www.youtube.com/watch?v=oQg_-JOtCyo&amp;feature=youtu.b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youtu.be/amliq9sljb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0</xdr:row>
      <xdr:rowOff>12700</xdr:rowOff>
    </xdr:from>
    <xdr:to>
      <xdr:col>19</xdr:col>
      <xdr:colOff>635000</xdr:colOff>
      <xdr:row>28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9C8D00-C834-0041-9BFF-A68C51FB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2700"/>
          <a:ext cx="9842500" cy="608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140016</xdr:colOff>
      <xdr:row>14</xdr:row>
      <xdr:rowOff>101600</xdr:rowOff>
    </xdr:to>
    <xdr:pic>
      <xdr:nvPicPr>
        <xdr:cNvPr id="4" name="그림 3" descr="Excel SUMPRODUCT function with multiple criteria - formula examples">
          <a:extLst>
            <a:ext uri="{FF2B5EF4-FFF2-40B4-BE49-F238E27FC236}">
              <a16:creationId xmlns:a16="http://schemas.microsoft.com/office/drawing/2014/main" id="{29AA087F-1F8B-FE45-A5CD-08E1F8D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18516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63500</xdr:colOff>
      <xdr:row>27</xdr:row>
      <xdr:rowOff>127000</xdr:rowOff>
    </xdr:from>
    <xdr:ext cx="38634702" cy="624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B604C9-EDFC-2D49-BFDA-D06674D201A5}"/>
            </a:ext>
          </a:extLst>
        </xdr:cNvPr>
        <xdr:cNvSpPr txBox="1"/>
      </xdr:nvSpPr>
      <xdr:spPr>
        <a:xfrm>
          <a:off x="6565900" y="6070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139700</xdr:colOff>
      <xdr:row>16</xdr:row>
      <xdr:rowOff>114300</xdr:rowOff>
    </xdr:from>
    <xdr:ext cx="38634702" cy="624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A83FD2-7D48-CF44-BE9F-9F1862F28053}"/>
            </a:ext>
          </a:extLst>
        </xdr:cNvPr>
        <xdr:cNvSpPr txBox="1"/>
      </xdr:nvSpPr>
      <xdr:spPr>
        <a:xfrm>
          <a:off x="6642100" y="36449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241300</xdr:colOff>
      <xdr:row>6</xdr:row>
      <xdr:rowOff>25400</xdr:rowOff>
    </xdr:from>
    <xdr:ext cx="38634702" cy="624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8BDAF4-7321-EC4A-B09F-783C7E0BBEC5}"/>
            </a:ext>
          </a:extLst>
        </xdr:cNvPr>
        <xdr:cNvSpPr txBox="1"/>
      </xdr:nvSpPr>
      <xdr:spPr>
        <a:xfrm>
          <a:off x="6743700" y="1346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88900</xdr:colOff>
      <xdr:row>28</xdr:row>
      <xdr:rowOff>177800</xdr:rowOff>
    </xdr:from>
    <xdr:ext cx="38634702" cy="6245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19ED22-AF03-A14F-B97A-45C7132A4456}"/>
            </a:ext>
          </a:extLst>
        </xdr:cNvPr>
        <xdr:cNvSpPr txBox="1"/>
      </xdr:nvSpPr>
      <xdr:spPr>
        <a:xfrm>
          <a:off x="6832600" y="63373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29</xdr:col>
      <xdr:colOff>165100</xdr:colOff>
      <xdr:row>17</xdr:row>
      <xdr:rowOff>165100</xdr:rowOff>
    </xdr:from>
    <xdr:ext cx="38634702" cy="624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DA76D6-F569-A74B-8C25-9B2C67DE96DB}"/>
            </a:ext>
          </a:extLst>
        </xdr:cNvPr>
        <xdr:cNvSpPr txBox="1"/>
      </xdr:nvSpPr>
      <xdr:spPr>
        <a:xfrm>
          <a:off x="6908800" y="3911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oneCellAnchor>
    <xdr:from>
      <xdr:col>29</xdr:col>
      <xdr:colOff>330200</xdr:colOff>
      <xdr:row>8</xdr:row>
      <xdr:rowOff>101600</xdr:rowOff>
    </xdr:from>
    <xdr:ext cx="38634702" cy="624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B79C26-68A2-BB40-A389-D543BD3B2009}"/>
            </a:ext>
          </a:extLst>
        </xdr:cNvPr>
        <xdr:cNvSpPr txBox="1"/>
      </xdr:nvSpPr>
      <xdr:spPr>
        <a:xfrm>
          <a:off x="7518400" y="1854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twoCellAnchor editAs="oneCell">
    <xdr:from>
      <xdr:col>30</xdr:col>
      <xdr:colOff>76200</xdr:colOff>
      <xdr:row>3</xdr:row>
      <xdr:rowOff>38100</xdr:rowOff>
    </xdr:from>
    <xdr:to>
      <xdr:col>32</xdr:col>
      <xdr:colOff>127000</xdr:colOff>
      <xdr:row>7</xdr:row>
      <xdr:rowOff>55880</xdr:rowOff>
    </xdr:to>
    <xdr:pic>
      <xdr:nvPicPr>
        <xdr:cNvPr id="12" name="그래픽 11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4A7DE-4688-7A4F-BB82-87AB4A8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96200" y="685800"/>
          <a:ext cx="914400" cy="914400"/>
        </a:xfrm>
        <a:prstGeom prst="rect">
          <a:avLst/>
        </a:prstGeom>
      </xdr:spPr>
    </xdr:pic>
    <xdr:clientData/>
  </xdr:twoCellAnchor>
  <xdr:oneCellAnchor>
    <xdr:from>
      <xdr:col>32</xdr:col>
      <xdr:colOff>88900</xdr:colOff>
      <xdr:row>3</xdr:row>
      <xdr:rowOff>177800</xdr:rowOff>
    </xdr:from>
    <xdr:ext cx="2457276" cy="10002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30CBF1-9301-244E-A69D-383EA991F76E}"/>
            </a:ext>
          </a:extLst>
        </xdr:cNvPr>
        <xdr:cNvSpPr txBox="1"/>
      </xdr:nvSpPr>
      <xdr:spPr>
        <a:xfrm>
          <a:off x="8572500" y="8255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28</xdr:row>
      <xdr:rowOff>76200</xdr:rowOff>
    </xdr:from>
    <xdr:ext cx="8623300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65B629-D211-EB46-A511-09688DD2AB44}"/>
            </a:ext>
          </a:extLst>
        </xdr:cNvPr>
        <xdr:cNvSpPr txBox="1"/>
      </xdr:nvSpPr>
      <xdr:spPr>
        <a:xfrm>
          <a:off x="431800" y="4343400"/>
          <a:ext cx="8623300" cy="491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1800">
              <a:solidFill>
                <a:srgbClr val="0070C0"/>
              </a:solidFill>
            </a:rPr>
            <a:t>=INT(SQRT(SUMPRODUCT(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!A1:C3,vert)^2+SUMPRODUCT(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!A1:C3,horz)^2))</a:t>
          </a:r>
          <a:endParaRPr lang="ko-KR" altLang="en-US" sz="18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64</xdr:col>
      <xdr:colOff>25400</xdr:colOff>
      <xdr:row>9</xdr:row>
      <xdr:rowOff>12700</xdr:rowOff>
    </xdr:from>
    <xdr:to>
      <xdr:col>70</xdr:col>
      <xdr:colOff>25400</xdr:colOff>
      <xdr:row>15</xdr:row>
      <xdr:rowOff>12700</xdr:rowOff>
    </xdr:to>
    <xdr:pic>
      <xdr:nvPicPr>
        <xdr:cNvPr id="4" name="그래픽 3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F931E-E931-6945-A6AC-DFA6C0AB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79000" y="1384300"/>
          <a:ext cx="914400" cy="914400"/>
        </a:xfrm>
        <a:prstGeom prst="rect">
          <a:avLst/>
        </a:prstGeom>
      </xdr:spPr>
    </xdr:pic>
    <xdr:clientData/>
  </xdr:twoCellAnchor>
  <xdr:oneCellAnchor>
    <xdr:from>
      <xdr:col>69</xdr:col>
      <xdr:colOff>139700</xdr:colOff>
      <xdr:row>10</xdr:row>
      <xdr:rowOff>0</xdr:rowOff>
    </xdr:from>
    <xdr:ext cx="2457276" cy="100021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518DBF-9142-D542-B252-40DC5DA2CA60}"/>
            </a:ext>
          </a:extLst>
        </xdr:cNvPr>
        <xdr:cNvSpPr txBox="1"/>
      </xdr:nvSpPr>
      <xdr:spPr>
        <a:xfrm>
          <a:off x="10655300" y="15240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C4E-EA26-964F-9C9B-6AB049C24592}">
  <dimension ref="A1"/>
  <sheetViews>
    <sheetView topLeftCell="A10" workbookViewId="0">
      <selection activeCell="D31" sqref="D31"/>
    </sheetView>
  </sheetViews>
  <sheetFormatPr defaultColWidth="11.19921875"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112-1A2F-CD4C-A939-684CC8401F23}">
  <dimension ref="C1:AA34"/>
  <sheetViews>
    <sheetView topLeftCell="A10" workbookViewId="0">
      <selection activeCell="R27" sqref="R27:AA34"/>
    </sheetView>
  </sheetViews>
  <sheetFormatPr defaultColWidth="5.69921875" defaultRowHeight="17.399999999999999" x14ac:dyDescent="0.4"/>
  <cols>
    <col min="1" max="2" width="2.69921875" style="14" customWidth="1"/>
    <col min="3" max="3" width="3.19921875" style="14" customWidth="1"/>
    <col min="4" max="12" width="2.5" style="14" bestFit="1" customWidth="1"/>
    <col min="13" max="13" width="3" style="14" customWidth="1"/>
    <col min="14" max="14" width="4.5" style="14" customWidth="1"/>
    <col min="15" max="16" width="3.19921875" style="14" bestFit="1" customWidth="1"/>
    <col min="17" max="27" width="3.19921875" style="14" customWidth="1"/>
    <col min="28" max="16384" width="5.69921875" style="14"/>
  </cols>
  <sheetData>
    <row r="1" spans="3:27" x14ac:dyDescent="0.4">
      <c r="C1" s="15"/>
    </row>
    <row r="2" spans="3:27" x14ac:dyDescent="0.4">
      <c r="C2" s="15"/>
    </row>
    <row r="3" spans="3:27" s="15" customFormat="1" x14ac:dyDescent="0.4"/>
    <row r="4" spans="3:27" s="15" customFormat="1" ht="18" thickBot="1" x14ac:dyDescent="0.45">
      <c r="C4" s="15" t="s">
        <v>30</v>
      </c>
      <c r="R4" s="15" t="s">
        <v>31</v>
      </c>
    </row>
    <row r="5" spans="3:27" ht="18" thickBot="1" x14ac:dyDescent="0.45">
      <c r="C5" s="16">
        <v>0</v>
      </c>
      <c r="D5" s="17">
        <v>0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7"/>
      <c r="K5" s="17"/>
      <c r="L5" s="19"/>
      <c r="N5" s="43" t="s">
        <v>35</v>
      </c>
      <c r="O5" s="43"/>
      <c r="R5" s="52">
        <f>INT(SQRT(SUMPRODUCT(B4:D6,$N$6:$P$8)^2))</f>
        <v>0</v>
      </c>
      <c r="S5" s="53">
        <f t="shared" ref="S5:AA5" si="0">INT(SQRT(SUMPRODUCT(C4:E6,$N$6:$P$8)^2))</f>
        <v>3</v>
      </c>
      <c r="T5" s="53">
        <f t="shared" si="0"/>
        <v>3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53">
        <f t="shared" si="0"/>
        <v>3</v>
      </c>
      <c r="Y5" s="53">
        <f t="shared" si="0"/>
        <v>3</v>
      </c>
      <c r="Z5" s="53">
        <f t="shared" si="0"/>
        <v>0</v>
      </c>
      <c r="AA5" s="54">
        <f t="shared" si="0"/>
        <v>0</v>
      </c>
    </row>
    <row r="6" spans="3:27" x14ac:dyDescent="0.4">
      <c r="C6" s="20">
        <v>0</v>
      </c>
      <c r="D6" s="21">
        <v>0</v>
      </c>
      <c r="E6" s="22">
        <v>1</v>
      </c>
      <c r="F6" s="23">
        <v>1</v>
      </c>
      <c r="G6" s="24">
        <v>1</v>
      </c>
      <c r="H6" s="24">
        <v>1</v>
      </c>
      <c r="I6" s="24">
        <v>1</v>
      </c>
      <c r="L6" s="25"/>
      <c r="N6" s="44">
        <v>-1</v>
      </c>
      <c r="O6" s="45">
        <v>0</v>
      </c>
      <c r="P6" s="46">
        <v>1</v>
      </c>
      <c r="R6" s="55">
        <f t="shared" ref="R6:R12" si="1">INT(SQRT(SUMPRODUCT(B5:D7,$N$6:$P$8)^2))</f>
        <v>0</v>
      </c>
      <c r="S6" s="43">
        <f t="shared" ref="S6:S12" si="2">INT(SQRT(SUMPRODUCT(C5:E7,$N$6:$P$8)^2))</f>
        <v>4</v>
      </c>
      <c r="T6" s="43">
        <f t="shared" ref="T6:T12" si="3">INT(SQRT(SUMPRODUCT(D5:F7,$N$6:$P$8)^2))</f>
        <v>4</v>
      </c>
      <c r="U6" s="43">
        <f t="shared" ref="U6:U12" si="4">INT(SQRT(SUMPRODUCT(E5:G7,$N$6:$P$8)^2))</f>
        <v>0</v>
      </c>
      <c r="V6" s="43">
        <f t="shared" ref="V6:V12" si="5">INT(SQRT(SUMPRODUCT(F5:H7,$N$6:$P$8)^2))</f>
        <v>0</v>
      </c>
      <c r="W6" s="43">
        <f t="shared" ref="W6:W12" si="6">INT(SQRT(SUMPRODUCT(G5:I7,$N$6:$P$8)^2))</f>
        <v>0</v>
      </c>
      <c r="X6" s="43">
        <f t="shared" ref="X6:X12" si="7">INT(SQRT(SUMPRODUCT(H5:J7,$N$6:$P$8)^2))</f>
        <v>4</v>
      </c>
      <c r="Y6" s="43">
        <f t="shared" ref="Y6:Y12" si="8">INT(SQRT(SUMPRODUCT(I5:K7,$N$6:$P$8)^2))</f>
        <v>4</v>
      </c>
      <c r="Z6" s="43">
        <f t="shared" ref="Z6:Z12" si="9">INT(SQRT(SUMPRODUCT(J5:L7,$N$6:$P$8)^2))</f>
        <v>0</v>
      </c>
      <c r="AA6" s="56">
        <f t="shared" ref="AA6:AA12" si="10">INT(SQRT(SUMPRODUCT(K5:M7,$N$6:$P$8)^2))</f>
        <v>0</v>
      </c>
    </row>
    <row r="7" spans="3:27" x14ac:dyDescent="0.4">
      <c r="C7" s="20">
        <v>0</v>
      </c>
      <c r="D7" s="28">
        <v>0</v>
      </c>
      <c r="E7" s="24">
        <v>1</v>
      </c>
      <c r="F7" s="29">
        <v>1</v>
      </c>
      <c r="G7" s="24">
        <v>1</v>
      </c>
      <c r="H7" s="24">
        <v>1</v>
      </c>
      <c r="I7" s="24">
        <v>1</v>
      </c>
      <c r="L7" s="25"/>
      <c r="M7" s="30" t="s">
        <v>32</v>
      </c>
      <c r="N7" s="47">
        <v>-2</v>
      </c>
      <c r="O7" s="43">
        <v>0</v>
      </c>
      <c r="P7" s="48">
        <v>2</v>
      </c>
      <c r="Q7" s="30" t="s">
        <v>32</v>
      </c>
      <c r="R7" s="55">
        <f t="shared" si="1"/>
        <v>0</v>
      </c>
      <c r="S7" s="43">
        <f t="shared" si="2"/>
        <v>4</v>
      </c>
      <c r="T7" s="43">
        <f t="shared" si="3"/>
        <v>4</v>
      </c>
      <c r="U7" s="43">
        <f t="shared" si="4"/>
        <v>0</v>
      </c>
      <c r="V7" s="43">
        <f t="shared" si="5"/>
        <v>0</v>
      </c>
      <c r="W7" s="43">
        <f t="shared" si="6"/>
        <v>0</v>
      </c>
      <c r="X7" s="43">
        <f t="shared" si="7"/>
        <v>4</v>
      </c>
      <c r="Y7" s="43">
        <f t="shared" si="8"/>
        <v>4</v>
      </c>
      <c r="Z7" s="43">
        <f t="shared" si="9"/>
        <v>0</v>
      </c>
      <c r="AA7" s="56">
        <f t="shared" si="10"/>
        <v>0</v>
      </c>
    </row>
    <row r="8" spans="3:27" ht="18" thickBot="1" x14ac:dyDescent="0.45">
      <c r="C8" s="20">
        <v>0</v>
      </c>
      <c r="D8" s="32">
        <v>0</v>
      </c>
      <c r="E8" s="33">
        <v>1</v>
      </c>
      <c r="F8" s="34">
        <v>1</v>
      </c>
      <c r="G8" s="24">
        <v>1</v>
      </c>
      <c r="H8" s="24">
        <v>1</v>
      </c>
      <c r="I8" s="24">
        <v>1</v>
      </c>
      <c r="L8" s="25"/>
      <c r="N8" s="49">
        <v>-1</v>
      </c>
      <c r="O8" s="50">
        <v>0</v>
      </c>
      <c r="P8" s="51">
        <v>1</v>
      </c>
      <c r="R8" s="55">
        <f t="shared" si="1"/>
        <v>0</v>
      </c>
      <c r="S8" s="43">
        <f t="shared" si="2"/>
        <v>4</v>
      </c>
      <c r="T8" s="43">
        <f t="shared" si="3"/>
        <v>4</v>
      </c>
      <c r="U8" s="43">
        <f t="shared" si="4"/>
        <v>0</v>
      </c>
      <c r="V8" s="43">
        <f t="shared" si="5"/>
        <v>0</v>
      </c>
      <c r="W8" s="43">
        <f t="shared" si="6"/>
        <v>0</v>
      </c>
      <c r="X8" s="43">
        <f t="shared" si="7"/>
        <v>3</v>
      </c>
      <c r="Y8" s="43">
        <f t="shared" si="8"/>
        <v>3</v>
      </c>
      <c r="Z8" s="43">
        <f t="shared" si="9"/>
        <v>0</v>
      </c>
      <c r="AA8" s="56">
        <f t="shared" si="10"/>
        <v>1</v>
      </c>
    </row>
    <row r="9" spans="3:27" x14ac:dyDescent="0.4">
      <c r="C9" s="20">
        <v>0</v>
      </c>
      <c r="D9" s="14">
        <v>0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37">
        <v>1</v>
      </c>
      <c r="R9" s="55">
        <f t="shared" si="1"/>
        <v>0</v>
      </c>
      <c r="S9" s="43">
        <f t="shared" si="2"/>
        <v>4</v>
      </c>
      <c r="T9" s="43">
        <f t="shared" si="3"/>
        <v>4</v>
      </c>
      <c r="U9" s="43">
        <f t="shared" si="4"/>
        <v>0</v>
      </c>
      <c r="V9" s="43">
        <f t="shared" si="5"/>
        <v>0</v>
      </c>
      <c r="W9" s="43">
        <f t="shared" si="6"/>
        <v>0</v>
      </c>
      <c r="X9" s="43">
        <f t="shared" si="7"/>
        <v>1</v>
      </c>
      <c r="Y9" s="43">
        <f t="shared" si="8"/>
        <v>1</v>
      </c>
      <c r="Z9" s="43">
        <f t="shared" si="9"/>
        <v>0</v>
      </c>
      <c r="AA9" s="56">
        <f t="shared" si="10"/>
        <v>3</v>
      </c>
    </row>
    <row r="10" spans="3:27" x14ac:dyDescent="0.4">
      <c r="C10" s="20">
        <v>0</v>
      </c>
      <c r="D10" s="14">
        <v>0</v>
      </c>
      <c r="E10" s="24">
        <v>1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37">
        <v>1</v>
      </c>
      <c r="R10" s="55">
        <f t="shared" si="1"/>
        <v>0</v>
      </c>
      <c r="S10" s="43">
        <f t="shared" si="2"/>
        <v>4</v>
      </c>
      <c r="T10" s="43">
        <f t="shared" si="3"/>
        <v>4</v>
      </c>
      <c r="U10" s="43">
        <f t="shared" si="4"/>
        <v>0</v>
      </c>
      <c r="V10" s="43">
        <f t="shared" si="5"/>
        <v>0</v>
      </c>
      <c r="W10" s="43">
        <f t="shared" si="6"/>
        <v>0</v>
      </c>
      <c r="X10" s="43">
        <f t="shared" si="7"/>
        <v>0</v>
      </c>
      <c r="Y10" s="43">
        <f t="shared" si="8"/>
        <v>0</v>
      </c>
      <c r="Z10" s="43">
        <f t="shared" si="9"/>
        <v>0</v>
      </c>
      <c r="AA10" s="56">
        <f t="shared" si="10"/>
        <v>4</v>
      </c>
    </row>
    <row r="11" spans="3:27" x14ac:dyDescent="0.4">
      <c r="C11" s="20">
        <v>0</v>
      </c>
      <c r="D11" s="14">
        <v>0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37">
        <v>1</v>
      </c>
      <c r="R11" s="55">
        <f t="shared" si="1"/>
        <v>0</v>
      </c>
      <c r="S11" s="43">
        <f t="shared" si="2"/>
        <v>4</v>
      </c>
      <c r="T11" s="43">
        <f t="shared" si="3"/>
        <v>4</v>
      </c>
      <c r="U11" s="43">
        <f t="shared" si="4"/>
        <v>0</v>
      </c>
      <c r="V11" s="43">
        <f t="shared" si="5"/>
        <v>0</v>
      </c>
      <c r="W11" s="43">
        <f t="shared" si="6"/>
        <v>0</v>
      </c>
      <c r="X11" s="43">
        <f t="shared" si="7"/>
        <v>0</v>
      </c>
      <c r="Y11" s="43">
        <f t="shared" si="8"/>
        <v>0</v>
      </c>
      <c r="Z11" s="43">
        <f t="shared" si="9"/>
        <v>0</v>
      </c>
      <c r="AA11" s="56">
        <f t="shared" si="10"/>
        <v>4</v>
      </c>
    </row>
    <row r="12" spans="3:27" ht="18" thickBot="1" x14ac:dyDescent="0.45">
      <c r="C12" s="38">
        <v>0</v>
      </c>
      <c r="D12" s="39">
        <v>0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1">
        <v>1</v>
      </c>
      <c r="O12" s="43"/>
      <c r="R12" s="57">
        <f t="shared" si="1"/>
        <v>0</v>
      </c>
      <c r="S12" s="58">
        <f t="shared" si="2"/>
        <v>3</v>
      </c>
      <c r="T12" s="58">
        <f t="shared" si="3"/>
        <v>3</v>
      </c>
      <c r="U12" s="58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8"/>
        <v>0</v>
      </c>
      <c r="Z12" s="58">
        <f t="shared" si="9"/>
        <v>0</v>
      </c>
      <c r="AA12" s="59">
        <f t="shared" si="10"/>
        <v>3</v>
      </c>
    </row>
    <row r="15" spans="3:27" ht="18" thickBot="1" x14ac:dyDescent="0.45">
      <c r="C15" s="15" t="s">
        <v>30</v>
      </c>
      <c r="R15" s="15" t="s">
        <v>33</v>
      </c>
    </row>
    <row r="16" spans="3:27" ht="18" thickBot="1" x14ac:dyDescent="0.45">
      <c r="C16" s="16">
        <v>0</v>
      </c>
      <c r="D16" s="17">
        <v>0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7"/>
      <c r="K16" s="17"/>
      <c r="L16" s="19"/>
      <c r="N16" s="14" t="s">
        <v>36</v>
      </c>
      <c r="R16" s="52">
        <f>INT(SQRT(SUMPRODUCT(B15:D17,$N$17:$P$19)^2))</f>
        <v>0</v>
      </c>
      <c r="S16" s="53">
        <f t="shared" ref="S16:AA16" si="11">INT(SQRT(SUMPRODUCT(C15:E17,$N$17:$P$19)^2))</f>
        <v>1</v>
      </c>
      <c r="T16" s="53">
        <f t="shared" si="11"/>
        <v>3</v>
      </c>
      <c r="U16" s="53">
        <f t="shared" si="11"/>
        <v>4</v>
      </c>
      <c r="V16" s="53">
        <f t="shared" si="11"/>
        <v>4</v>
      </c>
      <c r="W16" s="53">
        <f t="shared" si="11"/>
        <v>4</v>
      </c>
      <c r="X16" s="53">
        <f t="shared" si="11"/>
        <v>3</v>
      </c>
      <c r="Y16" s="53">
        <f t="shared" si="11"/>
        <v>1</v>
      </c>
      <c r="Z16" s="53">
        <f t="shared" si="11"/>
        <v>0</v>
      </c>
      <c r="AA16" s="54">
        <f t="shared" si="11"/>
        <v>0</v>
      </c>
    </row>
    <row r="17" spans="3:27" x14ac:dyDescent="0.4">
      <c r="C17" s="20">
        <v>0</v>
      </c>
      <c r="D17" s="14">
        <v>0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L17" s="25"/>
      <c r="N17" s="52">
        <v>1</v>
      </c>
      <c r="O17" s="53">
        <v>2</v>
      </c>
      <c r="P17" s="54">
        <v>1</v>
      </c>
      <c r="R17" s="55">
        <f t="shared" ref="R17:R23" si="12">INT(SQRT(SUMPRODUCT(B16:D18,$N$17:$P$19)^2))</f>
        <v>0</v>
      </c>
      <c r="S17" s="43">
        <f t="shared" ref="S17:S23" si="13">INT(SQRT(SUMPRODUCT(C16:E18,$N$17:$P$19)^2))</f>
        <v>0</v>
      </c>
      <c r="T17" s="43">
        <f t="shared" ref="T17:T23" si="14">INT(SQRT(SUMPRODUCT(D16:F18,$N$17:$P$19)^2))</f>
        <v>0</v>
      </c>
      <c r="U17" s="43">
        <f t="shared" ref="U17:U23" si="15">INT(SQRT(SUMPRODUCT(E16:G18,$N$17:$P$19)^2))</f>
        <v>0</v>
      </c>
      <c r="V17" s="43">
        <f t="shared" ref="V17:V23" si="16">INT(SQRT(SUMPRODUCT(F16:H18,$N$17:$P$19)^2))</f>
        <v>0</v>
      </c>
      <c r="W17" s="43">
        <f t="shared" ref="W17:W23" si="17">INT(SQRT(SUMPRODUCT(G16:I18,$N$17:$P$19)^2))</f>
        <v>0</v>
      </c>
      <c r="X17" s="43">
        <f t="shared" ref="X17:X23" si="18">INT(SQRT(SUMPRODUCT(H16:J18,$N$17:$P$19)^2))</f>
        <v>0</v>
      </c>
      <c r="Y17" s="43">
        <f t="shared" ref="Y17:Y23" si="19">INT(SQRT(SUMPRODUCT(I16:K18,$N$17:$P$19)^2))</f>
        <v>0</v>
      </c>
      <c r="Z17" s="43">
        <f t="shared" ref="Z17:Z23" si="20">INT(SQRT(SUMPRODUCT(J16:L18,$N$17:$P$19)^2))</f>
        <v>0</v>
      </c>
      <c r="AA17" s="56">
        <f t="shared" ref="AA17:AA23" si="21">INT(SQRT(SUMPRODUCT(K16:M18,$N$17:$P$19)^2))</f>
        <v>0</v>
      </c>
    </row>
    <row r="18" spans="3:27" x14ac:dyDescent="0.4">
      <c r="C18" s="20">
        <v>0</v>
      </c>
      <c r="D18" s="14">
        <v>0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  <c r="L18" s="25"/>
      <c r="M18" s="30" t="s">
        <v>32</v>
      </c>
      <c r="N18" s="55">
        <v>0</v>
      </c>
      <c r="O18" s="43">
        <v>0</v>
      </c>
      <c r="P18" s="56">
        <v>0</v>
      </c>
      <c r="Q18" s="30" t="s">
        <v>32</v>
      </c>
      <c r="R18" s="55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>
        <f t="shared" si="16"/>
        <v>0</v>
      </c>
      <c r="W18" s="43">
        <f t="shared" si="17"/>
        <v>0</v>
      </c>
      <c r="X18" s="43">
        <f t="shared" si="18"/>
        <v>0</v>
      </c>
      <c r="Y18" s="43">
        <f t="shared" si="19"/>
        <v>0</v>
      </c>
      <c r="Z18" s="43">
        <f t="shared" si="20"/>
        <v>0</v>
      </c>
      <c r="AA18" s="56">
        <f t="shared" si="21"/>
        <v>0</v>
      </c>
    </row>
    <row r="19" spans="3:27" ht="18" thickBot="1" x14ac:dyDescent="0.45">
      <c r="C19" s="20">
        <v>0</v>
      </c>
      <c r="D19" s="14">
        <v>0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L19" s="25"/>
      <c r="N19" s="57">
        <v>-1</v>
      </c>
      <c r="O19" s="58">
        <v>-2</v>
      </c>
      <c r="P19" s="59">
        <v>-1</v>
      </c>
      <c r="R19" s="55">
        <f t="shared" si="12"/>
        <v>0</v>
      </c>
      <c r="S19" s="43">
        <f t="shared" si="13"/>
        <v>0</v>
      </c>
      <c r="T19" s="43">
        <f t="shared" si="14"/>
        <v>0</v>
      </c>
      <c r="U19" s="43">
        <f t="shared" si="15"/>
        <v>0</v>
      </c>
      <c r="V19" s="43">
        <f t="shared" si="16"/>
        <v>0</v>
      </c>
      <c r="W19" s="43">
        <f t="shared" si="17"/>
        <v>0</v>
      </c>
      <c r="X19" s="43">
        <f t="shared" si="18"/>
        <v>1</v>
      </c>
      <c r="Y19" s="43">
        <f t="shared" si="19"/>
        <v>3</v>
      </c>
      <c r="Z19" s="43">
        <f t="shared" si="20"/>
        <v>4</v>
      </c>
      <c r="AA19" s="56">
        <f t="shared" si="21"/>
        <v>3</v>
      </c>
    </row>
    <row r="20" spans="3:27" x14ac:dyDescent="0.4">
      <c r="C20" s="20">
        <v>0</v>
      </c>
      <c r="D20" s="14">
        <v>0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37">
        <v>1</v>
      </c>
      <c r="R20" s="55">
        <f t="shared" si="12"/>
        <v>0</v>
      </c>
      <c r="S20" s="43">
        <f t="shared" si="13"/>
        <v>0</v>
      </c>
      <c r="T20" s="43">
        <f t="shared" si="14"/>
        <v>0</v>
      </c>
      <c r="U20" s="43">
        <f t="shared" si="15"/>
        <v>0</v>
      </c>
      <c r="V20" s="43">
        <f t="shared" si="16"/>
        <v>0</v>
      </c>
      <c r="W20" s="43">
        <f t="shared" si="17"/>
        <v>0</v>
      </c>
      <c r="X20" s="43">
        <f t="shared" si="18"/>
        <v>1</v>
      </c>
      <c r="Y20" s="43">
        <f t="shared" si="19"/>
        <v>3</v>
      </c>
      <c r="Z20" s="43">
        <f t="shared" si="20"/>
        <v>4</v>
      </c>
      <c r="AA20" s="56">
        <f t="shared" si="21"/>
        <v>3</v>
      </c>
    </row>
    <row r="21" spans="3:27" x14ac:dyDescent="0.4">
      <c r="C21" s="20">
        <v>0</v>
      </c>
      <c r="D21" s="14">
        <v>0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37">
        <v>1</v>
      </c>
      <c r="R21" s="55">
        <f t="shared" si="12"/>
        <v>0</v>
      </c>
      <c r="S21" s="43">
        <f t="shared" si="13"/>
        <v>0</v>
      </c>
      <c r="T21" s="43">
        <f t="shared" si="14"/>
        <v>0</v>
      </c>
      <c r="U21" s="43">
        <f t="shared" si="15"/>
        <v>0</v>
      </c>
      <c r="V21" s="43">
        <f t="shared" si="16"/>
        <v>0</v>
      </c>
      <c r="W21" s="43">
        <f t="shared" si="17"/>
        <v>0</v>
      </c>
      <c r="X21" s="43">
        <f t="shared" si="18"/>
        <v>0</v>
      </c>
      <c r="Y21" s="43">
        <f t="shared" si="19"/>
        <v>0</v>
      </c>
      <c r="Z21" s="43">
        <f t="shared" si="20"/>
        <v>0</v>
      </c>
      <c r="AA21" s="56">
        <f t="shared" si="21"/>
        <v>0</v>
      </c>
    </row>
    <row r="22" spans="3:27" x14ac:dyDescent="0.4">
      <c r="C22" s="20">
        <v>0</v>
      </c>
      <c r="D22" s="14">
        <v>0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37">
        <v>1</v>
      </c>
      <c r="R22" s="55">
        <f t="shared" si="12"/>
        <v>0</v>
      </c>
      <c r="S22" s="43">
        <f t="shared" si="13"/>
        <v>0</v>
      </c>
      <c r="T22" s="43">
        <f t="shared" si="14"/>
        <v>0</v>
      </c>
      <c r="U22" s="43">
        <f t="shared" si="15"/>
        <v>0</v>
      </c>
      <c r="V22" s="43">
        <f t="shared" si="16"/>
        <v>0</v>
      </c>
      <c r="W22" s="43">
        <f t="shared" si="17"/>
        <v>0</v>
      </c>
      <c r="X22" s="43">
        <f t="shared" si="18"/>
        <v>0</v>
      </c>
      <c r="Y22" s="43">
        <f t="shared" si="19"/>
        <v>0</v>
      </c>
      <c r="Z22" s="43">
        <f t="shared" si="20"/>
        <v>0</v>
      </c>
      <c r="AA22" s="56">
        <f t="shared" si="21"/>
        <v>0</v>
      </c>
    </row>
    <row r="23" spans="3:27" ht="18" thickBot="1" x14ac:dyDescent="0.45">
      <c r="C23" s="38">
        <v>0</v>
      </c>
      <c r="D23" s="39">
        <v>0</v>
      </c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1">
        <v>1</v>
      </c>
      <c r="R23" s="57">
        <f t="shared" si="12"/>
        <v>0</v>
      </c>
      <c r="S23" s="58">
        <f t="shared" si="13"/>
        <v>1</v>
      </c>
      <c r="T23" s="58">
        <f t="shared" si="14"/>
        <v>3</v>
      </c>
      <c r="U23" s="58">
        <f t="shared" si="15"/>
        <v>4</v>
      </c>
      <c r="V23" s="58">
        <f t="shared" si="16"/>
        <v>4</v>
      </c>
      <c r="W23" s="58">
        <f t="shared" si="17"/>
        <v>4</v>
      </c>
      <c r="X23" s="58">
        <f t="shared" si="18"/>
        <v>4</v>
      </c>
      <c r="Y23" s="58">
        <f t="shared" si="19"/>
        <v>4</v>
      </c>
      <c r="Z23" s="58">
        <f t="shared" si="20"/>
        <v>4</v>
      </c>
      <c r="AA23" s="59">
        <f t="shared" si="21"/>
        <v>3</v>
      </c>
    </row>
    <row r="26" spans="3:27" ht="18" thickBot="1" x14ac:dyDescent="0.45">
      <c r="C26" s="15" t="s">
        <v>30</v>
      </c>
      <c r="R26" s="15" t="s">
        <v>37</v>
      </c>
    </row>
    <row r="27" spans="3:27" x14ac:dyDescent="0.4">
      <c r="C27" s="21">
        <v>0</v>
      </c>
      <c r="D27" s="26">
        <v>0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6"/>
      <c r="K27" s="26"/>
      <c r="L27" s="27"/>
      <c r="R27" s="52">
        <f>INT(SQRT(SUMPRODUCT(B4:D6,$N$6:$P$8)^2+SUMPRODUCT(B15:D17,$N$17:$P$19)^2))</f>
        <v>0</v>
      </c>
      <c r="S27" s="53">
        <f t="shared" ref="S27:AA27" si="22">INT(SQRT(SUMPRODUCT(C4:E6,$N$6:$P$8)^2+SUMPRODUCT(C15:E17,$N$17:$P$19)^2))</f>
        <v>3</v>
      </c>
      <c r="T27" s="53">
        <f t="shared" si="22"/>
        <v>4</v>
      </c>
      <c r="U27" s="53">
        <f t="shared" si="22"/>
        <v>4</v>
      </c>
      <c r="V27" s="53">
        <f t="shared" si="22"/>
        <v>4</v>
      </c>
      <c r="W27" s="53">
        <f t="shared" si="22"/>
        <v>4</v>
      </c>
      <c r="X27" s="53">
        <f t="shared" si="22"/>
        <v>4</v>
      </c>
      <c r="Y27" s="53">
        <f t="shared" si="22"/>
        <v>3</v>
      </c>
      <c r="Z27" s="53">
        <f t="shared" si="22"/>
        <v>0</v>
      </c>
      <c r="AA27" s="54">
        <f t="shared" si="22"/>
        <v>0</v>
      </c>
    </row>
    <row r="28" spans="3:27" x14ac:dyDescent="0.4">
      <c r="C28" s="28">
        <v>0</v>
      </c>
      <c r="D28" s="14">
        <v>0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L28" s="31"/>
      <c r="R28" s="55">
        <f t="shared" ref="R28:R34" si="23">INT(SQRT(SUMPRODUCT(B5:D7,$N$6:$P$8)^2+SUMPRODUCT(B16:D18,$N$17:$P$19)^2))</f>
        <v>0</v>
      </c>
      <c r="S28" s="43">
        <f t="shared" ref="S28:S34" si="24">INT(SQRT(SUMPRODUCT(C5:E7,$N$6:$P$8)^2+SUMPRODUCT(C16:E18,$N$17:$P$19)^2))</f>
        <v>4</v>
      </c>
      <c r="T28" s="43">
        <f t="shared" ref="T28:T34" si="25">INT(SQRT(SUMPRODUCT(D5:F7,$N$6:$P$8)^2+SUMPRODUCT(D16:F18,$N$17:$P$19)^2))</f>
        <v>4</v>
      </c>
      <c r="U28" s="43">
        <f t="shared" ref="U28:U34" si="26">INT(SQRT(SUMPRODUCT(E5:G7,$N$6:$P$8)^2+SUMPRODUCT(E16:G18,$N$17:$P$19)^2))</f>
        <v>0</v>
      </c>
      <c r="V28" s="43">
        <f t="shared" ref="V28:V34" si="27">INT(SQRT(SUMPRODUCT(F5:H7,$N$6:$P$8)^2+SUMPRODUCT(F16:H18,$N$17:$P$19)^2))</f>
        <v>0</v>
      </c>
      <c r="W28" s="43">
        <f t="shared" ref="W28:W34" si="28">INT(SQRT(SUMPRODUCT(G5:I7,$N$6:$P$8)^2+SUMPRODUCT(G16:I18,$N$17:$P$19)^2))</f>
        <v>0</v>
      </c>
      <c r="X28" s="43">
        <f t="shared" ref="X28:X34" si="29">INT(SQRT(SUMPRODUCT(H5:J7,$N$6:$P$8)^2+SUMPRODUCT(H16:J18,$N$17:$P$19)^2))</f>
        <v>4</v>
      </c>
      <c r="Y28" s="43">
        <f t="shared" ref="Y28:Y34" si="30">INT(SQRT(SUMPRODUCT(I5:K7,$N$6:$P$8)^2+SUMPRODUCT(I16:K18,$N$17:$P$19)^2))</f>
        <v>4</v>
      </c>
      <c r="Z28" s="43">
        <f t="shared" ref="Z28:Z34" si="31">INT(SQRT(SUMPRODUCT(J5:L7,$N$6:$P$8)^2+SUMPRODUCT(J16:L18,$N$17:$P$19)^2))</f>
        <v>0</v>
      </c>
      <c r="AA28" s="56">
        <f t="shared" ref="AA28:AA34" si="32">INT(SQRT(SUMPRODUCT(K5:M7,$N$6:$P$8)^2+SUMPRODUCT(K16:M18,$N$17:$P$19)^2))</f>
        <v>0</v>
      </c>
    </row>
    <row r="29" spans="3:27" x14ac:dyDescent="0.4">
      <c r="C29" s="28">
        <v>0</v>
      </c>
      <c r="D29" s="14">
        <v>0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L29" s="31"/>
      <c r="R29" s="55">
        <f t="shared" si="23"/>
        <v>0</v>
      </c>
      <c r="S29" s="43">
        <f t="shared" si="24"/>
        <v>4</v>
      </c>
      <c r="T29" s="43">
        <f t="shared" si="25"/>
        <v>4</v>
      </c>
      <c r="U29" s="43">
        <f t="shared" si="26"/>
        <v>0</v>
      </c>
      <c r="V29" s="43">
        <f t="shared" si="27"/>
        <v>0</v>
      </c>
      <c r="W29" s="43">
        <f t="shared" si="28"/>
        <v>0</v>
      </c>
      <c r="X29" s="43">
        <f t="shared" si="29"/>
        <v>4</v>
      </c>
      <c r="Y29" s="43">
        <f t="shared" si="30"/>
        <v>4</v>
      </c>
      <c r="Z29" s="43">
        <f t="shared" si="31"/>
        <v>0</v>
      </c>
      <c r="AA29" s="56">
        <f t="shared" si="32"/>
        <v>0</v>
      </c>
    </row>
    <row r="30" spans="3:27" x14ac:dyDescent="0.4">
      <c r="C30" s="28">
        <v>0</v>
      </c>
      <c r="D30" s="14">
        <v>0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L30" s="31"/>
      <c r="R30" s="55">
        <f t="shared" si="23"/>
        <v>0</v>
      </c>
      <c r="S30" s="43">
        <f t="shared" si="24"/>
        <v>4</v>
      </c>
      <c r="T30" s="43">
        <f t="shared" si="25"/>
        <v>4</v>
      </c>
      <c r="U30" s="43">
        <f t="shared" si="26"/>
        <v>0</v>
      </c>
      <c r="V30" s="43">
        <f t="shared" si="27"/>
        <v>0</v>
      </c>
      <c r="W30" s="43">
        <f t="shared" si="28"/>
        <v>0</v>
      </c>
      <c r="X30" s="43">
        <f t="shared" si="29"/>
        <v>3</v>
      </c>
      <c r="Y30" s="43">
        <f t="shared" si="30"/>
        <v>4</v>
      </c>
      <c r="Z30" s="43">
        <f t="shared" si="31"/>
        <v>4</v>
      </c>
      <c r="AA30" s="56">
        <f t="shared" si="32"/>
        <v>3</v>
      </c>
    </row>
    <row r="31" spans="3:27" x14ac:dyDescent="0.4">
      <c r="C31" s="28">
        <v>0</v>
      </c>
      <c r="D31" s="14">
        <v>0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9">
        <v>1</v>
      </c>
      <c r="R31" s="55">
        <f t="shared" si="23"/>
        <v>0</v>
      </c>
      <c r="S31" s="43">
        <f t="shared" si="24"/>
        <v>4</v>
      </c>
      <c r="T31" s="43">
        <f t="shared" si="25"/>
        <v>4</v>
      </c>
      <c r="U31" s="43">
        <f t="shared" si="26"/>
        <v>0</v>
      </c>
      <c r="V31" s="43">
        <f t="shared" si="27"/>
        <v>0</v>
      </c>
      <c r="W31" s="43">
        <f t="shared" si="28"/>
        <v>0</v>
      </c>
      <c r="X31" s="43">
        <f t="shared" si="29"/>
        <v>1</v>
      </c>
      <c r="Y31" s="43">
        <f t="shared" si="30"/>
        <v>3</v>
      </c>
      <c r="Z31" s="43">
        <f t="shared" si="31"/>
        <v>4</v>
      </c>
      <c r="AA31" s="56">
        <f t="shared" si="32"/>
        <v>4</v>
      </c>
    </row>
    <row r="32" spans="3:27" x14ac:dyDescent="0.4">
      <c r="C32" s="28">
        <v>0</v>
      </c>
      <c r="D32" s="14">
        <v>0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9">
        <v>1</v>
      </c>
      <c r="R32" s="55">
        <f t="shared" si="23"/>
        <v>0</v>
      </c>
      <c r="S32" s="43">
        <f t="shared" si="24"/>
        <v>4</v>
      </c>
      <c r="T32" s="43">
        <f t="shared" si="25"/>
        <v>4</v>
      </c>
      <c r="U32" s="43">
        <f t="shared" si="26"/>
        <v>0</v>
      </c>
      <c r="V32" s="43">
        <f t="shared" si="27"/>
        <v>0</v>
      </c>
      <c r="W32" s="43">
        <f t="shared" si="28"/>
        <v>0</v>
      </c>
      <c r="X32" s="43">
        <f t="shared" si="29"/>
        <v>0</v>
      </c>
      <c r="Y32" s="43">
        <f t="shared" si="30"/>
        <v>0</v>
      </c>
      <c r="Z32" s="43">
        <f t="shared" si="31"/>
        <v>0</v>
      </c>
      <c r="AA32" s="56">
        <f t="shared" si="32"/>
        <v>4</v>
      </c>
    </row>
    <row r="33" spans="3:27" x14ac:dyDescent="0.4">
      <c r="C33" s="28">
        <v>0</v>
      </c>
      <c r="D33" s="14">
        <v>0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9">
        <v>1</v>
      </c>
      <c r="R33" s="55">
        <f t="shared" si="23"/>
        <v>0</v>
      </c>
      <c r="S33" s="43">
        <f t="shared" si="24"/>
        <v>4</v>
      </c>
      <c r="T33" s="43">
        <f t="shared" si="25"/>
        <v>4</v>
      </c>
      <c r="U33" s="43">
        <f t="shared" si="26"/>
        <v>0</v>
      </c>
      <c r="V33" s="43">
        <f t="shared" si="27"/>
        <v>0</v>
      </c>
      <c r="W33" s="43">
        <f t="shared" si="28"/>
        <v>0</v>
      </c>
      <c r="X33" s="43">
        <f t="shared" si="29"/>
        <v>0</v>
      </c>
      <c r="Y33" s="43">
        <f t="shared" si="30"/>
        <v>0</v>
      </c>
      <c r="Z33" s="43">
        <f t="shared" si="31"/>
        <v>0</v>
      </c>
      <c r="AA33" s="56">
        <f t="shared" si="32"/>
        <v>4</v>
      </c>
    </row>
    <row r="34" spans="3:27" ht="18" thickBot="1" x14ac:dyDescent="0.45">
      <c r="C34" s="32">
        <v>0</v>
      </c>
      <c r="D34" s="35">
        <v>0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4">
        <v>1</v>
      </c>
      <c r="R34" s="57">
        <f t="shared" si="23"/>
        <v>0</v>
      </c>
      <c r="S34" s="58">
        <f t="shared" si="24"/>
        <v>3</v>
      </c>
      <c r="T34" s="58">
        <f t="shared" si="25"/>
        <v>4</v>
      </c>
      <c r="U34" s="58">
        <f t="shared" si="26"/>
        <v>4</v>
      </c>
      <c r="V34" s="58">
        <f t="shared" si="27"/>
        <v>4</v>
      </c>
      <c r="W34" s="58">
        <f t="shared" si="28"/>
        <v>4</v>
      </c>
      <c r="X34" s="58">
        <f t="shared" si="29"/>
        <v>4</v>
      </c>
      <c r="Y34" s="58">
        <f t="shared" si="30"/>
        <v>4</v>
      </c>
      <c r="Z34" s="58">
        <f t="shared" si="31"/>
        <v>4</v>
      </c>
      <c r="AA34" s="59">
        <f t="shared" si="32"/>
        <v>4</v>
      </c>
    </row>
  </sheetData>
  <phoneticPr fontId="1" type="noConversion"/>
  <conditionalFormatting sqref="R5:AA12">
    <cfRule type="cellIs" dxfId="3" priority="7" operator="greaterThanOrEqual">
      <formula>3</formula>
    </cfRule>
  </conditionalFormatting>
  <conditionalFormatting sqref="R27:AA34">
    <cfRule type="cellIs" dxfId="2" priority="4" operator="greaterThanOrEqual">
      <formula>3</formula>
    </cfRule>
  </conditionalFormatting>
  <conditionalFormatting sqref="R16:AA23">
    <cfRule type="cellIs" dxfId="1" priority="2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6AA1-C5CF-7448-9808-E21A33614B91}">
  <sheetPr codeName="Sheet2"/>
  <dimension ref="A1:AF35"/>
  <sheetViews>
    <sheetView tabSelected="1" workbookViewId="0">
      <selection activeCell="AE36" sqref="AE36"/>
    </sheetView>
  </sheetViews>
  <sheetFormatPr defaultColWidth="5.69921875" defaultRowHeight="17.399999999999999" x14ac:dyDescent="0.4"/>
  <cols>
    <col min="1" max="1" width="3.19921875" style="14" customWidth="1"/>
    <col min="2" max="3" width="2.69921875" style="14" customWidth="1"/>
    <col min="4" max="4" width="3.19921875" style="14" customWidth="1"/>
    <col min="5" max="13" width="3" style="14" bestFit="1" customWidth="1"/>
    <col min="14" max="14" width="3" style="14" customWidth="1"/>
    <col min="15" max="15" width="4.5" style="14" customWidth="1"/>
    <col min="16" max="17" width="3.796875" style="14" bestFit="1" customWidth="1"/>
    <col min="18" max="28" width="3.19921875" style="14" customWidth="1"/>
    <col min="29" max="16384" width="5.69921875" style="14"/>
  </cols>
  <sheetData>
    <row r="1" spans="1:32" x14ac:dyDescent="0.4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</row>
    <row r="2" spans="1:32" x14ac:dyDescent="0.4">
      <c r="A2" s="14">
        <v>2</v>
      </c>
      <c r="D2" s="15"/>
    </row>
    <row r="3" spans="1:32" x14ac:dyDescent="0.4">
      <c r="A3" s="14">
        <v>3</v>
      </c>
      <c r="D3" s="15"/>
    </row>
    <row r="4" spans="1:32" s="15" customFormat="1" x14ac:dyDescent="0.4">
      <c r="A4" s="14">
        <v>4</v>
      </c>
      <c r="AF4" s="68"/>
    </row>
    <row r="5" spans="1:32" s="15" customFormat="1" ht="18" thickBot="1" x14ac:dyDescent="0.45">
      <c r="A5" s="14">
        <v>5</v>
      </c>
      <c r="D5" s="15" t="s">
        <v>30</v>
      </c>
      <c r="S5" s="15" t="s">
        <v>31</v>
      </c>
    </row>
    <row r="6" spans="1:32" ht="18" thickBot="1" x14ac:dyDescent="0.45">
      <c r="A6" s="14">
        <v>6</v>
      </c>
      <c r="D6" s="16">
        <v>0</v>
      </c>
      <c r="E6" s="17">
        <v>0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7"/>
      <c r="L6" s="17"/>
      <c r="M6" s="19"/>
      <c r="O6" s="14" t="s">
        <v>35</v>
      </c>
      <c r="S6" s="52">
        <f>INT(SQRT(SUMPRODUCT(C5:E7,O7:Q9)^2))</f>
        <v>0</v>
      </c>
      <c r="T6" s="52">
        <f t="shared" ref="T6:AB6" si="0">INT(SQRT(SUMPRODUCT(D5:F7,P7:R9)^2))</f>
        <v>0</v>
      </c>
      <c r="U6" s="52">
        <f t="shared" si="0"/>
        <v>0</v>
      </c>
      <c r="V6" s="52">
        <f t="shared" si="0"/>
        <v>0</v>
      </c>
      <c r="W6" s="52">
        <f t="shared" si="0"/>
        <v>0</v>
      </c>
      <c r="X6" s="52">
        <f t="shared" si="0"/>
        <v>0</v>
      </c>
      <c r="Y6" s="52">
        <f t="shared" si="0"/>
        <v>0</v>
      </c>
      <c r="Z6" s="52">
        <f t="shared" si="0"/>
        <v>0</v>
      </c>
      <c r="AA6" s="52">
        <f t="shared" si="0"/>
        <v>0</v>
      </c>
      <c r="AB6" s="52">
        <f t="shared" si="0"/>
        <v>0</v>
      </c>
      <c r="AE6" s="15"/>
    </row>
    <row r="7" spans="1:32" ht="18" thickBot="1" x14ac:dyDescent="0.45">
      <c r="A7" s="14">
        <v>7</v>
      </c>
      <c r="D7" s="20">
        <v>0</v>
      </c>
      <c r="E7" s="21">
        <v>0</v>
      </c>
      <c r="F7" s="22">
        <v>1</v>
      </c>
      <c r="G7" s="23">
        <v>1</v>
      </c>
      <c r="H7" s="24">
        <v>1</v>
      </c>
      <c r="I7" s="24">
        <v>1</v>
      </c>
      <c r="J7" s="24">
        <v>1</v>
      </c>
      <c r="M7" s="25"/>
      <c r="O7" s="21">
        <v>-1</v>
      </c>
      <c r="P7" s="26">
        <v>0</v>
      </c>
      <c r="Q7" s="27">
        <v>1</v>
      </c>
      <c r="S7" s="52">
        <f t="shared" ref="S7:S13" si="1">INT(SQRT(SUMPRODUCT(C6:E8,O8:Q10)^2))</f>
        <v>0</v>
      </c>
      <c r="T7" s="52">
        <f t="shared" ref="T7:T13" si="2">INT(SQRT(SUMPRODUCT(D6:F8,P8:R10)^2))</f>
        <v>0</v>
      </c>
      <c r="U7" s="52">
        <f t="shared" ref="U7:U13" si="3">INT(SQRT(SUMPRODUCT(E6:G8,Q8:S10)^2))</f>
        <v>0</v>
      </c>
      <c r="V7" s="52">
        <f t="shared" ref="V7:V13" si="4">INT(SQRT(SUMPRODUCT(F6:H8,R8:T10)^2))</f>
        <v>0</v>
      </c>
      <c r="W7" s="52">
        <f t="shared" ref="W7:W13" si="5">INT(SQRT(SUMPRODUCT(G6:I8,S8:U10)^2))</f>
        <v>0</v>
      </c>
      <c r="X7" s="52">
        <f t="shared" ref="X7:X13" si="6">INT(SQRT(SUMPRODUCT(H6:J8,T8:V10)^2))</f>
        <v>0</v>
      </c>
      <c r="Y7" s="52">
        <f t="shared" ref="Y7:Y13" si="7">INT(SQRT(SUMPRODUCT(I6:K8,U8:W10)^2))</f>
        <v>0</v>
      </c>
      <c r="Z7" s="52">
        <f t="shared" ref="Z7:Z13" si="8">INT(SQRT(SUMPRODUCT(J6:L8,V8:X10)^2))</f>
        <v>0</v>
      </c>
      <c r="AA7" s="52">
        <f t="shared" ref="AA7:AA13" si="9">INT(SQRT(SUMPRODUCT(K6:M8,W8:Y10)^2))</f>
        <v>0</v>
      </c>
      <c r="AB7" s="52">
        <f t="shared" ref="AB7:AB13" si="10">INT(SQRT(SUMPRODUCT(L6:N8,X8:Z10)^2))</f>
        <v>0</v>
      </c>
    </row>
    <row r="8" spans="1:32" ht="18" thickBot="1" x14ac:dyDescent="0.45">
      <c r="A8" s="14">
        <v>8</v>
      </c>
      <c r="D8" s="20">
        <v>0</v>
      </c>
      <c r="E8" s="28">
        <v>0</v>
      </c>
      <c r="F8" s="24">
        <v>1</v>
      </c>
      <c r="G8" s="29">
        <v>1</v>
      </c>
      <c r="H8" s="24">
        <v>1</v>
      </c>
      <c r="I8" s="24">
        <v>1</v>
      </c>
      <c r="J8" s="24">
        <v>1</v>
      </c>
      <c r="M8" s="25"/>
      <c r="N8" s="30" t="s">
        <v>32</v>
      </c>
      <c r="O8" s="28">
        <v>-2</v>
      </c>
      <c r="P8" s="14">
        <v>0</v>
      </c>
      <c r="Q8" s="31">
        <v>2</v>
      </c>
      <c r="R8" s="30" t="s">
        <v>32</v>
      </c>
      <c r="S8" s="52">
        <f t="shared" si="1"/>
        <v>0</v>
      </c>
      <c r="T8" s="52">
        <f t="shared" si="2"/>
        <v>0</v>
      </c>
      <c r="U8" s="52">
        <f t="shared" si="3"/>
        <v>0</v>
      </c>
      <c r="V8" s="52">
        <f t="shared" si="4"/>
        <v>0</v>
      </c>
      <c r="W8" s="52">
        <f t="shared" si="5"/>
        <v>0</v>
      </c>
      <c r="X8" s="52">
        <f t="shared" si="6"/>
        <v>0</v>
      </c>
      <c r="Y8" s="52">
        <f t="shared" si="7"/>
        <v>0</v>
      </c>
      <c r="Z8" s="52">
        <f t="shared" si="8"/>
        <v>0</v>
      </c>
      <c r="AA8" s="52">
        <f t="shared" si="9"/>
        <v>0</v>
      </c>
      <c r="AB8" s="52">
        <f t="shared" si="10"/>
        <v>0</v>
      </c>
    </row>
    <row r="9" spans="1:32" ht="18" thickBot="1" x14ac:dyDescent="0.45">
      <c r="A9" s="14">
        <v>9</v>
      </c>
      <c r="D9" s="20">
        <v>0</v>
      </c>
      <c r="E9" s="32">
        <v>0</v>
      </c>
      <c r="F9" s="33">
        <v>1</v>
      </c>
      <c r="G9" s="34">
        <v>1</v>
      </c>
      <c r="H9" s="24">
        <v>1</v>
      </c>
      <c r="I9" s="24">
        <v>1</v>
      </c>
      <c r="J9" s="24">
        <v>1</v>
      </c>
      <c r="M9" s="25"/>
      <c r="O9" s="32">
        <v>-1</v>
      </c>
      <c r="P9" s="35">
        <v>0</v>
      </c>
      <c r="Q9" s="36">
        <v>1</v>
      </c>
      <c r="S9" s="52">
        <f t="shared" si="1"/>
        <v>0</v>
      </c>
      <c r="T9" s="52">
        <f t="shared" si="2"/>
        <v>0</v>
      </c>
      <c r="U9" s="52">
        <f t="shared" si="3"/>
        <v>0</v>
      </c>
      <c r="V9" s="52">
        <f t="shared" si="4"/>
        <v>0</v>
      </c>
      <c r="W9" s="52">
        <f t="shared" si="5"/>
        <v>0</v>
      </c>
      <c r="X9" s="52">
        <f t="shared" si="6"/>
        <v>0</v>
      </c>
      <c r="Y9" s="52">
        <f t="shared" si="7"/>
        <v>0</v>
      </c>
      <c r="Z9" s="52">
        <f t="shared" si="8"/>
        <v>0</v>
      </c>
      <c r="AA9" s="52">
        <f t="shared" si="9"/>
        <v>0</v>
      </c>
      <c r="AB9" s="52">
        <f t="shared" si="10"/>
        <v>0</v>
      </c>
    </row>
    <row r="10" spans="1:32" ht="18" thickBot="1" x14ac:dyDescent="0.45">
      <c r="A10" s="14">
        <v>10</v>
      </c>
      <c r="D10" s="20">
        <v>0</v>
      </c>
      <c r="E10" s="14">
        <v>0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37">
        <v>1</v>
      </c>
      <c r="S10" s="52">
        <f t="shared" si="1"/>
        <v>0</v>
      </c>
      <c r="T10" s="52">
        <f t="shared" si="2"/>
        <v>0</v>
      </c>
      <c r="U10" s="52">
        <f t="shared" si="3"/>
        <v>0</v>
      </c>
      <c r="V10" s="52">
        <f t="shared" si="4"/>
        <v>0</v>
      </c>
      <c r="W10" s="52">
        <f t="shared" si="5"/>
        <v>0</v>
      </c>
      <c r="X10" s="52">
        <f t="shared" si="6"/>
        <v>0</v>
      </c>
      <c r="Y10" s="52">
        <f t="shared" si="7"/>
        <v>0</v>
      </c>
      <c r="Z10" s="52">
        <f t="shared" si="8"/>
        <v>0</v>
      </c>
      <c r="AA10" s="52">
        <f t="shared" si="9"/>
        <v>0</v>
      </c>
      <c r="AB10" s="52">
        <f t="shared" si="10"/>
        <v>0</v>
      </c>
    </row>
    <row r="11" spans="1:32" ht="18" thickBot="1" x14ac:dyDescent="0.45">
      <c r="A11" s="14">
        <v>11</v>
      </c>
      <c r="D11" s="20">
        <v>0</v>
      </c>
      <c r="E11" s="14">
        <v>0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37">
        <v>1</v>
      </c>
      <c r="S11" s="52">
        <f t="shared" si="1"/>
        <v>0</v>
      </c>
      <c r="T11" s="52">
        <f t="shared" si="2"/>
        <v>0</v>
      </c>
      <c r="U11" s="52">
        <f t="shared" si="3"/>
        <v>0</v>
      </c>
      <c r="V11" s="52">
        <f t="shared" si="4"/>
        <v>0</v>
      </c>
      <c r="W11" s="52">
        <f t="shared" si="5"/>
        <v>0</v>
      </c>
      <c r="X11" s="52">
        <f t="shared" si="6"/>
        <v>0</v>
      </c>
      <c r="Y11" s="52">
        <f t="shared" si="7"/>
        <v>0</v>
      </c>
      <c r="Z11" s="52">
        <f t="shared" si="8"/>
        <v>0</v>
      </c>
      <c r="AA11" s="52">
        <f t="shared" si="9"/>
        <v>0</v>
      </c>
      <c r="AB11" s="52">
        <f t="shared" si="10"/>
        <v>0</v>
      </c>
    </row>
    <row r="12" spans="1:32" ht="18" thickBot="1" x14ac:dyDescent="0.45">
      <c r="A12" s="14">
        <v>12</v>
      </c>
      <c r="D12" s="20">
        <v>0</v>
      </c>
      <c r="E12" s="14">
        <v>0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37">
        <v>1</v>
      </c>
      <c r="S12" s="52">
        <f t="shared" si="1"/>
        <v>0</v>
      </c>
      <c r="T12" s="52">
        <f t="shared" si="2"/>
        <v>0</v>
      </c>
      <c r="U12" s="52">
        <f t="shared" si="3"/>
        <v>0</v>
      </c>
      <c r="V12" s="52">
        <f t="shared" si="4"/>
        <v>0</v>
      </c>
      <c r="W12" s="52">
        <f t="shared" si="5"/>
        <v>0</v>
      </c>
      <c r="X12" s="52">
        <f t="shared" si="6"/>
        <v>0</v>
      </c>
      <c r="Y12" s="52">
        <f t="shared" si="7"/>
        <v>0</v>
      </c>
      <c r="Z12" s="52">
        <f t="shared" si="8"/>
        <v>0</v>
      </c>
      <c r="AA12" s="52">
        <f t="shared" si="9"/>
        <v>0</v>
      </c>
      <c r="AB12" s="52">
        <f t="shared" si="10"/>
        <v>0</v>
      </c>
    </row>
    <row r="13" spans="1:32" ht="18" thickBot="1" x14ac:dyDescent="0.45">
      <c r="A13" s="14">
        <v>13</v>
      </c>
      <c r="D13" s="38">
        <v>0</v>
      </c>
      <c r="E13" s="39">
        <v>0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1">
        <v>1</v>
      </c>
      <c r="S13" s="52">
        <f t="shared" si="1"/>
        <v>0</v>
      </c>
      <c r="T13" s="52">
        <f t="shared" si="2"/>
        <v>0</v>
      </c>
      <c r="U13" s="52">
        <f t="shared" si="3"/>
        <v>0</v>
      </c>
      <c r="V13" s="52">
        <f t="shared" si="4"/>
        <v>0</v>
      </c>
      <c r="W13" s="52">
        <f t="shared" si="5"/>
        <v>0</v>
      </c>
      <c r="X13" s="52">
        <f t="shared" si="6"/>
        <v>0</v>
      </c>
      <c r="Y13" s="52">
        <f t="shared" si="7"/>
        <v>0</v>
      </c>
      <c r="Z13" s="52">
        <f t="shared" si="8"/>
        <v>0</v>
      </c>
      <c r="AA13" s="52">
        <f t="shared" si="9"/>
        <v>0</v>
      </c>
      <c r="AB13" s="52">
        <f t="shared" si="10"/>
        <v>0</v>
      </c>
    </row>
    <row r="14" spans="1:32" x14ac:dyDescent="0.4">
      <c r="A14" s="14">
        <v>14</v>
      </c>
    </row>
    <row r="15" spans="1:32" x14ac:dyDescent="0.4">
      <c r="A15" s="14">
        <v>15</v>
      </c>
    </row>
    <row r="16" spans="1:32" ht="18" thickBot="1" x14ac:dyDescent="0.45">
      <c r="A16" s="14">
        <v>16</v>
      </c>
      <c r="D16" s="15" t="s">
        <v>30</v>
      </c>
      <c r="S16" s="15" t="s">
        <v>33</v>
      </c>
    </row>
    <row r="17" spans="1:28" ht="18" thickBot="1" x14ac:dyDescent="0.45">
      <c r="A17" s="14">
        <v>17</v>
      </c>
      <c r="D17" s="16">
        <v>0</v>
      </c>
      <c r="E17" s="17">
        <v>0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7"/>
      <c r="L17" s="17"/>
      <c r="M17" s="19"/>
      <c r="O17" s="14" t="s">
        <v>36</v>
      </c>
      <c r="S17" s="52">
        <f>INT(SQRT(SUMPRODUCT(C16:E18,O18:Q20)^2))</f>
        <v>0</v>
      </c>
      <c r="T17" s="52">
        <f t="shared" ref="T17:AB17" si="11">INT(SQRT(SUMPRODUCT(D16:F18,P18:R20)^2))</f>
        <v>0</v>
      </c>
      <c r="U17" s="52">
        <f t="shared" si="11"/>
        <v>0</v>
      </c>
      <c r="V17" s="52">
        <f t="shared" si="11"/>
        <v>0</v>
      </c>
      <c r="W17" s="52">
        <f t="shared" si="11"/>
        <v>0</v>
      </c>
      <c r="X17" s="52">
        <f t="shared" si="11"/>
        <v>0</v>
      </c>
      <c r="Y17" s="52">
        <f t="shared" si="11"/>
        <v>0</v>
      </c>
      <c r="Z17" s="52">
        <f t="shared" si="11"/>
        <v>0</v>
      </c>
      <c r="AA17" s="52">
        <f t="shared" si="11"/>
        <v>0</v>
      </c>
      <c r="AB17" s="52">
        <f t="shared" si="11"/>
        <v>0</v>
      </c>
    </row>
    <row r="18" spans="1:28" ht="18" thickBot="1" x14ac:dyDescent="0.45">
      <c r="A18" s="14">
        <v>18</v>
      </c>
      <c r="D18" s="20">
        <v>0</v>
      </c>
      <c r="E18" s="14">
        <v>0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M18" s="25"/>
      <c r="O18" s="21">
        <v>1</v>
      </c>
      <c r="P18" s="26">
        <v>2</v>
      </c>
      <c r="Q18" s="27">
        <v>1</v>
      </c>
      <c r="S18" s="52">
        <f t="shared" ref="S18:S24" si="12">INT(SQRT(SUMPRODUCT(C17:E19,O19:Q21)^2))</f>
        <v>0</v>
      </c>
      <c r="T18" s="52">
        <f t="shared" ref="T18:T24" si="13">INT(SQRT(SUMPRODUCT(D17:F19,P19:R21)^2))</f>
        <v>0</v>
      </c>
      <c r="U18" s="52">
        <f t="shared" ref="U18:U24" si="14">INT(SQRT(SUMPRODUCT(E17:G19,Q19:S21)^2))</f>
        <v>0</v>
      </c>
      <c r="V18" s="52">
        <f t="shared" ref="V18:V24" si="15">INT(SQRT(SUMPRODUCT(F17:H19,R19:T21)^2))</f>
        <v>0</v>
      </c>
      <c r="W18" s="52">
        <f t="shared" ref="W18:W24" si="16">INT(SQRT(SUMPRODUCT(G17:I19,S19:U21)^2))</f>
        <v>0</v>
      </c>
      <c r="X18" s="52">
        <f t="shared" ref="X18:X24" si="17">INT(SQRT(SUMPRODUCT(H17:J19,T19:V21)^2))</f>
        <v>0</v>
      </c>
      <c r="Y18" s="52">
        <f t="shared" ref="Y18:Y24" si="18">INT(SQRT(SUMPRODUCT(I17:K19,U19:W21)^2))</f>
        <v>0</v>
      </c>
      <c r="Z18" s="52">
        <f t="shared" ref="Z18:Z24" si="19">INT(SQRT(SUMPRODUCT(J17:L19,V19:X21)^2))</f>
        <v>0</v>
      </c>
      <c r="AA18" s="52">
        <f t="shared" ref="AA18:AA24" si="20">INT(SQRT(SUMPRODUCT(K17:M19,W19:Y21)^2))</f>
        <v>0</v>
      </c>
      <c r="AB18" s="52">
        <f t="shared" ref="AB18:AB24" si="21">INT(SQRT(SUMPRODUCT(L17:N19,X19:Z21)^2))</f>
        <v>0</v>
      </c>
    </row>
    <row r="19" spans="1:28" ht="18" thickBot="1" x14ac:dyDescent="0.45">
      <c r="A19" s="14">
        <v>19</v>
      </c>
      <c r="D19" s="20">
        <v>0</v>
      </c>
      <c r="E19" s="14">
        <v>0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M19" s="25"/>
      <c r="N19" s="30" t="s">
        <v>32</v>
      </c>
      <c r="O19" s="28">
        <v>0</v>
      </c>
      <c r="P19" s="14">
        <v>0</v>
      </c>
      <c r="Q19" s="31">
        <v>0</v>
      </c>
      <c r="R19" s="30" t="s">
        <v>32</v>
      </c>
      <c r="S19" s="52">
        <f t="shared" si="12"/>
        <v>0</v>
      </c>
      <c r="T19" s="52">
        <f t="shared" si="13"/>
        <v>0</v>
      </c>
      <c r="U19" s="52">
        <f t="shared" si="14"/>
        <v>0</v>
      </c>
      <c r="V19" s="52">
        <f t="shared" si="15"/>
        <v>0</v>
      </c>
      <c r="W19" s="52">
        <f t="shared" si="16"/>
        <v>0</v>
      </c>
      <c r="X19" s="52">
        <f t="shared" si="17"/>
        <v>0</v>
      </c>
      <c r="Y19" s="52">
        <f t="shared" si="18"/>
        <v>0</v>
      </c>
      <c r="Z19" s="52">
        <f t="shared" si="19"/>
        <v>0</v>
      </c>
      <c r="AA19" s="52">
        <f t="shared" si="20"/>
        <v>0</v>
      </c>
      <c r="AB19" s="52">
        <f t="shared" si="21"/>
        <v>0</v>
      </c>
    </row>
    <row r="20" spans="1:28" ht="18" thickBot="1" x14ac:dyDescent="0.45">
      <c r="A20" s="14">
        <v>20</v>
      </c>
      <c r="D20" s="20">
        <v>0</v>
      </c>
      <c r="E20" s="14">
        <v>0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M20" s="25"/>
      <c r="O20" s="32">
        <v>-1</v>
      </c>
      <c r="P20" s="35">
        <v>-2</v>
      </c>
      <c r="Q20" s="36">
        <v>-1</v>
      </c>
      <c r="S20" s="52">
        <f t="shared" si="12"/>
        <v>0</v>
      </c>
      <c r="T20" s="52">
        <f t="shared" si="13"/>
        <v>0</v>
      </c>
      <c r="U20" s="52">
        <f t="shared" si="14"/>
        <v>0</v>
      </c>
      <c r="V20" s="52">
        <f t="shared" si="15"/>
        <v>0</v>
      </c>
      <c r="W20" s="52">
        <f t="shared" si="16"/>
        <v>0</v>
      </c>
      <c r="X20" s="52">
        <f t="shared" si="17"/>
        <v>0</v>
      </c>
      <c r="Y20" s="52">
        <f t="shared" si="18"/>
        <v>0</v>
      </c>
      <c r="Z20" s="52">
        <f t="shared" si="19"/>
        <v>0</v>
      </c>
      <c r="AA20" s="52">
        <f t="shared" si="20"/>
        <v>0</v>
      </c>
      <c r="AB20" s="52">
        <f t="shared" si="21"/>
        <v>0</v>
      </c>
    </row>
    <row r="21" spans="1:28" ht="18" thickBot="1" x14ac:dyDescent="0.45">
      <c r="A21" s="14">
        <v>21</v>
      </c>
      <c r="D21" s="20">
        <v>0</v>
      </c>
      <c r="E21" s="14">
        <v>0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37">
        <v>1</v>
      </c>
      <c r="S21" s="52">
        <f t="shared" si="12"/>
        <v>0</v>
      </c>
      <c r="T21" s="52">
        <f t="shared" si="13"/>
        <v>0</v>
      </c>
      <c r="U21" s="52">
        <f t="shared" si="14"/>
        <v>0</v>
      </c>
      <c r="V21" s="52">
        <f t="shared" si="15"/>
        <v>0</v>
      </c>
      <c r="W21" s="52">
        <f t="shared" si="16"/>
        <v>0</v>
      </c>
      <c r="X21" s="52">
        <f t="shared" si="17"/>
        <v>0</v>
      </c>
      <c r="Y21" s="52">
        <f t="shared" si="18"/>
        <v>0</v>
      </c>
      <c r="Z21" s="52">
        <f t="shared" si="19"/>
        <v>0</v>
      </c>
      <c r="AA21" s="52">
        <f t="shared" si="20"/>
        <v>0</v>
      </c>
      <c r="AB21" s="52">
        <f t="shared" si="21"/>
        <v>0</v>
      </c>
    </row>
    <row r="22" spans="1:28" ht="18" thickBot="1" x14ac:dyDescent="0.45">
      <c r="A22" s="14">
        <v>22</v>
      </c>
      <c r="D22" s="20">
        <v>0</v>
      </c>
      <c r="E22" s="14">
        <v>0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37">
        <v>1</v>
      </c>
      <c r="S22" s="52">
        <f t="shared" si="12"/>
        <v>0</v>
      </c>
      <c r="T22" s="52">
        <f t="shared" si="13"/>
        <v>0</v>
      </c>
      <c r="U22" s="52">
        <f t="shared" si="14"/>
        <v>0</v>
      </c>
      <c r="V22" s="52">
        <f t="shared" si="15"/>
        <v>0</v>
      </c>
      <c r="W22" s="52">
        <f t="shared" si="16"/>
        <v>0</v>
      </c>
      <c r="X22" s="52">
        <f t="shared" si="17"/>
        <v>0</v>
      </c>
      <c r="Y22" s="52">
        <f t="shared" si="18"/>
        <v>0</v>
      </c>
      <c r="Z22" s="52">
        <f t="shared" si="19"/>
        <v>0</v>
      </c>
      <c r="AA22" s="52">
        <f t="shared" si="20"/>
        <v>0</v>
      </c>
      <c r="AB22" s="52">
        <f t="shared" si="21"/>
        <v>0</v>
      </c>
    </row>
    <row r="23" spans="1:28" ht="18" thickBot="1" x14ac:dyDescent="0.45">
      <c r="A23" s="14">
        <v>23</v>
      </c>
      <c r="D23" s="20">
        <v>0</v>
      </c>
      <c r="E23" s="14">
        <v>0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37">
        <v>1</v>
      </c>
      <c r="S23" s="52">
        <f t="shared" si="12"/>
        <v>0</v>
      </c>
      <c r="T23" s="52">
        <f t="shared" si="13"/>
        <v>0</v>
      </c>
      <c r="U23" s="52">
        <f t="shared" si="14"/>
        <v>0</v>
      </c>
      <c r="V23" s="52">
        <f t="shared" si="15"/>
        <v>0</v>
      </c>
      <c r="W23" s="52">
        <f t="shared" si="16"/>
        <v>0</v>
      </c>
      <c r="X23" s="52">
        <f t="shared" si="17"/>
        <v>0</v>
      </c>
      <c r="Y23" s="52">
        <f t="shared" si="18"/>
        <v>0</v>
      </c>
      <c r="Z23" s="52">
        <f t="shared" si="19"/>
        <v>0</v>
      </c>
      <c r="AA23" s="52">
        <f t="shared" si="20"/>
        <v>0</v>
      </c>
      <c r="AB23" s="52">
        <f t="shared" si="21"/>
        <v>0</v>
      </c>
    </row>
    <row r="24" spans="1:28" ht="18" thickBot="1" x14ac:dyDescent="0.45">
      <c r="A24" s="14">
        <v>24</v>
      </c>
      <c r="D24" s="38">
        <v>0</v>
      </c>
      <c r="E24" s="39">
        <v>0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1">
        <v>1</v>
      </c>
      <c r="S24" s="52">
        <f t="shared" si="12"/>
        <v>0</v>
      </c>
      <c r="T24" s="52">
        <f t="shared" si="13"/>
        <v>0</v>
      </c>
      <c r="U24" s="52">
        <f t="shared" si="14"/>
        <v>0</v>
      </c>
      <c r="V24" s="52">
        <f t="shared" si="15"/>
        <v>0</v>
      </c>
      <c r="W24" s="52">
        <f t="shared" si="16"/>
        <v>0</v>
      </c>
      <c r="X24" s="52">
        <f t="shared" si="17"/>
        <v>0</v>
      </c>
      <c r="Y24" s="52">
        <f t="shared" si="18"/>
        <v>0</v>
      </c>
      <c r="Z24" s="52">
        <f t="shared" si="19"/>
        <v>0</v>
      </c>
      <c r="AA24" s="52">
        <f t="shared" si="20"/>
        <v>0</v>
      </c>
      <c r="AB24" s="52">
        <f t="shared" si="21"/>
        <v>0</v>
      </c>
    </row>
    <row r="27" spans="1:28" ht="18" thickBot="1" x14ac:dyDescent="0.45">
      <c r="D27" s="15" t="s">
        <v>30</v>
      </c>
      <c r="S27" s="15" t="s">
        <v>34</v>
      </c>
    </row>
    <row r="28" spans="1:28" ht="18" thickBot="1" x14ac:dyDescent="0.45">
      <c r="D28" s="21">
        <v>0</v>
      </c>
      <c r="E28" s="26">
        <v>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6"/>
      <c r="L28" s="26"/>
      <c r="M28" s="27"/>
      <c r="S28" s="70">
        <f>INT(SQRT(SUMPRODUCT(C5:E7,O7:Q9)^2+SUMPRODUCT(C16:E18,O18:Q20)^2))</f>
        <v>0</v>
      </c>
      <c r="T28" s="70">
        <f t="shared" ref="T28:AB28" si="22">INT(SQRT(SUMPRODUCT(D5:F7,P7:R9)^2+SUMPRODUCT(D16:F18,P18:R20)^2))</f>
        <v>0</v>
      </c>
      <c r="U28" s="70">
        <f t="shared" si="22"/>
        <v>0</v>
      </c>
      <c r="V28" s="70">
        <f t="shared" si="22"/>
        <v>0</v>
      </c>
      <c r="W28" s="70">
        <f t="shared" si="22"/>
        <v>0</v>
      </c>
      <c r="X28" s="70">
        <f t="shared" si="22"/>
        <v>0</v>
      </c>
      <c r="Y28" s="70">
        <f t="shared" si="22"/>
        <v>0</v>
      </c>
      <c r="Z28" s="70">
        <f t="shared" si="22"/>
        <v>0</v>
      </c>
      <c r="AA28" s="70">
        <f t="shared" si="22"/>
        <v>0</v>
      </c>
      <c r="AB28" s="70">
        <f t="shared" si="22"/>
        <v>0</v>
      </c>
    </row>
    <row r="29" spans="1:28" ht="18" thickBot="1" x14ac:dyDescent="0.45">
      <c r="D29" s="28">
        <v>0</v>
      </c>
      <c r="E29" s="14">
        <v>0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M29" s="31"/>
      <c r="S29" s="70">
        <f t="shared" ref="S29:S35" si="23">INT(SQRT(SUMPRODUCT(C6:E8,O8:Q10)^2+SUMPRODUCT(C17:E19,O19:Q21)^2))</f>
        <v>0</v>
      </c>
      <c r="T29" s="70">
        <f t="shared" ref="T29:T35" si="24">INT(SQRT(SUMPRODUCT(D6:F8,P8:R10)^2+SUMPRODUCT(D17:F19,P19:R21)^2))</f>
        <v>0</v>
      </c>
      <c r="U29" s="70">
        <f t="shared" ref="U29:U35" si="25">INT(SQRT(SUMPRODUCT(E6:G8,Q8:S10)^2+SUMPRODUCT(E17:G19,Q19:S21)^2))</f>
        <v>0</v>
      </c>
      <c r="V29" s="70">
        <f t="shared" ref="V29:V35" si="26">INT(SQRT(SUMPRODUCT(F6:H8,R8:T10)^2+SUMPRODUCT(F17:H19,R19:T21)^2))</f>
        <v>0</v>
      </c>
      <c r="W29" s="70">
        <f t="shared" ref="W29:W35" si="27">INT(SQRT(SUMPRODUCT(G6:I8,S8:U10)^2+SUMPRODUCT(G17:I19,S19:U21)^2))</f>
        <v>0</v>
      </c>
      <c r="X29" s="70">
        <f t="shared" ref="X29:X35" si="28">INT(SQRT(SUMPRODUCT(H6:J8,T8:V10)^2+SUMPRODUCT(H17:J19,T19:V21)^2))</f>
        <v>0</v>
      </c>
      <c r="Y29" s="70">
        <f t="shared" ref="Y29:Y35" si="29">INT(SQRT(SUMPRODUCT(I6:K8,U8:W10)^2+SUMPRODUCT(I17:K19,U19:W21)^2))</f>
        <v>0</v>
      </c>
      <c r="Z29" s="70">
        <f t="shared" ref="Z29:Z35" si="30">INT(SQRT(SUMPRODUCT(J6:L8,V8:X10)^2+SUMPRODUCT(J17:L19,V19:X21)^2))</f>
        <v>0</v>
      </c>
      <c r="AA29" s="70">
        <f t="shared" ref="AA29:AA35" si="31">INT(SQRT(SUMPRODUCT(K6:M8,W8:Y10)^2+SUMPRODUCT(K17:M19,W19:Y21)^2))</f>
        <v>0</v>
      </c>
      <c r="AB29" s="70">
        <f t="shared" ref="AB29:AB35" si="32">INT(SQRT(SUMPRODUCT(L6:N8,X8:Z10)^2+SUMPRODUCT(L17:N19,X19:Z21)^2))</f>
        <v>0</v>
      </c>
    </row>
    <row r="30" spans="1:28" ht="18" thickBot="1" x14ac:dyDescent="0.45">
      <c r="D30" s="28">
        <v>0</v>
      </c>
      <c r="E30" s="14">
        <v>0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M30" s="31"/>
      <c r="S30" s="70">
        <f t="shared" si="23"/>
        <v>0</v>
      </c>
      <c r="T30" s="70">
        <f t="shared" si="24"/>
        <v>0</v>
      </c>
      <c r="U30" s="70">
        <f t="shared" si="25"/>
        <v>0</v>
      </c>
      <c r="V30" s="70">
        <f t="shared" si="26"/>
        <v>0</v>
      </c>
      <c r="W30" s="70">
        <f t="shared" si="27"/>
        <v>0</v>
      </c>
      <c r="X30" s="70">
        <f t="shared" si="28"/>
        <v>0</v>
      </c>
      <c r="Y30" s="70">
        <f t="shared" si="29"/>
        <v>0</v>
      </c>
      <c r="Z30" s="70">
        <f t="shared" si="30"/>
        <v>0</v>
      </c>
      <c r="AA30" s="70">
        <f t="shared" si="31"/>
        <v>0</v>
      </c>
      <c r="AB30" s="70">
        <f t="shared" si="32"/>
        <v>0</v>
      </c>
    </row>
    <row r="31" spans="1:28" ht="18" thickBot="1" x14ac:dyDescent="0.45">
      <c r="D31" s="28">
        <v>0</v>
      </c>
      <c r="E31" s="14">
        <v>0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M31" s="31"/>
      <c r="S31" s="70">
        <f t="shared" si="23"/>
        <v>0</v>
      </c>
      <c r="T31" s="70">
        <f t="shared" si="24"/>
        <v>0</v>
      </c>
      <c r="U31" s="70">
        <f t="shared" si="25"/>
        <v>0</v>
      </c>
      <c r="V31" s="70">
        <f t="shared" si="26"/>
        <v>0</v>
      </c>
      <c r="W31" s="70">
        <f t="shared" si="27"/>
        <v>0</v>
      </c>
      <c r="X31" s="70">
        <f t="shared" si="28"/>
        <v>0</v>
      </c>
      <c r="Y31" s="70">
        <f t="shared" si="29"/>
        <v>0</v>
      </c>
      <c r="Z31" s="70">
        <f t="shared" si="30"/>
        <v>0</v>
      </c>
      <c r="AA31" s="70">
        <f t="shared" si="31"/>
        <v>0</v>
      </c>
      <c r="AB31" s="70">
        <f t="shared" si="32"/>
        <v>0</v>
      </c>
    </row>
    <row r="32" spans="1:28" ht="18" thickBot="1" x14ac:dyDescent="0.45">
      <c r="D32" s="28">
        <v>0</v>
      </c>
      <c r="E32" s="14">
        <v>0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9">
        <v>1</v>
      </c>
      <c r="S32" s="70">
        <f t="shared" si="23"/>
        <v>0</v>
      </c>
      <c r="T32" s="70">
        <f t="shared" si="24"/>
        <v>0</v>
      </c>
      <c r="U32" s="70">
        <f t="shared" si="25"/>
        <v>0</v>
      </c>
      <c r="V32" s="70">
        <f t="shared" si="26"/>
        <v>0</v>
      </c>
      <c r="W32" s="70">
        <f t="shared" si="27"/>
        <v>0</v>
      </c>
      <c r="X32" s="70">
        <f t="shared" si="28"/>
        <v>0</v>
      </c>
      <c r="Y32" s="70">
        <f t="shared" si="29"/>
        <v>0</v>
      </c>
      <c r="Z32" s="70">
        <f t="shared" si="30"/>
        <v>0</v>
      </c>
      <c r="AA32" s="70">
        <f t="shared" si="31"/>
        <v>0</v>
      </c>
      <c r="AB32" s="70">
        <f t="shared" si="32"/>
        <v>0</v>
      </c>
    </row>
    <row r="33" spans="4:28" ht="18" thickBot="1" x14ac:dyDescent="0.45">
      <c r="D33" s="28">
        <v>0</v>
      </c>
      <c r="E33" s="14">
        <v>0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9">
        <v>1</v>
      </c>
      <c r="S33" s="70">
        <f t="shared" si="23"/>
        <v>0</v>
      </c>
      <c r="T33" s="70">
        <f t="shared" si="24"/>
        <v>0</v>
      </c>
      <c r="U33" s="70">
        <f t="shared" si="25"/>
        <v>0</v>
      </c>
      <c r="V33" s="70">
        <f t="shared" si="26"/>
        <v>0</v>
      </c>
      <c r="W33" s="70">
        <f t="shared" si="27"/>
        <v>0</v>
      </c>
      <c r="X33" s="70">
        <f t="shared" si="28"/>
        <v>0</v>
      </c>
      <c r="Y33" s="70">
        <f t="shared" si="29"/>
        <v>0</v>
      </c>
      <c r="Z33" s="70">
        <f t="shared" si="30"/>
        <v>0</v>
      </c>
      <c r="AA33" s="70">
        <f t="shared" si="31"/>
        <v>0</v>
      </c>
      <c r="AB33" s="70">
        <f t="shared" si="32"/>
        <v>0</v>
      </c>
    </row>
    <row r="34" spans="4:28" ht="18" thickBot="1" x14ac:dyDescent="0.45">
      <c r="D34" s="28">
        <v>0</v>
      </c>
      <c r="E34" s="14">
        <v>0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9">
        <v>1</v>
      </c>
      <c r="S34" s="70">
        <f t="shared" si="23"/>
        <v>0</v>
      </c>
      <c r="T34" s="70">
        <f t="shared" si="24"/>
        <v>0</v>
      </c>
      <c r="U34" s="70">
        <f t="shared" si="25"/>
        <v>0</v>
      </c>
      <c r="V34" s="70">
        <f t="shared" si="26"/>
        <v>0</v>
      </c>
      <c r="W34" s="70">
        <f t="shared" si="27"/>
        <v>0</v>
      </c>
      <c r="X34" s="70">
        <f t="shared" si="28"/>
        <v>0</v>
      </c>
      <c r="Y34" s="70">
        <f t="shared" si="29"/>
        <v>0</v>
      </c>
      <c r="Z34" s="70">
        <f t="shared" si="30"/>
        <v>0</v>
      </c>
      <c r="AA34" s="70">
        <f t="shared" si="31"/>
        <v>0</v>
      </c>
      <c r="AB34" s="70">
        <f t="shared" si="32"/>
        <v>0</v>
      </c>
    </row>
    <row r="35" spans="4:28" ht="18" thickBot="1" x14ac:dyDescent="0.45">
      <c r="D35" s="32">
        <v>0</v>
      </c>
      <c r="E35" s="35">
        <v>0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4">
        <v>1</v>
      </c>
      <c r="S35" s="70">
        <f t="shared" si="23"/>
        <v>0</v>
      </c>
      <c r="T35" s="70">
        <f t="shared" si="24"/>
        <v>0</v>
      </c>
      <c r="U35" s="70">
        <f t="shared" si="25"/>
        <v>0</v>
      </c>
      <c r="V35" s="70">
        <f t="shared" si="26"/>
        <v>0</v>
      </c>
      <c r="W35" s="70">
        <f t="shared" si="27"/>
        <v>0</v>
      </c>
      <c r="X35" s="70">
        <f t="shared" si="28"/>
        <v>0</v>
      </c>
      <c r="Y35" s="70">
        <f t="shared" si="29"/>
        <v>0</v>
      </c>
      <c r="Z35" s="70">
        <f t="shared" si="30"/>
        <v>0</v>
      </c>
      <c r="AA35" s="70">
        <f t="shared" si="31"/>
        <v>0</v>
      </c>
      <c r="AB35" s="70">
        <f t="shared" si="32"/>
        <v>0</v>
      </c>
    </row>
  </sheetData>
  <phoneticPr fontId="1" type="noConversion"/>
  <conditionalFormatting sqref="S6:AB13">
    <cfRule type="colorScale" priority="2">
      <colorScale>
        <cfvo type="min"/>
        <cfvo type="max"/>
        <color rgb="FFFF7128"/>
        <color rgb="FFFFEF9C"/>
      </colorScale>
    </cfRule>
  </conditionalFormatting>
  <conditionalFormatting sqref="S17:AB24">
    <cfRule type="colorScale" priority="1">
      <colorScale>
        <cfvo type="min"/>
        <cfvo type="max"/>
        <color theme="6"/>
        <color theme="4" tint="0.79998168889431442"/>
      </colorScale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4D5F-135A-534F-B0FA-C0B4284BD2F2}">
  <sheetPr codeName="Sheet4"/>
  <dimension ref="A1:H15"/>
  <sheetViews>
    <sheetView workbookViewId="0">
      <selection activeCell="D16" sqref="D16"/>
    </sheetView>
  </sheetViews>
  <sheetFormatPr defaultColWidth="11.19921875" defaultRowHeight="19.2" x14ac:dyDescent="0.45"/>
  <cols>
    <col min="2" max="4" width="4.796875" style="3" customWidth="1"/>
  </cols>
  <sheetData>
    <row r="1" spans="1:8" x14ac:dyDescent="0.45">
      <c r="A1" s="71" t="s">
        <v>0</v>
      </c>
      <c r="B1" s="4">
        <v>-1</v>
      </c>
      <c r="C1" s="5">
        <v>0</v>
      </c>
      <c r="D1" s="6">
        <v>1</v>
      </c>
    </row>
    <row r="2" spans="1:8" x14ac:dyDescent="0.45">
      <c r="A2" s="72"/>
      <c r="B2" s="7">
        <v>-2</v>
      </c>
      <c r="C2" s="8">
        <v>0</v>
      </c>
      <c r="D2" s="9">
        <v>2</v>
      </c>
    </row>
    <row r="3" spans="1:8" ht="19.8" thickBot="1" x14ac:dyDescent="0.5">
      <c r="A3" s="72"/>
      <c r="B3" s="10">
        <v>-1</v>
      </c>
      <c r="C3" s="11">
        <v>0</v>
      </c>
      <c r="D3" s="12">
        <v>1</v>
      </c>
    </row>
    <row r="5" spans="1:8" ht="19.8" thickBot="1" x14ac:dyDescent="0.5"/>
    <row r="6" spans="1:8" x14ac:dyDescent="0.45">
      <c r="A6" s="73" t="s">
        <v>1</v>
      </c>
      <c r="B6" s="4">
        <v>-1</v>
      </c>
      <c r="C6" s="5">
        <v>-2</v>
      </c>
      <c r="D6" s="6">
        <v>-1</v>
      </c>
    </row>
    <row r="7" spans="1:8" x14ac:dyDescent="0.45">
      <c r="A7" s="74"/>
      <c r="B7" s="7">
        <v>0</v>
      </c>
      <c r="C7" s="8">
        <v>0</v>
      </c>
      <c r="D7" s="9">
        <v>0</v>
      </c>
    </row>
    <row r="8" spans="1:8" ht="19.8" thickBot="1" x14ac:dyDescent="0.5">
      <c r="A8" s="74"/>
      <c r="B8" s="10">
        <v>1</v>
      </c>
      <c r="C8" s="11">
        <v>2</v>
      </c>
      <c r="D8" s="12">
        <v>1</v>
      </c>
      <c r="H8" s="2"/>
    </row>
    <row r="13" spans="1:8" x14ac:dyDescent="0.45">
      <c r="B13" s="3">
        <v>0</v>
      </c>
      <c r="C13" s="3">
        <v>1</v>
      </c>
      <c r="D13" s="3">
        <v>0.5</v>
      </c>
      <c r="F13">
        <f>SUMPRODUCT(vert,$B$13:$D$15)</f>
        <v>2</v>
      </c>
    </row>
    <row r="14" spans="1:8" x14ac:dyDescent="0.45">
      <c r="B14" s="3">
        <v>0</v>
      </c>
      <c r="C14" s="3">
        <v>1</v>
      </c>
      <c r="D14" s="3">
        <v>0.5</v>
      </c>
      <c r="F14">
        <f>SUMPRODUCT(horz,$B$13:$D$15)</f>
        <v>0</v>
      </c>
    </row>
    <row r="15" spans="1:8" x14ac:dyDescent="0.45">
      <c r="B15" s="3">
        <v>0</v>
      </c>
      <c r="C15" s="3">
        <v>1</v>
      </c>
      <c r="D15" s="3">
        <v>0.5</v>
      </c>
    </row>
  </sheetData>
  <mergeCells count="2">
    <mergeCell ref="A1:A3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4784-BFED-3246-A1FF-ACFBCA2C2924}">
  <dimension ref="A1:KE331"/>
  <sheetViews>
    <sheetView topLeftCell="A6" zoomScaleNormal="100" workbookViewId="0">
      <selection activeCell="BX28" sqref="BX28"/>
    </sheetView>
  </sheetViews>
  <sheetFormatPr defaultColWidth="8.796875" defaultRowHeight="17.399999999999999" x14ac:dyDescent="0.4"/>
  <cols>
    <col min="1" max="320" width="2" customWidth="1"/>
  </cols>
  <sheetData>
    <row r="1" spans="1:59" ht="12" customHeight="1" x14ac:dyDescent="0.4">
      <c r="A1" s="42">
        <v>0</v>
      </c>
      <c r="B1" s="42">
        <v>0</v>
      </c>
      <c r="C1" s="42">
        <v>0</v>
      </c>
      <c r="D1" s="42">
        <v>0</v>
      </c>
      <c r="E1" s="42">
        <v>0</v>
      </c>
      <c r="F1" s="42">
        <v>0</v>
      </c>
      <c r="G1" s="42">
        <v>0</v>
      </c>
      <c r="H1" s="42">
        <v>0</v>
      </c>
      <c r="I1" s="42">
        <v>0</v>
      </c>
      <c r="J1" s="42">
        <v>0</v>
      </c>
      <c r="K1" s="42">
        <v>0</v>
      </c>
      <c r="L1" s="42">
        <v>0</v>
      </c>
      <c r="M1" s="42">
        <v>0</v>
      </c>
      <c r="N1" s="42">
        <v>0</v>
      </c>
      <c r="O1" s="42">
        <v>0</v>
      </c>
      <c r="P1" s="42">
        <v>0</v>
      </c>
      <c r="Q1" s="42">
        <v>0</v>
      </c>
      <c r="R1" s="42">
        <v>0</v>
      </c>
      <c r="S1" s="42">
        <v>0</v>
      </c>
      <c r="T1" s="42">
        <v>0</v>
      </c>
      <c r="U1" s="42">
        <v>0</v>
      </c>
      <c r="V1" s="42">
        <v>0</v>
      </c>
      <c r="W1" s="42">
        <v>0</v>
      </c>
      <c r="X1" s="42">
        <v>0</v>
      </c>
      <c r="Y1" s="42">
        <v>0</v>
      </c>
      <c r="Z1" s="42">
        <v>0</v>
      </c>
      <c r="AA1" s="42">
        <v>0</v>
      </c>
      <c r="AB1" s="42">
        <v>0</v>
      </c>
      <c r="AF1">
        <f t="shared" ref="AF1:AF27" si="0">INT(SQRT(SUMPRODUCT(A1:C3,vert)^2+SUMPRODUCT(A1:C3,horz)^2))</f>
        <v>0</v>
      </c>
      <c r="AG1">
        <f t="shared" ref="AG1:AG27" si="1">INT(SQRT(SUMPRODUCT(B1:D3,vert)^2+SUMPRODUCT(B1:D3,horz)^2))</f>
        <v>0</v>
      </c>
      <c r="AH1">
        <f t="shared" ref="AH1:AH27" si="2">INT(SQRT(SUMPRODUCT(C1:E3,vert)^2+SUMPRODUCT(C1:E3,horz)^2))</f>
        <v>0</v>
      </c>
      <c r="AI1">
        <f t="shared" ref="AI1:AI27" si="3">INT(SQRT(SUMPRODUCT(D1:F3,vert)^2+SUMPRODUCT(D1:F3,horz)^2))</f>
        <v>0</v>
      </c>
      <c r="AJ1">
        <f t="shared" ref="AJ1:AJ27" si="4">INT(SQRT(SUMPRODUCT(E1:G3,vert)^2+SUMPRODUCT(E1:G3,horz)^2))</f>
        <v>0</v>
      </c>
      <c r="AK1">
        <f t="shared" ref="AK1:AK27" si="5">INT(SQRT(SUMPRODUCT(F1:H3,vert)^2+SUMPRODUCT(F1:H3,horz)^2))</f>
        <v>0</v>
      </c>
      <c r="AL1">
        <f t="shared" ref="AL1:AL27" si="6">INT(SQRT(SUMPRODUCT(G1:I3,vert)^2+SUMPRODUCT(G1:I3,horz)^2))</f>
        <v>0</v>
      </c>
      <c r="AM1">
        <f t="shared" ref="AM1:AM27" si="7">INT(SQRT(SUMPRODUCT(H1:J3,vert)^2+SUMPRODUCT(H1:J3,horz)^2))</f>
        <v>0</v>
      </c>
      <c r="AN1">
        <f t="shared" ref="AN1:AN27" si="8">INT(SQRT(SUMPRODUCT(I1:K3,vert)^2+SUMPRODUCT(I1:K3,horz)^2))</f>
        <v>0</v>
      </c>
      <c r="AO1">
        <f t="shared" ref="AO1:AO27" si="9">INT(SQRT(SUMPRODUCT(J1:L3,vert)^2+SUMPRODUCT(J1:L3,horz)^2))</f>
        <v>0</v>
      </c>
      <c r="AP1">
        <f t="shared" ref="AP1:AP27" si="10">INT(SQRT(SUMPRODUCT(K1:M3,vert)^2+SUMPRODUCT(K1:M3,horz)^2))</f>
        <v>0</v>
      </c>
      <c r="AQ1">
        <f t="shared" ref="AQ1:AQ27" si="11">INT(SQRT(SUMPRODUCT(L1:N3,vert)^2+SUMPRODUCT(L1:N3,horz)^2))</f>
        <v>0</v>
      </c>
      <c r="AR1">
        <f t="shared" ref="AR1:AR27" si="12">INT(SQRT(SUMPRODUCT(M1:O3,vert)^2+SUMPRODUCT(M1:O3,horz)^2))</f>
        <v>0</v>
      </c>
      <c r="AS1">
        <f t="shared" ref="AS1:AS27" si="13">INT(SQRT(SUMPRODUCT(N1:P3,vert)^2+SUMPRODUCT(N1:P3,horz)^2))</f>
        <v>0</v>
      </c>
      <c r="AT1">
        <f t="shared" ref="AT1:AT27" si="14">INT(SQRT(SUMPRODUCT(O1:Q3,vert)^2+SUMPRODUCT(O1:Q3,horz)^2))</f>
        <v>0</v>
      </c>
      <c r="AU1">
        <f t="shared" ref="AU1:AU27" si="15">INT(SQRT(SUMPRODUCT(P1:R3,vert)^2+SUMPRODUCT(P1:R3,horz)^2))</f>
        <v>0</v>
      </c>
      <c r="AV1">
        <f t="shared" ref="AV1:AV27" si="16">INT(SQRT(SUMPRODUCT(Q1:S3,vert)^2+SUMPRODUCT(Q1:S3,horz)^2))</f>
        <v>0</v>
      </c>
      <c r="AW1">
        <f t="shared" ref="AW1:AW27" si="17">INT(SQRT(SUMPRODUCT(R1:T3,vert)^2+SUMPRODUCT(R1:T3,horz)^2))</f>
        <v>0</v>
      </c>
      <c r="AX1">
        <f t="shared" ref="AX1:AX27" si="18">INT(SQRT(SUMPRODUCT(S1:U3,vert)^2+SUMPRODUCT(S1:U3,horz)^2))</f>
        <v>0</v>
      </c>
      <c r="AY1">
        <f t="shared" ref="AY1:AY27" si="19">INT(SQRT(SUMPRODUCT(T1:V3,vert)^2+SUMPRODUCT(T1:V3,horz)^2))</f>
        <v>0</v>
      </c>
      <c r="AZ1">
        <f t="shared" ref="AZ1:AZ27" si="20">INT(SQRT(SUMPRODUCT(U1:W3,vert)^2+SUMPRODUCT(U1:W3,horz)^2))</f>
        <v>0</v>
      </c>
      <c r="BA1">
        <f t="shared" ref="BA1:BA27" si="21">INT(SQRT(SUMPRODUCT(V1:X3,vert)^2+SUMPRODUCT(V1:X3,horz)^2))</f>
        <v>0</v>
      </c>
      <c r="BB1">
        <f t="shared" ref="BB1:BB27" si="22">INT(SQRT(SUMPRODUCT(W1:Y3,vert)^2+SUMPRODUCT(W1:Y3,horz)^2))</f>
        <v>0</v>
      </c>
      <c r="BC1">
        <f t="shared" ref="BC1:BC27" si="23">INT(SQRT(SUMPRODUCT(X1:Z3,vert)^2+SUMPRODUCT(X1:Z3,horz)^2))</f>
        <v>0</v>
      </c>
      <c r="BD1">
        <f t="shared" ref="BD1:BD27" si="24">INT(SQRT(SUMPRODUCT(Y1:AA3,vert)^2+SUMPRODUCT(Y1:AA3,horz)^2))</f>
        <v>0</v>
      </c>
      <c r="BE1">
        <f t="shared" ref="BE1:BE27" si="25">INT(SQRT(SUMPRODUCT(Z1:AB3,vert)^2+SUMPRODUCT(Z1:AB3,horz)^2))</f>
        <v>0</v>
      </c>
      <c r="BF1">
        <f t="shared" ref="BF1:BF27" si="26">INT(SQRT(SUMPRODUCT(AA1:AC3,vert)^2+SUMPRODUCT(AA1:AC3,horz)^2))</f>
        <v>0</v>
      </c>
      <c r="BG1">
        <f>INT(SQRT(SUMPRODUCT(AB1:AD3,vert)^2+SUMPRODUCT(AB1:AD3,horz)^2))</f>
        <v>0</v>
      </c>
    </row>
    <row r="2" spans="1:59" ht="12" customHeight="1" x14ac:dyDescent="0.4">
      <c r="A2" s="42">
        <v>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F2">
        <f t="shared" si="0"/>
        <v>0</v>
      </c>
      <c r="AG2">
        <f t="shared" si="1"/>
        <v>0</v>
      </c>
      <c r="AH2">
        <f t="shared" si="2"/>
        <v>0</v>
      </c>
      <c r="AI2">
        <f t="shared" si="3"/>
        <v>0</v>
      </c>
      <c r="AJ2">
        <f t="shared" si="4"/>
        <v>0</v>
      </c>
      <c r="AK2">
        <f t="shared" si="5"/>
        <v>0</v>
      </c>
      <c r="AL2">
        <f t="shared" si="6"/>
        <v>0</v>
      </c>
      <c r="AM2">
        <f t="shared" si="7"/>
        <v>0</v>
      </c>
      <c r="AN2">
        <f t="shared" si="8"/>
        <v>0</v>
      </c>
      <c r="AO2">
        <f t="shared" si="9"/>
        <v>0</v>
      </c>
      <c r="AP2">
        <f t="shared" si="10"/>
        <v>0</v>
      </c>
      <c r="AQ2">
        <f t="shared" si="11"/>
        <v>0</v>
      </c>
      <c r="AR2">
        <f t="shared" si="12"/>
        <v>0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ref="BG2:BG27" si="27">INT(SQRT(SUMPRODUCT(AB2:AD4,vert)^2+SUMPRODUCT(AB2:AD4,horz)^2))</f>
        <v>0</v>
      </c>
    </row>
    <row r="3" spans="1:59" ht="12" customHeight="1" x14ac:dyDescent="0.4">
      <c r="A3" s="42">
        <v>0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F3">
        <f t="shared" si="0"/>
        <v>0</v>
      </c>
      <c r="AG3">
        <f t="shared" si="1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f t="shared" si="11"/>
        <v>0</v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</row>
    <row r="4" spans="1:59" ht="12" customHeight="1" x14ac:dyDescent="0.4">
      <c r="A4" s="42">
        <v>0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F4">
        <f t="shared" si="0"/>
        <v>0</v>
      </c>
      <c r="AG4">
        <f t="shared" si="1"/>
        <v>0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</row>
    <row r="5" spans="1:59" ht="12" customHeight="1" x14ac:dyDescent="0.4">
      <c r="A5" s="42">
        <v>0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</row>
    <row r="6" spans="1:59" ht="12" customHeight="1" x14ac:dyDescent="0.4">
      <c r="A6" s="42">
        <v>0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1</v>
      </c>
      <c r="AR6">
        <f t="shared" si="12"/>
        <v>1</v>
      </c>
      <c r="AS6">
        <f t="shared" si="13"/>
        <v>1</v>
      </c>
      <c r="AT6">
        <f t="shared" si="14"/>
        <v>1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</row>
    <row r="7" spans="1:59" ht="12" customHeight="1" x14ac:dyDescent="0.4">
      <c r="A7" s="42">
        <v>0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2</v>
      </c>
      <c r="AJ7">
        <f t="shared" si="4"/>
        <v>3</v>
      </c>
      <c r="AK7">
        <f t="shared" si="5"/>
        <v>3</v>
      </c>
      <c r="AL7">
        <f t="shared" si="6"/>
        <v>3</v>
      </c>
      <c r="AM7">
        <f t="shared" si="7"/>
        <v>3</v>
      </c>
      <c r="AN7">
        <f t="shared" si="8"/>
        <v>3</v>
      </c>
      <c r="AO7">
        <f t="shared" si="9"/>
        <v>3</v>
      </c>
      <c r="AP7">
        <f t="shared" si="10"/>
        <v>3</v>
      </c>
      <c r="AQ7">
        <f t="shared" si="11"/>
        <v>3</v>
      </c>
      <c r="AR7">
        <f t="shared" si="12"/>
        <v>3</v>
      </c>
      <c r="AS7">
        <f t="shared" si="13"/>
        <v>3</v>
      </c>
      <c r="AT7">
        <f t="shared" si="14"/>
        <v>3</v>
      </c>
      <c r="AU7">
        <f t="shared" si="15"/>
        <v>3</v>
      </c>
      <c r="AV7">
        <f t="shared" si="16"/>
        <v>2</v>
      </c>
      <c r="AW7">
        <f t="shared" si="17"/>
        <v>1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</row>
    <row r="8" spans="1:59" ht="12" customHeight="1" x14ac:dyDescent="0.4">
      <c r="A8" s="42">
        <v>0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0.38039219379424999</v>
      </c>
      <c r="M8" s="42">
        <v>0.37647062540054299</v>
      </c>
      <c r="N8" s="42">
        <v>0.30196079611778198</v>
      </c>
      <c r="O8" s="42">
        <v>0.46274513006210299</v>
      </c>
      <c r="P8" s="42">
        <v>0.23921570181846599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F8">
        <f t="shared" si="0"/>
        <v>0</v>
      </c>
      <c r="AG8">
        <f t="shared" si="1"/>
        <v>2</v>
      </c>
      <c r="AH8">
        <f t="shared" si="2"/>
        <v>3</v>
      </c>
      <c r="AI8">
        <f t="shared" si="3"/>
        <v>4</v>
      </c>
      <c r="AJ8">
        <f t="shared" si="4"/>
        <v>4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2</v>
      </c>
      <c r="AQ8">
        <f t="shared" si="11"/>
        <v>2</v>
      </c>
      <c r="AR8">
        <f t="shared" si="12"/>
        <v>2</v>
      </c>
      <c r="AS8">
        <f t="shared" si="13"/>
        <v>2</v>
      </c>
      <c r="AT8">
        <f t="shared" si="14"/>
        <v>3</v>
      </c>
      <c r="AU8">
        <f t="shared" si="15"/>
        <v>3</v>
      </c>
      <c r="AV8">
        <f t="shared" si="16"/>
        <v>4</v>
      </c>
      <c r="AW8">
        <f t="shared" si="17"/>
        <v>3</v>
      </c>
      <c r="AX8">
        <f t="shared" si="18"/>
        <v>1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</row>
    <row r="9" spans="1:59" ht="12" customHeight="1" x14ac:dyDescent="0.4">
      <c r="A9" s="42">
        <v>0</v>
      </c>
      <c r="B9" s="42">
        <v>0</v>
      </c>
      <c r="C9" s="42">
        <v>0</v>
      </c>
      <c r="D9" s="42">
        <v>0.35294118523597701</v>
      </c>
      <c r="E9" s="42">
        <v>0.541176497936248</v>
      </c>
      <c r="F9" s="42">
        <v>0.92156869173049905</v>
      </c>
      <c r="G9" s="42">
        <v>0.92156869173049905</v>
      </c>
      <c r="H9" s="42">
        <v>0.92156869173049905</v>
      </c>
      <c r="I9" s="42">
        <v>0.92156869173049905</v>
      </c>
      <c r="J9" s="42">
        <v>0.92156869173049905</v>
      </c>
      <c r="K9" s="42">
        <v>0.92156869173049905</v>
      </c>
      <c r="L9" s="42">
        <v>0.98431378602981501</v>
      </c>
      <c r="M9" s="42">
        <v>0.98431378602981501</v>
      </c>
      <c r="N9" s="42">
        <v>0.97254908084869296</v>
      </c>
      <c r="O9" s="42">
        <v>0.99607849121093694</v>
      </c>
      <c r="P9" s="42">
        <v>0.96078437566757202</v>
      </c>
      <c r="Q9" s="42">
        <v>0.92156869173049905</v>
      </c>
      <c r="R9" s="42">
        <v>0.74509805440902699</v>
      </c>
      <c r="S9" s="42">
        <v>8.2352943718433297E-2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F9">
        <f t="shared" si="0"/>
        <v>2</v>
      </c>
      <c r="AG9">
        <f t="shared" si="1"/>
        <v>4</v>
      </c>
      <c r="AH9">
        <f t="shared" si="2"/>
        <v>2</v>
      </c>
      <c r="AI9">
        <f t="shared" si="3"/>
        <v>1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2</v>
      </c>
      <c r="AQ9">
        <f t="shared" si="11"/>
        <v>2</v>
      </c>
      <c r="AR9">
        <f t="shared" si="12"/>
        <v>2</v>
      </c>
      <c r="AS9">
        <f t="shared" si="13"/>
        <v>2</v>
      </c>
      <c r="AT9">
        <f t="shared" si="14"/>
        <v>1</v>
      </c>
      <c r="AU9">
        <f t="shared" si="15"/>
        <v>0</v>
      </c>
      <c r="AV9">
        <f t="shared" si="16"/>
        <v>1</v>
      </c>
      <c r="AW9">
        <f t="shared" si="17"/>
        <v>3</v>
      </c>
      <c r="AX9">
        <f t="shared" si="18"/>
        <v>3</v>
      </c>
      <c r="AY9">
        <f t="shared" si="19"/>
        <v>1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</row>
    <row r="10" spans="1:59" ht="12" customHeight="1" x14ac:dyDescent="0.4">
      <c r="A10" s="42">
        <v>0</v>
      </c>
      <c r="B10" s="42">
        <v>0</v>
      </c>
      <c r="C10" s="42">
        <v>0.549019634723663</v>
      </c>
      <c r="D10" s="42">
        <v>0.98431378602981501</v>
      </c>
      <c r="E10" s="42">
        <v>0.99607849121093694</v>
      </c>
      <c r="F10" s="42">
        <v>0.99607849121093694</v>
      </c>
      <c r="G10" s="42">
        <v>0.99607849121093694</v>
      </c>
      <c r="H10" s="42">
        <v>0.99607849121093694</v>
      </c>
      <c r="I10" s="42">
        <v>0.99607849121093694</v>
      </c>
      <c r="J10" s="42">
        <v>0.99607849121093694</v>
      </c>
      <c r="K10" s="42">
        <v>0.99607849121093694</v>
      </c>
      <c r="L10" s="42">
        <v>0.99607849121093694</v>
      </c>
      <c r="M10" s="42">
        <v>0.99607849121093694</v>
      </c>
      <c r="N10" s="42">
        <v>0.99607849121093694</v>
      </c>
      <c r="O10" s="42">
        <v>0.99607849121093694</v>
      </c>
      <c r="P10" s="42">
        <v>0.99607849121093694</v>
      </c>
      <c r="Q10" s="42">
        <v>0.99607849121093694</v>
      </c>
      <c r="R10" s="42">
        <v>0.99607849121093694</v>
      </c>
      <c r="S10" s="42">
        <v>0.74117648601531905</v>
      </c>
      <c r="T10" s="42">
        <v>9.0196080505847903E-2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F10">
        <f t="shared" si="0"/>
        <v>2</v>
      </c>
      <c r="AG10">
        <f t="shared" si="1"/>
        <v>3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3</v>
      </c>
      <c r="AL10">
        <f t="shared" si="6"/>
        <v>3</v>
      </c>
      <c r="AM10">
        <f t="shared" si="7"/>
        <v>4</v>
      </c>
      <c r="AN10">
        <f t="shared" si="8"/>
        <v>4</v>
      </c>
      <c r="AO10">
        <f t="shared" si="9"/>
        <v>4</v>
      </c>
      <c r="AP10">
        <f t="shared" si="10"/>
        <v>3</v>
      </c>
      <c r="AQ10">
        <f t="shared" si="11"/>
        <v>3</v>
      </c>
      <c r="AR10">
        <f t="shared" si="12"/>
        <v>3</v>
      </c>
      <c r="AS10">
        <f t="shared" si="13"/>
        <v>4</v>
      </c>
      <c r="AT10">
        <f t="shared" si="14"/>
        <v>4</v>
      </c>
      <c r="AU10">
        <f t="shared" si="15"/>
        <v>3</v>
      </c>
      <c r="AV10">
        <f t="shared" si="16"/>
        <v>1</v>
      </c>
      <c r="AW10">
        <f t="shared" si="17"/>
        <v>1</v>
      </c>
      <c r="AX10">
        <f t="shared" si="18"/>
        <v>4</v>
      </c>
      <c r="AY10">
        <f t="shared" si="19"/>
        <v>3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</row>
    <row r="11" spans="1:59" ht="12" customHeight="1" x14ac:dyDescent="0.4">
      <c r="A11" s="42">
        <v>0</v>
      </c>
      <c r="B11" s="42">
        <v>0</v>
      </c>
      <c r="C11" s="42">
        <v>0.88627457618713301</v>
      </c>
      <c r="D11" s="42">
        <v>0.99607849121093694</v>
      </c>
      <c r="E11" s="42">
        <v>0.81568634510040205</v>
      </c>
      <c r="F11" s="42">
        <v>0.78039222955703702</v>
      </c>
      <c r="G11" s="42">
        <v>0.78039222955703702</v>
      </c>
      <c r="H11" s="42">
        <v>0.78039222955703702</v>
      </c>
      <c r="I11" s="42">
        <v>0.78039222955703702</v>
      </c>
      <c r="J11" s="42">
        <v>0.54509806632995605</v>
      </c>
      <c r="K11" s="42">
        <v>0.23921570181846599</v>
      </c>
      <c r="L11" s="42">
        <v>0.23921570181846599</v>
      </c>
      <c r="M11" s="42">
        <v>0.23921570181846599</v>
      </c>
      <c r="N11" s="42">
        <v>0.23921570181846599</v>
      </c>
      <c r="O11" s="42">
        <v>0.23921570181846599</v>
      </c>
      <c r="P11" s="42">
        <v>0.50196081399917603</v>
      </c>
      <c r="Q11" s="42">
        <v>0.87058830261230402</v>
      </c>
      <c r="R11" s="42">
        <v>0.99607849121093694</v>
      </c>
      <c r="S11" s="42">
        <v>0.99607849121093694</v>
      </c>
      <c r="T11" s="42">
        <v>0.74117648601531905</v>
      </c>
      <c r="U11" s="42">
        <v>8.2352943718433297E-2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F11">
        <f t="shared" si="0"/>
        <v>1</v>
      </c>
      <c r="AG11">
        <f t="shared" si="1"/>
        <v>3</v>
      </c>
      <c r="AH11">
        <f t="shared" si="2"/>
        <v>3</v>
      </c>
      <c r="AI11">
        <f t="shared" si="3"/>
        <v>3</v>
      </c>
      <c r="AJ11">
        <f t="shared" si="4"/>
        <v>3</v>
      </c>
      <c r="AK11">
        <f t="shared" si="5"/>
        <v>3</v>
      </c>
      <c r="AL11">
        <f t="shared" si="6"/>
        <v>3</v>
      </c>
      <c r="AM11">
        <f t="shared" si="7"/>
        <v>2</v>
      </c>
      <c r="AN11">
        <f t="shared" si="8"/>
        <v>2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1</v>
      </c>
      <c r="AT11">
        <f t="shared" si="14"/>
        <v>2</v>
      </c>
      <c r="AU11">
        <f t="shared" si="15"/>
        <v>3</v>
      </c>
      <c r="AV11">
        <f t="shared" si="16"/>
        <v>3</v>
      </c>
      <c r="AW11">
        <f t="shared" si="17"/>
        <v>0</v>
      </c>
      <c r="AX11">
        <f t="shared" si="18"/>
        <v>2</v>
      </c>
      <c r="AY11">
        <f t="shared" si="19"/>
        <v>4</v>
      </c>
      <c r="AZ11">
        <f t="shared" si="20"/>
        <v>2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</row>
    <row r="12" spans="1:59" ht="12" customHeight="1" x14ac:dyDescent="0.4">
      <c r="A12" s="42">
        <v>0</v>
      </c>
      <c r="B12" s="42">
        <v>0</v>
      </c>
      <c r="C12" s="42">
        <v>0.14901961386203699</v>
      </c>
      <c r="D12" s="42">
        <v>0.32156863808631803</v>
      </c>
      <c r="E12" s="42">
        <v>5.0980396568775101E-2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0.133333340287208</v>
      </c>
      <c r="R12" s="42">
        <v>0.83529418706893899</v>
      </c>
      <c r="S12" s="42">
        <v>0.99607849121093694</v>
      </c>
      <c r="T12" s="42">
        <v>0.99607849121093694</v>
      </c>
      <c r="U12" s="42">
        <v>0.450980424880981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1</v>
      </c>
      <c r="AV12">
        <f t="shared" si="16"/>
        <v>4</v>
      </c>
      <c r="AW12">
        <f t="shared" si="17"/>
        <v>2</v>
      </c>
      <c r="AX12">
        <f t="shared" si="18"/>
        <v>0</v>
      </c>
      <c r="AY12">
        <f t="shared" si="19"/>
        <v>4</v>
      </c>
      <c r="AZ12">
        <f t="shared" si="20"/>
        <v>3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</row>
    <row r="13" spans="1:59" ht="12" customHeight="1" x14ac:dyDescent="0.4">
      <c r="A13" s="42">
        <v>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0.32941177487373302</v>
      </c>
      <c r="S13" s="42">
        <v>0.99607849121093694</v>
      </c>
      <c r="T13" s="42">
        <v>0.99607849121093694</v>
      </c>
      <c r="U13" s="42">
        <v>0.91764712333679099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0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1</v>
      </c>
      <c r="AV13">
        <f t="shared" si="16"/>
        <v>3</v>
      </c>
      <c r="AW13">
        <f t="shared" si="17"/>
        <v>2</v>
      </c>
      <c r="AX13">
        <f t="shared" si="18"/>
        <v>0</v>
      </c>
      <c r="AY13">
        <f t="shared" si="19"/>
        <v>3</v>
      </c>
      <c r="AZ13">
        <f t="shared" si="20"/>
        <v>3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</row>
    <row r="14" spans="1:59" ht="12" customHeight="1" x14ac:dyDescent="0.4">
      <c r="A14" s="42">
        <v>0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0.32941177487373302</v>
      </c>
      <c r="S14" s="42">
        <v>0.99607849121093694</v>
      </c>
      <c r="T14" s="42">
        <v>0.99607849121093694</v>
      </c>
      <c r="U14" s="42">
        <v>0.91764712333679099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  <c r="AU14">
        <f t="shared" si="15"/>
        <v>3</v>
      </c>
      <c r="AV14">
        <f t="shared" si="16"/>
        <v>3</v>
      </c>
      <c r="AW14">
        <f t="shared" si="17"/>
        <v>1</v>
      </c>
      <c r="AX14">
        <f t="shared" si="18"/>
        <v>0</v>
      </c>
      <c r="AY14">
        <f t="shared" si="19"/>
        <v>2</v>
      </c>
      <c r="AZ14">
        <f t="shared" si="20"/>
        <v>4</v>
      </c>
      <c r="BA14">
        <f t="shared" si="21"/>
        <v>1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</row>
    <row r="15" spans="1:59" ht="12" customHeight="1" x14ac:dyDescent="0.4">
      <c r="A15" s="42">
        <v>0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0.41568630933761502</v>
      </c>
      <c r="R15" s="42">
        <v>0.61568629741668701</v>
      </c>
      <c r="S15" s="42">
        <v>0.99607849121093694</v>
      </c>
      <c r="T15" s="42">
        <v>0.99607849121093694</v>
      </c>
      <c r="U15" s="42">
        <v>0.95294123888015703</v>
      </c>
      <c r="V15" s="42">
        <v>0.20000001788139299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1</v>
      </c>
      <c r="AO15">
        <f t="shared" si="9"/>
        <v>2</v>
      </c>
      <c r="AP15">
        <f t="shared" si="10"/>
        <v>3</v>
      </c>
      <c r="AQ15">
        <f t="shared" si="11"/>
        <v>4</v>
      </c>
      <c r="AR15">
        <f t="shared" si="12"/>
        <v>4</v>
      </c>
      <c r="AS15">
        <f t="shared" si="13"/>
        <v>3</v>
      </c>
      <c r="AT15">
        <f t="shared" si="14"/>
        <v>3</v>
      </c>
      <c r="AU15">
        <f t="shared" si="15"/>
        <v>2</v>
      </c>
      <c r="AV15">
        <f t="shared" si="16"/>
        <v>1</v>
      </c>
      <c r="AW15">
        <f t="shared" si="17"/>
        <v>0</v>
      </c>
      <c r="AX15">
        <f t="shared" si="18"/>
        <v>0</v>
      </c>
      <c r="AY15">
        <f t="shared" si="19"/>
        <v>1</v>
      </c>
      <c r="AZ15">
        <f t="shared" si="20"/>
        <v>4</v>
      </c>
      <c r="BA15">
        <f t="shared" si="21"/>
        <v>2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</row>
    <row r="16" spans="1:59" ht="12" customHeight="1" x14ac:dyDescent="0.4">
      <c r="A16" s="42">
        <v>0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9.8039224743842995E-2</v>
      </c>
      <c r="M16" s="42">
        <v>0.458823561668395</v>
      </c>
      <c r="N16" s="42">
        <v>0.89411771297454801</v>
      </c>
      <c r="O16" s="42">
        <v>0.89411771297454801</v>
      </c>
      <c r="P16" s="42">
        <v>0.89411771297454801</v>
      </c>
      <c r="Q16" s="42">
        <v>0.99215692281723</v>
      </c>
      <c r="R16" s="42">
        <v>0.99607849121093694</v>
      </c>
      <c r="S16" s="42">
        <v>0.99607849121093694</v>
      </c>
      <c r="T16" s="42">
        <v>0.99607849121093694</v>
      </c>
      <c r="U16" s="42">
        <v>0.99607849121093694</v>
      </c>
      <c r="V16" s="42">
        <v>0.94117653369903498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3</v>
      </c>
      <c r="AQ16">
        <f t="shared" si="11"/>
        <v>2</v>
      </c>
      <c r="AR16">
        <f t="shared" si="12"/>
        <v>0</v>
      </c>
      <c r="AS16">
        <f t="shared" si="13"/>
        <v>0</v>
      </c>
      <c r="AT16">
        <f t="shared" si="14"/>
        <v>1</v>
      </c>
      <c r="AU16">
        <f t="shared" si="15"/>
        <v>2</v>
      </c>
      <c r="AV16">
        <f t="shared" si="16"/>
        <v>2</v>
      </c>
      <c r="AW16">
        <f t="shared" si="17"/>
        <v>1</v>
      </c>
      <c r="AX16">
        <f t="shared" si="18"/>
        <v>0</v>
      </c>
      <c r="AY16">
        <f t="shared" si="19"/>
        <v>1</v>
      </c>
      <c r="AZ16">
        <f t="shared" si="20"/>
        <v>4</v>
      </c>
      <c r="BA16">
        <f t="shared" si="21"/>
        <v>2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</row>
    <row r="17" spans="1:67" ht="12" customHeight="1" x14ac:dyDescent="0.4">
      <c r="A17" s="42">
        <v>0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0.266666680574417</v>
      </c>
      <c r="K17" s="42">
        <v>0.46666669845580999</v>
      </c>
      <c r="L17" s="42">
        <v>0.86274516582489003</v>
      </c>
      <c r="M17" s="42">
        <v>0.99607849121093694</v>
      </c>
      <c r="N17" s="42">
        <v>0.99607849121093694</v>
      </c>
      <c r="O17" s="42">
        <v>0.99607849121093694</v>
      </c>
      <c r="P17" s="42">
        <v>0.99607849121093694</v>
      </c>
      <c r="Q17" s="42">
        <v>0.99607849121093694</v>
      </c>
      <c r="R17" s="42">
        <v>0.99607849121093694</v>
      </c>
      <c r="S17" s="42">
        <v>0.99607849121093694</v>
      </c>
      <c r="T17" s="42">
        <v>0.99607849121093694</v>
      </c>
      <c r="U17" s="42">
        <v>0.99607849121093694</v>
      </c>
      <c r="V17" s="42">
        <v>0.55686277151107699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4</v>
      </c>
      <c r="AN17">
        <f t="shared" si="8"/>
        <v>2</v>
      </c>
      <c r="AO17">
        <f t="shared" si="9"/>
        <v>1</v>
      </c>
      <c r="AP17">
        <f t="shared" si="10"/>
        <v>1</v>
      </c>
      <c r="AQ17">
        <f t="shared" si="11"/>
        <v>2</v>
      </c>
      <c r="AR17">
        <f t="shared" si="12"/>
        <v>3</v>
      </c>
      <c r="AS17">
        <f t="shared" si="13"/>
        <v>3</v>
      </c>
      <c r="AT17">
        <f t="shared" si="14"/>
        <v>4</v>
      </c>
      <c r="AU17">
        <f t="shared" si="15"/>
        <v>4</v>
      </c>
      <c r="AV17">
        <f t="shared" si="16"/>
        <v>3</v>
      </c>
      <c r="AW17">
        <f t="shared" si="17"/>
        <v>2</v>
      </c>
      <c r="AX17">
        <f t="shared" si="18"/>
        <v>0</v>
      </c>
      <c r="AY17">
        <f t="shared" si="19"/>
        <v>2</v>
      </c>
      <c r="AZ17">
        <f t="shared" si="20"/>
        <v>4</v>
      </c>
      <c r="BA17">
        <f t="shared" si="21"/>
        <v>1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</row>
    <row r="18" spans="1:67" ht="12" customHeight="1" x14ac:dyDescent="0.4">
      <c r="A18" s="42">
        <v>0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0.14509804546832999</v>
      </c>
      <c r="I18" s="42">
        <v>0.73333334922790505</v>
      </c>
      <c r="J18" s="42">
        <v>0.99215692281723</v>
      </c>
      <c r="K18" s="42">
        <v>0.99607849121093694</v>
      </c>
      <c r="L18" s="42">
        <v>0.99607849121093694</v>
      </c>
      <c r="M18" s="42">
        <v>0.99607849121093694</v>
      </c>
      <c r="N18" s="42">
        <v>0.87450987100601096</v>
      </c>
      <c r="O18" s="42">
        <v>0.80784320831298795</v>
      </c>
      <c r="P18" s="42">
        <v>0.80784320831298795</v>
      </c>
      <c r="Q18" s="42">
        <v>0.29411765933036799</v>
      </c>
      <c r="R18" s="42">
        <v>0.266666680574417</v>
      </c>
      <c r="S18" s="42">
        <v>0.84313732385635298</v>
      </c>
      <c r="T18" s="42">
        <v>0.99607849121093694</v>
      </c>
      <c r="U18" s="42">
        <v>0.99607849121093694</v>
      </c>
      <c r="V18" s="42">
        <v>0.458823561668395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2</v>
      </c>
      <c r="AM18">
        <f t="shared" si="7"/>
        <v>0</v>
      </c>
      <c r="AN18">
        <f t="shared" si="8"/>
        <v>2</v>
      </c>
      <c r="AO18">
        <f t="shared" si="9"/>
        <v>3</v>
      </c>
      <c r="AP18">
        <f t="shared" si="10"/>
        <v>4</v>
      </c>
      <c r="AQ18">
        <f t="shared" si="11"/>
        <v>3</v>
      </c>
      <c r="AR18">
        <f t="shared" si="12"/>
        <v>3</v>
      </c>
      <c r="AS18">
        <f t="shared" si="13"/>
        <v>3</v>
      </c>
      <c r="AT18">
        <f t="shared" si="14"/>
        <v>2</v>
      </c>
      <c r="AU18">
        <f t="shared" si="15"/>
        <v>1</v>
      </c>
      <c r="AV18">
        <f t="shared" si="16"/>
        <v>3</v>
      </c>
      <c r="AW18">
        <f t="shared" si="17"/>
        <v>3</v>
      </c>
      <c r="AX18">
        <f t="shared" si="18"/>
        <v>0</v>
      </c>
      <c r="AY18">
        <f t="shared" si="19"/>
        <v>3</v>
      </c>
      <c r="AZ18">
        <f t="shared" si="20"/>
        <v>3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</row>
    <row r="19" spans="1:67" ht="12" customHeight="1" x14ac:dyDescent="0.4">
      <c r="A19" s="42">
        <v>0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0.44313728809356601</v>
      </c>
      <c r="H19" s="42">
        <v>0.85882359743118197</v>
      </c>
      <c r="I19" s="42">
        <v>0.99607849121093694</v>
      </c>
      <c r="J19" s="42">
        <v>0.94901967048644997</v>
      </c>
      <c r="K19" s="42">
        <v>0.89019614458084095</v>
      </c>
      <c r="L19" s="42">
        <v>0.450980424880981</v>
      </c>
      <c r="M19" s="42">
        <v>0.34901961684226901</v>
      </c>
      <c r="N19" s="42">
        <v>0.121568635106086</v>
      </c>
      <c r="O19" s="42">
        <v>0</v>
      </c>
      <c r="P19" s="42">
        <v>0</v>
      </c>
      <c r="Q19" s="42">
        <v>0</v>
      </c>
      <c r="R19" s="42">
        <v>0</v>
      </c>
      <c r="S19" s="42">
        <v>0.78431379795074396</v>
      </c>
      <c r="T19" s="42">
        <v>0.99607849121093694</v>
      </c>
      <c r="U19" s="42">
        <v>0.94509810209274203</v>
      </c>
      <c r="V19" s="42">
        <v>0.16078431904315901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3</v>
      </c>
      <c r="AL19">
        <f t="shared" si="6"/>
        <v>2</v>
      </c>
      <c r="AM19">
        <f t="shared" si="7"/>
        <v>3</v>
      </c>
      <c r="AN19">
        <f t="shared" si="8"/>
        <v>4</v>
      </c>
      <c r="AO19">
        <f t="shared" si="9"/>
        <v>3</v>
      </c>
      <c r="AP19">
        <f t="shared" si="10"/>
        <v>2</v>
      </c>
      <c r="AQ19">
        <f t="shared" si="11"/>
        <v>1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3</v>
      </c>
      <c r="AW19">
        <f t="shared" si="17"/>
        <v>3</v>
      </c>
      <c r="AX19">
        <f t="shared" si="18"/>
        <v>0</v>
      </c>
      <c r="AY19">
        <f t="shared" si="19"/>
        <v>3</v>
      </c>
      <c r="AZ19">
        <f t="shared" si="20"/>
        <v>3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</row>
    <row r="20" spans="1:67" ht="12" customHeight="1" x14ac:dyDescent="0.4">
      <c r="A20" s="42">
        <v>0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0.66274511814117398</v>
      </c>
      <c r="H20" s="42">
        <v>0.99607849121093694</v>
      </c>
      <c r="I20" s="42">
        <v>0.69019609689712502</v>
      </c>
      <c r="J20" s="42">
        <v>0.24313727021217299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0.188235312700271</v>
      </c>
      <c r="S20" s="42">
        <v>0.90588241815567005</v>
      </c>
      <c r="T20" s="42">
        <v>0.99607849121093694</v>
      </c>
      <c r="U20" s="42">
        <v>0.91764712333679099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3</v>
      </c>
      <c r="AL20">
        <f t="shared" si="6"/>
        <v>3</v>
      </c>
      <c r="AM20">
        <f t="shared" si="7"/>
        <v>3</v>
      </c>
      <c r="AN20">
        <f t="shared" si="8"/>
        <v>1</v>
      </c>
      <c r="AO20">
        <f t="shared" si="9"/>
        <v>0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1</v>
      </c>
      <c r="AV20">
        <f t="shared" si="16"/>
        <v>3</v>
      </c>
      <c r="AW20">
        <f t="shared" si="17"/>
        <v>2</v>
      </c>
      <c r="AX20">
        <f t="shared" si="18"/>
        <v>1</v>
      </c>
      <c r="AY20">
        <f t="shared" si="19"/>
        <v>4</v>
      </c>
      <c r="AZ20">
        <f t="shared" si="20"/>
        <v>2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</row>
    <row r="21" spans="1:67" ht="12" customHeight="1" x14ac:dyDescent="0.4">
      <c r="A21" s="42">
        <v>0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7.0588238537311498E-2</v>
      </c>
      <c r="H21" s="42">
        <v>0.48627454042434598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0.32941177487373302</v>
      </c>
      <c r="S21" s="42">
        <v>0.99607849121093694</v>
      </c>
      <c r="T21" s="42">
        <v>0.99607849121093694</v>
      </c>
      <c r="U21" s="42">
        <v>0.65098041296005205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1</v>
      </c>
      <c r="AU21">
        <f t="shared" si="15"/>
        <v>3</v>
      </c>
      <c r="AV21">
        <f t="shared" si="16"/>
        <v>3</v>
      </c>
      <c r="AW21">
        <f t="shared" si="17"/>
        <v>1</v>
      </c>
      <c r="AX21">
        <f t="shared" si="18"/>
        <v>3</v>
      </c>
      <c r="AY21">
        <f t="shared" si="19"/>
        <v>3</v>
      </c>
      <c r="AZ21">
        <f t="shared" si="20"/>
        <v>1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</row>
    <row r="22" spans="1:67" ht="12" customHeight="1" x14ac:dyDescent="0.4">
      <c r="A22" s="42">
        <v>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0.54509806632995605</v>
      </c>
      <c r="S22" s="42">
        <v>0.99607849121093694</v>
      </c>
      <c r="T22" s="42">
        <v>0.93333339691162098</v>
      </c>
      <c r="U22" s="42">
        <v>0.223529428243637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0</v>
      </c>
      <c r="AR22">
        <f t="shared" si="12"/>
        <v>0</v>
      </c>
      <c r="AS22">
        <f t="shared" si="13"/>
        <v>0</v>
      </c>
      <c r="AT22">
        <f t="shared" si="14"/>
        <v>2</v>
      </c>
      <c r="AU22">
        <f t="shared" si="15"/>
        <v>4</v>
      </c>
      <c r="AV22">
        <f t="shared" si="16"/>
        <v>2</v>
      </c>
      <c r="AW22">
        <f t="shared" si="17"/>
        <v>1</v>
      </c>
      <c r="AX22">
        <f t="shared" si="18"/>
        <v>4</v>
      </c>
      <c r="AY22">
        <f t="shared" si="19"/>
        <v>2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</row>
    <row r="23" spans="1:67" ht="12" customHeight="1" x14ac:dyDescent="0.4">
      <c r="A23" s="42">
        <v>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0.82352948188781705</v>
      </c>
      <c r="R23" s="42">
        <v>0.98039221763610795</v>
      </c>
      <c r="S23" s="42">
        <v>0.99607849121093694</v>
      </c>
      <c r="T23" s="42">
        <v>0.65882354974746704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3</v>
      </c>
      <c r="AU23">
        <f t="shared" si="15"/>
        <v>3</v>
      </c>
      <c r="AV23">
        <f t="shared" si="16"/>
        <v>0</v>
      </c>
      <c r="AW23">
        <f t="shared" si="17"/>
        <v>3</v>
      </c>
      <c r="AX23">
        <f t="shared" si="18"/>
        <v>3</v>
      </c>
      <c r="AY23">
        <f t="shared" si="19"/>
        <v>1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</row>
    <row r="24" spans="1:67" ht="12" customHeight="1" x14ac:dyDescent="0.4">
      <c r="A24" s="42">
        <v>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0.94901967048644997</v>
      </c>
      <c r="R24" s="42">
        <v>0.99607849121093694</v>
      </c>
      <c r="S24" s="42">
        <v>0.93725496530532804</v>
      </c>
      <c r="T24" s="42">
        <v>0.223529428243637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1</v>
      </c>
      <c r="AT24">
        <f t="shared" si="14"/>
        <v>4</v>
      </c>
      <c r="AU24">
        <f t="shared" si="15"/>
        <v>2</v>
      </c>
      <c r="AV24">
        <f t="shared" si="16"/>
        <v>2</v>
      </c>
      <c r="AW24">
        <f t="shared" si="17"/>
        <v>4</v>
      </c>
      <c r="AX24">
        <f t="shared" si="18"/>
        <v>2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</row>
    <row r="25" spans="1:67" ht="12" customHeight="1" x14ac:dyDescent="0.4">
      <c r="A25" s="42">
        <v>0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0.34901961684226901</v>
      </c>
      <c r="Q25" s="42">
        <v>0.98431378602981501</v>
      </c>
      <c r="R25" s="42">
        <v>0.94509810209274203</v>
      </c>
      <c r="S25" s="42">
        <v>0.33725491166114802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  <c r="AR25">
        <f t="shared" si="12"/>
        <v>0</v>
      </c>
      <c r="AS25">
        <f t="shared" si="13"/>
        <v>2</v>
      </c>
      <c r="AT25">
        <f t="shared" si="14"/>
        <v>3</v>
      </c>
      <c r="AU25">
        <f t="shared" si="15"/>
        <v>2</v>
      </c>
      <c r="AV25">
        <f t="shared" si="16"/>
        <v>4</v>
      </c>
      <c r="AW25">
        <f t="shared" si="17"/>
        <v>2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</row>
    <row r="26" spans="1:67" ht="12" customHeight="1" x14ac:dyDescent="0.4">
      <c r="A26" s="42">
        <v>0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1.9607843831181498E-2</v>
      </c>
      <c r="P26" s="42">
        <v>0.80784320831298795</v>
      </c>
      <c r="Q26" s="42">
        <v>0.96470594406127896</v>
      </c>
      <c r="R26" s="42">
        <v>0.61568629741668701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  <c r="AR26">
        <f t="shared" si="12"/>
        <v>0</v>
      </c>
      <c r="AS26">
        <f t="shared" si="13"/>
        <v>1</v>
      </c>
      <c r="AT26">
        <f t="shared" si="14"/>
        <v>2</v>
      </c>
      <c r="AU26">
        <f t="shared" si="15"/>
        <v>3</v>
      </c>
      <c r="AV26">
        <f t="shared" si="16"/>
        <v>2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</row>
    <row r="27" spans="1:67" ht="12" customHeight="1" x14ac:dyDescent="0.4">
      <c r="A27" s="42">
        <v>0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1.5686275437474199E-2</v>
      </c>
      <c r="P27" s="42">
        <v>0.458823561668395</v>
      </c>
      <c r="Q27" s="42">
        <v>0.270588248968124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1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</row>
    <row r="28" spans="1:67" ht="12" customHeight="1" x14ac:dyDescent="0.4">
      <c r="A28" s="42">
        <v>0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</row>
    <row r="29" spans="1:67" ht="16.05" customHeight="1" x14ac:dyDescent="0.4">
      <c r="BO29" s="69"/>
    </row>
    <row r="30" spans="1:67" ht="10.050000000000001" customHeight="1" x14ac:dyDescent="0.4"/>
    <row r="31" spans="1:67" ht="10.050000000000001" customHeight="1" x14ac:dyDescent="0.4"/>
    <row r="32" spans="1:67" ht="10.050000000000001" customHeight="1" x14ac:dyDescent="0.4"/>
    <row r="33" spans="32:59" ht="10.050000000000001" customHeight="1" thickBot="1" x14ac:dyDescent="0.45"/>
    <row r="34" spans="32:59" ht="10.050000000000001" customHeight="1" x14ac:dyDescent="0.4">
      <c r="AF34" s="60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2"/>
    </row>
    <row r="35" spans="32:59" ht="10.050000000000001" customHeight="1" x14ac:dyDescent="0.4">
      <c r="AF35" s="63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64"/>
    </row>
    <row r="36" spans="32:59" ht="10.050000000000001" customHeight="1" x14ac:dyDescent="0.4">
      <c r="AF36" s="6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64"/>
    </row>
    <row r="37" spans="32:59" ht="10.050000000000001" customHeight="1" x14ac:dyDescent="0.4">
      <c r="AF37" s="6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64"/>
    </row>
    <row r="38" spans="32:59" ht="10.050000000000001" customHeight="1" x14ac:dyDescent="0.4">
      <c r="AF38" s="6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64"/>
    </row>
    <row r="39" spans="32:59" ht="10.050000000000001" customHeight="1" x14ac:dyDescent="0.4">
      <c r="AF39" s="6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64"/>
    </row>
    <row r="40" spans="32:59" ht="10.050000000000001" customHeight="1" x14ac:dyDescent="0.4">
      <c r="AF40" s="6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64"/>
    </row>
    <row r="41" spans="32:59" ht="10.050000000000001" customHeight="1" x14ac:dyDescent="0.4">
      <c r="AF41" s="6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64"/>
    </row>
    <row r="42" spans="32:59" ht="10.050000000000001" customHeight="1" x14ac:dyDescent="0.4">
      <c r="AF42" s="6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64"/>
    </row>
    <row r="43" spans="32:59" ht="10.050000000000001" customHeight="1" x14ac:dyDescent="0.4">
      <c r="AF43" s="6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64"/>
    </row>
    <row r="44" spans="32:59" ht="10.050000000000001" customHeight="1" x14ac:dyDescent="0.4">
      <c r="AF44" s="6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64"/>
    </row>
    <row r="45" spans="32:59" ht="10.050000000000001" customHeight="1" x14ac:dyDescent="0.4">
      <c r="AF45" s="63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64"/>
    </row>
    <row r="46" spans="32:59" ht="10.050000000000001" customHeight="1" x14ac:dyDescent="0.4">
      <c r="AF46" s="63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64"/>
    </row>
    <row r="47" spans="32:59" ht="10.050000000000001" customHeight="1" x14ac:dyDescent="0.4">
      <c r="AF47" s="6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64"/>
    </row>
    <row r="48" spans="32:59" ht="10.050000000000001" customHeight="1" x14ac:dyDescent="0.4">
      <c r="AF48" s="63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64"/>
    </row>
    <row r="49" spans="32:59" ht="10.050000000000001" customHeight="1" x14ac:dyDescent="0.4">
      <c r="AF49" s="63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64"/>
    </row>
    <row r="50" spans="32:59" ht="10.050000000000001" customHeight="1" x14ac:dyDescent="0.4">
      <c r="AF50" s="63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64"/>
    </row>
    <row r="51" spans="32:59" ht="10.050000000000001" customHeight="1" x14ac:dyDescent="0.4">
      <c r="AF51" s="63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64"/>
    </row>
    <row r="52" spans="32:59" ht="10.050000000000001" customHeight="1" x14ac:dyDescent="0.4">
      <c r="AF52" s="6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64"/>
    </row>
    <row r="53" spans="32:59" ht="10.050000000000001" customHeight="1" x14ac:dyDescent="0.4">
      <c r="AF53" s="63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64"/>
    </row>
    <row r="54" spans="32:59" ht="10.050000000000001" customHeight="1" x14ac:dyDescent="0.4">
      <c r="AF54" s="63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64"/>
    </row>
    <row r="55" spans="32:59" ht="10.050000000000001" customHeight="1" x14ac:dyDescent="0.4">
      <c r="AF55" s="63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64"/>
    </row>
    <row r="56" spans="32:59" ht="10.050000000000001" customHeight="1" x14ac:dyDescent="0.4">
      <c r="AF56" s="63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64"/>
    </row>
    <row r="57" spans="32:59" ht="10.050000000000001" customHeight="1" x14ac:dyDescent="0.4">
      <c r="AF57" s="6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64"/>
    </row>
    <row r="58" spans="32:59" ht="10.050000000000001" customHeight="1" x14ac:dyDescent="0.4">
      <c r="AF58" s="6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64"/>
    </row>
    <row r="59" spans="32:59" ht="10.050000000000001" customHeight="1" x14ac:dyDescent="0.4">
      <c r="AF59" s="6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64"/>
    </row>
    <row r="60" spans="32:59" ht="10.050000000000001" customHeight="1" x14ac:dyDescent="0.4">
      <c r="AF60" s="63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64"/>
    </row>
    <row r="61" spans="32:59" ht="10.050000000000001" customHeight="1" thickBot="1" x14ac:dyDescent="0.45">
      <c r="AF61" s="65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7"/>
    </row>
    <row r="62" spans="32:59" ht="10.050000000000001" customHeight="1" x14ac:dyDescent="0.4"/>
    <row r="63" spans="32:59" ht="10.050000000000001" customHeight="1" x14ac:dyDescent="0.4"/>
    <row r="64" spans="32:59" ht="10.050000000000001" customHeight="1" x14ac:dyDescent="0.4"/>
    <row r="65" ht="10.050000000000001" customHeight="1" x14ac:dyDescent="0.4"/>
    <row r="66" ht="10.050000000000001" customHeight="1" x14ac:dyDescent="0.4"/>
    <row r="67" ht="10.050000000000001" customHeight="1" x14ac:dyDescent="0.4"/>
    <row r="68" ht="10.050000000000001" customHeight="1" x14ac:dyDescent="0.4"/>
    <row r="69" ht="10.050000000000001" customHeight="1" x14ac:dyDescent="0.4"/>
    <row r="70" ht="10.050000000000001" customHeight="1" x14ac:dyDescent="0.4"/>
    <row r="71" ht="10.050000000000001" customHeight="1" x14ac:dyDescent="0.4"/>
    <row r="72" ht="10.050000000000001" customHeight="1" x14ac:dyDescent="0.4"/>
    <row r="73" ht="10.050000000000001" customHeight="1" x14ac:dyDescent="0.4"/>
    <row r="74" ht="10.050000000000001" customHeight="1" x14ac:dyDescent="0.4"/>
    <row r="75" ht="10.050000000000001" customHeight="1" x14ac:dyDescent="0.4"/>
    <row r="76" ht="10.050000000000001" customHeight="1" x14ac:dyDescent="0.4"/>
    <row r="77" ht="10.050000000000001" customHeight="1" x14ac:dyDescent="0.4"/>
    <row r="78" ht="10.050000000000001" customHeight="1" x14ac:dyDescent="0.4"/>
    <row r="79" ht="10.050000000000001" customHeight="1" x14ac:dyDescent="0.4"/>
    <row r="80" ht="10.050000000000001" customHeight="1" x14ac:dyDescent="0.4"/>
    <row r="81" ht="10.050000000000001" customHeight="1" x14ac:dyDescent="0.4"/>
    <row r="82" ht="10.050000000000001" customHeight="1" x14ac:dyDescent="0.4"/>
    <row r="83" ht="10.050000000000001" customHeight="1" x14ac:dyDescent="0.4"/>
    <row r="84" ht="10.050000000000001" customHeight="1" x14ac:dyDescent="0.4"/>
    <row r="85" ht="10.050000000000001" customHeight="1" x14ac:dyDescent="0.4"/>
    <row r="86" ht="10.050000000000001" customHeight="1" x14ac:dyDescent="0.4"/>
    <row r="87" ht="10.050000000000001" customHeight="1" x14ac:dyDescent="0.4"/>
    <row r="88" ht="10.050000000000001" customHeight="1" x14ac:dyDescent="0.4"/>
    <row r="89" ht="10.050000000000001" customHeight="1" x14ac:dyDescent="0.4"/>
    <row r="90" ht="10.050000000000001" customHeight="1" x14ac:dyDescent="0.4"/>
    <row r="91" ht="10.050000000000001" customHeight="1" x14ac:dyDescent="0.4"/>
    <row r="92" ht="10.050000000000001" customHeight="1" x14ac:dyDescent="0.4"/>
    <row r="93" ht="10.050000000000001" customHeight="1" x14ac:dyDescent="0.4"/>
    <row r="94" ht="10.050000000000001" customHeight="1" x14ac:dyDescent="0.4"/>
    <row r="95" ht="10.050000000000001" customHeight="1" x14ac:dyDescent="0.4"/>
    <row r="96" ht="10.050000000000001" customHeight="1" x14ac:dyDescent="0.4"/>
    <row r="97" ht="10.050000000000001" customHeight="1" x14ac:dyDescent="0.4"/>
    <row r="98" ht="10.050000000000001" customHeight="1" x14ac:dyDescent="0.4"/>
    <row r="99" ht="10.050000000000001" customHeight="1" x14ac:dyDescent="0.4"/>
    <row r="100" ht="10.050000000000001" customHeight="1" x14ac:dyDescent="0.4"/>
    <row r="101" ht="10.050000000000001" customHeight="1" x14ac:dyDescent="0.4"/>
    <row r="102" ht="10.050000000000001" customHeight="1" x14ac:dyDescent="0.4"/>
    <row r="103" ht="10.050000000000001" customHeight="1" x14ac:dyDescent="0.4"/>
    <row r="104" ht="10.050000000000001" customHeight="1" x14ac:dyDescent="0.4"/>
    <row r="105" ht="10.050000000000001" customHeight="1" x14ac:dyDescent="0.4"/>
    <row r="106" ht="10.050000000000001" customHeight="1" x14ac:dyDescent="0.4"/>
    <row r="107" ht="10.050000000000001" customHeight="1" x14ac:dyDescent="0.4"/>
    <row r="108" ht="10.050000000000001" customHeight="1" x14ac:dyDescent="0.4"/>
    <row r="109" ht="10.050000000000001" customHeight="1" x14ac:dyDescent="0.4"/>
    <row r="110" ht="10.050000000000001" customHeight="1" x14ac:dyDescent="0.4"/>
    <row r="111" ht="10.050000000000001" customHeight="1" x14ac:dyDescent="0.4"/>
    <row r="112" ht="10.050000000000001" customHeight="1" x14ac:dyDescent="0.4"/>
    <row r="113" ht="10.050000000000001" customHeight="1" x14ac:dyDescent="0.4"/>
    <row r="114" ht="10.050000000000001" customHeight="1" x14ac:dyDescent="0.4"/>
    <row r="115" ht="10.050000000000001" customHeight="1" x14ac:dyDescent="0.4"/>
    <row r="116" ht="10.050000000000001" customHeight="1" x14ac:dyDescent="0.4"/>
    <row r="117" ht="10.050000000000001" customHeight="1" x14ac:dyDescent="0.4"/>
    <row r="118" ht="10.050000000000001" customHeight="1" x14ac:dyDescent="0.4"/>
    <row r="119" ht="10.050000000000001" customHeight="1" x14ac:dyDescent="0.4"/>
    <row r="120" ht="10.050000000000001" customHeight="1" x14ac:dyDescent="0.4"/>
    <row r="121" ht="10.050000000000001" customHeight="1" x14ac:dyDescent="0.4"/>
    <row r="122" ht="10.050000000000001" customHeight="1" x14ac:dyDescent="0.4"/>
    <row r="123" ht="10.050000000000001" customHeight="1" x14ac:dyDescent="0.4"/>
    <row r="124" ht="10.050000000000001" customHeight="1" x14ac:dyDescent="0.4"/>
    <row r="125" ht="10.050000000000001" customHeight="1" x14ac:dyDescent="0.4"/>
    <row r="126" ht="10.050000000000001" customHeight="1" x14ac:dyDescent="0.4"/>
    <row r="127" ht="10.050000000000001" customHeight="1" x14ac:dyDescent="0.4"/>
    <row r="128" ht="10.050000000000001" customHeight="1" x14ac:dyDescent="0.4"/>
    <row r="129" ht="10.050000000000001" customHeight="1" x14ac:dyDescent="0.4"/>
    <row r="130" ht="10.050000000000001" customHeight="1" x14ac:dyDescent="0.4"/>
    <row r="131" ht="10.050000000000001" customHeight="1" x14ac:dyDescent="0.4"/>
    <row r="132" ht="10.050000000000001" customHeight="1" x14ac:dyDescent="0.4"/>
    <row r="133" ht="10.050000000000001" customHeight="1" x14ac:dyDescent="0.4"/>
    <row r="134" ht="10.050000000000001" customHeight="1" x14ac:dyDescent="0.4"/>
    <row r="135" ht="10.050000000000001" customHeight="1" x14ac:dyDescent="0.4"/>
    <row r="136" ht="10.050000000000001" customHeight="1" x14ac:dyDescent="0.4"/>
    <row r="137" ht="10.050000000000001" customHeight="1" x14ac:dyDescent="0.4"/>
    <row r="138" ht="10.050000000000001" customHeight="1" x14ac:dyDescent="0.4"/>
    <row r="139" ht="10.050000000000001" customHeight="1" x14ac:dyDescent="0.4"/>
    <row r="140" ht="10.050000000000001" customHeight="1" x14ac:dyDescent="0.4"/>
    <row r="141" ht="10.050000000000001" customHeight="1" x14ac:dyDescent="0.4"/>
    <row r="142" ht="10.050000000000001" customHeight="1" x14ac:dyDescent="0.4"/>
    <row r="143" ht="10.050000000000001" customHeight="1" x14ac:dyDescent="0.4"/>
    <row r="144" ht="10.050000000000001" customHeight="1" x14ac:dyDescent="0.4"/>
    <row r="145" ht="10.050000000000001" customHeight="1" x14ac:dyDescent="0.4"/>
    <row r="146" ht="10.050000000000001" customHeight="1" x14ac:dyDescent="0.4"/>
    <row r="147" ht="10.050000000000001" customHeight="1" x14ac:dyDescent="0.4"/>
    <row r="148" ht="10.050000000000001" customHeight="1" x14ac:dyDescent="0.4"/>
    <row r="149" ht="10.050000000000001" customHeight="1" x14ac:dyDescent="0.4"/>
    <row r="150" ht="10.050000000000001" customHeight="1" x14ac:dyDescent="0.4"/>
    <row r="151" ht="10.050000000000001" customHeight="1" x14ac:dyDescent="0.4"/>
    <row r="152" ht="10.050000000000001" customHeight="1" x14ac:dyDescent="0.4"/>
    <row r="153" ht="10.050000000000001" customHeight="1" x14ac:dyDescent="0.4"/>
    <row r="154" ht="10.050000000000001" customHeight="1" x14ac:dyDescent="0.4"/>
    <row r="155" ht="10.050000000000001" customHeight="1" x14ac:dyDescent="0.4"/>
    <row r="156" ht="10.050000000000001" customHeight="1" x14ac:dyDescent="0.4"/>
    <row r="157" ht="10.050000000000001" customHeight="1" x14ac:dyDescent="0.4"/>
    <row r="158" ht="10.050000000000001" customHeight="1" x14ac:dyDescent="0.4"/>
    <row r="159" ht="10.050000000000001" customHeight="1" x14ac:dyDescent="0.4"/>
    <row r="160" ht="10.050000000000001" customHeight="1" x14ac:dyDescent="0.4"/>
    <row r="161" ht="10.050000000000001" customHeight="1" x14ac:dyDescent="0.4"/>
    <row r="162" ht="10.050000000000001" customHeight="1" x14ac:dyDescent="0.4"/>
    <row r="163" ht="10.050000000000001" customHeight="1" x14ac:dyDescent="0.4"/>
    <row r="164" ht="10.050000000000001" customHeight="1" x14ac:dyDescent="0.4"/>
    <row r="165" ht="10.050000000000001" customHeight="1" x14ac:dyDescent="0.4"/>
    <row r="166" ht="10.050000000000001" customHeight="1" x14ac:dyDescent="0.4"/>
    <row r="167" ht="10.050000000000001" customHeight="1" x14ac:dyDescent="0.4"/>
    <row r="168" ht="10.050000000000001" customHeight="1" x14ac:dyDescent="0.4"/>
    <row r="169" ht="10.050000000000001" customHeight="1" x14ac:dyDescent="0.4"/>
    <row r="170" ht="10.050000000000001" customHeight="1" x14ac:dyDescent="0.4"/>
    <row r="171" ht="10.050000000000001" customHeight="1" x14ac:dyDescent="0.4"/>
    <row r="172" ht="10.050000000000001" customHeight="1" x14ac:dyDescent="0.4"/>
    <row r="173" ht="10.050000000000001" customHeight="1" x14ac:dyDescent="0.4"/>
    <row r="174" ht="10.050000000000001" customHeight="1" x14ac:dyDescent="0.4"/>
    <row r="175" ht="10.050000000000001" customHeight="1" x14ac:dyDescent="0.4"/>
    <row r="176" ht="10.050000000000001" customHeight="1" x14ac:dyDescent="0.4"/>
    <row r="177" ht="10.050000000000001" customHeight="1" x14ac:dyDescent="0.4"/>
    <row r="178" ht="10.050000000000001" customHeight="1" x14ac:dyDescent="0.4"/>
    <row r="179" ht="10.050000000000001" customHeight="1" x14ac:dyDescent="0.4"/>
    <row r="180" ht="10.050000000000001" customHeight="1" x14ac:dyDescent="0.4"/>
    <row r="181" ht="10.050000000000001" customHeight="1" x14ac:dyDescent="0.4"/>
    <row r="182" ht="10.050000000000001" customHeight="1" x14ac:dyDescent="0.4"/>
    <row r="183" ht="10.050000000000001" customHeight="1" x14ac:dyDescent="0.4"/>
    <row r="184" ht="10.050000000000001" customHeight="1" x14ac:dyDescent="0.4"/>
    <row r="185" ht="10.050000000000001" customHeight="1" x14ac:dyDescent="0.4"/>
    <row r="186" ht="10.050000000000001" customHeight="1" x14ac:dyDescent="0.4"/>
    <row r="187" ht="10.050000000000001" customHeight="1" x14ac:dyDescent="0.4"/>
    <row r="188" ht="10.050000000000001" customHeight="1" x14ac:dyDescent="0.4"/>
    <row r="189" ht="10.050000000000001" customHeight="1" x14ac:dyDescent="0.4"/>
    <row r="190" ht="10.050000000000001" customHeight="1" x14ac:dyDescent="0.4"/>
    <row r="191" ht="10.050000000000001" customHeight="1" x14ac:dyDescent="0.4"/>
    <row r="192" ht="10.050000000000001" customHeight="1" x14ac:dyDescent="0.4"/>
    <row r="193" ht="10.050000000000001" customHeight="1" x14ac:dyDescent="0.4"/>
    <row r="194" ht="10.050000000000001" customHeight="1" x14ac:dyDescent="0.4"/>
    <row r="195" ht="10.050000000000001" customHeight="1" x14ac:dyDescent="0.4"/>
    <row r="196" ht="10.050000000000001" customHeight="1" x14ac:dyDescent="0.4"/>
    <row r="197" ht="10.050000000000001" customHeight="1" x14ac:dyDescent="0.4"/>
    <row r="198" ht="10.050000000000001" customHeight="1" x14ac:dyDescent="0.4"/>
    <row r="199" ht="10.050000000000001" customHeight="1" x14ac:dyDescent="0.4"/>
    <row r="200" ht="10.050000000000001" customHeight="1" x14ac:dyDescent="0.4"/>
    <row r="201" ht="10.050000000000001" customHeight="1" x14ac:dyDescent="0.4"/>
    <row r="202" ht="10.050000000000001" customHeight="1" x14ac:dyDescent="0.4"/>
    <row r="203" ht="10.050000000000001" customHeight="1" x14ac:dyDescent="0.4"/>
    <row r="204" ht="10.050000000000001" customHeight="1" x14ac:dyDescent="0.4"/>
    <row r="205" ht="10.050000000000001" customHeight="1" x14ac:dyDescent="0.4"/>
    <row r="206" ht="10.050000000000001" customHeight="1" x14ac:dyDescent="0.4"/>
    <row r="207" ht="10.050000000000001" customHeight="1" x14ac:dyDescent="0.4"/>
    <row r="208" ht="10.050000000000001" customHeight="1" x14ac:dyDescent="0.4"/>
    <row r="209" ht="10.050000000000001" customHeight="1" x14ac:dyDescent="0.4"/>
    <row r="210" ht="10.050000000000001" customHeight="1" x14ac:dyDescent="0.4"/>
    <row r="211" ht="10.050000000000001" customHeight="1" x14ac:dyDescent="0.4"/>
    <row r="212" ht="10.050000000000001" customHeight="1" x14ac:dyDescent="0.4"/>
    <row r="213" ht="10.050000000000001" customHeight="1" x14ac:dyDescent="0.4"/>
    <row r="214" ht="10.050000000000001" customHeight="1" x14ac:dyDescent="0.4"/>
    <row r="215" ht="10.050000000000001" customHeight="1" x14ac:dyDescent="0.4"/>
    <row r="216" ht="10.050000000000001" customHeight="1" x14ac:dyDescent="0.4"/>
    <row r="217" ht="10.050000000000001" customHeight="1" x14ac:dyDescent="0.4"/>
    <row r="218" ht="10.050000000000001" customHeight="1" x14ac:dyDescent="0.4"/>
    <row r="219" ht="10.050000000000001" customHeight="1" x14ac:dyDescent="0.4"/>
    <row r="220" ht="10.050000000000001" customHeight="1" x14ac:dyDescent="0.4"/>
    <row r="221" ht="10.050000000000001" customHeight="1" x14ac:dyDescent="0.4"/>
    <row r="222" ht="10.050000000000001" customHeight="1" x14ac:dyDescent="0.4"/>
    <row r="223" ht="10.050000000000001" customHeight="1" x14ac:dyDescent="0.4"/>
    <row r="224" ht="10.050000000000001" customHeight="1" x14ac:dyDescent="0.4"/>
    <row r="225" ht="10.050000000000001" customHeight="1" x14ac:dyDescent="0.4"/>
    <row r="226" ht="10.050000000000001" customHeight="1" x14ac:dyDescent="0.4"/>
    <row r="227" ht="10.050000000000001" customHeight="1" x14ac:dyDescent="0.4"/>
    <row r="228" ht="10.050000000000001" customHeight="1" x14ac:dyDescent="0.4"/>
    <row r="229" ht="10.050000000000001" customHeight="1" x14ac:dyDescent="0.4"/>
    <row r="230" ht="10.050000000000001" customHeight="1" x14ac:dyDescent="0.4"/>
    <row r="231" ht="10.050000000000001" customHeight="1" x14ac:dyDescent="0.4"/>
    <row r="232" ht="10.050000000000001" customHeight="1" x14ac:dyDescent="0.4"/>
    <row r="233" ht="10.050000000000001" customHeight="1" x14ac:dyDescent="0.4"/>
    <row r="234" ht="10.050000000000001" customHeight="1" x14ac:dyDescent="0.4"/>
    <row r="235" ht="10.050000000000001" customHeight="1" x14ac:dyDescent="0.4"/>
    <row r="236" ht="10.050000000000001" customHeight="1" x14ac:dyDescent="0.4"/>
    <row r="237" ht="10.050000000000001" customHeight="1" x14ac:dyDescent="0.4"/>
    <row r="238" ht="10.050000000000001" customHeight="1" x14ac:dyDescent="0.4"/>
    <row r="239" ht="10.050000000000001" customHeight="1" x14ac:dyDescent="0.4"/>
    <row r="240" ht="10.050000000000001" customHeight="1" x14ac:dyDescent="0.4"/>
    <row r="241" ht="10.050000000000001" customHeight="1" x14ac:dyDescent="0.4"/>
    <row r="242" ht="10.050000000000001" customHeight="1" x14ac:dyDescent="0.4"/>
    <row r="243" ht="10.050000000000001" customHeight="1" x14ac:dyDescent="0.4"/>
    <row r="244" ht="10.050000000000001" customHeight="1" x14ac:dyDescent="0.4"/>
    <row r="245" ht="10.050000000000001" customHeight="1" x14ac:dyDescent="0.4"/>
    <row r="246" ht="10.050000000000001" customHeight="1" x14ac:dyDescent="0.4"/>
    <row r="247" ht="10.050000000000001" customHeight="1" x14ac:dyDescent="0.4"/>
    <row r="248" ht="10.050000000000001" customHeight="1" x14ac:dyDescent="0.4"/>
    <row r="249" ht="10.050000000000001" customHeight="1" x14ac:dyDescent="0.4"/>
    <row r="250" ht="10.050000000000001" customHeight="1" x14ac:dyDescent="0.4"/>
    <row r="251" ht="10.050000000000001" customHeight="1" x14ac:dyDescent="0.4"/>
    <row r="252" ht="10.050000000000001" customHeight="1" x14ac:dyDescent="0.4"/>
    <row r="253" ht="10.050000000000001" customHeight="1" x14ac:dyDescent="0.4"/>
    <row r="254" ht="10.050000000000001" customHeight="1" x14ac:dyDescent="0.4"/>
    <row r="255" ht="10.050000000000001" customHeight="1" x14ac:dyDescent="0.4"/>
    <row r="256" ht="10.050000000000001" customHeight="1" x14ac:dyDescent="0.4"/>
    <row r="257" ht="10.050000000000001" customHeight="1" x14ac:dyDescent="0.4"/>
    <row r="258" ht="10.050000000000001" customHeight="1" x14ac:dyDescent="0.4"/>
    <row r="259" ht="10.050000000000001" customHeight="1" x14ac:dyDescent="0.4"/>
    <row r="260" ht="10.050000000000001" customHeight="1" x14ac:dyDescent="0.4"/>
    <row r="261" ht="10.050000000000001" customHeight="1" x14ac:dyDescent="0.4"/>
    <row r="262" ht="10.050000000000001" customHeight="1" x14ac:dyDescent="0.4"/>
    <row r="263" ht="10.050000000000001" customHeight="1" x14ac:dyDescent="0.4"/>
    <row r="264" ht="10.050000000000001" customHeight="1" x14ac:dyDescent="0.4"/>
    <row r="265" ht="10.050000000000001" customHeight="1" x14ac:dyDescent="0.4"/>
    <row r="266" ht="10.050000000000001" customHeight="1" x14ac:dyDescent="0.4"/>
    <row r="267" ht="10.050000000000001" customHeight="1" x14ac:dyDescent="0.4"/>
    <row r="268" ht="10.050000000000001" customHeight="1" x14ac:dyDescent="0.4"/>
    <row r="269" ht="10.050000000000001" customHeight="1" x14ac:dyDescent="0.4"/>
    <row r="270" ht="10.050000000000001" customHeight="1" x14ac:dyDescent="0.4"/>
    <row r="271" ht="10.050000000000001" customHeight="1" x14ac:dyDescent="0.4"/>
    <row r="272" ht="10.050000000000001" customHeight="1" x14ac:dyDescent="0.4"/>
    <row r="273" ht="10.050000000000001" customHeight="1" x14ac:dyDescent="0.4"/>
    <row r="274" ht="10.050000000000001" customHeight="1" x14ac:dyDescent="0.4"/>
    <row r="275" ht="10.050000000000001" customHeight="1" x14ac:dyDescent="0.4"/>
    <row r="276" ht="10.050000000000001" customHeight="1" x14ac:dyDescent="0.4"/>
    <row r="277" ht="10.050000000000001" customHeight="1" x14ac:dyDescent="0.4"/>
    <row r="278" ht="10.050000000000001" customHeight="1" x14ac:dyDescent="0.4"/>
    <row r="279" ht="10.050000000000001" customHeight="1" x14ac:dyDescent="0.4"/>
    <row r="280" ht="10.050000000000001" customHeight="1" x14ac:dyDescent="0.4"/>
    <row r="281" ht="10.050000000000001" customHeight="1" x14ac:dyDescent="0.4"/>
    <row r="282" ht="10.050000000000001" customHeight="1" x14ac:dyDescent="0.4"/>
    <row r="283" ht="10.050000000000001" customHeight="1" x14ac:dyDescent="0.4"/>
    <row r="284" ht="10.050000000000001" customHeight="1" x14ac:dyDescent="0.4"/>
    <row r="285" ht="10.050000000000001" customHeight="1" x14ac:dyDescent="0.4"/>
    <row r="286" ht="10.050000000000001" customHeight="1" x14ac:dyDescent="0.4"/>
    <row r="287" ht="10.050000000000001" customHeight="1" x14ac:dyDescent="0.4"/>
    <row r="288" ht="10.050000000000001" customHeight="1" x14ac:dyDescent="0.4"/>
    <row r="289" ht="10.050000000000001" customHeight="1" x14ac:dyDescent="0.4"/>
    <row r="290" ht="10.050000000000001" customHeight="1" x14ac:dyDescent="0.4"/>
    <row r="291" ht="10.050000000000001" customHeight="1" x14ac:dyDescent="0.4"/>
    <row r="292" ht="10.050000000000001" customHeight="1" x14ac:dyDescent="0.4"/>
    <row r="293" ht="10.050000000000001" customHeight="1" x14ac:dyDescent="0.4"/>
    <row r="294" ht="10.050000000000001" customHeight="1" x14ac:dyDescent="0.4"/>
    <row r="295" ht="10.050000000000001" customHeight="1" x14ac:dyDescent="0.4"/>
    <row r="296" ht="10.050000000000001" customHeight="1" x14ac:dyDescent="0.4"/>
    <row r="297" ht="10.050000000000001" customHeight="1" x14ac:dyDescent="0.4"/>
    <row r="298" ht="10.050000000000001" customHeight="1" x14ac:dyDescent="0.4"/>
    <row r="299" ht="10.050000000000001" customHeight="1" x14ac:dyDescent="0.4"/>
    <row r="300" ht="10.050000000000001" customHeight="1" x14ac:dyDescent="0.4"/>
    <row r="301" ht="10.050000000000001" customHeight="1" x14ac:dyDescent="0.4"/>
    <row r="302" ht="10.050000000000001" customHeight="1" x14ac:dyDescent="0.4"/>
    <row r="303" ht="10.050000000000001" customHeight="1" x14ac:dyDescent="0.4"/>
    <row r="304" ht="10.050000000000001" customHeight="1" x14ac:dyDescent="0.4"/>
    <row r="305" ht="10.050000000000001" customHeight="1" x14ac:dyDescent="0.4"/>
    <row r="306" ht="10.050000000000001" customHeight="1" x14ac:dyDescent="0.4"/>
    <row r="307" ht="10.050000000000001" customHeight="1" x14ac:dyDescent="0.4"/>
    <row r="308" ht="10.050000000000001" customHeight="1" x14ac:dyDescent="0.4"/>
    <row r="309" ht="10.050000000000001" customHeight="1" x14ac:dyDescent="0.4"/>
    <row r="310" ht="10.050000000000001" customHeight="1" x14ac:dyDescent="0.4"/>
    <row r="311" ht="10.050000000000001" customHeight="1" x14ac:dyDescent="0.4"/>
    <row r="312" ht="10.050000000000001" customHeight="1" x14ac:dyDescent="0.4"/>
    <row r="313" ht="10.050000000000001" customHeight="1" x14ac:dyDescent="0.4"/>
    <row r="314" ht="10.050000000000001" customHeight="1" x14ac:dyDescent="0.4"/>
    <row r="315" ht="10.050000000000001" customHeight="1" x14ac:dyDescent="0.4"/>
    <row r="316" ht="10.050000000000001" customHeight="1" x14ac:dyDescent="0.4"/>
    <row r="317" ht="10.050000000000001" customHeight="1" x14ac:dyDescent="0.4"/>
    <row r="318" ht="10.050000000000001" customHeight="1" x14ac:dyDescent="0.4"/>
    <row r="322" spans="290:291" x14ac:dyDescent="0.4">
      <c r="KD322" s="13">
        <v>12</v>
      </c>
      <c r="KE322" s="13"/>
    </row>
    <row r="323" spans="290:291" x14ac:dyDescent="0.4">
      <c r="KD323" s="13">
        <v>13</v>
      </c>
      <c r="KE323" s="13"/>
    </row>
    <row r="324" spans="290:291" x14ac:dyDescent="0.4">
      <c r="KD324" s="13">
        <v>242</v>
      </c>
      <c r="KE324" s="13"/>
    </row>
    <row r="325" spans="290:291" x14ac:dyDescent="0.4">
      <c r="KD325" s="13">
        <v>136</v>
      </c>
      <c r="KE325" s="13"/>
    </row>
    <row r="326" spans="290:291" x14ac:dyDescent="0.4">
      <c r="KD326" s="13">
        <v>153</v>
      </c>
      <c r="KE326" s="13"/>
    </row>
    <row r="327" spans="290:291" x14ac:dyDescent="0.4">
      <c r="KD327" s="13">
        <v>117</v>
      </c>
      <c r="KE327" s="13"/>
    </row>
    <row r="328" spans="290:291" x14ac:dyDescent="0.4">
      <c r="KD328" s="13">
        <v>131</v>
      </c>
      <c r="KE328" s="13"/>
    </row>
    <row r="329" spans="290:291" x14ac:dyDescent="0.4">
      <c r="KD329" s="13">
        <v>45</v>
      </c>
      <c r="KE329" s="13"/>
    </row>
    <row r="330" spans="290:291" x14ac:dyDescent="0.4">
      <c r="KD330" s="13">
        <v>173</v>
      </c>
      <c r="KE330" s="13"/>
    </row>
    <row r="331" spans="290:291" x14ac:dyDescent="0.4">
      <c r="KD331" s="13">
        <v>51</v>
      </c>
      <c r="KE331" s="13"/>
    </row>
  </sheetData>
  <phoneticPr fontId="1" type="noConversion"/>
  <conditionalFormatting sqref="KE322:KE331">
    <cfRule type="colorScale" priority="9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conditionalFormatting sqref="KI325">
    <cfRule type="colorScale" priority="8">
      <colorScale>
        <cfvo type="min"/>
        <cfvo type="max"/>
        <color rgb="FFF8696B"/>
        <color rgb="FFFCFCFF"/>
      </colorScale>
    </cfRule>
  </conditionalFormatting>
  <conditionalFormatting sqref="A1:AB28">
    <cfRule type="colorScale" priority="5">
      <colorScale>
        <cfvo type="num" val="0"/>
        <cfvo type="num" val="0.5"/>
        <cfvo type="num" val="1"/>
        <color theme="0"/>
        <color theme="0" tint="-0.249977111117893"/>
        <color theme="1"/>
      </colorScale>
    </cfRule>
  </conditionalFormatting>
  <conditionalFormatting sqref="AF1:BG27">
    <cfRule type="cellIs" dxfId="0" priority="4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sumprod</vt:lpstr>
      <vt:lpstr>테스트</vt:lpstr>
      <vt:lpstr>연습장1</vt:lpstr>
      <vt:lpstr>edgeFilters</vt:lpstr>
      <vt:lpstr>손글씨</vt:lpstr>
      <vt:lpstr>horz</vt:lpstr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dothi</cp:lastModifiedBy>
  <dcterms:created xsi:type="dcterms:W3CDTF">2020-07-27T12:09:40Z</dcterms:created>
  <dcterms:modified xsi:type="dcterms:W3CDTF">2021-03-24T06:44:43Z</dcterms:modified>
</cp:coreProperties>
</file>