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yavrumyan/Desktop/CB/"/>
    </mc:Choice>
  </mc:AlternateContent>
  <xr:revisionPtr revIDLastSave="0" documentId="13_ncr:1_{4229E3A8-4EB9-1B4C-98C4-32B0DA85286A}" xr6:coauthVersionLast="47" xr6:coauthVersionMax="47" xr10:uidLastSave="{00000000-0000-0000-0000-000000000000}"/>
  <bookViews>
    <workbookView xWindow="0" yWindow="500" windowWidth="28800" windowHeight="16260" xr2:uid="{CA36EB9D-A765-47E3-B81E-9436C34AFF8D}"/>
  </bookViews>
  <sheets>
    <sheet name="RER" sheetId="1" r:id="rId1"/>
    <sheet name="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L4" i="1"/>
  <c r="M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N100" i="1"/>
  <c r="M100" i="1"/>
  <c r="L100" i="1"/>
  <c r="L127" i="1"/>
  <c r="L101" i="1"/>
  <c r="M286" i="1" l="1"/>
  <c r="N293" i="1"/>
  <c r="M293" i="1"/>
  <c r="M200" i="1"/>
  <c r="L187" i="1"/>
  <c r="L297" i="1"/>
  <c r="L285" i="1"/>
  <c r="M285" i="1"/>
  <c r="N285" i="1"/>
  <c r="L286" i="1"/>
  <c r="N286" i="1"/>
  <c r="L287" i="1"/>
  <c r="M287" i="1"/>
  <c r="N287" i="1"/>
  <c r="L288" i="1"/>
  <c r="M288" i="1"/>
  <c r="N288" i="1"/>
  <c r="L289" i="1"/>
  <c r="M289" i="1"/>
  <c r="N289" i="1"/>
  <c r="L290" i="1"/>
  <c r="M290" i="1"/>
  <c r="N290" i="1"/>
  <c r="L291" i="1"/>
  <c r="M291" i="1"/>
  <c r="N291" i="1"/>
  <c r="L292" i="1"/>
  <c r="M292" i="1"/>
  <c r="N292" i="1"/>
  <c r="L293" i="1"/>
  <c r="L294" i="1"/>
  <c r="M294" i="1"/>
  <c r="N294" i="1"/>
  <c r="L295" i="1"/>
  <c r="M295" i="1"/>
  <c r="N295" i="1"/>
  <c r="L296" i="1"/>
  <c r="M296" i="1"/>
  <c r="N296" i="1"/>
  <c r="M297" i="1"/>
  <c r="N297" i="1"/>
  <c r="L284" i="1" l="1"/>
  <c r="L117" i="1"/>
  <c r="N284" i="1"/>
  <c r="M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</calcChain>
</file>

<file path=xl/sharedStrings.xml><?xml version="1.0" encoding="utf-8"?>
<sst xmlns="http://schemas.openxmlformats.org/spreadsheetml/2006/main" count="15" uniqueCount="12">
  <si>
    <t>ARMENIA</t>
  </si>
  <si>
    <t>USA</t>
  </si>
  <si>
    <t>EURO AREA</t>
  </si>
  <si>
    <t>RUSSIA</t>
  </si>
  <si>
    <t>CPI(2010=100)</t>
  </si>
  <si>
    <t>REAL EXCHANGE RATE</t>
  </si>
  <si>
    <t>USD</t>
  </si>
  <si>
    <t>EUR</t>
  </si>
  <si>
    <t>RUB</t>
  </si>
  <si>
    <t>NOMINAL EXCHANGE RATE</t>
  </si>
  <si>
    <t>DATE</t>
  </si>
  <si>
    <t>CPI 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</si>
</sst>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0000"/>
    <numFmt numFmtId="166" formatCode="0.0"/>
  </numFmts>
  <fonts count="9">
    <font>
      <sz val="11"/>
      <color theme="1"/>
      <name val="Calibri"/>
      <family val="2"/>
      <scheme val="minor"/>
    </font>
    <font>
      <b/>
      <sz val="10"/>
      <name val="GHEA Grapalat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GHEA Grapalat"/>
      <family val="3"/>
    </font>
  </fonts>
  <fills count="5">
    <fill>
      <patternFill patternType="none"/>
    </fill>
    <fill>
      <patternFill patternType="gray125"/>
    </fill>
    <fill>
      <patternFill patternType="solid">
        <fgColor rgb="FFDCB6DE"/>
        <bgColor indexed="64"/>
      </patternFill>
    </fill>
    <fill>
      <patternFill patternType="solid">
        <fgColor rgb="FFF7E2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2" fontId="0" fillId="0" borderId="2" xfId="0" applyNumberFormat="1" applyBorder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wrapText="1"/>
    </xf>
    <xf numFmtId="164" fontId="5" fillId="0" borderId="3" xfId="0" applyNumberFormat="1" applyFont="1" applyBorder="1"/>
    <xf numFmtId="0" fontId="2" fillId="4" borderId="2" xfId="0" applyFont="1" applyFill="1" applyBorder="1" applyAlignment="1">
      <alignment vertical="center"/>
    </xf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0" borderId="1" xfId="0" applyFont="1" applyBorder="1"/>
    <xf numFmtId="2" fontId="6" fillId="0" borderId="2" xfId="0" applyNumberFormat="1" applyFont="1" applyBorder="1"/>
    <xf numFmtId="0" fontId="6" fillId="0" borderId="2" xfId="0" applyFont="1" applyBorder="1"/>
    <xf numFmtId="0" fontId="6" fillId="0" borderId="4" xfId="0" applyFont="1" applyBorder="1"/>
    <xf numFmtId="2" fontId="6" fillId="0" borderId="4" xfId="0" applyNumberFormat="1" applyFont="1" applyBorder="1"/>
    <xf numFmtId="2" fontId="0" fillId="0" borderId="4" xfId="0" applyNumberFormat="1" applyBorder="1"/>
    <xf numFmtId="165" fontId="3" fillId="0" borderId="2" xfId="0" applyNumberFormat="1" applyFont="1" applyBorder="1"/>
    <xf numFmtId="2" fontId="3" fillId="0" borderId="2" xfId="0" applyNumberFormat="1" applyFont="1" applyBorder="1"/>
    <xf numFmtId="2" fontId="8" fillId="0" borderId="2" xfId="1" applyNumberFormat="1" applyFont="1" applyBorder="1"/>
    <xf numFmtId="2" fontId="8" fillId="0" borderId="2" xfId="0" applyNumberFormat="1" applyFont="1" applyBorder="1"/>
    <xf numFmtId="166" fontId="8" fillId="0" borderId="2" xfId="0" applyNumberFormat="1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2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Normal_Monthly" xfId="1" xr:uid="{12DDD605-FF33-1848-90D4-A759B27C29DD}"/>
  </cellStyles>
  <dxfs count="0"/>
  <tableStyles count="0" defaultTableStyle="TableStyleMedium2" defaultPivotStyle="PivotStyleLight16"/>
  <colors>
    <mruColors>
      <color rgb="FFF7E2FF"/>
      <color rgb="FFDCB6DE"/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USD Nominal VS Real Exchange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Nominal USD Ex.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RER!$A$4:$A$298</c:f>
              <c:numCache>
                <c:formatCode>mmm\-yyyy</c:formatCode>
                <c:ptCount val="29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</c:numCache>
            </c:numRef>
          </c:cat>
          <c:val>
            <c:numRef>
              <c:f>RER!$B$4:$B$298</c:f>
              <c:numCache>
                <c:formatCode>0.00</c:formatCode>
                <c:ptCount val="295"/>
                <c:pt idx="0">
                  <c:v>527.01</c:v>
                </c:pt>
                <c:pt idx="1">
                  <c:v>527.9</c:v>
                </c:pt>
                <c:pt idx="2">
                  <c:v>527.47</c:v>
                </c:pt>
                <c:pt idx="3">
                  <c:v>530.88</c:v>
                </c:pt>
                <c:pt idx="4">
                  <c:v>534.14</c:v>
                </c:pt>
                <c:pt idx="5">
                  <c:v>543.61</c:v>
                </c:pt>
                <c:pt idx="6">
                  <c:v>548.09</c:v>
                </c:pt>
                <c:pt idx="7">
                  <c:v>540.49</c:v>
                </c:pt>
                <c:pt idx="8">
                  <c:v>539.79</c:v>
                </c:pt>
                <c:pt idx="9">
                  <c:v>544.97</c:v>
                </c:pt>
                <c:pt idx="10">
                  <c:v>555.46</c:v>
                </c:pt>
                <c:pt idx="11">
                  <c:v>554.45000000000005</c:v>
                </c:pt>
                <c:pt idx="12">
                  <c:v>553.42999999999995</c:v>
                </c:pt>
                <c:pt idx="13">
                  <c:v>552.15</c:v>
                </c:pt>
                <c:pt idx="14">
                  <c:v>545.97</c:v>
                </c:pt>
                <c:pt idx="15">
                  <c:v>547.80999999999995</c:v>
                </c:pt>
                <c:pt idx="16">
                  <c:v>553.77</c:v>
                </c:pt>
                <c:pt idx="17">
                  <c:v>555.11</c:v>
                </c:pt>
                <c:pt idx="18">
                  <c:v>554.04999999999995</c:v>
                </c:pt>
                <c:pt idx="19">
                  <c:v>554.58000000000004</c:v>
                </c:pt>
                <c:pt idx="20">
                  <c:v>554.05999999999995</c:v>
                </c:pt>
                <c:pt idx="21">
                  <c:v>560.78</c:v>
                </c:pt>
                <c:pt idx="22">
                  <c:v>564.66</c:v>
                </c:pt>
                <c:pt idx="23">
                  <c:v>564.54999999999995</c:v>
                </c:pt>
                <c:pt idx="24">
                  <c:v>564.08000000000004</c:v>
                </c:pt>
                <c:pt idx="25">
                  <c:v>565.28</c:v>
                </c:pt>
                <c:pt idx="26">
                  <c:v>572.1</c:v>
                </c:pt>
                <c:pt idx="27">
                  <c:v>578.30999999999995</c:v>
                </c:pt>
                <c:pt idx="28" formatCode="0.0">
                  <c:v>580.80999999999995</c:v>
                </c:pt>
                <c:pt idx="29">
                  <c:v>580.66999999999996</c:v>
                </c:pt>
                <c:pt idx="30">
                  <c:v>565.69000000000005</c:v>
                </c:pt>
                <c:pt idx="31">
                  <c:v>558.46</c:v>
                </c:pt>
                <c:pt idx="32">
                  <c:v>564.47</c:v>
                </c:pt>
                <c:pt idx="33">
                  <c:v>581.51</c:v>
                </c:pt>
                <c:pt idx="34">
                  <c:v>584.27</c:v>
                </c:pt>
                <c:pt idx="35">
                  <c:v>584.59</c:v>
                </c:pt>
                <c:pt idx="36">
                  <c:v>583.03</c:v>
                </c:pt>
                <c:pt idx="37">
                  <c:v>586.32000000000005</c:v>
                </c:pt>
                <c:pt idx="38">
                  <c:v>590.4</c:v>
                </c:pt>
                <c:pt idx="39">
                  <c:v>588.11</c:v>
                </c:pt>
                <c:pt idx="40">
                  <c:v>585.96</c:v>
                </c:pt>
                <c:pt idx="41">
                  <c:v>585.20000000000005</c:v>
                </c:pt>
                <c:pt idx="42">
                  <c:v>579.54999999999995</c:v>
                </c:pt>
                <c:pt idx="43">
                  <c:v>578.14</c:v>
                </c:pt>
                <c:pt idx="44">
                  <c:v>574.77</c:v>
                </c:pt>
                <c:pt idx="45">
                  <c:v>563.86</c:v>
                </c:pt>
                <c:pt idx="46">
                  <c:v>564.54999999999995</c:v>
                </c:pt>
                <c:pt idx="47">
                  <c:v>565.26</c:v>
                </c:pt>
                <c:pt idx="48">
                  <c:v>568.44000000000005</c:v>
                </c:pt>
                <c:pt idx="49">
                  <c:v>564.35</c:v>
                </c:pt>
                <c:pt idx="50">
                  <c:v>562.89</c:v>
                </c:pt>
                <c:pt idx="51">
                  <c:v>556.86</c:v>
                </c:pt>
                <c:pt idx="52">
                  <c:v>552.66</c:v>
                </c:pt>
                <c:pt idx="53">
                  <c:v>543.9</c:v>
                </c:pt>
                <c:pt idx="54">
                  <c:v>525.94000000000005</c:v>
                </c:pt>
                <c:pt idx="55">
                  <c:v>517.63</c:v>
                </c:pt>
                <c:pt idx="56">
                  <c:v>513.39</c:v>
                </c:pt>
                <c:pt idx="57">
                  <c:v>506.39</c:v>
                </c:pt>
                <c:pt idx="58">
                  <c:v>502.71</c:v>
                </c:pt>
                <c:pt idx="59">
                  <c:v>486.26</c:v>
                </c:pt>
                <c:pt idx="60">
                  <c:v>491.68</c:v>
                </c:pt>
                <c:pt idx="61">
                  <c:v>473.39</c:v>
                </c:pt>
                <c:pt idx="62">
                  <c:v>466.01</c:v>
                </c:pt>
                <c:pt idx="63">
                  <c:v>447.89</c:v>
                </c:pt>
                <c:pt idx="64">
                  <c:v>449.25</c:v>
                </c:pt>
                <c:pt idx="65">
                  <c:v>448.95</c:v>
                </c:pt>
                <c:pt idx="66">
                  <c:v>442.63</c:v>
                </c:pt>
                <c:pt idx="67">
                  <c:v>460.99</c:v>
                </c:pt>
                <c:pt idx="68">
                  <c:v>454.42</c:v>
                </c:pt>
                <c:pt idx="69">
                  <c:v>449.41</c:v>
                </c:pt>
                <c:pt idx="70">
                  <c:v>458.27</c:v>
                </c:pt>
                <c:pt idx="71">
                  <c:v>449.36</c:v>
                </c:pt>
                <c:pt idx="72">
                  <c:v>451.74</c:v>
                </c:pt>
                <c:pt idx="73">
                  <c:v>450.11</c:v>
                </c:pt>
                <c:pt idx="74">
                  <c:v>450.99</c:v>
                </c:pt>
                <c:pt idx="75">
                  <c:v>449.99</c:v>
                </c:pt>
                <c:pt idx="76">
                  <c:v>439.73</c:v>
                </c:pt>
                <c:pt idx="77">
                  <c:v>420.63</c:v>
                </c:pt>
                <c:pt idx="78">
                  <c:v>417.4</c:v>
                </c:pt>
                <c:pt idx="79">
                  <c:v>401.87</c:v>
                </c:pt>
                <c:pt idx="80">
                  <c:v>387.89</c:v>
                </c:pt>
                <c:pt idx="81">
                  <c:v>381.32</c:v>
                </c:pt>
                <c:pt idx="82">
                  <c:v>376.16</c:v>
                </c:pt>
                <c:pt idx="83">
                  <c:v>364.64</c:v>
                </c:pt>
                <c:pt idx="84">
                  <c:v>363.71</c:v>
                </c:pt>
                <c:pt idx="85">
                  <c:v>355.98</c:v>
                </c:pt>
                <c:pt idx="86">
                  <c:v>358.63</c:v>
                </c:pt>
                <c:pt idx="87">
                  <c:v>363.33</c:v>
                </c:pt>
                <c:pt idx="88">
                  <c:v>353.77</c:v>
                </c:pt>
                <c:pt idx="89">
                  <c:v>344.8</c:v>
                </c:pt>
                <c:pt idx="90">
                  <c:v>338.35</c:v>
                </c:pt>
                <c:pt idx="91">
                  <c:v>336.94</c:v>
                </c:pt>
                <c:pt idx="92">
                  <c:v>338.2</c:v>
                </c:pt>
                <c:pt idx="93">
                  <c:v>330.28</c:v>
                </c:pt>
                <c:pt idx="94">
                  <c:v>316.85000000000002</c:v>
                </c:pt>
                <c:pt idx="95">
                  <c:v>304.10000000000002</c:v>
                </c:pt>
                <c:pt idx="96">
                  <c:v>306.83</c:v>
                </c:pt>
                <c:pt idx="97">
                  <c:v>308.72000000000003</c:v>
                </c:pt>
                <c:pt idx="98">
                  <c:v>308.61</c:v>
                </c:pt>
                <c:pt idx="99">
                  <c:v>309.04000000000002</c:v>
                </c:pt>
                <c:pt idx="100">
                  <c:v>307.36</c:v>
                </c:pt>
                <c:pt idx="101">
                  <c:v>304.93</c:v>
                </c:pt>
                <c:pt idx="102">
                  <c:v>302.39999999999998</c:v>
                </c:pt>
                <c:pt idx="103">
                  <c:v>301.95999999999998</c:v>
                </c:pt>
                <c:pt idx="104">
                  <c:v>302.55</c:v>
                </c:pt>
                <c:pt idx="105">
                  <c:v>306.19</c:v>
                </c:pt>
                <c:pt idx="106">
                  <c:v>305.20999999999998</c:v>
                </c:pt>
                <c:pt idx="107">
                  <c:v>307.83</c:v>
                </c:pt>
                <c:pt idx="108">
                  <c:v>305.5</c:v>
                </c:pt>
                <c:pt idx="109">
                  <c:v>305.47000000000003</c:v>
                </c:pt>
                <c:pt idx="110">
                  <c:v>365.71</c:v>
                </c:pt>
                <c:pt idx="111">
                  <c:v>372.42</c:v>
                </c:pt>
                <c:pt idx="112">
                  <c:v>372.46</c:v>
                </c:pt>
                <c:pt idx="113">
                  <c:v>366.71</c:v>
                </c:pt>
                <c:pt idx="114">
                  <c:v>365.29</c:v>
                </c:pt>
                <c:pt idx="115">
                  <c:v>372.76</c:v>
                </c:pt>
                <c:pt idx="116">
                  <c:v>379.88</c:v>
                </c:pt>
                <c:pt idx="117">
                  <c:v>385.65</c:v>
                </c:pt>
                <c:pt idx="118">
                  <c:v>387.08</c:v>
                </c:pt>
                <c:pt idx="119">
                  <c:v>380.47</c:v>
                </c:pt>
                <c:pt idx="120">
                  <c:v>377.53</c:v>
                </c:pt>
                <c:pt idx="121">
                  <c:v>380.49</c:v>
                </c:pt>
                <c:pt idx="122">
                  <c:v>394.21</c:v>
                </c:pt>
                <c:pt idx="123" formatCode="General">
                  <c:v>394.53</c:v>
                </c:pt>
                <c:pt idx="124">
                  <c:v>385</c:v>
                </c:pt>
                <c:pt idx="125">
                  <c:v>373.46</c:v>
                </c:pt>
                <c:pt idx="126">
                  <c:v>366.78</c:v>
                </c:pt>
                <c:pt idx="127">
                  <c:v>366.39</c:v>
                </c:pt>
                <c:pt idx="128">
                  <c:v>363.36</c:v>
                </c:pt>
                <c:pt idx="129">
                  <c:v>360.28</c:v>
                </c:pt>
                <c:pt idx="130">
                  <c:v>361.4</c:v>
                </c:pt>
                <c:pt idx="131">
                  <c:v>360.5</c:v>
                </c:pt>
                <c:pt idx="132">
                  <c:v>364.95</c:v>
                </c:pt>
                <c:pt idx="133">
                  <c:v>365.06</c:v>
                </c:pt>
                <c:pt idx="134">
                  <c:v>368.42</c:v>
                </c:pt>
                <c:pt idx="135">
                  <c:v>373.65</c:v>
                </c:pt>
                <c:pt idx="136">
                  <c:v>374.25</c:v>
                </c:pt>
                <c:pt idx="137">
                  <c:v>374.65</c:v>
                </c:pt>
                <c:pt idx="138">
                  <c:v>367</c:v>
                </c:pt>
                <c:pt idx="139">
                  <c:v>367.07</c:v>
                </c:pt>
                <c:pt idx="140">
                  <c:v>372.28</c:v>
                </c:pt>
                <c:pt idx="141">
                  <c:v>376.69</c:v>
                </c:pt>
                <c:pt idx="142">
                  <c:v>382.78</c:v>
                </c:pt>
                <c:pt idx="143">
                  <c:v>383.22</c:v>
                </c:pt>
                <c:pt idx="144">
                  <c:v>387.53</c:v>
                </c:pt>
                <c:pt idx="145">
                  <c:v>388.63</c:v>
                </c:pt>
                <c:pt idx="146">
                  <c:v>389.13</c:v>
                </c:pt>
                <c:pt idx="147">
                  <c:v>392.02</c:v>
                </c:pt>
                <c:pt idx="148">
                  <c:v>397.92</c:v>
                </c:pt>
                <c:pt idx="149">
                  <c:v>414.63</c:v>
                </c:pt>
                <c:pt idx="150">
                  <c:v>412.6</c:v>
                </c:pt>
                <c:pt idx="151">
                  <c:v>410.75</c:v>
                </c:pt>
                <c:pt idx="152">
                  <c:v>408.64</c:v>
                </c:pt>
                <c:pt idx="153">
                  <c:v>406.64</c:v>
                </c:pt>
                <c:pt idx="154">
                  <c:v>407.14</c:v>
                </c:pt>
                <c:pt idx="155">
                  <c:v>405.54</c:v>
                </c:pt>
                <c:pt idx="156">
                  <c:v>406.67</c:v>
                </c:pt>
                <c:pt idx="157">
                  <c:v>407.02</c:v>
                </c:pt>
                <c:pt idx="158">
                  <c:v>414.71</c:v>
                </c:pt>
                <c:pt idx="159">
                  <c:v>416.29</c:v>
                </c:pt>
                <c:pt idx="160">
                  <c:v>415.78</c:v>
                </c:pt>
                <c:pt idx="161">
                  <c:v>412.63</c:v>
                </c:pt>
                <c:pt idx="162">
                  <c:v>410.47</c:v>
                </c:pt>
                <c:pt idx="163">
                  <c:v>407.31</c:v>
                </c:pt>
                <c:pt idx="164">
                  <c:v>408.18</c:v>
                </c:pt>
                <c:pt idx="165">
                  <c:v>406.11</c:v>
                </c:pt>
                <c:pt idx="166">
                  <c:v>405.01</c:v>
                </c:pt>
                <c:pt idx="167">
                  <c:v>405.32</c:v>
                </c:pt>
                <c:pt idx="168">
                  <c:v>407.35</c:v>
                </c:pt>
                <c:pt idx="169">
                  <c:v>411.54</c:v>
                </c:pt>
                <c:pt idx="170">
                  <c:v>414.22</c:v>
                </c:pt>
                <c:pt idx="171">
                  <c:v>414.31</c:v>
                </c:pt>
                <c:pt idx="172">
                  <c:v>413.32</c:v>
                </c:pt>
                <c:pt idx="173">
                  <c:v>410.9</c:v>
                </c:pt>
                <c:pt idx="174">
                  <c:v>407.13</c:v>
                </c:pt>
                <c:pt idx="175">
                  <c:v>409.49</c:v>
                </c:pt>
                <c:pt idx="176">
                  <c:v>408.8</c:v>
                </c:pt>
                <c:pt idx="177">
                  <c:v>409.98</c:v>
                </c:pt>
                <c:pt idx="178">
                  <c:v>420.45</c:v>
                </c:pt>
                <c:pt idx="179">
                  <c:v>463.53</c:v>
                </c:pt>
                <c:pt idx="180">
                  <c:v>475.73</c:v>
                </c:pt>
                <c:pt idx="181">
                  <c:v>478.39</c:v>
                </c:pt>
                <c:pt idx="182">
                  <c:v>477.65</c:v>
                </c:pt>
                <c:pt idx="183">
                  <c:v>474.07</c:v>
                </c:pt>
                <c:pt idx="184">
                  <c:v>480.25</c:v>
                </c:pt>
                <c:pt idx="185">
                  <c:v>475.12</c:v>
                </c:pt>
                <c:pt idx="186">
                  <c:v>477.33</c:v>
                </c:pt>
                <c:pt idx="187">
                  <c:v>479.78</c:v>
                </c:pt>
                <c:pt idx="188">
                  <c:v>481.07</c:v>
                </c:pt>
                <c:pt idx="189">
                  <c:v>472.55</c:v>
                </c:pt>
                <c:pt idx="190">
                  <c:v>480.15</c:v>
                </c:pt>
                <c:pt idx="191">
                  <c:v>482.93</c:v>
                </c:pt>
                <c:pt idx="192">
                  <c:v>486.04</c:v>
                </c:pt>
                <c:pt idx="193">
                  <c:v>493.64</c:v>
                </c:pt>
                <c:pt idx="194">
                  <c:v>486.33</c:v>
                </c:pt>
                <c:pt idx="195">
                  <c:v>481.27</c:v>
                </c:pt>
                <c:pt idx="196">
                  <c:v>478.37</c:v>
                </c:pt>
                <c:pt idx="197">
                  <c:v>477.53</c:v>
                </c:pt>
                <c:pt idx="198">
                  <c:v>476.52</c:v>
                </c:pt>
                <c:pt idx="199" formatCode="General">
                  <c:v>475.45</c:v>
                </c:pt>
                <c:pt idx="200">
                  <c:v>474.1</c:v>
                </c:pt>
                <c:pt idx="201">
                  <c:v>475.25</c:v>
                </c:pt>
                <c:pt idx="202">
                  <c:v>478.52</c:v>
                </c:pt>
                <c:pt idx="203">
                  <c:v>482.84</c:v>
                </c:pt>
                <c:pt idx="204">
                  <c:v>486.01</c:v>
                </c:pt>
                <c:pt idx="205">
                  <c:v>486.51</c:v>
                </c:pt>
                <c:pt idx="206">
                  <c:v>484.83</c:v>
                </c:pt>
                <c:pt idx="207">
                  <c:v>485.14</c:v>
                </c:pt>
                <c:pt idx="208">
                  <c:v>483.42</c:v>
                </c:pt>
                <c:pt idx="209">
                  <c:v>481.52</c:v>
                </c:pt>
                <c:pt idx="210">
                  <c:v>479.04</c:v>
                </c:pt>
                <c:pt idx="211">
                  <c:v>478.61</c:v>
                </c:pt>
                <c:pt idx="212">
                  <c:v>478.24</c:v>
                </c:pt>
                <c:pt idx="213">
                  <c:v>480.74</c:v>
                </c:pt>
                <c:pt idx="214">
                  <c:v>485.36</c:v>
                </c:pt>
                <c:pt idx="215">
                  <c:v>483.18</c:v>
                </c:pt>
                <c:pt idx="216">
                  <c:v>482.4</c:v>
                </c:pt>
                <c:pt idx="217">
                  <c:v>481.37</c:v>
                </c:pt>
                <c:pt idx="218">
                  <c:v>480.41</c:v>
                </c:pt>
                <c:pt idx="219">
                  <c:v>481.35</c:v>
                </c:pt>
                <c:pt idx="220">
                  <c:v>484.09</c:v>
                </c:pt>
                <c:pt idx="221">
                  <c:v>482.62</c:v>
                </c:pt>
                <c:pt idx="222">
                  <c:v>481.43</c:v>
                </c:pt>
                <c:pt idx="223">
                  <c:v>482.43</c:v>
                </c:pt>
                <c:pt idx="224">
                  <c:v>483.82</c:v>
                </c:pt>
                <c:pt idx="225">
                  <c:v>484.93</c:v>
                </c:pt>
                <c:pt idx="226">
                  <c:v>486.33</c:v>
                </c:pt>
                <c:pt idx="227">
                  <c:v>484.67</c:v>
                </c:pt>
                <c:pt idx="228">
                  <c:v>485.79</c:v>
                </c:pt>
                <c:pt idx="229">
                  <c:v>488.41</c:v>
                </c:pt>
                <c:pt idx="230">
                  <c:v>487.48</c:v>
                </c:pt>
                <c:pt idx="231">
                  <c:v>484.29</c:v>
                </c:pt>
                <c:pt idx="232">
                  <c:v>480.55</c:v>
                </c:pt>
                <c:pt idx="233">
                  <c:v>478.47</c:v>
                </c:pt>
                <c:pt idx="234">
                  <c:v>476.5</c:v>
                </c:pt>
                <c:pt idx="235">
                  <c:v>476</c:v>
                </c:pt>
                <c:pt idx="236">
                  <c:v>476.23</c:v>
                </c:pt>
                <c:pt idx="237">
                  <c:v>476.3</c:v>
                </c:pt>
                <c:pt idx="238" formatCode="General">
                  <c:v>477.08</c:v>
                </c:pt>
                <c:pt idx="239" formatCode="General">
                  <c:v>478.24</c:v>
                </c:pt>
                <c:pt idx="240" formatCode="General">
                  <c:v>479.21</c:v>
                </c:pt>
                <c:pt idx="241" formatCode="General">
                  <c:v>478.74</c:v>
                </c:pt>
                <c:pt idx="242" formatCode="General">
                  <c:v>489.01</c:v>
                </c:pt>
                <c:pt idx="243" formatCode="General">
                  <c:v>488.66</c:v>
                </c:pt>
                <c:pt idx="244" formatCode="General">
                  <c:v>484.12</c:v>
                </c:pt>
                <c:pt idx="245">
                  <c:v>481.27</c:v>
                </c:pt>
                <c:pt idx="246">
                  <c:v>484.65</c:v>
                </c:pt>
                <c:pt idx="247">
                  <c:v>485.49</c:v>
                </c:pt>
                <c:pt idx="248">
                  <c:v>486.69</c:v>
                </c:pt>
                <c:pt idx="249">
                  <c:v>491.74</c:v>
                </c:pt>
                <c:pt idx="250">
                  <c:v>499.62</c:v>
                </c:pt>
                <c:pt idx="251">
                  <c:v>518.91</c:v>
                </c:pt>
                <c:pt idx="252">
                  <c:v>521.20000000000005</c:v>
                </c:pt>
                <c:pt idx="253">
                  <c:v>523.54</c:v>
                </c:pt>
                <c:pt idx="254">
                  <c:v>527.66999999999996</c:v>
                </c:pt>
                <c:pt idx="255">
                  <c:v>525.62</c:v>
                </c:pt>
                <c:pt idx="256">
                  <c:v>521.35</c:v>
                </c:pt>
                <c:pt idx="257">
                  <c:v>513.09</c:v>
                </c:pt>
                <c:pt idx="258">
                  <c:v>490.87</c:v>
                </c:pt>
                <c:pt idx="259">
                  <c:v>491.73</c:v>
                </c:pt>
                <c:pt idx="260">
                  <c:v>488.12</c:v>
                </c:pt>
                <c:pt idx="261">
                  <c:v>479.25</c:v>
                </c:pt>
                <c:pt idx="262">
                  <c:v>477.66</c:v>
                </c:pt>
                <c:pt idx="263">
                  <c:v>485.14</c:v>
                </c:pt>
                <c:pt idx="264">
                  <c:v>481.99</c:v>
                </c:pt>
                <c:pt idx="265">
                  <c:v>480.24</c:v>
                </c:pt>
                <c:pt idx="266">
                  <c:v>496.96</c:v>
                </c:pt>
                <c:pt idx="267">
                  <c:v>470.99</c:v>
                </c:pt>
                <c:pt idx="268">
                  <c:v>456.54</c:v>
                </c:pt>
                <c:pt idx="269">
                  <c:v>422.69</c:v>
                </c:pt>
                <c:pt idx="270">
                  <c:v>411.03</c:v>
                </c:pt>
                <c:pt idx="271">
                  <c:v>405.75</c:v>
                </c:pt>
                <c:pt idx="272">
                  <c:v>409.15</c:v>
                </c:pt>
                <c:pt idx="273">
                  <c:v>402.73</c:v>
                </c:pt>
                <c:pt idx="274">
                  <c:v>395.38</c:v>
                </c:pt>
                <c:pt idx="275">
                  <c:v>394.54</c:v>
                </c:pt>
                <c:pt idx="276">
                  <c:v>395.89</c:v>
                </c:pt>
                <c:pt idx="277">
                  <c:v>393.45</c:v>
                </c:pt>
                <c:pt idx="278">
                  <c:v>388.44</c:v>
                </c:pt>
                <c:pt idx="279">
                  <c:v>387.74</c:v>
                </c:pt>
                <c:pt idx="280">
                  <c:v>386.56</c:v>
                </c:pt>
                <c:pt idx="281">
                  <c:v>386.67</c:v>
                </c:pt>
                <c:pt idx="282">
                  <c:v>386.54</c:v>
                </c:pt>
                <c:pt idx="283">
                  <c:v>386.17</c:v>
                </c:pt>
                <c:pt idx="284">
                  <c:v>386.94</c:v>
                </c:pt>
                <c:pt idx="285">
                  <c:v>404.33</c:v>
                </c:pt>
                <c:pt idx="286">
                  <c:v>402.52</c:v>
                </c:pt>
                <c:pt idx="287">
                  <c:v>404.47</c:v>
                </c:pt>
                <c:pt idx="288">
                  <c:v>404.96</c:v>
                </c:pt>
                <c:pt idx="289">
                  <c:v>404.27</c:v>
                </c:pt>
                <c:pt idx="290">
                  <c:v>400.42</c:v>
                </c:pt>
                <c:pt idx="291">
                  <c:v>390.99</c:v>
                </c:pt>
                <c:pt idx="292">
                  <c:v>387.82</c:v>
                </c:pt>
                <c:pt idx="293">
                  <c:v>388.06</c:v>
                </c:pt>
                <c:pt idx="294">
                  <c:v>388.07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3-0847-BEDC-2025EC42B344}"/>
            </c:ext>
          </c:extLst>
        </c:ser>
        <c:ser>
          <c:idx val="1"/>
          <c:order val="1"/>
          <c:tx>
            <c:v>Real USD Ex.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RER!$A$4:$A$298</c:f>
              <c:numCache>
                <c:formatCode>mmm\-yyyy</c:formatCode>
                <c:ptCount val="29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</c:numCache>
            </c:numRef>
          </c:cat>
          <c:val>
            <c:numRef>
              <c:f>RER!$L$4:$L$297</c:f>
              <c:numCache>
                <c:formatCode>0.00</c:formatCode>
                <c:ptCount val="294"/>
                <c:pt idx="0">
                  <c:v>453.06945957356396</c:v>
                </c:pt>
                <c:pt idx="1">
                  <c:v>451.67219026237564</c:v>
                </c:pt>
                <c:pt idx="2">
                  <c:v>445.96040178249729</c:v>
                </c:pt>
                <c:pt idx="3">
                  <c:v>444.75120996741776</c:v>
                </c:pt>
                <c:pt idx="4">
                  <c:v>445.62192394541057</c:v>
                </c:pt>
                <c:pt idx="5">
                  <c:v>449.93939491389631</c:v>
                </c:pt>
                <c:pt idx="6">
                  <c:v>443.8210573146323</c:v>
                </c:pt>
                <c:pt idx="7">
                  <c:v>432.03831227322814</c:v>
                </c:pt>
                <c:pt idx="8">
                  <c:v>430.44191704953425</c:v>
                </c:pt>
                <c:pt idx="9">
                  <c:v>433.64595064356382</c:v>
                </c:pt>
                <c:pt idx="10">
                  <c:v>445.45151903557286</c:v>
                </c:pt>
                <c:pt idx="11">
                  <c:v>455.81181905013671</c:v>
                </c:pt>
                <c:pt idx="12">
                  <c:v>473.17326296306936</c:v>
                </c:pt>
                <c:pt idx="13">
                  <c:v>465.79338251969858</c:v>
                </c:pt>
                <c:pt idx="14">
                  <c:v>459.73421454503085</c:v>
                </c:pt>
                <c:pt idx="15">
                  <c:v>459.02794515271017</c:v>
                </c:pt>
                <c:pt idx="16">
                  <c:v>469.16980309825948</c:v>
                </c:pt>
                <c:pt idx="17">
                  <c:v>463.10686431768414</c:v>
                </c:pt>
                <c:pt idx="18">
                  <c:v>451.0691100412327</c:v>
                </c:pt>
                <c:pt idx="19">
                  <c:v>448.393696353628</c:v>
                </c:pt>
                <c:pt idx="20">
                  <c:v>440.51049691165287</c:v>
                </c:pt>
                <c:pt idx="21">
                  <c:v>447.57992904334355</c:v>
                </c:pt>
                <c:pt idx="22">
                  <c:v>457.02976670265383</c:v>
                </c:pt>
                <c:pt idx="23">
                  <c:v>469.87972151729087</c:v>
                </c:pt>
                <c:pt idx="24">
                  <c:v>478.94980483855164</c:v>
                </c:pt>
                <c:pt idx="25">
                  <c:v>474.58890226089409</c:v>
                </c:pt>
                <c:pt idx="26">
                  <c:v>474.50219317898808</c:v>
                </c:pt>
                <c:pt idx="27">
                  <c:v>488.8553950211932</c:v>
                </c:pt>
                <c:pt idx="28">
                  <c:v>499.29072926967086</c:v>
                </c:pt>
                <c:pt idx="29">
                  <c:v>496.09114137006037</c:v>
                </c:pt>
                <c:pt idx="30">
                  <c:v>458.89810033533121</c:v>
                </c:pt>
                <c:pt idx="31">
                  <c:v>437.98302300795632</c:v>
                </c:pt>
                <c:pt idx="32">
                  <c:v>439.00346698012845</c:v>
                </c:pt>
                <c:pt idx="33">
                  <c:v>453.65595185238868</c:v>
                </c:pt>
                <c:pt idx="34">
                  <c:v>465.97051637334533</c:v>
                </c:pt>
                <c:pt idx="35">
                  <c:v>483.89583795678436</c:v>
                </c:pt>
                <c:pt idx="36">
                  <c:v>500.54478242227918</c:v>
                </c:pt>
                <c:pt idx="37">
                  <c:v>491.68264084497622</c:v>
                </c:pt>
                <c:pt idx="38">
                  <c:v>489.93045033789713</c:v>
                </c:pt>
                <c:pt idx="39">
                  <c:v>499.01808134187905</c:v>
                </c:pt>
                <c:pt idx="40">
                  <c:v>504.05740371078264</c:v>
                </c:pt>
                <c:pt idx="41">
                  <c:v>509.83665598794136</c:v>
                </c:pt>
                <c:pt idx="42">
                  <c:v>476.65542786727349</c:v>
                </c:pt>
                <c:pt idx="43">
                  <c:v>462.67065677565978</c:v>
                </c:pt>
                <c:pt idx="44">
                  <c:v>470.13615978503628</c:v>
                </c:pt>
                <c:pt idx="45">
                  <c:v>461.25140624384909</c:v>
                </c:pt>
                <c:pt idx="46">
                  <c:v>473.53714741886245</c:v>
                </c:pt>
                <c:pt idx="47">
                  <c:v>499.10902566629653</c:v>
                </c:pt>
                <c:pt idx="48">
                  <c:v>511.98518468867593</c:v>
                </c:pt>
                <c:pt idx="49">
                  <c:v>502.86198204538175</c:v>
                </c:pt>
                <c:pt idx="50">
                  <c:v>499.96937574632557</c:v>
                </c:pt>
                <c:pt idx="51">
                  <c:v>499.28061611926523</c:v>
                </c:pt>
                <c:pt idx="52">
                  <c:v>498.14821308080258</c:v>
                </c:pt>
                <c:pt idx="53">
                  <c:v>488.05924065214731</c:v>
                </c:pt>
                <c:pt idx="54">
                  <c:v>461.06290155656876</c:v>
                </c:pt>
                <c:pt idx="55">
                  <c:v>442.56172632290054</c:v>
                </c:pt>
                <c:pt idx="56">
                  <c:v>434.82779752022151</c:v>
                </c:pt>
                <c:pt idx="57">
                  <c:v>427.27243399548593</c:v>
                </c:pt>
                <c:pt idx="58">
                  <c:v>427.26679588759225</c:v>
                </c:pt>
                <c:pt idx="59">
                  <c:v>424.62448347724575</c:v>
                </c:pt>
                <c:pt idx="60">
                  <c:v>451.70205182850714</c:v>
                </c:pt>
                <c:pt idx="61">
                  <c:v>429.42857337276007</c:v>
                </c:pt>
                <c:pt idx="62">
                  <c:v>415.42842883150695</c:v>
                </c:pt>
                <c:pt idx="63">
                  <c:v>392.92960480098509</c:v>
                </c:pt>
                <c:pt idx="64">
                  <c:v>394.90937123264547</c:v>
                </c:pt>
                <c:pt idx="65">
                  <c:v>388.66358278607424</c:v>
                </c:pt>
                <c:pt idx="66">
                  <c:v>364.10537284743555</c:v>
                </c:pt>
                <c:pt idx="67">
                  <c:v>372.1109358667249</c:v>
                </c:pt>
                <c:pt idx="68">
                  <c:v>365.83874549845962</c:v>
                </c:pt>
                <c:pt idx="69">
                  <c:v>361.41222119596898</c:v>
                </c:pt>
                <c:pt idx="70">
                  <c:v>375.54965561013972</c:v>
                </c:pt>
                <c:pt idx="71">
                  <c:v>378.24678469951709</c:v>
                </c:pt>
                <c:pt idx="72">
                  <c:v>386.58687451521178</c:v>
                </c:pt>
                <c:pt idx="73">
                  <c:v>385.37843675710428</c:v>
                </c:pt>
                <c:pt idx="74">
                  <c:v>384.17707025412233</c:v>
                </c:pt>
                <c:pt idx="75">
                  <c:v>380.98638052396103</c:v>
                </c:pt>
                <c:pt idx="76">
                  <c:v>379.35017964828592</c:v>
                </c:pt>
                <c:pt idx="77">
                  <c:v>357.82306962457778</c:v>
                </c:pt>
                <c:pt idx="78">
                  <c:v>351.60405266748177</c:v>
                </c:pt>
                <c:pt idx="79">
                  <c:v>334.66208193897529</c:v>
                </c:pt>
                <c:pt idx="80">
                  <c:v>323.51392685433092</c:v>
                </c:pt>
                <c:pt idx="81">
                  <c:v>320.20386087741309</c:v>
                </c:pt>
                <c:pt idx="82">
                  <c:v>319.3877990478926</c:v>
                </c:pt>
                <c:pt idx="83">
                  <c:v>314.32002575620663</c:v>
                </c:pt>
                <c:pt idx="84">
                  <c:v>320.09778169860977</c:v>
                </c:pt>
                <c:pt idx="85">
                  <c:v>312.39388196964109</c:v>
                </c:pt>
                <c:pt idx="86">
                  <c:v>309.93470127498233</c:v>
                </c:pt>
                <c:pt idx="87">
                  <c:v>312.5147082056265</c:v>
                </c:pt>
                <c:pt idx="88">
                  <c:v>308.83371548942472</c:v>
                </c:pt>
                <c:pt idx="89">
                  <c:v>299.47869276430436</c:v>
                </c:pt>
                <c:pt idx="90">
                  <c:v>284.60587318508516</c:v>
                </c:pt>
                <c:pt idx="91">
                  <c:v>279.84001952777885</c:v>
                </c:pt>
                <c:pt idx="92">
                  <c:v>281.93678936572093</c:v>
                </c:pt>
                <c:pt idx="93">
                  <c:v>283.38275206086047</c:v>
                </c:pt>
                <c:pt idx="94">
                  <c:v>275.82717781884958</c:v>
                </c:pt>
                <c:pt idx="95">
                  <c:v>268.85245562677045</c:v>
                </c:pt>
                <c:pt idx="96">
                  <c:v>276.27012458560068</c:v>
                </c:pt>
                <c:pt idx="97">
                  <c:v>280.06731943928696</c:v>
                </c:pt>
                <c:pt idx="98">
                  <c:v>281.22621039223174</c:v>
                </c:pt>
                <c:pt idx="99">
                  <c:v>283.10234106231252</c:v>
                </c:pt>
                <c:pt idx="100">
                  <c:v>282.95545495535589</c:v>
                </c:pt>
                <c:pt idx="101">
                  <c:v>276.50907899618522</c:v>
                </c:pt>
                <c:pt idx="102">
                  <c:v>266.79687176097644</c:v>
                </c:pt>
                <c:pt idx="103">
                  <c:v>265.49820123379186</c:v>
                </c:pt>
                <c:pt idx="104">
                  <c:v>267.61917312563241</c:v>
                </c:pt>
                <c:pt idx="105">
                  <c:v>275.41105087508299</c:v>
                </c:pt>
                <c:pt idx="106">
                  <c:v>280.1974087677624</c:v>
                </c:pt>
                <c:pt idx="107">
                  <c:v>285.84155510843073</c:v>
                </c:pt>
                <c:pt idx="108">
                  <c:v>285.87693000136778</c:v>
                </c:pt>
                <c:pt idx="109">
                  <c:v>279.25654898321415</c:v>
                </c:pt>
                <c:pt idx="110">
                  <c:v>338.16741567586274</c:v>
                </c:pt>
                <c:pt idx="111">
                  <c:v>354.60547767288904</c:v>
                </c:pt>
                <c:pt idx="112">
                  <c:v>359.20195447331474</c:v>
                </c:pt>
                <c:pt idx="113">
                  <c:v>349.37016152762658</c:v>
                </c:pt>
                <c:pt idx="114">
                  <c:v>339.38524968270815</c:v>
                </c:pt>
                <c:pt idx="115">
                  <c:v>344.33524928709431</c:v>
                </c:pt>
                <c:pt idx="116">
                  <c:v>352.97223175196569</c:v>
                </c:pt>
                <c:pt idx="117">
                  <c:v>359.89629711510565</c:v>
                </c:pt>
                <c:pt idx="118">
                  <c:v>365.12270728463994</c:v>
                </c:pt>
                <c:pt idx="119">
                  <c:v>366.63325298543867</c:v>
                </c:pt>
                <c:pt idx="120">
                  <c:v>368.83009452875882</c:v>
                </c:pt>
                <c:pt idx="121">
                  <c:v>372.87996709126406</c:v>
                </c:pt>
                <c:pt idx="122">
                  <c:v>388.02989061761753</c:v>
                </c:pt>
                <c:pt idx="123">
                  <c:v>392.67916275729459</c:v>
                </c:pt>
                <c:pt idx="124">
                  <c:v>386.77170964755163</c:v>
                </c:pt>
                <c:pt idx="125">
                  <c:v>372.69756739915914</c:v>
                </c:pt>
                <c:pt idx="126">
                  <c:v>363.10931432172356</c:v>
                </c:pt>
                <c:pt idx="127">
                  <c:v>367.0072847151452</c:v>
                </c:pt>
                <c:pt idx="128">
                  <c:v>362.75752718378305</c:v>
                </c:pt>
                <c:pt idx="129">
                  <c:v>362.84415243170423</c:v>
                </c:pt>
                <c:pt idx="130">
                  <c:v>369.8237462360209</c:v>
                </c:pt>
                <c:pt idx="131">
                  <c:v>374.8573780848107</c:v>
                </c:pt>
                <c:pt idx="132">
                  <c:v>390.507913976162</c:v>
                </c:pt>
                <c:pt idx="133">
                  <c:v>392.0975818226924</c:v>
                </c:pt>
                <c:pt idx="134">
                  <c:v>395.00664572571446</c:v>
                </c:pt>
                <c:pt idx="135">
                  <c:v>397.34248191259644</c:v>
                </c:pt>
                <c:pt idx="136">
                  <c:v>396.14016892763453</c:v>
                </c:pt>
                <c:pt idx="137">
                  <c:v>391.37013867138819</c:v>
                </c:pt>
                <c:pt idx="138">
                  <c:v>371.37189931326077</c:v>
                </c:pt>
                <c:pt idx="139">
                  <c:v>368.25450176785603</c:v>
                </c:pt>
                <c:pt idx="140">
                  <c:v>375.6738017107208</c:v>
                </c:pt>
                <c:pt idx="141">
                  <c:v>382.16602134029284</c:v>
                </c:pt>
                <c:pt idx="142">
                  <c:v>393.29921401474166</c:v>
                </c:pt>
                <c:pt idx="143">
                  <c:v>404.43735200654868</c:v>
                </c:pt>
                <c:pt idx="144">
                  <c:v>421.87121573293376</c:v>
                </c:pt>
                <c:pt idx="145">
                  <c:v>417.60382264234255</c:v>
                </c:pt>
                <c:pt idx="146">
                  <c:v>415.23388354204212</c:v>
                </c:pt>
                <c:pt idx="147">
                  <c:v>414.65225693328313</c:v>
                </c:pt>
                <c:pt idx="148">
                  <c:v>415.91486690910853</c:v>
                </c:pt>
                <c:pt idx="149">
                  <c:v>428.39062312657813</c:v>
                </c:pt>
                <c:pt idx="150">
                  <c:v>420.91932309041226</c:v>
                </c:pt>
                <c:pt idx="151">
                  <c:v>414.85164328996871</c:v>
                </c:pt>
                <c:pt idx="152">
                  <c:v>414.35043145562264</c:v>
                </c:pt>
                <c:pt idx="153">
                  <c:v>417.46956393105006</c:v>
                </c:pt>
                <c:pt idx="154">
                  <c:v>425.81557672606556</c:v>
                </c:pt>
                <c:pt idx="155">
                  <c:v>434.36972486316301</c:v>
                </c:pt>
                <c:pt idx="156">
                  <c:v>446.84294462303092</c:v>
                </c:pt>
                <c:pt idx="157">
                  <c:v>441.90355175230724</c:v>
                </c:pt>
                <c:pt idx="158">
                  <c:v>450.79271391866939</c:v>
                </c:pt>
                <c:pt idx="159">
                  <c:v>452.52326830778401</c:v>
                </c:pt>
                <c:pt idx="160">
                  <c:v>450.92358994400252</c:v>
                </c:pt>
                <c:pt idx="161">
                  <c:v>446.34344455955994</c:v>
                </c:pt>
                <c:pt idx="162">
                  <c:v>445.99166266728838</c:v>
                </c:pt>
                <c:pt idx="163">
                  <c:v>443.32338550985003</c:v>
                </c:pt>
                <c:pt idx="164">
                  <c:v>442.85233782374854</c:v>
                </c:pt>
                <c:pt idx="165">
                  <c:v>443.15804286622711</c:v>
                </c:pt>
                <c:pt idx="166">
                  <c:v>446.83641261098887</c:v>
                </c:pt>
                <c:pt idx="167">
                  <c:v>451.90592369875924</c:v>
                </c:pt>
                <c:pt idx="168">
                  <c:v>465.1528138293171</c:v>
                </c:pt>
                <c:pt idx="169">
                  <c:v>462.36443863151868</c:v>
                </c:pt>
                <c:pt idx="170">
                  <c:v>460.81476264660978</c:v>
                </c:pt>
                <c:pt idx="171">
                  <c:v>461.95036970432011</c:v>
                </c:pt>
                <c:pt idx="172">
                  <c:v>455.85511269009271</c:v>
                </c:pt>
                <c:pt idx="173">
                  <c:v>443.95520788390451</c:v>
                </c:pt>
                <c:pt idx="174">
                  <c:v>435.75894865522622</c:v>
                </c:pt>
                <c:pt idx="175">
                  <c:v>442.33202644534657</c:v>
                </c:pt>
                <c:pt idx="176">
                  <c:v>442.92214118379394</c:v>
                </c:pt>
                <c:pt idx="177">
                  <c:v>449.7961650950171</c:v>
                </c:pt>
                <c:pt idx="178">
                  <c:v>469.73194898458968</c:v>
                </c:pt>
                <c:pt idx="179">
                  <c:v>536.74914723619668</c:v>
                </c:pt>
                <c:pt idx="180">
                  <c:v>567.2725771640911</c:v>
                </c:pt>
                <c:pt idx="181">
                  <c:v>567.86433891634408</c:v>
                </c:pt>
                <c:pt idx="182">
                  <c:v>563.19477671603431</c:v>
                </c:pt>
                <c:pt idx="183">
                  <c:v>555.4554181908037</c:v>
                </c:pt>
                <c:pt idx="184">
                  <c:v>557.20665466339585</c:v>
                </c:pt>
                <c:pt idx="185">
                  <c:v>541.29698162867646</c:v>
                </c:pt>
                <c:pt idx="186">
                  <c:v>532.11352963601018</c:v>
                </c:pt>
                <c:pt idx="187">
                  <c:v>535.84089906464874</c:v>
                </c:pt>
                <c:pt idx="188">
                  <c:v>539.06336252485494</c:v>
                </c:pt>
                <c:pt idx="189">
                  <c:v>527.3421590639208</c:v>
                </c:pt>
                <c:pt idx="190">
                  <c:v>540.23898529752933</c:v>
                </c:pt>
                <c:pt idx="191">
                  <c:v>554.07960234543327</c:v>
                </c:pt>
                <c:pt idx="192">
                  <c:v>568.53842886654684</c:v>
                </c:pt>
                <c:pt idx="193">
                  <c:v>568.95388737515202</c:v>
                </c:pt>
                <c:pt idx="194">
                  <c:v>556.43465988502408</c:v>
                </c:pt>
                <c:pt idx="195">
                  <c:v>546.15101666466023</c:v>
                </c:pt>
                <c:pt idx="196">
                  <c:v>537.08059959275158</c:v>
                </c:pt>
                <c:pt idx="197">
                  <c:v>532.0571386312422</c:v>
                </c:pt>
                <c:pt idx="198">
                  <c:v>519.53008316261094</c:v>
                </c:pt>
                <c:pt idx="199">
                  <c:v>515.40351938398476</c:v>
                </c:pt>
                <c:pt idx="200">
                  <c:v>513.64983179687533</c:v>
                </c:pt>
                <c:pt idx="201">
                  <c:v>517.16714705335653</c:v>
                </c:pt>
                <c:pt idx="202">
                  <c:v>526.84389185293685</c:v>
                </c:pt>
                <c:pt idx="203">
                  <c:v>537.71289232658</c:v>
                </c:pt>
                <c:pt idx="204">
                  <c:v>552.01951153985704</c:v>
                </c:pt>
                <c:pt idx="205">
                  <c:v>546.08284840475108</c:v>
                </c:pt>
                <c:pt idx="206">
                  <c:v>541.96954239389879</c:v>
                </c:pt>
                <c:pt idx="207">
                  <c:v>545.99585105065023</c:v>
                </c:pt>
                <c:pt idx="208">
                  <c:v>542.17809473022203</c:v>
                </c:pt>
                <c:pt idx="209">
                  <c:v>534.39718866179408</c:v>
                </c:pt>
                <c:pt idx="210">
                  <c:v>518.47184070052731</c:v>
                </c:pt>
                <c:pt idx="211">
                  <c:v>514.42080300415546</c:v>
                </c:pt>
                <c:pt idx="212">
                  <c:v>512.23412025945436</c:v>
                </c:pt>
                <c:pt idx="213">
                  <c:v>519.54084138069163</c:v>
                </c:pt>
                <c:pt idx="214">
                  <c:v>534.90948299777392</c:v>
                </c:pt>
                <c:pt idx="215">
                  <c:v>541.23589022032945</c:v>
                </c:pt>
                <c:pt idx="216">
                  <c:v>552.96772044148565</c:v>
                </c:pt>
                <c:pt idx="217">
                  <c:v>546.42976735330285</c:v>
                </c:pt>
                <c:pt idx="218">
                  <c:v>544.94344042985006</c:v>
                </c:pt>
                <c:pt idx="219">
                  <c:v>542.00072885288762</c:v>
                </c:pt>
                <c:pt idx="220">
                  <c:v>537.27063689942145</c:v>
                </c:pt>
                <c:pt idx="221">
                  <c:v>525.9555423724895</c:v>
                </c:pt>
                <c:pt idx="222">
                  <c:v>518.49168079164826</c:v>
                </c:pt>
                <c:pt idx="223">
                  <c:v>522.05151234272705</c:v>
                </c:pt>
                <c:pt idx="224">
                  <c:v>524.8271839721267</c:v>
                </c:pt>
                <c:pt idx="225">
                  <c:v>525.62222516268912</c:v>
                </c:pt>
                <c:pt idx="226">
                  <c:v>534.0328899241332</c:v>
                </c:pt>
                <c:pt idx="227">
                  <c:v>541.71756162375004</c:v>
                </c:pt>
                <c:pt idx="228">
                  <c:v>551.82307720182587</c:v>
                </c:pt>
                <c:pt idx="229">
                  <c:v>555.99847371138276</c:v>
                </c:pt>
                <c:pt idx="230">
                  <c:v>552.24188588637912</c:v>
                </c:pt>
                <c:pt idx="231">
                  <c:v>545.49619420793533</c:v>
                </c:pt>
                <c:pt idx="232">
                  <c:v>537.80494034638036</c:v>
                </c:pt>
                <c:pt idx="233">
                  <c:v>525.25089123115515</c:v>
                </c:pt>
                <c:pt idx="234">
                  <c:v>511.89588282379816</c:v>
                </c:pt>
                <c:pt idx="235">
                  <c:v>509.10213384485928</c:v>
                </c:pt>
                <c:pt idx="236">
                  <c:v>509.83182297446962</c:v>
                </c:pt>
                <c:pt idx="237">
                  <c:v>511.68893170145509</c:v>
                </c:pt>
                <c:pt idx="238">
                  <c:v>518.43403669844452</c:v>
                </c:pt>
                <c:pt idx="239">
                  <c:v>526.73224731875166</c:v>
                </c:pt>
                <c:pt idx="240">
                  <c:v>532.93839749123799</c:v>
                </c:pt>
                <c:pt idx="241">
                  <c:v>529.74470294156004</c:v>
                </c:pt>
                <c:pt idx="242">
                  <c:v>545.14477753270171</c:v>
                </c:pt>
                <c:pt idx="243">
                  <c:v>553.48978573686054</c:v>
                </c:pt>
                <c:pt idx="244">
                  <c:v>547.55099044333656</c:v>
                </c:pt>
                <c:pt idx="245">
                  <c:v>534.00442133413878</c:v>
                </c:pt>
                <c:pt idx="246">
                  <c:v>523.85856155767306</c:v>
                </c:pt>
                <c:pt idx="247">
                  <c:v>522.41684937522882</c:v>
                </c:pt>
                <c:pt idx="248">
                  <c:v>522.22813365966886</c:v>
                </c:pt>
                <c:pt idx="249">
                  <c:v>530.08688415327947</c:v>
                </c:pt>
                <c:pt idx="250">
                  <c:v>545.94164512698364</c:v>
                </c:pt>
                <c:pt idx="251">
                  <c:v>585.43966338797497</c:v>
                </c:pt>
                <c:pt idx="252">
                  <c:v>598.62014932000545</c:v>
                </c:pt>
                <c:pt idx="253">
                  <c:v>601.74044357472508</c:v>
                </c:pt>
                <c:pt idx="254">
                  <c:v>608.16165270505155</c:v>
                </c:pt>
                <c:pt idx="255">
                  <c:v>608.50833576120965</c:v>
                </c:pt>
                <c:pt idx="256">
                  <c:v>596.46192084759241</c:v>
                </c:pt>
                <c:pt idx="257">
                  <c:v>576.86746564033547</c:v>
                </c:pt>
                <c:pt idx="258">
                  <c:v>546.29683129006366</c:v>
                </c:pt>
                <c:pt idx="259">
                  <c:v>548.16748367840046</c:v>
                </c:pt>
                <c:pt idx="260">
                  <c:v>542.05245526607553</c:v>
                </c:pt>
                <c:pt idx="261">
                  <c:v>531.46956876887168</c:v>
                </c:pt>
                <c:pt idx="262">
                  <c:v>535.95369338247951</c:v>
                </c:pt>
                <c:pt idx="263">
                  <c:v>551.27738499160444</c:v>
                </c:pt>
                <c:pt idx="264">
                  <c:v>552.26851737703794</c:v>
                </c:pt>
                <c:pt idx="265">
                  <c:v>545.74252288749767</c:v>
                </c:pt>
                <c:pt idx="266">
                  <c:v>567.2731360243215</c:v>
                </c:pt>
                <c:pt idx="267">
                  <c:v>546.46674059166889</c:v>
                </c:pt>
                <c:pt idx="268">
                  <c:v>524.61459184781756</c:v>
                </c:pt>
                <c:pt idx="269">
                  <c:v>480.58361621151892</c:v>
                </c:pt>
                <c:pt idx="270">
                  <c:v>460.8902532943643</c:v>
                </c:pt>
                <c:pt idx="271">
                  <c:v>455.83504483960797</c:v>
                </c:pt>
                <c:pt idx="272">
                  <c:v>461.64825865004309</c:v>
                </c:pt>
                <c:pt idx="273">
                  <c:v>453.77142411816772</c:v>
                </c:pt>
                <c:pt idx="274">
                  <c:v>450.83137834968397</c:v>
                </c:pt>
                <c:pt idx="275">
                  <c:v>456.06112635008935</c:v>
                </c:pt>
                <c:pt idx="276">
                  <c:v>460.36946659890293</c:v>
                </c:pt>
                <c:pt idx="277">
                  <c:v>455.12262781464608</c:v>
                </c:pt>
                <c:pt idx="278">
                  <c:v>444.86821400651854</c:v>
                </c:pt>
                <c:pt idx="279">
                  <c:v>442.33445757766674</c:v>
                </c:pt>
                <c:pt idx="280">
                  <c:v>431.92277952049722</c:v>
                </c:pt>
                <c:pt idx="281">
                  <c:v>424.51020362373077</c:v>
                </c:pt>
                <c:pt idx="282">
                  <c:v>419.39591111761894</c:v>
                </c:pt>
                <c:pt idx="283">
                  <c:v>417.83540164975113</c:v>
                </c:pt>
                <c:pt idx="284">
                  <c:v>421.51202548709966</c:v>
                </c:pt>
                <c:pt idx="285">
                  <c:v>441.80568041083046</c:v>
                </c:pt>
                <c:pt idx="286">
                  <c:v>442.82936976138171</c:v>
                </c:pt>
                <c:pt idx="287">
                  <c:v>449.59743304958914</c:v>
                </c:pt>
                <c:pt idx="288">
                  <c:v>453.10299492508835</c:v>
                </c:pt>
                <c:pt idx="289">
                  <c:v>446.3562003776355</c:v>
                </c:pt>
                <c:pt idx="290">
                  <c:v>438.40923081940321</c:v>
                </c:pt>
                <c:pt idx="291">
                  <c:v>428.88298443242428</c:v>
                </c:pt>
                <c:pt idx="292">
                  <c:v>421.24543525093259</c:v>
                </c:pt>
                <c:pt idx="293">
                  <c:v>417.57042883839421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3-0847-BEDC-2025EC42B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504128"/>
        <c:axId val="475971744"/>
      </c:lineChart>
      <c:dateAx>
        <c:axId val="47550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71744"/>
        <c:crosses val="autoZero"/>
        <c:auto val="1"/>
        <c:lblOffset val="100"/>
        <c:baseTimeUnit val="months"/>
      </c:dateAx>
      <c:valAx>
        <c:axId val="475971744"/>
        <c:scaling>
          <c:orientation val="minMax"/>
          <c:max val="62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USD</a:t>
                </a:r>
                <a:r>
                  <a:rPr lang="en-GB" baseline="0"/>
                  <a:t> </a:t>
                </a:r>
                <a:r>
                  <a:rPr lang="en-GB"/>
                  <a:t>Ex.</a:t>
                </a:r>
                <a:r>
                  <a:rPr lang="en-GB" baseline="0"/>
                  <a:t> </a:t>
                </a:r>
                <a:r>
                  <a:rPr lang="en-GB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0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EUR Nominal VS Real Exchange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Nominal EUR EX.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RER!$A$4:$A$298</c:f>
              <c:numCache>
                <c:formatCode>mmm\-yyyy</c:formatCode>
                <c:ptCount val="29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</c:numCache>
            </c:numRef>
          </c:cat>
          <c:val>
            <c:numRef>
              <c:f>RER!$M$4:$M$297</c:f>
              <c:numCache>
                <c:formatCode>0.00</c:formatCode>
                <c:ptCount val="294"/>
                <c:pt idx="0">
                  <c:v>461.61173579035045</c:v>
                </c:pt>
                <c:pt idx="1">
                  <c:v>447.6359352638392</c:v>
                </c:pt>
                <c:pt idx="2">
                  <c:v>434.09312181510006</c:v>
                </c:pt>
                <c:pt idx="3">
                  <c:v>424.517701048709</c:v>
                </c:pt>
                <c:pt idx="4">
                  <c:v>406.01366106994186</c:v>
                </c:pt>
                <c:pt idx="5">
                  <c:v>429.81370316549231</c:v>
                </c:pt>
                <c:pt idx="6">
                  <c:v>421.58988057741942</c:v>
                </c:pt>
                <c:pt idx="7">
                  <c:v>394.81850594985599</c:v>
                </c:pt>
                <c:pt idx="8">
                  <c:v>378.93290641218829</c:v>
                </c:pt>
                <c:pt idx="9">
                  <c:v>373.99170546939786</c:v>
                </c:pt>
                <c:pt idx="10">
                  <c:v>382.61986130879598</c:v>
                </c:pt>
                <c:pt idx="11">
                  <c:v>409.28679705111301</c:v>
                </c:pt>
                <c:pt idx="12">
                  <c:v>446.68939271277361</c:v>
                </c:pt>
                <c:pt idx="13">
                  <c:v>432.32645363420261</c:v>
                </c:pt>
                <c:pt idx="14">
                  <c:v>420.41910069348023</c:v>
                </c:pt>
                <c:pt idx="15">
                  <c:v>408.89146295006486</c:v>
                </c:pt>
                <c:pt idx="16">
                  <c:v>411.72085939176384</c:v>
                </c:pt>
                <c:pt idx="17">
                  <c:v>395.02798800453581</c:v>
                </c:pt>
                <c:pt idx="18">
                  <c:v>387.92278481307591</c:v>
                </c:pt>
                <c:pt idx="19">
                  <c:v>402.41145786581387</c:v>
                </c:pt>
                <c:pt idx="20">
                  <c:v>401.69183298900407</c:v>
                </c:pt>
                <c:pt idx="21">
                  <c:v>403.42056639550043</c:v>
                </c:pt>
                <c:pt idx="22">
                  <c:v>403.60847916614233</c:v>
                </c:pt>
                <c:pt idx="23">
                  <c:v>412.0663878886146</c:v>
                </c:pt>
                <c:pt idx="24">
                  <c:v>416.99245417581903</c:v>
                </c:pt>
                <c:pt idx="25">
                  <c:v>407.35086526152611</c:v>
                </c:pt>
                <c:pt idx="26">
                  <c:v>410.00618824489692</c:v>
                </c:pt>
                <c:pt idx="27">
                  <c:v>427.62375871874593</c:v>
                </c:pt>
                <c:pt idx="28">
                  <c:v>450.74809022673355</c:v>
                </c:pt>
                <c:pt idx="29">
                  <c:v>468.31743034611662</c:v>
                </c:pt>
                <c:pt idx="30">
                  <c:v>451.94960370257172</c:v>
                </c:pt>
                <c:pt idx="31">
                  <c:v>425.1267551881711</c:v>
                </c:pt>
                <c:pt idx="32">
                  <c:v>426.68979690356616</c:v>
                </c:pt>
                <c:pt idx="33">
                  <c:v>440.66070770290986</c:v>
                </c:pt>
                <c:pt idx="34">
                  <c:v>462.05128262146883</c:v>
                </c:pt>
                <c:pt idx="35">
                  <c:v>484.3742931586475</c:v>
                </c:pt>
                <c:pt idx="36">
                  <c:v>524.86920235032426</c:v>
                </c:pt>
                <c:pt idx="37">
                  <c:v>524.84448682428524</c:v>
                </c:pt>
                <c:pt idx="38">
                  <c:v>523.84035925080764</c:v>
                </c:pt>
                <c:pt idx="39">
                  <c:v>533.54653061211241</c:v>
                </c:pt>
                <c:pt idx="40">
                  <c:v>574.05042487844435</c:v>
                </c:pt>
                <c:pt idx="41">
                  <c:v>585.97207099849527</c:v>
                </c:pt>
                <c:pt idx="42">
                  <c:v>535.59239914302452</c:v>
                </c:pt>
                <c:pt idx="43">
                  <c:v>510.03157619434137</c:v>
                </c:pt>
                <c:pt idx="44">
                  <c:v>521.12881673627658</c:v>
                </c:pt>
                <c:pt idx="45">
                  <c:v>532.18788577767214</c:v>
                </c:pt>
                <c:pt idx="46">
                  <c:v>544.65225560806243</c:v>
                </c:pt>
                <c:pt idx="47">
                  <c:v>599.27570807132224</c:v>
                </c:pt>
                <c:pt idx="48">
                  <c:v>635.94397495030523</c:v>
                </c:pt>
                <c:pt idx="49">
                  <c:v>627.53730216776398</c:v>
                </c:pt>
                <c:pt idx="50">
                  <c:v>605.42156234861807</c:v>
                </c:pt>
                <c:pt idx="51">
                  <c:v>591.00542553824903</c:v>
                </c:pt>
                <c:pt idx="52">
                  <c:v>589.37406457052589</c:v>
                </c:pt>
                <c:pt idx="53">
                  <c:v>586.37366574287557</c:v>
                </c:pt>
                <c:pt idx="54">
                  <c:v>559.37351736612982</c:v>
                </c:pt>
                <c:pt idx="55">
                  <c:v>533.12629477701273</c:v>
                </c:pt>
                <c:pt idx="56">
                  <c:v>525.54219417692536</c:v>
                </c:pt>
                <c:pt idx="57">
                  <c:v>528.95680675257006</c:v>
                </c:pt>
                <c:pt idx="58">
                  <c:v>550.42353736452219</c:v>
                </c:pt>
                <c:pt idx="59">
                  <c:v>560.72525871402297</c:v>
                </c:pt>
                <c:pt idx="60">
                  <c:v>589.48338240030375</c:v>
                </c:pt>
                <c:pt idx="61">
                  <c:v>556.44111575578017</c:v>
                </c:pt>
                <c:pt idx="62">
                  <c:v>546.0442738579269</c:v>
                </c:pt>
                <c:pt idx="63">
                  <c:v>507.57338406345838</c:v>
                </c:pt>
                <c:pt idx="64">
                  <c:v>499.95764267835636</c:v>
                </c:pt>
                <c:pt idx="65">
                  <c:v>470.95308313153561</c:v>
                </c:pt>
                <c:pt idx="66">
                  <c:v>439.67000758927196</c:v>
                </c:pt>
                <c:pt idx="67">
                  <c:v>459.2561571602289</c:v>
                </c:pt>
                <c:pt idx="68">
                  <c:v>453.97753550628374</c:v>
                </c:pt>
                <c:pt idx="69">
                  <c:v>439.01377720385335</c:v>
                </c:pt>
                <c:pt idx="70">
                  <c:v>444.98202451569239</c:v>
                </c:pt>
                <c:pt idx="71">
                  <c:v>447.25850564758474</c:v>
                </c:pt>
                <c:pt idx="72">
                  <c:v>472.17325538941924</c:v>
                </c:pt>
                <c:pt idx="73">
                  <c:v>463.96944478408113</c:v>
                </c:pt>
                <c:pt idx="74">
                  <c:v>465.55903025806435</c:v>
                </c:pt>
                <c:pt idx="75">
                  <c:v>470.59265562637279</c:v>
                </c:pt>
                <c:pt idx="76">
                  <c:v>489.8239698930156</c:v>
                </c:pt>
                <c:pt idx="77">
                  <c:v>459.02245221281123</c:v>
                </c:pt>
                <c:pt idx="78">
                  <c:v>453.53492105980081</c:v>
                </c:pt>
                <c:pt idx="79">
                  <c:v>436.49543526323231</c:v>
                </c:pt>
                <c:pt idx="80">
                  <c:v>417.61542016393247</c:v>
                </c:pt>
                <c:pt idx="81">
                  <c:v>406.82861870573811</c:v>
                </c:pt>
                <c:pt idx="82">
                  <c:v>412.86677947900694</c:v>
                </c:pt>
                <c:pt idx="83">
                  <c:v>416.66466275851144</c:v>
                </c:pt>
                <c:pt idx="84">
                  <c:v>419.92390338096351</c:v>
                </c:pt>
                <c:pt idx="85">
                  <c:v>413.08341480916533</c:v>
                </c:pt>
                <c:pt idx="86">
                  <c:v>417.40636734961834</c:v>
                </c:pt>
                <c:pt idx="87">
                  <c:v>427.94399879966511</c:v>
                </c:pt>
                <c:pt idx="88">
                  <c:v>425.27252401919759</c:v>
                </c:pt>
                <c:pt idx="89">
                  <c:v>409.77200742711176</c:v>
                </c:pt>
                <c:pt idx="90">
                  <c:v>398.62880110998913</c:v>
                </c:pt>
                <c:pt idx="91">
                  <c:v>388.26936364595025</c:v>
                </c:pt>
                <c:pt idx="92">
                  <c:v>398.56993662788898</c:v>
                </c:pt>
                <c:pt idx="93">
                  <c:v>408.75241136041029</c:v>
                </c:pt>
                <c:pt idx="94">
                  <c:v>410.59362517455662</c:v>
                </c:pt>
                <c:pt idx="95">
                  <c:v>395.54046053732418</c:v>
                </c:pt>
                <c:pt idx="96">
                  <c:v>412.76295752910374</c:v>
                </c:pt>
                <c:pt idx="97">
                  <c:v>418.84690169290309</c:v>
                </c:pt>
                <c:pt idx="98">
                  <c:v>442.92521393721483</c:v>
                </c:pt>
                <c:pt idx="99">
                  <c:v>453.41885784584599</c:v>
                </c:pt>
                <c:pt idx="100">
                  <c:v>448.26874716325983</c:v>
                </c:pt>
                <c:pt idx="101">
                  <c:v>440.9061715931756</c:v>
                </c:pt>
                <c:pt idx="102">
                  <c:v>433.70139241907464</c:v>
                </c:pt>
                <c:pt idx="103">
                  <c:v>408.71495937190917</c:v>
                </c:pt>
                <c:pt idx="104">
                  <c:v>394.33335090563349</c:v>
                </c:pt>
                <c:pt idx="105">
                  <c:v>371.88679183775565</c:v>
                </c:pt>
                <c:pt idx="106">
                  <c:v>356.93607872519942</c:v>
                </c:pt>
                <c:pt idx="107">
                  <c:v>383.51485320125317</c:v>
                </c:pt>
                <c:pt idx="108">
                  <c:v>376.74202359654328</c:v>
                </c:pt>
                <c:pt idx="109">
                  <c:v>357.08349167203846</c:v>
                </c:pt>
                <c:pt idx="110">
                  <c:v>440.43789816004897</c:v>
                </c:pt>
                <c:pt idx="111">
                  <c:v>465.70042535582996</c:v>
                </c:pt>
                <c:pt idx="112">
                  <c:v>489.58736495452797</c:v>
                </c:pt>
                <c:pt idx="113">
                  <c:v>492.28853578819536</c:v>
                </c:pt>
                <c:pt idx="114">
                  <c:v>481.50678546753437</c:v>
                </c:pt>
                <c:pt idx="115">
                  <c:v>494.85712682112216</c:v>
                </c:pt>
                <c:pt idx="116">
                  <c:v>517.98450197402155</c:v>
                </c:pt>
                <c:pt idx="117">
                  <c:v>537.1283584511342</c:v>
                </c:pt>
                <c:pt idx="118">
                  <c:v>548.59559033683433</c:v>
                </c:pt>
                <c:pt idx="119">
                  <c:v>536.35177095354879</c:v>
                </c:pt>
                <c:pt idx="120">
                  <c:v>530.90088362262111</c:v>
                </c:pt>
                <c:pt idx="121">
                  <c:v>513.81031454985043</c:v>
                </c:pt>
                <c:pt idx="122">
                  <c:v>527.15072317390093</c:v>
                </c:pt>
                <c:pt idx="123">
                  <c:v>526.86148051005239</c:v>
                </c:pt>
                <c:pt idx="124">
                  <c:v>485.6842335663776</c:v>
                </c:pt>
                <c:pt idx="125">
                  <c:v>454.10220625109184</c:v>
                </c:pt>
                <c:pt idx="126">
                  <c:v>465.73669521414598</c:v>
                </c:pt>
                <c:pt idx="127">
                  <c:v>474.33583784711561</c:v>
                </c:pt>
                <c:pt idx="128">
                  <c:v>473.28632155665218</c:v>
                </c:pt>
                <c:pt idx="129">
                  <c:v>502.53168977116513</c:v>
                </c:pt>
                <c:pt idx="130">
                  <c:v>503.88333974415059</c:v>
                </c:pt>
                <c:pt idx="131">
                  <c:v>491.50495057213925</c:v>
                </c:pt>
                <c:pt idx="132">
                  <c:v>523.71082982066366</c:v>
                </c:pt>
                <c:pt idx="133">
                  <c:v>537.17525643492274</c:v>
                </c:pt>
                <c:pt idx="134">
                  <c:v>553.65876837745566</c:v>
                </c:pt>
                <c:pt idx="135">
                  <c:v>576.38792804330649</c:v>
                </c:pt>
                <c:pt idx="136">
                  <c:v>572.12821137030619</c:v>
                </c:pt>
                <c:pt idx="137">
                  <c:v>566.77956305405075</c:v>
                </c:pt>
                <c:pt idx="138">
                  <c:v>536.18803002870243</c:v>
                </c:pt>
                <c:pt idx="139">
                  <c:v>535.62892370825114</c:v>
                </c:pt>
                <c:pt idx="140">
                  <c:v>523.32866975960951</c:v>
                </c:pt>
                <c:pt idx="141">
                  <c:v>526.77505769012964</c:v>
                </c:pt>
                <c:pt idx="142">
                  <c:v>534.59216159175355</c:v>
                </c:pt>
                <c:pt idx="143">
                  <c:v>531.02071528848489</c:v>
                </c:pt>
                <c:pt idx="144">
                  <c:v>548.54687444248304</c:v>
                </c:pt>
                <c:pt idx="145">
                  <c:v>556.13392482408824</c:v>
                </c:pt>
                <c:pt idx="146">
                  <c:v>549.87053521023506</c:v>
                </c:pt>
                <c:pt idx="147">
                  <c:v>546.39435372885021</c:v>
                </c:pt>
                <c:pt idx="148">
                  <c:v>532.63845317001471</c:v>
                </c:pt>
                <c:pt idx="149">
                  <c:v>537.67691429589559</c:v>
                </c:pt>
                <c:pt idx="150">
                  <c:v>519.10025506262332</c:v>
                </c:pt>
                <c:pt idx="151">
                  <c:v>518.22557592707994</c:v>
                </c:pt>
                <c:pt idx="152">
                  <c:v>534.04602669651388</c:v>
                </c:pt>
                <c:pt idx="153">
                  <c:v>542.66844948881089</c:v>
                </c:pt>
                <c:pt idx="154">
                  <c:v>545.82551858005979</c:v>
                </c:pt>
                <c:pt idx="155">
                  <c:v>566.28115869012925</c:v>
                </c:pt>
                <c:pt idx="156">
                  <c:v>597.99091148393222</c:v>
                </c:pt>
                <c:pt idx="157">
                  <c:v>595.51397304236377</c:v>
                </c:pt>
                <c:pt idx="158">
                  <c:v>584.4452038865561</c:v>
                </c:pt>
                <c:pt idx="159">
                  <c:v>589.6317321444343</c:v>
                </c:pt>
                <c:pt idx="160">
                  <c:v>586.58410086910055</c:v>
                </c:pt>
                <c:pt idx="161">
                  <c:v>589.91852402056566</c:v>
                </c:pt>
                <c:pt idx="162">
                  <c:v>589.09159651762138</c:v>
                </c:pt>
                <c:pt idx="163">
                  <c:v>594.99352234653929</c:v>
                </c:pt>
                <c:pt idx="164">
                  <c:v>594.41965131995084</c:v>
                </c:pt>
                <c:pt idx="165">
                  <c:v>606.37532147307002</c:v>
                </c:pt>
                <c:pt idx="166">
                  <c:v>604.57159920254026</c:v>
                </c:pt>
                <c:pt idx="167">
                  <c:v>619.03963386247335</c:v>
                </c:pt>
                <c:pt idx="168">
                  <c:v>640.76683358787432</c:v>
                </c:pt>
                <c:pt idx="169">
                  <c:v>639.67646756826798</c:v>
                </c:pt>
                <c:pt idx="170">
                  <c:v>644.08805599981463</c:v>
                </c:pt>
                <c:pt idx="171">
                  <c:v>646.68924929205707</c:v>
                </c:pt>
                <c:pt idx="172">
                  <c:v>636.63576232187188</c:v>
                </c:pt>
                <c:pt idx="173">
                  <c:v>614.46522130939218</c:v>
                </c:pt>
                <c:pt idx="174">
                  <c:v>604.26047924636134</c:v>
                </c:pt>
                <c:pt idx="175">
                  <c:v>600.79239570957566</c:v>
                </c:pt>
                <c:pt idx="176">
                  <c:v>581.47364315294567</c:v>
                </c:pt>
                <c:pt idx="177">
                  <c:v>578.07331903121053</c:v>
                </c:pt>
                <c:pt idx="178">
                  <c:v>592.19094003077919</c:v>
                </c:pt>
                <c:pt idx="179">
                  <c:v>665.15584956445525</c:v>
                </c:pt>
                <c:pt idx="180">
                  <c:v>670.8250555015361</c:v>
                </c:pt>
                <c:pt idx="181">
                  <c:v>653.64152286431386</c:v>
                </c:pt>
                <c:pt idx="182">
                  <c:v>615.6243811551293</c:v>
                </c:pt>
                <c:pt idx="183">
                  <c:v>603.00057137332033</c:v>
                </c:pt>
                <c:pt idx="184">
                  <c:v>628.58209836609763</c:v>
                </c:pt>
                <c:pt idx="185">
                  <c:v>615.13598892299945</c:v>
                </c:pt>
                <c:pt idx="186">
                  <c:v>596.39777915919876</c:v>
                </c:pt>
                <c:pt idx="187">
                  <c:v>607.80322245039133</c:v>
                </c:pt>
                <c:pt idx="188">
                  <c:v>614.28443882157046</c:v>
                </c:pt>
                <c:pt idx="189">
                  <c:v>600.47501536480206</c:v>
                </c:pt>
                <c:pt idx="190">
                  <c:v>588.92952292385451</c:v>
                </c:pt>
                <c:pt idx="191">
                  <c:v>610.07596639324208</c:v>
                </c:pt>
                <c:pt idx="192">
                  <c:v>635.35061497780373</c:v>
                </c:pt>
                <c:pt idx="193">
                  <c:v>648.90106981222436</c:v>
                </c:pt>
                <c:pt idx="194">
                  <c:v>631.36329994864695</c:v>
                </c:pt>
                <c:pt idx="195">
                  <c:v>633.98690366059645</c:v>
                </c:pt>
                <c:pt idx="196">
                  <c:v>621.73166591075369</c:v>
                </c:pt>
                <c:pt idx="197">
                  <c:v>612.66028045014366</c:v>
                </c:pt>
                <c:pt idx="198">
                  <c:v>590.12788115641854</c:v>
                </c:pt>
                <c:pt idx="199">
                  <c:v>593.76283308038251</c:v>
                </c:pt>
                <c:pt idx="200">
                  <c:v>591.34511913041456</c:v>
                </c:pt>
                <c:pt idx="201">
                  <c:v>584.48366624528569</c:v>
                </c:pt>
                <c:pt idx="202">
                  <c:v>583.8803020477045</c:v>
                </c:pt>
                <c:pt idx="203">
                  <c:v>579.14196757068544</c:v>
                </c:pt>
                <c:pt idx="204">
                  <c:v>608.57712295167607</c:v>
                </c:pt>
                <c:pt idx="205">
                  <c:v>600.21151166898642</c:v>
                </c:pt>
                <c:pt idx="206">
                  <c:v>594.91622112673792</c:v>
                </c:pt>
                <c:pt idx="207">
                  <c:v>599.27190980354339</c:v>
                </c:pt>
                <c:pt idx="208">
                  <c:v>616.05024647784001</c:v>
                </c:pt>
                <c:pt idx="209">
                  <c:v>616.23796770157264</c:v>
                </c:pt>
                <c:pt idx="210">
                  <c:v>615.04155165426153</c:v>
                </c:pt>
                <c:pt idx="211">
                  <c:v>626.24313505134864</c:v>
                </c:pt>
                <c:pt idx="212">
                  <c:v>630.41113074175894</c:v>
                </c:pt>
                <c:pt idx="213">
                  <c:v>629.07506603378829</c:v>
                </c:pt>
                <c:pt idx="214">
                  <c:v>647.26274474542572</c:v>
                </c:pt>
                <c:pt idx="215">
                  <c:v>657.83732831112616</c:v>
                </c:pt>
                <c:pt idx="216">
                  <c:v>702.85800452382546</c:v>
                </c:pt>
                <c:pt idx="217">
                  <c:v>703.89247348428353</c:v>
                </c:pt>
                <c:pt idx="218">
                  <c:v>695.5300031083176</c:v>
                </c:pt>
                <c:pt idx="219">
                  <c:v>689.38578801221843</c:v>
                </c:pt>
                <c:pt idx="220">
                  <c:v>656.6283917398498</c:v>
                </c:pt>
                <c:pt idx="221">
                  <c:v>635.41615136522364</c:v>
                </c:pt>
                <c:pt idx="222">
                  <c:v>627.60978235423181</c:v>
                </c:pt>
                <c:pt idx="223">
                  <c:v>624.55367954734413</c:v>
                </c:pt>
                <c:pt idx="224">
                  <c:v>631.78692918170691</c:v>
                </c:pt>
                <c:pt idx="225">
                  <c:v>622.4436680756985</c:v>
                </c:pt>
                <c:pt idx="226">
                  <c:v>627.64879371682741</c:v>
                </c:pt>
                <c:pt idx="227">
                  <c:v>635.67695257735966</c:v>
                </c:pt>
                <c:pt idx="228">
                  <c:v>656.39974838375383</c:v>
                </c:pt>
                <c:pt idx="229">
                  <c:v>657.79801635154888</c:v>
                </c:pt>
                <c:pt idx="230">
                  <c:v>649.28613352299658</c:v>
                </c:pt>
                <c:pt idx="231">
                  <c:v>636.14162224424433</c:v>
                </c:pt>
                <c:pt idx="232">
                  <c:v>623.95003477520754</c:v>
                </c:pt>
                <c:pt idx="233">
                  <c:v>614.52852761772021</c:v>
                </c:pt>
                <c:pt idx="234">
                  <c:v>598.08507770887843</c:v>
                </c:pt>
                <c:pt idx="235">
                  <c:v>589.2422477877227</c:v>
                </c:pt>
                <c:pt idx="236">
                  <c:v>583.49353571629194</c:v>
                </c:pt>
                <c:pt idx="237">
                  <c:v>587.79972163488128</c:v>
                </c:pt>
                <c:pt idx="238">
                  <c:v>596.31216984914215</c:v>
                </c:pt>
                <c:pt idx="239">
                  <c:v>606.29157146125044</c:v>
                </c:pt>
                <c:pt idx="240">
                  <c:v>619.24303861205567</c:v>
                </c:pt>
                <c:pt idx="241">
                  <c:v>606.4917024830653</c:v>
                </c:pt>
                <c:pt idx="242">
                  <c:v>628.26314679411678</c:v>
                </c:pt>
                <c:pt idx="243">
                  <c:v>621.22820761925288</c:v>
                </c:pt>
                <c:pt idx="244">
                  <c:v>614.6988522834921</c:v>
                </c:pt>
                <c:pt idx="245">
                  <c:v>621.73261251231565</c:v>
                </c:pt>
                <c:pt idx="246">
                  <c:v>625.07846116867836</c:v>
                </c:pt>
                <c:pt idx="247">
                  <c:v>647.62676908162962</c:v>
                </c:pt>
                <c:pt idx="248">
                  <c:v>645.92470000104686</c:v>
                </c:pt>
                <c:pt idx="249">
                  <c:v>652.94223030323667</c:v>
                </c:pt>
                <c:pt idx="250">
                  <c:v>677.67931757931899</c:v>
                </c:pt>
                <c:pt idx="251">
                  <c:v>745.42953530389264</c:v>
                </c:pt>
                <c:pt idx="252">
                  <c:v>761.78580948728018</c:v>
                </c:pt>
                <c:pt idx="253">
                  <c:v>764.33677709906351</c:v>
                </c:pt>
                <c:pt idx="254">
                  <c:v>758.41859858867929</c:v>
                </c:pt>
                <c:pt idx="255">
                  <c:v>763.8234321071634</c:v>
                </c:pt>
                <c:pt idx="256">
                  <c:v>764.35518543843909</c:v>
                </c:pt>
                <c:pt idx="257">
                  <c:v>738.72632096451741</c:v>
                </c:pt>
                <c:pt idx="258">
                  <c:v>689.58989730067515</c:v>
                </c:pt>
                <c:pt idx="259">
                  <c:v>688.2924290859703</c:v>
                </c:pt>
                <c:pt idx="260">
                  <c:v>679.56633517967134</c:v>
                </c:pt>
                <c:pt idx="261">
                  <c:v>655.59607155160973</c:v>
                </c:pt>
                <c:pt idx="262">
                  <c:v>650.5833547907655</c:v>
                </c:pt>
                <c:pt idx="263">
                  <c:v>661.21021764526824</c:v>
                </c:pt>
                <c:pt idx="264">
                  <c:v>666.32742541181995</c:v>
                </c:pt>
                <c:pt idx="265">
                  <c:v>658.6995995462247</c:v>
                </c:pt>
                <c:pt idx="266">
                  <c:v>658.54624870152361</c:v>
                </c:pt>
                <c:pt idx="267">
                  <c:v>621.80032266351361</c:v>
                </c:pt>
                <c:pt idx="268">
                  <c:v>583.92943770192096</c:v>
                </c:pt>
                <c:pt idx="269">
                  <c:v>537.34385030671035</c:v>
                </c:pt>
                <c:pt idx="270">
                  <c:v>495.0099444812144</c:v>
                </c:pt>
                <c:pt idx="271">
                  <c:v>483.79238825854361</c:v>
                </c:pt>
                <c:pt idx="272">
                  <c:v>474.59221305545628</c:v>
                </c:pt>
                <c:pt idx="273">
                  <c:v>458.11052313705318</c:v>
                </c:pt>
                <c:pt idx="274">
                  <c:v>471.28107867959454</c:v>
                </c:pt>
                <c:pt idx="275">
                  <c:v>494.53402605524542</c:v>
                </c:pt>
                <c:pt idx="276">
                  <c:v>511.94893775579607</c:v>
                </c:pt>
                <c:pt idx="277">
                  <c:v>501.58140965152319</c:v>
                </c:pt>
                <c:pt idx="278">
                  <c:v>487.09490651358408</c:v>
                </c:pt>
                <c:pt idx="279">
                  <c:v>495.20891234462829</c:v>
                </c:pt>
                <c:pt idx="280">
                  <c:v>480.42982612756452</c:v>
                </c:pt>
                <c:pt idx="281">
                  <c:v>471.29706270407559</c:v>
                </c:pt>
                <c:pt idx="282">
                  <c:v>476.37255611842232</c:v>
                </c:pt>
                <c:pt idx="283">
                  <c:v>467.36034857347948</c:v>
                </c:pt>
                <c:pt idx="284">
                  <c:v>461.39603182002514</c:v>
                </c:pt>
                <c:pt idx="285">
                  <c:v>477.41909982148564</c:v>
                </c:pt>
                <c:pt idx="286">
                  <c:v>490.51919288950671</c:v>
                </c:pt>
                <c:pt idx="287">
                  <c:v>502.15436678958116</c:v>
                </c:pt>
                <c:pt idx="288">
                  <c:v>508.87585254252758</c:v>
                </c:pt>
                <c:pt idx="289">
                  <c:v>496.31797116479976</c:v>
                </c:pt>
                <c:pt idx="290">
                  <c:v>490.37245843722326</c:v>
                </c:pt>
                <c:pt idx="291">
                  <c:v>472.86605207941471</c:v>
                </c:pt>
                <c:pt idx="292">
                  <c:v>467.95145277231313</c:v>
                </c:pt>
                <c:pt idx="293">
                  <c:v>460.67093701250667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8-3D4E-8E0B-025F3918E3A0}"/>
            </c:ext>
          </c:extLst>
        </c:ser>
        <c:ser>
          <c:idx val="1"/>
          <c:order val="1"/>
          <c:tx>
            <c:v>Real EUR Ex.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RER!$A$4:$A$298</c:f>
              <c:numCache>
                <c:formatCode>mmm\-yyyy</c:formatCode>
                <c:ptCount val="29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</c:numCache>
            </c:numRef>
          </c:cat>
          <c:val>
            <c:numRef>
              <c:f>RER!$C$4:$C$298</c:f>
              <c:numCache>
                <c:formatCode>0.00</c:formatCode>
                <c:ptCount val="295"/>
                <c:pt idx="0">
                  <c:v>534.99</c:v>
                </c:pt>
                <c:pt idx="1">
                  <c:v>520.24</c:v>
                </c:pt>
                <c:pt idx="2">
                  <c:v>508.52</c:v>
                </c:pt>
                <c:pt idx="3">
                  <c:v>502.38</c:v>
                </c:pt>
                <c:pt idx="4">
                  <c:v>482.97</c:v>
                </c:pt>
                <c:pt idx="5">
                  <c:v>514.84</c:v>
                </c:pt>
                <c:pt idx="6">
                  <c:v>516.16999999999996</c:v>
                </c:pt>
                <c:pt idx="7">
                  <c:v>490.18</c:v>
                </c:pt>
                <c:pt idx="8">
                  <c:v>472.06</c:v>
                </c:pt>
                <c:pt idx="9">
                  <c:v>466.9</c:v>
                </c:pt>
                <c:pt idx="10">
                  <c:v>474.91</c:v>
                </c:pt>
                <c:pt idx="11">
                  <c:v>498.04</c:v>
                </c:pt>
                <c:pt idx="12">
                  <c:v>518.49</c:v>
                </c:pt>
                <c:pt idx="13">
                  <c:v>508.59</c:v>
                </c:pt>
                <c:pt idx="14">
                  <c:v>497.47</c:v>
                </c:pt>
                <c:pt idx="15">
                  <c:v>487.66</c:v>
                </c:pt>
                <c:pt idx="16">
                  <c:v>486.13</c:v>
                </c:pt>
                <c:pt idx="17">
                  <c:v>473.67</c:v>
                </c:pt>
                <c:pt idx="18">
                  <c:v>477.13</c:v>
                </c:pt>
                <c:pt idx="19">
                  <c:v>498.38</c:v>
                </c:pt>
                <c:pt idx="20">
                  <c:v>504.91</c:v>
                </c:pt>
                <c:pt idx="21">
                  <c:v>507.66</c:v>
                </c:pt>
                <c:pt idx="22">
                  <c:v>501.84</c:v>
                </c:pt>
                <c:pt idx="23">
                  <c:v>502.75</c:v>
                </c:pt>
                <c:pt idx="24">
                  <c:v>498.71</c:v>
                </c:pt>
                <c:pt idx="25">
                  <c:v>491.72</c:v>
                </c:pt>
                <c:pt idx="26">
                  <c:v>500.49</c:v>
                </c:pt>
                <c:pt idx="27">
                  <c:v>511.66</c:v>
                </c:pt>
                <c:pt idx="28" formatCode="0.0">
                  <c:v>531.4</c:v>
                </c:pt>
                <c:pt idx="29">
                  <c:v>554.42999999999995</c:v>
                </c:pt>
                <c:pt idx="30">
                  <c:v>562.37</c:v>
                </c:pt>
                <c:pt idx="31">
                  <c:v>546.08000000000004</c:v>
                </c:pt>
                <c:pt idx="32">
                  <c:v>553.25</c:v>
                </c:pt>
                <c:pt idx="33">
                  <c:v>570.16999999999996</c:v>
                </c:pt>
                <c:pt idx="34">
                  <c:v>584.80999999999995</c:v>
                </c:pt>
                <c:pt idx="35">
                  <c:v>594.82000000000005</c:v>
                </c:pt>
                <c:pt idx="36">
                  <c:v>619.59</c:v>
                </c:pt>
                <c:pt idx="37">
                  <c:v>631.77</c:v>
                </c:pt>
                <c:pt idx="38">
                  <c:v>637.22</c:v>
                </c:pt>
                <c:pt idx="39">
                  <c:v>637.28</c:v>
                </c:pt>
                <c:pt idx="40">
                  <c:v>677</c:v>
                </c:pt>
                <c:pt idx="41">
                  <c:v>682.34</c:v>
                </c:pt>
                <c:pt idx="42">
                  <c:v>659.33</c:v>
                </c:pt>
                <c:pt idx="43">
                  <c:v>643.34</c:v>
                </c:pt>
                <c:pt idx="44">
                  <c:v>643.77</c:v>
                </c:pt>
                <c:pt idx="45">
                  <c:v>659.35</c:v>
                </c:pt>
                <c:pt idx="46">
                  <c:v>660.73</c:v>
                </c:pt>
                <c:pt idx="47">
                  <c:v>693.38</c:v>
                </c:pt>
                <c:pt idx="48">
                  <c:v>717.03</c:v>
                </c:pt>
                <c:pt idx="49">
                  <c:v>713.07</c:v>
                </c:pt>
                <c:pt idx="50">
                  <c:v>690.13</c:v>
                </c:pt>
                <c:pt idx="51">
                  <c:v>668.73</c:v>
                </c:pt>
                <c:pt idx="52">
                  <c:v>662.04</c:v>
                </c:pt>
                <c:pt idx="53">
                  <c:v>660.31</c:v>
                </c:pt>
                <c:pt idx="54">
                  <c:v>644.77</c:v>
                </c:pt>
                <c:pt idx="55">
                  <c:v>630.09</c:v>
                </c:pt>
                <c:pt idx="56">
                  <c:v>626.37</c:v>
                </c:pt>
                <c:pt idx="57">
                  <c:v>632.21</c:v>
                </c:pt>
                <c:pt idx="58">
                  <c:v>651.79</c:v>
                </c:pt>
                <c:pt idx="59">
                  <c:v>650.79999999999995</c:v>
                </c:pt>
                <c:pt idx="60">
                  <c:v>645.79</c:v>
                </c:pt>
                <c:pt idx="61">
                  <c:v>616.13</c:v>
                </c:pt>
                <c:pt idx="62">
                  <c:v>614.64</c:v>
                </c:pt>
                <c:pt idx="63">
                  <c:v>579.41</c:v>
                </c:pt>
                <c:pt idx="64">
                  <c:v>571.29</c:v>
                </c:pt>
                <c:pt idx="65">
                  <c:v>546.42999999999995</c:v>
                </c:pt>
                <c:pt idx="66">
                  <c:v>533.66999999999996</c:v>
                </c:pt>
                <c:pt idx="67">
                  <c:v>566.38</c:v>
                </c:pt>
                <c:pt idx="68">
                  <c:v>557.47</c:v>
                </c:pt>
                <c:pt idx="69">
                  <c:v>540.22</c:v>
                </c:pt>
                <c:pt idx="70">
                  <c:v>540.59</c:v>
                </c:pt>
                <c:pt idx="71">
                  <c:v>532.71</c:v>
                </c:pt>
                <c:pt idx="72">
                  <c:v>547.13</c:v>
                </c:pt>
                <c:pt idx="73">
                  <c:v>537.9</c:v>
                </c:pt>
                <c:pt idx="74">
                  <c:v>541.95000000000005</c:v>
                </c:pt>
                <c:pt idx="75">
                  <c:v>550.08000000000004</c:v>
                </c:pt>
                <c:pt idx="76">
                  <c:v>560.79999999999995</c:v>
                </c:pt>
                <c:pt idx="77">
                  <c:v>532.41999999999996</c:v>
                </c:pt>
                <c:pt idx="78">
                  <c:v>529.13</c:v>
                </c:pt>
                <c:pt idx="79">
                  <c:v>514.61</c:v>
                </c:pt>
                <c:pt idx="80">
                  <c:v>494.07</c:v>
                </c:pt>
                <c:pt idx="81">
                  <c:v>480.93</c:v>
                </c:pt>
                <c:pt idx="82">
                  <c:v>483.66</c:v>
                </c:pt>
                <c:pt idx="83">
                  <c:v>481.75</c:v>
                </c:pt>
                <c:pt idx="84">
                  <c:v>472.22</c:v>
                </c:pt>
                <c:pt idx="85">
                  <c:v>464.94</c:v>
                </c:pt>
                <c:pt idx="86">
                  <c:v>475.64</c:v>
                </c:pt>
                <c:pt idx="87">
                  <c:v>489.96</c:v>
                </c:pt>
                <c:pt idx="88">
                  <c:v>478.31</c:v>
                </c:pt>
                <c:pt idx="89">
                  <c:v>462.76</c:v>
                </c:pt>
                <c:pt idx="90">
                  <c:v>463.91</c:v>
                </c:pt>
                <c:pt idx="91">
                  <c:v>459.01</c:v>
                </c:pt>
                <c:pt idx="92">
                  <c:v>469.9</c:v>
                </c:pt>
                <c:pt idx="93">
                  <c:v>469.62</c:v>
                </c:pt>
                <c:pt idx="94">
                  <c:v>464.95</c:v>
                </c:pt>
                <c:pt idx="95">
                  <c:v>443.24</c:v>
                </c:pt>
                <c:pt idx="96">
                  <c:v>451.45</c:v>
                </c:pt>
                <c:pt idx="97">
                  <c:v>455.13</c:v>
                </c:pt>
                <c:pt idx="98">
                  <c:v>479.14</c:v>
                </c:pt>
                <c:pt idx="99">
                  <c:v>486.95</c:v>
                </c:pt>
                <c:pt idx="100">
                  <c:v>478.1</c:v>
                </c:pt>
                <c:pt idx="101">
                  <c:v>474.57</c:v>
                </c:pt>
                <c:pt idx="102">
                  <c:v>476.93</c:v>
                </c:pt>
                <c:pt idx="103">
                  <c:v>451.9</c:v>
                </c:pt>
                <c:pt idx="104">
                  <c:v>434.69</c:v>
                </c:pt>
                <c:pt idx="105">
                  <c:v>407.62</c:v>
                </c:pt>
                <c:pt idx="106">
                  <c:v>389.18</c:v>
                </c:pt>
                <c:pt idx="107">
                  <c:v>417.18</c:v>
                </c:pt>
                <c:pt idx="108">
                  <c:v>402.61</c:v>
                </c:pt>
                <c:pt idx="109">
                  <c:v>390.61</c:v>
                </c:pt>
                <c:pt idx="110">
                  <c:v>477.27</c:v>
                </c:pt>
                <c:pt idx="111">
                  <c:v>491.06</c:v>
                </c:pt>
                <c:pt idx="112">
                  <c:v>508.68</c:v>
                </c:pt>
                <c:pt idx="113">
                  <c:v>514.16999999999996</c:v>
                </c:pt>
                <c:pt idx="114">
                  <c:v>514.15</c:v>
                </c:pt>
                <c:pt idx="115">
                  <c:v>531.99</c:v>
                </c:pt>
                <c:pt idx="116">
                  <c:v>553.04999999999995</c:v>
                </c:pt>
                <c:pt idx="117">
                  <c:v>571.57000000000005</c:v>
                </c:pt>
                <c:pt idx="118">
                  <c:v>577.54999999999995</c:v>
                </c:pt>
                <c:pt idx="119">
                  <c:v>555.5</c:v>
                </c:pt>
                <c:pt idx="120">
                  <c:v>538.03</c:v>
                </c:pt>
                <c:pt idx="121">
                  <c:v>520.65</c:v>
                </c:pt>
                <c:pt idx="122">
                  <c:v>535</c:v>
                </c:pt>
                <c:pt idx="123" formatCode="General">
                  <c:v>529.86</c:v>
                </c:pt>
                <c:pt idx="124" formatCode="General">
                  <c:v>483.93</c:v>
                </c:pt>
                <c:pt idx="125">
                  <c:v>455.93</c:v>
                </c:pt>
                <c:pt idx="126">
                  <c:v>469.96</c:v>
                </c:pt>
                <c:pt idx="127">
                  <c:v>473.05</c:v>
                </c:pt>
                <c:pt idx="128">
                  <c:v>474.53</c:v>
                </c:pt>
                <c:pt idx="129">
                  <c:v>500.46</c:v>
                </c:pt>
                <c:pt idx="130">
                  <c:v>494.36</c:v>
                </c:pt>
                <c:pt idx="131">
                  <c:v>476.45</c:v>
                </c:pt>
                <c:pt idx="132">
                  <c:v>488.43</c:v>
                </c:pt>
                <c:pt idx="133">
                  <c:v>498.61</c:v>
                </c:pt>
                <c:pt idx="134">
                  <c:v>515.84</c:v>
                </c:pt>
                <c:pt idx="135">
                  <c:v>540.9</c:v>
                </c:pt>
                <c:pt idx="136">
                  <c:v>537.25</c:v>
                </c:pt>
                <c:pt idx="137">
                  <c:v>539.29</c:v>
                </c:pt>
                <c:pt idx="138">
                  <c:v>523.52</c:v>
                </c:pt>
                <c:pt idx="139">
                  <c:v>526.45000000000005</c:v>
                </c:pt>
                <c:pt idx="140">
                  <c:v>513.4</c:v>
                </c:pt>
                <c:pt idx="141">
                  <c:v>517.11</c:v>
                </c:pt>
                <c:pt idx="142">
                  <c:v>519.21</c:v>
                </c:pt>
                <c:pt idx="143">
                  <c:v>504.63</c:v>
                </c:pt>
                <c:pt idx="144">
                  <c:v>500.33</c:v>
                </c:pt>
                <c:pt idx="145">
                  <c:v>514.4</c:v>
                </c:pt>
                <c:pt idx="146">
                  <c:v>514.20000000000005</c:v>
                </c:pt>
                <c:pt idx="147">
                  <c:v>515.98</c:v>
                </c:pt>
                <c:pt idx="148">
                  <c:v>509.01</c:v>
                </c:pt>
                <c:pt idx="149">
                  <c:v>519.80999999999995</c:v>
                </c:pt>
                <c:pt idx="150">
                  <c:v>506.73</c:v>
                </c:pt>
                <c:pt idx="151">
                  <c:v>509.45</c:v>
                </c:pt>
                <c:pt idx="152">
                  <c:v>524.5</c:v>
                </c:pt>
                <c:pt idx="153">
                  <c:v>527.45000000000005</c:v>
                </c:pt>
                <c:pt idx="154">
                  <c:v>522.33000000000004</c:v>
                </c:pt>
                <c:pt idx="155">
                  <c:v>532.33000000000004</c:v>
                </c:pt>
                <c:pt idx="156">
                  <c:v>541.96</c:v>
                </c:pt>
                <c:pt idx="157">
                  <c:v>544.04999999999995</c:v>
                </c:pt>
                <c:pt idx="158">
                  <c:v>537.02</c:v>
                </c:pt>
                <c:pt idx="159">
                  <c:v>541.77</c:v>
                </c:pt>
                <c:pt idx="160">
                  <c:v>539.67999999999995</c:v>
                </c:pt>
                <c:pt idx="161">
                  <c:v>543.62</c:v>
                </c:pt>
                <c:pt idx="162">
                  <c:v>537.74</c:v>
                </c:pt>
                <c:pt idx="163">
                  <c:v>542.19000000000005</c:v>
                </c:pt>
                <c:pt idx="164">
                  <c:v>545.03</c:v>
                </c:pt>
                <c:pt idx="165">
                  <c:v>553.9</c:v>
                </c:pt>
                <c:pt idx="166">
                  <c:v>546.77</c:v>
                </c:pt>
                <c:pt idx="167">
                  <c:v>555.66</c:v>
                </c:pt>
                <c:pt idx="168">
                  <c:v>554.30999999999995</c:v>
                </c:pt>
                <c:pt idx="169">
                  <c:v>561.87</c:v>
                </c:pt>
                <c:pt idx="170">
                  <c:v>572.48</c:v>
                </c:pt>
                <c:pt idx="171">
                  <c:v>572.36</c:v>
                </c:pt>
                <c:pt idx="172">
                  <c:v>567.36</c:v>
                </c:pt>
                <c:pt idx="173">
                  <c:v>558.42999999999995</c:v>
                </c:pt>
                <c:pt idx="174">
                  <c:v>551.58000000000004</c:v>
                </c:pt>
                <c:pt idx="175">
                  <c:v>545.03</c:v>
                </c:pt>
                <c:pt idx="176">
                  <c:v>527.49</c:v>
                </c:pt>
                <c:pt idx="177">
                  <c:v>519.44000000000005</c:v>
                </c:pt>
                <c:pt idx="178">
                  <c:v>524.13</c:v>
                </c:pt>
                <c:pt idx="179">
                  <c:v>570.85</c:v>
                </c:pt>
                <c:pt idx="180">
                  <c:v>554.58000000000004</c:v>
                </c:pt>
                <c:pt idx="181">
                  <c:v>543.37</c:v>
                </c:pt>
                <c:pt idx="182">
                  <c:v>517.26</c:v>
                </c:pt>
                <c:pt idx="183">
                  <c:v>510.88</c:v>
                </c:pt>
                <c:pt idx="184">
                  <c:v>536.73</c:v>
                </c:pt>
                <c:pt idx="185">
                  <c:v>532.78</c:v>
                </c:pt>
                <c:pt idx="186">
                  <c:v>525.27</c:v>
                </c:pt>
                <c:pt idx="187">
                  <c:v>534.32000000000005</c:v>
                </c:pt>
                <c:pt idx="188">
                  <c:v>540.39</c:v>
                </c:pt>
                <c:pt idx="189">
                  <c:v>530.95000000000005</c:v>
                </c:pt>
                <c:pt idx="190">
                  <c:v>515.45000000000005</c:v>
                </c:pt>
                <c:pt idx="191">
                  <c:v>525.21</c:v>
                </c:pt>
                <c:pt idx="192">
                  <c:v>528.46</c:v>
                </c:pt>
                <c:pt idx="193">
                  <c:v>547.77</c:v>
                </c:pt>
                <c:pt idx="194">
                  <c:v>540.63</c:v>
                </c:pt>
                <c:pt idx="195">
                  <c:v>545.71</c:v>
                </c:pt>
                <c:pt idx="196">
                  <c:v>540.91999999999996</c:v>
                </c:pt>
                <c:pt idx="197">
                  <c:v>536.58000000000004</c:v>
                </c:pt>
                <c:pt idx="198">
                  <c:v>527.13</c:v>
                </c:pt>
                <c:pt idx="199" formatCode="General">
                  <c:v>532.89</c:v>
                </c:pt>
                <c:pt idx="200">
                  <c:v>531.54999999999995</c:v>
                </c:pt>
                <c:pt idx="201">
                  <c:v>524.12</c:v>
                </c:pt>
                <c:pt idx="202">
                  <c:v>516.98</c:v>
                </c:pt>
                <c:pt idx="203">
                  <c:v>509.49</c:v>
                </c:pt>
                <c:pt idx="204">
                  <c:v>518.15</c:v>
                </c:pt>
                <c:pt idx="205">
                  <c:v>517.63</c:v>
                </c:pt>
                <c:pt idx="206">
                  <c:v>518.26</c:v>
                </c:pt>
                <c:pt idx="207">
                  <c:v>519.57000000000005</c:v>
                </c:pt>
                <c:pt idx="208">
                  <c:v>534.9</c:v>
                </c:pt>
                <c:pt idx="209">
                  <c:v>540.72</c:v>
                </c:pt>
                <c:pt idx="210">
                  <c:v>551.72</c:v>
                </c:pt>
                <c:pt idx="211">
                  <c:v>565.12</c:v>
                </c:pt>
                <c:pt idx="212">
                  <c:v>570.29999999999995</c:v>
                </c:pt>
                <c:pt idx="213">
                  <c:v>565.15</c:v>
                </c:pt>
                <c:pt idx="214">
                  <c:v>569.64</c:v>
                </c:pt>
                <c:pt idx="215">
                  <c:v>571.89</c:v>
                </c:pt>
                <c:pt idx="216">
                  <c:v>589.97</c:v>
                </c:pt>
                <c:pt idx="217">
                  <c:v>594.85</c:v>
                </c:pt>
                <c:pt idx="218">
                  <c:v>592.32000000000005</c:v>
                </c:pt>
                <c:pt idx="219">
                  <c:v>591.42999999999995</c:v>
                </c:pt>
                <c:pt idx="220">
                  <c:v>572.66</c:v>
                </c:pt>
                <c:pt idx="221">
                  <c:v>563.79999999999995</c:v>
                </c:pt>
                <c:pt idx="222">
                  <c:v>562.37</c:v>
                </c:pt>
                <c:pt idx="223">
                  <c:v>556.97</c:v>
                </c:pt>
                <c:pt idx="224">
                  <c:v>563.74</c:v>
                </c:pt>
                <c:pt idx="225">
                  <c:v>556.39</c:v>
                </c:pt>
                <c:pt idx="226">
                  <c:v>552.69000000000005</c:v>
                </c:pt>
                <c:pt idx="227">
                  <c:v>551.59</c:v>
                </c:pt>
                <c:pt idx="228">
                  <c:v>554.84</c:v>
                </c:pt>
                <c:pt idx="229">
                  <c:v>554.27</c:v>
                </c:pt>
                <c:pt idx="230">
                  <c:v>551.41</c:v>
                </c:pt>
                <c:pt idx="231">
                  <c:v>544.42999999999995</c:v>
                </c:pt>
                <c:pt idx="232">
                  <c:v>537.45000000000005</c:v>
                </c:pt>
                <c:pt idx="233">
                  <c:v>540.17999999999995</c:v>
                </c:pt>
                <c:pt idx="234">
                  <c:v>534.54</c:v>
                </c:pt>
                <c:pt idx="235">
                  <c:v>529.5</c:v>
                </c:pt>
                <c:pt idx="236">
                  <c:v>524.36</c:v>
                </c:pt>
                <c:pt idx="237">
                  <c:v>526.39</c:v>
                </c:pt>
                <c:pt idx="238" formatCode="General">
                  <c:v>527.4</c:v>
                </c:pt>
                <c:pt idx="239" formatCode="General">
                  <c:v>531.17999999999995</c:v>
                </c:pt>
                <c:pt idx="240" formatCode="General">
                  <c:v>531.41</c:v>
                </c:pt>
                <c:pt idx="241" formatCode="General">
                  <c:v>522.57000000000005</c:v>
                </c:pt>
                <c:pt idx="242" formatCode="General">
                  <c:v>541.09</c:v>
                </c:pt>
                <c:pt idx="243" formatCode="General">
                  <c:v>531.36</c:v>
                </c:pt>
                <c:pt idx="244" formatCode="General">
                  <c:v>526.54</c:v>
                </c:pt>
                <c:pt idx="245">
                  <c:v>541.78</c:v>
                </c:pt>
                <c:pt idx="246">
                  <c:v>555.25</c:v>
                </c:pt>
                <c:pt idx="247">
                  <c:v>574.41</c:v>
                </c:pt>
                <c:pt idx="248">
                  <c:v>573.95000000000005</c:v>
                </c:pt>
                <c:pt idx="249">
                  <c:v>578.66999999999996</c:v>
                </c:pt>
                <c:pt idx="250">
                  <c:v>591.30999999999995</c:v>
                </c:pt>
                <c:pt idx="251">
                  <c:v>631.22</c:v>
                </c:pt>
                <c:pt idx="252">
                  <c:v>633.02</c:v>
                </c:pt>
                <c:pt idx="253">
                  <c:v>633.41999999999996</c:v>
                </c:pt>
                <c:pt idx="254">
                  <c:v>628.03</c:v>
                </c:pt>
                <c:pt idx="255">
                  <c:v>628.44000000000005</c:v>
                </c:pt>
                <c:pt idx="256">
                  <c:v>633.21</c:v>
                </c:pt>
                <c:pt idx="257">
                  <c:v>618.41999999999996</c:v>
                </c:pt>
                <c:pt idx="258">
                  <c:v>580.29</c:v>
                </c:pt>
                <c:pt idx="259">
                  <c:v>578.80999999999995</c:v>
                </c:pt>
                <c:pt idx="260">
                  <c:v>574.82000000000005</c:v>
                </c:pt>
                <c:pt idx="261">
                  <c:v>555.86</c:v>
                </c:pt>
                <c:pt idx="262">
                  <c:v>545.17999999999995</c:v>
                </c:pt>
                <c:pt idx="263">
                  <c:v>548.21</c:v>
                </c:pt>
                <c:pt idx="264">
                  <c:v>546.25</c:v>
                </c:pt>
                <c:pt idx="265">
                  <c:v>544.47</c:v>
                </c:pt>
                <c:pt idx="266">
                  <c:v>547.79999999999995</c:v>
                </c:pt>
                <c:pt idx="267">
                  <c:v>509.88</c:v>
                </c:pt>
                <c:pt idx="268">
                  <c:v>482.99</c:v>
                </c:pt>
                <c:pt idx="269">
                  <c:v>446.99</c:v>
                </c:pt>
                <c:pt idx="270">
                  <c:v>418.36</c:v>
                </c:pt>
                <c:pt idx="271">
                  <c:v>410.96</c:v>
                </c:pt>
                <c:pt idx="272">
                  <c:v>405.41</c:v>
                </c:pt>
                <c:pt idx="273">
                  <c:v>395.78</c:v>
                </c:pt>
                <c:pt idx="274">
                  <c:v>403.14</c:v>
                </c:pt>
                <c:pt idx="275">
                  <c:v>417.71</c:v>
                </c:pt>
                <c:pt idx="276">
                  <c:v>427.28</c:v>
                </c:pt>
                <c:pt idx="277">
                  <c:v>421.68</c:v>
                </c:pt>
                <c:pt idx="278">
                  <c:v>416.08</c:v>
                </c:pt>
                <c:pt idx="279">
                  <c:v>425.09</c:v>
                </c:pt>
                <c:pt idx="280">
                  <c:v>419.8</c:v>
                </c:pt>
                <c:pt idx="281">
                  <c:v>419.13</c:v>
                </c:pt>
                <c:pt idx="282">
                  <c:v>427.81</c:v>
                </c:pt>
                <c:pt idx="283">
                  <c:v>421.3</c:v>
                </c:pt>
                <c:pt idx="284">
                  <c:v>413.53</c:v>
                </c:pt>
                <c:pt idx="285">
                  <c:v>427.01</c:v>
                </c:pt>
                <c:pt idx="286">
                  <c:v>434.88</c:v>
                </c:pt>
                <c:pt idx="287">
                  <c:v>441.5</c:v>
                </c:pt>
                <c:pt idx="288">
                  <c:v>441.39</c:v>
                </c:pt>
                <c:pt idx="289">
                  <c:v>436.26</c:v>
                </c:pt>
                <c:pt idx="290">
                  <c:v>435.1</c:v>
                </c:pt>
                <c:pt idx="291">
                  <c:v>419.62</c:v>
                </c:pt>
                <c:pt idx="292">
                  <c:v>419.36</c:v>
                </c:pt>
                <c:pt idx="293">
                  <c:v>417.56</c:v>
                </c:pt>
                <c:pt idx="294">
                  <c:v>420.88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8-3D4E-8E0B-025F3918E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3300127"/>
        <c:axId val="693704015"/>
      </c:lineChart>
      <c:dateAx>
        <c:axId val="69330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704015"/>
        <c:crosses val="autoZero"/>
        <c:auto val="1"/>
        <c:lblOffset val="100"/>
        <c:baseTimeUnit val="months"/>
      </c:dateAx>
      <c:valAx>
        <c:axId val="693704015"/>
        <c:scaling>
          <c:orientation val="minMax"/>
          <c:max val="800"/>
          <c:min val="3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EUR Ex.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0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RUB Nominal VS Real</a:t>
            </a:r>
            <a:r>
              <a:rPr lang="en-GB" baseline="0"/>
              <a:t> Exchange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Nominal RUB Ex.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RER!$A$4:$A$298</c:f>
              <c:numCache>
                <c:formatCode>mmm\-yyyy</c:formatCode>
                <c:ptCount val="29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</c:numCache>
            </c:numRef>
          </c:cat>
          <c:val>
            <c:numRef>
              <c:f>RER!$D$4:$D$298</c:f>
              <c:numCache>
                <c:formatCode>0.00</c:formatCode>
                <c:ptCount val="295"/>
                <c:pt idx="0">
                  <c:v>18.3</c:v>
                </c:pt>
                <c:pt idx="1">
                  <c:v>18.059999999999999</c:v>
                </c:pt>
                <c:pt idx="2">
                  <c:v>18.25</c:v>
                </c:pt>
                <c:pt idx="3">
                  <c:v>18.489999999999998</c:v>
                </c:pt>
                <c:pt idx="4">
                  <c:v>18.79</c:v>
                </c:pt>
                <c:pt idx="5">
                  <c:v>19.12</c:v>
                </c:pt>
                <c:pt idx="6">
                  <c:v>19.59</c:v>
                </c:pt>
                <c:pt idx="7">
                  <c:v>19.46</c:v>
                </c:pt>
                <c:pt idx="8">
                  <c:v>19.39</c:v>
                </c:pt>
                <c:pt idx="9">
                  <c:v>19.48</c:v>
                </c:pt>
                <c:pt idx="10">
                  <c:v>19.940000000000001</c:v>
                </c:pt>
                <c:pt idx="11">
                  <c:v>19.75</c:v>
                </c:pt>
                <c:pt idx="12">
                  <c:v>19.38</c:v>
                </c:pt>
                <c:pt idx="13">
                  <c:v>19.309999999999999</c:v>
                </c:pt>
                <c:pt idx="14">
                  <c:v>18.97</c:v>
                </c:pt>
                <c:pt idx="15">
                  <c:v>18.96</c:v>
                </c:pt>
                <c:pt idx="16">
                  <c:v>19.07</c:v>
                </c:pt>
                <c:pt idx="17">
                  <c:v>19.04</c:v>
                </c:pt>
                <c:pt idx="18">
                  <c:v>18.920000000000002</c:v>
                </c:pt>
                <c:pt idx="19">
                  <c:v>18.84</c:v>
                </c:pt>
                <c:pt idx="20">
                  <c:v>18.8</c:v>
                </c:pt>
                <c:pt idx="21">
                  <c:v>18.920000000000002</c:v>
                </c:pt>
                <c:pt idx="22">
                  <c:v>18.82</c:v>
                </c:pt>
                <c:pt idx="23">
                  <c:v>18.63</c:v>
                </c:pt>
                <c:pt idx="24">
                  <c:v>18.399999999999999</c:v>
                </c:pt>
                <c:pt idx="25">
                  <c:v>18.28</c:v>
                </c:pt>
                <c:pt idx="26">
                  <c:v>18.329999999999998</c:v>
                </c:pt>
                <c:pt idx="27">
                  <c:v>18.48</c:v>
                </c:pt>
                <c:pt idx="28" formatCode="0.0">
                  <c:v>18.579999999999998</c:v>
                </c:pt>
                <c:pt idx="29">
                  <c:v>18.5</c:v>
                </c:pt>
                <c:pt idx="30">
                  <c:v>17.95</c:v>
                </c:pt>
                <c:pt idx="31">
                  <c:v>17.690000000000001</c:v>
                </c:pt>
                <c:pt idx="32">
                  <c:v>17.72</c:v>
                </c:pt>
                <c:pt idx="33">
                  <c:v>18.29</c:v>
                </c:pt>
                <c:pt idx="34">
                  <c:v>18.309999999999999</c:v>
                </c:pt>
                <c:pt idx="35">
                  <c:v>18.329999999999998</c:v>
                </c:pt>
                <c:pt idx="36">
                  <c:v>18.27</c:v>
                </c:pt>
                <c:pt idx="37">
                  <c:v>18.41</c:v>
                </c:pt>
                <c:pt idx="38">
                  <c:v>18.72</c:v>
                </c:pt>
                <c:pt idx="39">
                  <c:v>18.79</c:v>
                </c:pt>
                <c:pt idx="40">
                  <c:v>18.899999999999999</c:v>
                </c:pt>
                <c:pt idx="41">
                  <c:v>19.16</c:v>
                </c:pt>
                <c:pt idx="42">
                  <c:v>19.079999999999998</c:v>
                </c:pt>
                <c:pt idx="43">
                  <c:v>19.02</c:v>
                </c:pt>
                <c:pt idx="44">
                  <c:v>18.79</c:v>
                </c:pt>
                <c:pt idx="45">
                  <c:v>18.690000000000001</c:v>
                </c:pt>
                <c:pt idx="46">
                  <c:v>18.940000000000001</c:v>
                </c:pt>
                <c:pt idx="47">
                  <c:v>19.21</c:v>
                </c:pt>
                <c:pt idx="48">
                  <c:v>19.7</c:v>
                </c:pt>
                <c:pt idx="49">
                  <c:v>19.79</c:v>
                </c:pt>
                <c:pt idx="50">
                  <c:v>19.73</c:v>
                </c:pt>
                <c:pt idx="51">
                  <c:v>19.41</c:v>
                </c:pt>
                <c:pt idx="52">
                  <c:v>19.07</c:v>
                </c:pt>
                <c:pt idx="53">
                  <c:v>18.73</c:v>
                </c:pt>
                <c:pt idx="54">
                  <c:v>18.079999999999998</c:v>
                </c:pt>
                <c:pt idx="55">
                  <c:v>17.72</c:v>
                </c:pt>
                <c:pt idx="56">
                  <c:v>17.57</c:v>
                </c:pt>
                <c:pt idx="57">
                  <c:v>17.420000000000002</c:v>
                </c:pt>
                <c:pt idx="58">
                  <c:v>17.57</c:v>
                </c:pt>
                <c:pt idx="59">
                  <c:v>17.399999999999999</c:v>
                </c:pt>
                <c:pt idx="60">
                  <c:v>17.600000000000001</c:v>
                </c:pt>
                <c:pt idx="61">
                  <c:v>16.920000000000002</c:v>
                </c:pt>
                <c:pt idx="62">
                  <c:v>16.87</c:v>
                </c:pt>
                <c:pt idx="63">
                  <c:v>16.100000000000001</c:v>
                </c:pt>
                <c:pt idx="64">
                  <c:v>16.09</c:v>
                </c:pt>
                <c:pt idx="65">
                  <c:v>15.75</c:v>
                </c:pt>
                <c:pt idx="66">
                  <c:v>15.43</c:v>
                </c:pt>
                <c:pt idx="67">
                  <c:v>16.18</c:v>
                </c:pt>
                <c:pt idx="68">
                  <c:v>16.010000000000002</c:v>
                </c:pt>
                <c:pt idx="69">
                  <c:v>15.74</c:v>
                </c:pt>
                <c:pt idx="70">
                  <c:v>15.94</c:v>
                </c:pt>
                <c:pt idx="71">
                  <c:v>15.6</c:v>
                </c:pt>
                <c:pt idx="72">
                  <c:v>15.91</c:v>
                </c:pt>
                <c:pt idx="73">
                  <c:v>15.96</c:v>
                </c:pt>
                <c:pt idx="74">
                  <c:v>16.18</c:v>
                </c:pt>
                <c:pt idx="75">
                  <c:v>16.309999999999999</c:v>
                </c:pt>
                <c:pt idx="76">
                  <c:v>16.25</c:v>
                </c:pt>
                <c:pt idx="77">
                  <c:v>15.59</c:v>
                </c:pt>
                <c:pt idx="78">
                  <c:v>15.51</c:v>
                </c:pt>
                <c:pt idx="79">
                  <c:v>15.02</c:v>
                </c:pt>
                <c:pt idx="80">
                  <c:v>14.5</c:v>
                </c:pt>
                <c:pt idx="81">
                  <c:v>14.2</c:v>
                </c:pt>
                <c:pt idx="82">
                  <c:v>14.13</c:v>
                </c:pt>
                <c:pt idx="83">
                  <c:v>13.87</c:v>
                </c:pt>
                <c:pt idx="84">
                  <c:v>13.73</c:v>
                </c:pt>
                <c:pt idx="85">
                  <c:v>13.51</c:v>
                </c:pt>
                <c:pt idx="86">
                  <c:v>13.76</c:v>
                </c:pt>
                <c:pt idx="87">
                  <c:v>14.05</c:v>
                </c:pt>
                <c:pt idx="88">
                  <c:v>13.71</c:v>
                </c:pt>
                <c:pt idx="89">
                  <c:v>13.3</c:v>
                </c:pt>
                <c:pt idx="90">
                  <c:v>13.24</c:v>
                </c:pt>
                <c:pt idx="91">
                  <c:v>13.15</c:v>
                </c:pt>
                <c:pt idx="92">
                  <c:v>13.35</c:v>
                </c:pt>
                <c:pt idx="93">
                  <c:v>13.27</c:v>
                </c:pt>
                <c:pt idx="94">
                  <c:v>12.95</c:v>
                </c:pt>
                <c:pt idx="95">
                  <c:v>12.38</c:v>
                </c:pt>
                <c:pt idx="96">
                  <c:v>12.52</c:v>
                </c:pt>
                <c:pt idx="97">
                  <c:v>12.59</c:v>
                </c:pt>
                <c:pt idx="98">
                  <c:v>13.01</c:v>
                </c:pt>
                <c:pt idx="99">
                  <c:v>13.14</c:v>
                </c:pt>
                <c:pt idx="100">
                  <c:v>12.96</c:v>
                </c:pt>
                <c:pt idx="101">
                  <c:v>12.9</c:v>
                </c:pt>
                <c:pt idx="102">
                  <c:v>12.95</c:v>
                </c:pt>
                <c:pt idx="103">
                  <c:v>12.48</c:v>
                </c:pt>
                <c:pt idx="104">
                  <c:v>11.96</c:v>
                </c:pt>
                <c:pt idx="105">
                  <c:v>11.59</c:v>
                </c:pt>
                <c:pt idx="106">
                  <c:v>11.16</c:v>
                </c:pt>
                <c:pt idx="107">
                  <c:v>10.9</c:v>
                </c:pt>
                <c:pt idx="108">
                  <c:v>9.4</c:v>
                </c:pt>
                <c:pt idx="109">
                  <c:v>8.5299999999999994</c:v>
                </c:pt>
                <c:pt idx="110">
                  <c:v>10.57</c:v>
                </c:pt>
                <c:pt idx="111">
                  <c:v>11.11</c:v>
                </c:pt>
                <c:pt idx="112">
                  <c:v>11.67</c:v>
                </c:pt>
                <c:pt idx="113">
                  <c:v>11.8</c:v>
                </c:pt>
                <c:pt idx="114">
                  <c:v>11.58</c:v>
                </c:pt>
                <c:pt idx="115">
                  <c:v>11.79</c:v>
                </c:pt>
                <c:pt idx="116">
                  <c:v>12.36</c:v>
                </c:pt>
                <c:pt idx="117">
                  <c:v>13.11</c:v>
                </c:pt>
                <c:pt idx="118">
                  <c:v>13.37</c:v>
                </c:pt>
                <c:pt idx="119">
                  <c:v>12.68</c:v>
                </c:pt>
                <c:pt idx="120">
                  <c:v>12.67</c:v>
                </c:pt>
                <c:pt idx="121">
                  <c:v>12.62</c:v>
                </c:pt>
                <c:pt idx="122" formatCode="General">
                  <c:v>13.35</c:v>
                </c:pt>
                <c:pt idx="123" formatCode="General">
                  <c:v>13.53</c:v>
                </c:pt>
                <c:pt idx="124" formatCode="General">
                  <c:v>12.65</c:v>
                </c:pt>
                <c:pt idx="125">
                  <c:v>11.95</c:v>
                </c:pt>
                <c:pt idx="126">
                  <c:v>12</c:v>
                </c:pt>
                <c:pt idx="127">
                  <c:v>12.07</c:v>
                </c:pt>
                <c:pt idx="128">
                  <c:v>11.8</c:v>
                </c:pt>
                <c:pt idx="129">
                  <c:v>11.87</c:v>
                </c:pt>
                <c:pt idx="130">
                  <c:v>11.67</c:v>
                </c:pt>
                <c:pt idx="131">
                  <c:v>11.7</c:v>
                </c:pt>
                <c:pt idx="132">
                  <c:v>12.16</c:v>
                </c:pt>
                <c:pt idx="133">
                  <c:v>12.48</c:v>
                </c:pt>
                <c:pt idx="134">
                  <c:v>12.95</c:v>
                </c:pt>
                <c:pt idx="135">
                  <c:v>13.34</c:v>
                </c:pt>
                <c:pt idx="136">
                  <c:v>13.41</c:v>
                </c:pt>
                <c:pt idx="137">
                  <c:v>13.39</c:v>
                </c:pt>
                <c:pt idx="138">
                  <c:v>13.15</c:v>
                </c:pt>
                <c:pt idx="139">
                  <c:v>12.74</c:v>
                </c:pt>
                <c:pt idx="140">
                  <c:v>12.15</c:v>
                </c:pt>
                <c:pt idx="141">
                  <c:v>12.07</c:v>
                </c:pt>
                <c:pt idx="142">
                  <c:v>12.41</c:v>
                </c:pt>
                <c:pt idx="143">
                  <c:v>12.16</c:v>
                </c:pt>
                <c:pt idx="144">
                  <c:v>12.43</c:v>
                </c:pt>
                <c:pt idx="145">
                  <c:v>13.04</c:v>
                </c:pt>
                <c:pt idx="146">
                  <c:v>13.26</c:v>
                </c:pt>
                <c:pt idx="147">
                  <c:v>13.29</c:v>
                </c:pt>
                <c:pt idx="148">
                  <c:v>12.89</c:v>
                </c:pt>
                <c:pt idx="149">
                  <c:v>12.61</c:v>
                </c:pt>
                <c:pt idx="150">
                  <c:v>12.71</c:v>
                </c:pt>
                <c:pt idx="151">
                  <c:v>12.85</c:v>
                </c:pt>
                <c:pt idx="152">
                  <c:v>12.98</c:v>
                </c:pt>
                <c:pt idx="153">
                  <c:v>13.07</c:v>
                </c:pt>
                <c:pt idx="154">
                  <c:v>12.98</c:v>
                </c:pt>
                <c:pt idx="155">
                  <c:v>13.22</c:v>
                </c:pt>
                <c:pt idx="156">
                  <c:v>13.46</c:v>
                </c:pt>
                <c:pt idx="157">
                  <c:v>13.48</c:v>
                </c:pt>
                <c:pt idx="158">
                  <c:v>13.46</c:v>
                </c:pt>
                <c:pt idx="159">
                  <c:v>13.31</c:v>
                </c:pt>
                <c:pt idx="160">
                  <c:v>13.27</c:v>
                </c:pt>
                <c:pt idx="161">
                  <c:v>12.76</c:v>
                </c:pt>
                <c:pt idx="162">
                  <c:v>12.55</c:v>
                </c:pt>
                <c:pt idx="163">
                  <c:v>12.33</c:v>
                </c:pt>
                <c:pt idx="164">
                  <c:v>12.52</c:v>
                </c:pt>
                <c:pt idx="165">
                  <c:v>12.66</c:v>
                </c:pt>
                <c:pt idx="166">
                  <c:v>12.37</c:v>
                </c:pt>
                <c:pt idx="167">
                  <c:v>12.35</c:v>
                </c:pt>
                <c:pt idx="168">
                  <c:v>12.04</c:v>
                </c:pt>
                <c:pt idx="169">
                  <c:v>11.66</c:v>
                </c:pt>
                <c:pt idx="170">
                  <c:v>11.46</c:v>
                </c:pt>
                <c:pt idx="171">
                  <c:v>11.61</c:v>
                </c:pt>
                <c:pt idx="172">
                  <c:v>11.88</c:v>
                </c:pt>
                <c:pt idx="173">
                  <c:v>11.94</c:v>
                </c:pt>
                <c:pt idx="174">
                  <c:v>11.74</c:v>
                </c:pt>
                <c:pt idx="175">
                  <c:v>11.31</c:v>
                </c:pt>
                <c:pt idx="176">
                  <c:v>10.76</c:v>
                </c:pt>
                <c:pt idx="177">
                  <c:v>10.01</c:v>
                </c:pt>
                <c:pt idx="178">
                  <c:v>9.08</c:v>
                </c:pt>
                <c:pt idx="179">
                  <c:v>8.25</c:v>
                </c:pt>
                <c:pt idx="180">
                  <c:v>7.41</c:v>
                </c:pt>
                <c:pt idx="181">
                  <c:v>7.46</c:v>
                </c:pt>
                <c:pt idx="182">
                  <c:v>7.95</c:v>
                </c:pt>
                <c:pt idx="183">
                  <c:v>9.01</c:v>
                </c:pt>
                <c:pt idx="184">
                  <c:v>9.52</c:v>
                </c:pt>
                <c:pt idx="185">
                  <c:v>8.7100000000000009</c:v>
                </c:pt>
                <c:pt idx="186">
                  <c:v>8.32</c:v>
                </c:pt>
                <c:pt idx="187">
                  <c:v>7.3</c:v>
                </c:pt>
                <c:pt idx="188">
                  <c:v>7.23</c:v>
                </c:pt>
                <c:pt idx="189">
                  <c:v>7.49</c:v>
                </c:pt>
                <c:pt idx="190">
                  <c:v>7.38</c:v>
                </c:pt>
                <c:pt idx="191">
                  <c:v>6.91</c:v>
                </c:pt>
                <c:pt idx="192">
                  <c:v>6.24</c:v>
                </c:pt>
                <c:pt idx="193">
                  <c:v>6.4</c:v>
                </c:pt>
                <c:pt idx="194">
                  <c:v>6.94</c:v>
                </c:pt>
                <c:pt idx="195">
                  <c:v>7.23</c:v>
                </c:pt>
                <c:pt idx="196">
                  <c:v>7.27</c:v>
                </c:pt>
                <c:pt idx="197">
                  <c:v>7.33</c:v>
                </c:pt>
                <c:pt idx="198">
                  <c:v>7.4</c:v>
                </c:pt>
                <c:pt idx="199" formatCode="General">
                  <c:v>7.32</c:v>
                </c:pt>
                <c:pt idx="200">
                  <c:v>7.37</c:v>
                </c:pt>
                <c:pt idx="201">
                  <c:v>7.59</c:v>
                </c:pt>
                <c:pt idx="202">
                  <c:v>7.43</c:v>
                </c:pt>
                <c:pt idx="203">
                  <c:v>7.8</c:v>
                </c:pt>
                <c:pt idx="204">
                  <c:v>8.15</c:v>
                </c:pt>
                <c:pt idx="205">
                  <c:v>8.33</c:v>
                </c:pt>
                <c:pt idx="206">
                  <c:v>8.3800000000000008</c:v>
                </c:pt>
                <c:pt idx="207">
                  <c:v>8.59</c:v>
                </c:pt>
                <c:pt idx="208">
                  <c:v>8.48</c:v>
                </c:pt>
                <c:pt idx="209">
                  <c:v>8.31</c:v>
                </c:pt>
                <c:pt idx="210">
                  <c:v>8.02</c:v>
                </c:pt>
                <c:pt idx="211">
                  <c:v>8.0399999999999991</c:v>
                </c:pt>
                <c:pt idx="212">
                  <c:v>8.2899999999999991</c:v>
                </c:pt>
                <c:pt idx="213">
                  <c:v>8.33</c:v>
                </c:pt>
                <c:pt idx="214">
                  <c:v>8.23</c:v>
                </c:pt>
                <c:pt idx="215">
                  <c:v>8.25</c:v>
                </c:pt>
                <c:pt idx="216">
                  <c:v>8.5399999999999991</c:v>
                </c:pt>
                <c:pt idx="217">
                  <c:v>8.4700000000000006</c:v>
                </c:pt>
                <c:pt idx="218">
                  <c:v>8.4</c:v>
                </c:pt>
                <c:pt idx="219">
                  <c:v>7.93</c:v>
                </c:pt>
                <c:pt idx="220">
                  <c:v>7.76</c:v>
                </c:pt>
                <c:pt idx="221">
                  <c:v>7.69</c:v>
                </c:pt>
                <c:pt idx="222">
                  <c:v>7.66</c:v>
                </c:pt>
                <c:pt idx="223">
                  <c:v>7.27</c:v>
                </c:pt>
                <c:pt idx="224">
                  <c:v>7.15</c:v>
                </c:pt>
                <c:pt idx="225">
                  <c:v>7.37</c:v>
                </c:pt>
                <c:pt idx="226">
                  <c:v>7.33</c:v>
                </c:pt>
                <c:pt idx="227">
                  <c:v>7.2</c:v>
                </c:pt>
                <c:pt idx="228">
                  <c:v>7.3</c:v>
                </c:pt>
                <c:pt idx="229">
                  <c:v>7.42</c:v>
                </c:pt>
                <c:pt idx="230">
                  <c:v>7.49</c:v>
                </c:pt>
                <c:pt idx="231">
                  <c:v>7.5</c:v>
                </c:pt>
                <c:pt idx="232">
                  <c:v>7.4</c:v>
                </c:pt>
                <c:pt idx="233">
                  <c:v>7.46</c:v>
                </c:pt>
                <c:pt idx="234">
                  <c:v>7.54</c:v>
                </c:pt>
                <c:pt idx="235">
                  <c:v>7.24</c:v>
                </c:pt>
                <c:pt idx="236">
                  <c:v>7.34</c:v>
                </c:pt>
                <c:pt idx="237">
                  <c:v>7.41</c:v>
                </c:pt>
                <c:pt idx="238" formatCode="General">
                  <c:v>7.47</c:v>
                </c:pt>
                <c:pt idx="239" formatCode="General">
                  <c:v>7.61</c:v>
                </c:pt>
                <c:pt idx="240" formatCode="General">
                  <c:v>7.75</c:v>
                </c:pt>
                <c:pt idx="241" formatCode="General">
                  <c:v>7.47</c:v>
                </c:pt>
                <c:pt idx="242" formatCode="General">
                  <c:v>6.61</c:v>
                </c:pt>
                <c:pt idx="243" formatCode="General">
                  <c:v>6.51</c:v>
                </c:pt>
                <c:pt idx="244" formatCode="General">
                  <c:v>6.65</c:v>
                </c:pt>
                <c:pt idx="245">
                  <c:v>6.95</c:v>
                </c:pt>
                <c:pt idx="246">
                  <c:v>6.78</c:v>
                </c:pt>
                <c:pt idx="247">
                  <c:v>6.58</c:v>
                </c:pt>
                <c:pt idx="248">
                  <c:v>6.41</c:v>
                </c:pt>
                <c:pt idx="249">
                  <c:v>6.33</c:v>
                </c:pt>
                <c:pt idx="250">
                  <c:v>6.5</c:v>
                </c:pt>
                <c:pt idx="251">
                  <c:v>7</c:v>
                </c:pt>
                <c:pt idx="252">
                  <c:v>7.01</c:v>
                </c:pt>
                <c:pt idx="253">
                  <c:v>7.04</c:v>
                </c:pt>
                <c:pt idx="254">
                  <c:v>7.09</c:v>
                </c:pt>
                <c:pt idx="255">
                  <c:v>6.91</c:v>
                </c:pt>
                <c:pt idx="256">
                  <c:v>7.04</c:v>
                </c:pt>
                <c:pt idx="257">
                  <c:v>7.07</c:v>
                </c:pt>
                <c:pt idx="258">
                  <c:v>6.64</c:v>
                </c:pt>
                <c:pt idx="259">
                  <c:v>6.68</c:v>
                </c:pt>
                <c:pt idx="260">
                  <c:v>6.7</c:v>
                </c:pt>
                <c:pt idx="261">
                  <c:v>6.71</c:v>
                </c:pt>
                <c:pt idx="262">
                  <c:v>6.56</c:v>
                </c:pt>
                <c:pt idx="263">
                  <c:v>6.58</c:v>
                </c:pt>
                <c:pt idx="264">
                  <c:v>6.32</c:v>
                </c:pt>
                <c:pt idx="265">
                  <c:v>6.16</c:v>
                </c:pt>
                <c:pt idx="266">
                  <c:v>4.83</c:v>
                </c:pt>
                <c:pt idx="267">
                  <c:v>6.1</c:v>
                </c:pt>
                <c:pt idx="268">
                  <c:v>7.17</c:v>
                </c:pt>
                <c:pt idx="269">
                  <c:v>7.48</c:v>
                </c:pt>
                <c:pt idx="270">
                  <c:v>7.04</c:v>
                </c:pt>
                <c:pt idx="271">
                  <c:v>6.72</c:v>
                </c:pt>
                <c:pt idx="272">
                  <c:v>6.9</c:v>
                </c:pt>
                <c:pt idx="273">
                  <c:v>6.56</c:v>
                </c:pt>
                <c:pt idx="274">
                  <c:v>6.5</c:v>
                </c:pt>
                <c:pt idx="275">
                  <c:v>5.99</c:v>
                </c:pt>
                <c:pt idx="276">
                  <c:v>5.71</c:v>
                </c:pt>
                <c:pt idx="277">
                  <c:v>5.37</c:v>
                </c:pt>
                <c:pt idx="278">
                  <c:v>5.0999999999999996</c:v>
                </c:pt>
                <c:pt idx="279">
                  <c:v>4.78</c:v>
                </c:pt>
                <c:pt idx="280">
                  <c:v>4.88</c:v>
                </c:pt>
                <c:pt idx="281">
                  <c:v>4.63</c:v>
                </c:pt>
                <c:pt idx="282">
                  <c:v>4.2699999999999996</c:v>
                </c:pt>
                <c:pt idx="283">
                  <c:v>4.04</c:v>
                </c:pt>
                <c:pt idx="284">
                  <c:v>4</c:v>
                </c:pt>
                <c:pt idx="285">
                  <c:v>4.18</c:v>
                </c:pt>
                <c:pt idx="286">
                  <c:v>4.46</c:v>
                </c:pt>
                <c:pt idx="287">
                  <c:v>4.45</c:v>
                </c:pt>
                <c:pt idx="288">
                  <c:v>4.54</c:v>
                </c:pt>
                <c:pt idx="289">
                  <c:v>4.41</c:v>
                </c:pt>
                <c:pt idx="290">
                  <c:v>4.3600000000000003</c:v>
                </c:pt>
                <c:pt idx="291">
                  <c:v>4.2</c:v>
                </c:pt>
                <c:pt idx="292">
                  <c:v>4.2699999999999996</c:v>
                </c:pt>
                <c:pt idx="293">
                  <c:v>4.42</c:v>
                </c:pt>
                <c:pt idx="294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D-8946-A275-58AF0D2AC08C}"/>
            </c:ext>
          </c:extLst>
        </c:ser>
        <c:ser>
          <c:idx val="1"/>
          <c:order val="1"/>
          <c:tx>
            <c:v>Real RUB. Ex.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RER!$A$4:$A$298</c:f>
              <c:numCache>
                <c:formatCode>mmm\-yyyy</c:formatCode>
                <c:ptCount val="295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  <c:pt idx="256">
                  <c:v>44317</c:v>
                </c:pt>
                <c:pt idx="257">
                  <c:v>44348</c:v>
                </c:pt>
                <c:pt idx="258">
                  <c:v>44378</c:v>
                </c:pt>
                <c:pt idx="259">
                  <c:v>44409</c:v>
                </c:pt>
                <c:pt idx="260">
                  <c:v>44440</c:v>
                </c:pt>
                <c:pt idx="261">
                  <c:v>44470</c:v>
                </c:pt>
                <c:pt idx="262">
                  <c:v>44501</c:v>
                </c:pt>
                <c:pt idx="263">
                  <c:v>44531</c:v>
                </c:pt>
                <c:pt idx="264">
                  <c:v>44562</c:v>
                </c:pt>
                <c:pt idx="265">
                  <c:v>44593</c:v>
                </c:pt>
                <c:pt idx="266">
                  <c:v>44621</c:v>
                </c:pt>
                <c:pt idx="267">
                  <c:v>44652</c:v>
                </c:pt>
                <c:pt idx="268">
                  <c:v>44682</c:v>
                </c:pt>
                <c:pt idx="269">
                  <c:v>44713</c:v>
                </c:pt>
                <c:pt idx="270">
                  <c:v>44743</c:v>
                </c:pt>
                <c:pt idx="271">
                  <c:v>44774</c:v>
                </c:pt>
                <c:pt idx="272">
                  <c:v>44805</c:v>
                </c:pt>
                <c:pt idx="273">
                  <c:v>44835</c:v>
                </c:pt>
                <c:pt idx="274">
                  <c:v>44866</c:v>
                </c:pt>
                <c:pt idx="275">
                  <c:v>44896</c:v>
                </c:pt>
                <c:pt idx="276">
                  <c:v>44927</c:v>
                </c:pt>
                <c:pt idx="277">
                  <c:v>44958</c:v>
                </c:pt>
                <c:pt idx="278">
                  <c:v>44986</c:v>
                </c:pt>
                <c:pt idx="279">
                  <c:v>45017</c:v>
                </c:pt>
                <c:pt idx="280">
                  <c:v>45047</c:v>
                </c:pt>
                <c:pt idx="281">
                  <c:v>45078</c:v>
                </c:pt>
                <c:pt idx="282">
                  <c:v>45108</c:v>
                </c:pt>
                <c:pt idx="283">
                  <c:v>45139</c:v>
                </c:pt>
                <c:pt idx="284">
                  <c:v>45170</c:v>
                </c:pt>
                <c:pt idx="285">
                  <c:v>45200</c:v>
                </c:pt>
                <c:pt idx="286">
                  <c:v>45231</c:v>
                </c:pt>
                <c:pt idx="287">
                  <c:v>45261</c:v>
                </c:pt>
                <c:pt idx="288">
                  <c:v>45292</c:v>
                </c:pt>
                <c:pt idx="289">
                  <c:v>45323</c:v>
                </c:pt>
                <c:pt idx="290">
                  <c:v>45352</c:v>
                </c:pt>
                <c:pt idx="291">
                  <c:v>45383</c:v>
                </c:pt>
                <c:pt idx="292">
                  <c:v>45413</c:v>
                </c:pt>
                <c:pt idx="293">
                  <c:v>45444</c:v>
                </c:pt>
                <c:pt idx="294">
                  <c:v>45474</c:v>
                </c:pt>
              </c:numCache>
            </c:numRef>
          </c:cat>
          <c:val>
            <c:numRef>
              <c:f>RER!$N$4:$N$297</c:f>
              <c:numCache>
                <c:formatCode>0.00</c:formatCode>
                <c:ptCount val="294"/>
                <c:pt idx="0">
                  <c:v>42.671500644111347</c:v>
                </c:pt>
                <c:pt idx="1">
                  <c:v>41.728711314825972</c:v>
                </c:pt>
                <c:pt idx="2">
                  <c:v>41.734656567530443</c:v>
                </c:pt>
                <c:pt idx="3">
                  <c:v>41.569909766008472</c:v>
                </c:pt>
                <c:pt idx="4">
                  <c:v>41.386555595173959</c:v>
                </c:pt>
                <c:pt idx="5">
                  <c:v>40.945475977481188</c:v>
                </c:pt>
                <c:pt idx="6">
                  <c:v>40.402154199987102</c:v>
                </c:pt>
                <c:pt idx="7">
                  <c:v>39.233416414189669</c:v>
                </c:pt>
                <c:pt idx="8">
                  <c:v>38.682729080909212</c:v>
                </c:pt>
                <c:pt idx="9">
                  <c:v>38.054031426853783</c:v>
                </c:pt>
                <c:pt idx="10">
                  <c:v>38.708317705195768</c:v>
                </c:pt>
                <c:pt idx="11">
                  <c:v>38.629813784234692</c:v>
                </c:pt>
                <c:pt idx="12">
                  <c:v>38.593794255599605</c:v>
                </c:pt>
                <c:pt idx="13">
                  <c:v>37.244977006163978</c:v>
                </c:pt>
                <c:pt idx="14">
                  <c:v>35.926807420976488</c:v>
                </c:pt>
                <c:pt idx="15">
                  <c:v>35.244337387714225</c:v>
                </c:pt>
                <c:pt idx="16">
                  <c:v>35.391321791311313</c:v>
                </c:pt>
                <c:pt idx="17">
                  <c:v>34.308608537342408</c:v>
                </c:pt>
                <c:pt idx="18">
                  <c:v>33.021323073047576</c:v>
                </c:pt>
                <c:pt idx="19">
                  <c:v>32.652164574566491</c:v>
                </c:pt>
                <c:pt idx="20">
                  <c:v>32.00819450661816</c:v>
                </c:pt>
                <c:pt idx="21">
                  <c:v>31.892608734997548</c:v>
                </c:pt>
                <c:pt idx="22">
                  <c:v>31.676110379045159</c:v>
                </c:pt>
                <c:pt idx="23">
                  <c:v>31.60949385253911</c:v>
                </c:pt>
                <c:pt idx="24">
                  <c:v>30.95556247892986</c:v>
                </c:pt>
                <c:pt idx="25">
                  <c:v>30.18051315540308</c:v>
                </c:pt>
                <c:pt idx="26">
                  <c:v>29.754863255704198</c:v>
                </c:pt>
                <c:pt idx="27">
                  <c:v>30.404653238365217</c:v>
                </c:pt>
                <c:pt idx="28">
                  <c:v>30.570691107738011</c:v>
                </c:pt>
                <c:pt idx="29">
                  <c:v>30.121898197122356</c:v>
                </c:pt>
                <c:pt idx="30">
                  <c:v>27.58030703954967</c:v>
                </c:pt>
                <c:pt idx="31">
                  <c:v>26.332989559058113</c:v>
                </c:pt>
                <c:pt idx="32">
                  <c:v>26.105495461532975</c:v>
                </c:pt>
                <c:pt idx="33">
                  <c:v>26.795984925527755</c:v>
                </c:pt>
                <c:pt idx="34">
                  <c:v>26.988785231042748</c:v>
                </c:pt>
                <c:pt idx="35">
                  <c:v>27.561731286558885</c:v>
                </c:pt>
                <c:pt idx="36">
                  <c:v>27.936234320769753</c:v>
                </c:pt>
                <c:pt idx="37">
                  <c:v>27.272179248412044</c:v>
                </c:pt>
                <c:pt idx="38">
                  <c:v>27.319420226374515</c:v>
                </c:pt>
                <c:pt idx="39">
                  <c:v>27.700348017061334</c:v>
                </c:pt>
                <c:pt idx="40">
                  <c:v>27.966915386003635</c:v>
                </c:pt>
                <c:pt idx="41">
                  <c:v>28.514550255205833</c:v>
                </c:pt>
                <c:pt idx="42">
                  <c:v>26.643898247601513</c:v>
                </c:pt>
                <c:pt idx="43">
                  <c:v>26.053927186633153</c:v>
                </c:pt>
                <c:pt idx="44">
                  <c:v>26.297043430793067</c:v>
                </c:pt>
                <c:pt idx="45">
                  <c:v>25.87440741220907</c:v>
                </c:pt>
                <c:pt idx="46">
                  <c:v>26.550464749461501</c:v>
                </c:pt>
                <c:pt idx="47">
                  <c:v>28.011049295195942</c:v>
                </c:pt>
                <c:pt idx="48">
                  <c:v>28.941795921388543</c:v>
                </c:pt>
                <c:pt idx="49">
                  <c:v>28.623335738898358</c:v>
                </c:pt>
                <c:pt idx="50">
                  <c:v>28.403643855682734</c:v>
                </c:pt>
                <c:pt idx="51">
                  <c:v>28.013919838245048</c:v>
                </c:pt>
                <c:pt idx="52">
                  <c:v>27.631021138243867</c:v>
                </c:pt>
                <c:pt idx="53">
                  <c:v>26.888311786177852</c:v>
                </c:pt>
                <c:pt idx="54">
                  <c:v>25.075406350009747</c:v>
                </c:pt>
                <c:pt idx="55">
                  <c:v>23.892278493468503</c:v>
                </c:pt>
                <c:pt idx="56">
                  <c:v>23.414524997699694</c:v>
                </c:pt>
                <c:pt idx="57">
                  <c:v>22.980248076489453</c:v>
                </c:pt>
                <c:pt idx="58">
                  <c:v>23.114268627250716</c:v>
                </c:pt>
                <c:pt idx="59">
                  <c:v>23.160551599269301</c:v>
                </c:pt>
                <c:pt idx="60">
                  <c:v>24.064733901825935</c:v>
                </c:pt>
                <c:pt idx="61">
                  <c:v>22.701776138047979</c:v>
                </c:pt>
                <c:pt idx="62">
                  <c:v>22.125001614622878</c:v>
                </c:pt>
                <c:pt idx="63">
                  <c:v>20.693260385941933</c:v>
                </c:pt>
                <c:pt idx="64">
                  <c:v>20.53666956387756</c:v>
                </c:pt>
                <c:pt idx="65">
                  <c:v>19.691758398570787</c:v>
                </c:pt>
                <c:pt idx="66">
                  <c:v>18.338048737043238</c:v>
                </c:pt>
                <c:pt idx="67">
                  <c:v>18.990434475993911</c:v>
                </c:pt>
                <c:pt idx="68">
                  <c:v>18.918869415846448</c:v>
                </c:pt>
                <c:pt idx="69">
                  <c:v>18.514929505752658</c:v>
                </c:pt>
                <c:pt idx="70">
                  <c:v>18.814869722254748</c:v>
                </c:pt>
                <c:pt idx="71">
                  <c:v>18.684652960696734</c:v>
                </c:pt>
                <c:pt idx="72">
                  <c:v>19.065214666995573</c:v>
                </c:pt>
                <c:pt idx="73">
                  <c:v>18.859588608243968</c:v>
                </c:pt>
                <c:pt idx="74">
                  <c:v>18.981254489367043</c:v>
                </c:pt>
                <c:pt idx="75">
                  <c:v>19.121246720295815</c:v>
                </c:pt>
                <c:pt idx="76">
                  <c:v>19.415548091087469</c:v>
                </c:pt>
                <c:pt idx="77">
                  <c:v>18.353111193920256</c:v>
                </c:pt>
                <c:pt idx="78">
                  <c:v>18.013975897600787</c:v>
                </c:pt>
                <c:pt idx="79">
                  <c:v>17.247674646964249</c:v>
                </c:pt>
                <c:pt idx="80">
                  <c:v>16.57770810703903</c:v>
                </c:pt>
                <c:pt idx="81">
                  <c:v>16.218331313998434</c:v>
                </c:pt>
                <c:pt idx="82">
                  <c:v>16.199691016234116</c:v>
                </c:pt>
                <c:pt idx="83">
                  <c:v>16.033181036005868</c:v>
                </c:pt>
                <c:pt idx="84">
                  <c:v>15.984492309429225</c:v>
                </c:pt>
                <c:pt idx="85">
                  <c:v>15.588528050445106</c:v>
                </c:pt>
                <c:pt idx="86">
                  <c:v>15.683797211139877</c:v>
                </c:pt>
                <c:pt idx="87">
                  <c:v>15.943521599208532</c:v>
                </c:pt>
                <c:pt idx="88">
                  <c:v>15.785211122401712</c:v>
                </c:pt>
                <c:pt idx="89">
                  <c:v>15.122407826733804</c:v>
                </c:pt>
                <c:pt idx="90">
                  <c:v>14.453541541777838</c:v>
                </c:pt>
                <c:pt idx="91">
                  <c:v>14.13290593727862</c:v>
                </c:pt>
                <c:pt idx="92">
                  <c:v>14.331490653712182</c:v>
                </c:pt>
                <c:pt idx="93">
                  <c:v>14.454300465461095</c:v>
                </c:pt>
                <c:pt idx="94">
                  <c:v>14.222530521026549</c:v>
                </c:pt>
                <c:pt idx="95">
                  <c:v>13.64041157809738</c:v>
                </c:pt>
                <c:pt idx="96">
                  <c:v>13.800589947324561</c:v>
                </c:pt>
                <c:pt idx="97">
                  <c:v>13.85801539469216</c:v>
                </c:pt>
                <c:pt idx="98">
                  <c:v>14.342055229055058</c:v>
                </c:pt>
                <c:pt idx="99">
                  <c:v>14.443977365990062</c:v>
                </c:pt>
                <c:pt idx="100">
                  <c:v>14.238858441471898</c:v>
                </c:pt>
                <c:pt idx="101">
                  <c:v>13.96456517225929</c:v>
                </c:pt>
                <c:pt idx="102">
                  <c:v>13.638103075550513</c:v>
                </c:pt>
                <c:pt idx="103">
                  <c:v>12.999022374404415</c:v>
                </c:pt>
                <c:pt idx="104">
                  <c:v>12.420530413076172</c:v>
                </c:pt>
                <c:pt idx="105">
                  <c:v>12.007806467092641</c:v>
                </c:pt>
                <c:pt idx="106">
                  <c:v>11.481501177536538</c:v>
                </c:pt>
                <c:pt idx="107">
                  <c:v>11.152157637525892</c:v>
                </c:pt>
                <c:pt idx="108">
                  <c:v>9.5054949665221322</c:v>
                </c:pt>
                <c:pt idx="109">
                  <c:v>8.3314674010479699</c:v>
                </c:pt>
                <c:pt idx="110">
                  <c:v>10.328160601435</c:v>
                </c:pt>
                <c:pt idx="111">
                  <c:v>11.1239993890118</c:v>
                </c:pt>
                <c:pt idx="112">
                  <c:v>11.803120590859919</c:v>
                </c:pt>
                <c:pt idx="113">
                  <c:v>11.82510992192184</c:v>
                </c:pt>
                <c:pt idx="114">
                  <c:v>11.223464297879856</c:v>
                </c:pt>
                <c:pt idx="115">
                  <c:v>11.384052687774004</c:v>
                </c:pt>
                <c:pt idx="116">
                  <c:v>12.020094427504928</c:v>
                </c:pt>
                <c:pt idx="117">
                  <c:v>12.817877269127541</c:v>
                </c:pt>
                <c:pt idx="118">
                  <c:v>13.187890683967128</c:v>
                </c:pt>
                <c:pt idx="119">
                  <c:v>12.699601172193336</c:v>
                </c:pt>
                <c:pt idx="120">
                  <c:v>12.695422782943664</c:v>
                </c:pt>
                <c:pt idx="121">
                  <c:v>12.576560001165911</c:v>
                </c:pt>
                <c:pt idx="122">
                  <c:v>13.33219809750962</c:v>
                </c:pt>
                <c:pt idx="123">
                  <c:v>13.650503120506384</c:v>
                </c:pt>
                <c:pt idx="124">
                  <c:v>12.830558171530393</c:v>
                </c:pt>
                <c:pt idx="125">
                  <c:v>11.981645289319468</c:v>
                </c:pt>
                <c:pt idx="126">
                  <c:v>11.892917999105926</c:v>
                </c:pt>
                <c:pt idx="127">
                  <c:v>12.0494099578014</c:v>
                </c:pt>
                <c:pt idx="128">
                  <c:v>11.654402190938026</c:v>
                </c:pt>
                <c:pt idx="129">
                  <c:v>11.779514395314415</c:v>
                </c:pt>
                <c:pt idx="130">
                  <c:v>11.672680023381286</c:v>
                </c:pt>
                <c:pt idx="131">
                  <c:v>11.788056897339619</c:v>
                </c:pt>
                <c:pt idx="132">
                  <c:v>12.377102073159501</c:v>
                </c:pt>
                <c:pt idx="133">
                  <c:v>12.715256734467008</c:v>
                </c:pt>
                <c:pt idx="134">
                  <c:v>13.220523944795277</c:v>
                </c:pt>
                <c:pt idx="135">
                  <c:v>13.53031961487101</c:v>
                </c:pt>
                <c:pt idx="136">
                  <c:v>13.541117267855851</c:v>
                </c:pt>
                <c:pt idx="137">
                  <c:v>13.299917039010838</c:v>
                </c:pt>
                <c:pt idx="138">
                  <c:v>12.666383767623842</c:v>
                </c:pt>
                <c:pt idx="139">
                  <c:v>12.23198692575366</c:v>
                </c:pt>
                <c:pt idx="140">
                  <c:v>11.762167615401715</c:v>
                </c:pt>
                <c:pt idx="141">
                  <c:v>11.667989948631112</c:v>
                </c:pt>
                <c:pt idx="142">
                  <c:v>12.08680983935294</c:v>
                </c:pt>
                <c:pt idx="143">
                  <c:v>12.087224025795152</c:v>
                </c:pt>
                <c:pt idx="144">
                  <c:v>12.732194096989454</c:v>
                </c:pt>
                <c:pt idx="145">
                  <c:v>13.188429397600864</c:v>
                </c:pt>
                <c:pt idx="146">
                  <c:v>13.346821139765655</c:v>
                </c:pt>
                <c:pt idx="147">
                  <c:v>13.258480008598539</c:v>
                </c:pt>
                <c:pt idx="148">
                  <c:v>12.628958909720678</c:v>
                </c:pt>
                <c:pt idx="149">
                  <c:v>12.092543086529165</c:v>
                </c:pt>
                <c:pt idx="150">
                  <c:v>11.864783477291782</c:v>
                </c:pt>
                <c:pt idx="151">
                  <c:v>11.935123036644738</c:v>
                </c:pt>
                <c:pt idx="152">
                  <c:v>12.085420901668858</c:v>
                </c:pt>
                <c:pt idx="153">
                  <c:v>12.264710553095847</c:v>
                </c:pt>
                <c:pt idx="154">
                  <c:v>12.304626703901729</c:v>
                </c:pt>
                <c:pt idx="155">
                  <c:v>12.727103083695676</c:v>
                </c:pt>
                <c:pt idx="156">
                  <c:v>13.205007786869327</c:v>
                </c:pt>
                <c:pt idx="157">
                  <c:v>13.098384480767557</c:v>
                </c:pt>
                <c:pt idx="158">
                  <c:v>13.089419192130821</c:v>
                </c:pt>
                <c:pt idx="159">
                  <c:v>12.865365933198188</c:v>
                </c:pt>
                <c:pt idx="160">
                  <c:v>12.738556883035143</c:v>
                </c:pt>
                <c:pt idx="161">
                  <c:v>12.190358746837413</c:v>
                </c:pt>
                <c:pt idx="162">
                  <c:v>11.945375406578744</c:v>
                </c:pt>
                <c:pt idx="163">
                  <c:v>11.751570049337968</c:v>
                </c:pt>
                <c:pt idx="164">
                  <c:v>11.881514797500316</c:v>
                </c:pt>
                <c:pt idx="165">
                  <c:v>11.979415541749594</c:v>
                </c:pt>
                <c:pt idx="166">
                  <c:v>11.744776549285467</c:v>
                </c:pt>
                <c:pt idx="167">
                  <c:v>11.789623431586854</c:v>
                </c:pt>
                <c:pt idx="168">
                  <c:v>11.749416500990684</c:v>
                </c:pt>
                <c:pt idx="169">
                  <c:v>11.16187216155533</c:v>
                </c:pt>
                <c:pt idx="170">
                  <c:v>10.817743415903196</c:v>
                </c:pt>
                <c:pt idx="171">
                  <c:v>10.918642061778154</c:v>
                </c:pt>
                <c:pt idx="172">
                  <c:v>10.985836287767386</c:v>
                </c:pt>
                <c:pt idx="173">
                  <c:v>10.771272715699935</c:v>
                </c:pt>
                <c:pt idx="174">
                  <c:v>10.440424120353507</c:v>
                </c:pt>
                <c:pt idx="175">
                  <c:v>10.106342399986998</c:v>
                </c:pt>
                <c:pt idx="176">
                  <c:v>9.5912539852141663</c:v>
                </c:pt>
                <c:pt idx="177">
                  <c:v>8.9347465337669565</c:v>
                </c:pt>
                <c:pt idx="178">
                  <c:v>8.1080433425136533</c:v>
                </c:pt>
                <c:pt idx="179">
                  <c:v>7.3959898847410974</c:v>
                </c:pt>
                <c:pt idx="180">
                  <c:v>6.5541274487228858</c:v>
                </c:pt>
                <c:pt idx="181">
                  <c:v>6.4515577815341825</c:v>
                </c:pt>
                <c:pt idx="182">
                  <c:v>6.7881867380400509</c:v>
                </c:pt>
                <c:pt idx="183">
                  <c:v>7.6250709469831142</c:v>
                </c:pt>
                <c:pt idx="184">
                  <c:v>7.990002552022724</c:v>
                </c:pt>
                <c:pt idx="185">
                  <c:v>7.1931784248768098</c:v>
                </c:pt>
                <c:pt idx="186">
                  <c:v>6.6698912061823385</c:v>
                </c:pt>
                <c:pt idx="187">
                  <c:v>5.8367963811706973</c:v>
                </c:pt>
                <c:pt idx="188">
                  <c:v>5.7555905899723356</c:v>
                </c:pt>
                <c:pt idx="189">
                  <c:v>5.8944685105917962</c:v>
                </c:pt>
                <c:pt idx="190">
                  <c:v>5.8005469305056723</c:v>
                </c:pt>
                <c:pt idx="191">
                  <c:v>5.479406492090062</c:v>
                </c:pt>
                <c:pt idx="192">
                  <c:v>5.0067773301603857</c:v>
                </c:pt>
                <c:pt idx="193">
                  <c:v>5.0331419483967705</c:v>
                </c:pt>
                <c:pt idx="194">
                  <c:v>5.4147149956148715</c:v>
                </c:pt>
                <c:pt idx="195">
                  <c:v>5.5982801682805654</c:v>
                </c:pt>
                <c:pt idx="196">
                  <c:v>5.5687671885711687</c:v>
                </c:pt>
                <c:pt idx="197">
                  <c:v>5.5686636979446869</c:v>
                </c:pt>
                <c:pt idx="198">
                  <c:v>5.4606249555060629</c:v>
                </c:pt>
                <c:pt idx="199">
                  <c:v>5.3755799067990022</c:v>
                </c:pt>
                <c:pt idx="200">
                  <c:v>5.4108618213396538</c:v>
                </c:pt>
                <c:pt idx="201">
                  <c:v>5.5785708654147186</c:v>
                </c:pt>
                <c:pt idx="202">
                  <c:v>5.4899309435898749</c:v>
                </c:pt>
                <c:pt idx="203">
                  <c:v>5.8063647007641084</c:v>
                </c:pt>
                <c:pt idx="204">
                  <c:v>6.1864712570060538</c:v>
                </c:pt>
                <c:pt idx="205">
                  <c:v>6.2536629179826129</c:v>
                </c:pt>
                <c:pt idx="206">
                  <c:v>6.2635706133253057</c:v>
                </c:pt>
                <c:pt idx="207">
                  <c:v>6.4621659527097002</c:v>
                </c:pt>
                <c:pt idx="208">
                  <c:v>6.3402450389600764</c:v>
                </c:pt>
                <c:pt idx="209">
                  <c:v>6.1169738555076743</c:v>
                </c:pt>
                <c:pt idx="210">
                  <c:v>5.7474488915052531</c:v>
                </c:pt>
                <c:pt idx="211">
                  <c:v>5.7702235102379023</c:v>
                </c:pt>
                <c:pt idx="212">
                  <c:v>5.9675348204040723</c:v>
                </c:pt>
                <c:pt idx="213">
                  <c:v>6.032120762858832</c:v>
                </c:pt>
                <c:pt idx="214">
                  <c:v>6.0642534504836965</c:v>
                </c:pt>
                <c:pt idx="215">
                  <c:v>6.1466438712492737</c:v>
                </c:pt>
                <c:pt idx="216">
                  <c:v>6.5234696712195444</c:v>
                </c:pt>
                <c:pt idx="217">
                  <c:v>6.4257235216308368</c:v>
                </c:pt>
                <c:pt idx="218">
                  <c:v>6.3622695117360131</c:v>
                </c:pt>
                <c:pt idx="219">
                  <c:v>5.9633731973397968</c:v>
                </c:pt>
                <c:pt idx="220">
                  <c:v>5.7530102084696297</c:v>
                </c:pt>
                <c:pt idx="221">
                  <c:v>5.5818911662373303</c:v>
                </c:pt>
                <c:pt idx="222">
                  <c:v>5.4799639530879851</c:v>
                </c:pt>
                <c:pt idx="223">
                  <c:v>5.2305143962009444</c:v>
                </c:pt>
                <c:pt idx="224">
                  <c:v>5.153582672897512</c:v>
                </c:pt>
                <c:pt idx="225">
                  <c:v>5.3000894778507019</c:v>
                </c:pt>
                <c:pt idx="226">
                  <c:v>5.2977451364927006</c:v>
                </c:pt>
                <c:pt idx="227">
                  <c:v>5.2368693139781186</c:v>
                </c:pt>
                <c:pt idx="228">
                  <c:v>5.3529102542849607</c:v>
                </c:pt>
                <c:pt idx="229">
                  <c:v>5.4504929221040372</c:v>
                </c:pt>
                <c:pt idx="230">
                  <c:v>5.4904461791843406</c:v>
                </c:pt>
                <c:pt idx="231">
                  <c:v>5.4778381622287595</c:v>
                </c:pt>
                <c:pt idx="232">
                  <c:v>5.3625735376553898</c:v>
                </c:pt>
                <c:pt idx="233">
                  <c:v>5.3006919371607193</c:v>
                </c:pt>
                <c:pt idx="234">
                  <c:v>5.2429018747228637</c:v>
                </c:pt>
                <c:pt idx="235">
                  <c:v>5.0241401134180839</c:v>
                </c:pt>
                <c:pt idx="236">
                  <c:v>5.1116483168629463</c:v>
                </c:pt>
                <c:pt idx="237">
                  <c:v>5.1820532517869164</c:v>
                </c:pt>
                <c:pt idx="238">
                  <c:v>5.2641988125242296</c:v>
                </c:pt>
                <c:pt idx="239">
                  <c:v>5.4105683426703512</c:v>
                </c:pt>
                <c:pt idx="240">
                  <c:v>5.563743023848482</c:v>
                </c:pt>
                <c:pt idx="241">
                  <c:v>5.3342313889953896</c:v>
                </c:pt>
                <c:pt idx="242">
                  <c:v>4.7198520243741733</c:v>
                </c:pt>
                <c:pt idx="243">
                  <c:v>4.6513187017755167</c:v>
                </c:pt>
                <c:pt idx="244">
                  <c:v>4.7316701710636258</c:v>
                </c:pt>
                <c:pt idx="245">
                  <c:v>4.8648987302691928</c:v>
                </c:pt>
                <c:pt idx="246">
                  <c:v>4.6301722245536565</c:v>
                </c:pt>
                <c:pt idx="247">
                  <c:v>4.488684579335521</c:v>
                </c:pt>
                <c:pt idx="248">
                  <c:v>4.367776117982892</c:v>
                </c:pt>
                <c:pt idx="249">
                  <c:v>4.3146569078288053</c:v>
                </c:pt>
                <c:pt idx="250">
                  <c:v>4.4549588147457619</c:v>
                </c:pt>
                <c:pt idx="251">
                  <c:v>4.9176360101759196</c:v>
                </c:pt>
                <c:pt idx="252">
                  <c:v>4.9999633858330483</c:v>
                </c:pt>
                <c:pt idx="253">
                  <c:v>5.0110136095240048</c:v>
                </c:pt>
                <c:pt idx="254">
                  <c:v>5.0625461873891036</c:v>
                </c:pt>
                <c:pt idx="255">
                  <c:v>4.9669264907322264</c:v>
                </c:pt>
                <c:pt idx="256">
                  <c:v>5.003796337392254</c:v>
                </c:pt>
                <c:pt idx="257">
                  <c:v>4.9485772672410553</c:v>
                </c:pt>
                <c:pt idx="258">
                  <c:v>4.6092530084411028</c:v>
                </c:pt>
                <c:pt idx="259">
                  <c:v>4.6461513520395874</c:v>
                </c:pt>
                <c:pt idx="260">
                  <c:v>4.6283137699585781</c:v>
                </c:pt>
                <c:pt idx="261">
                  <c:v>4.6146471634722896</c:v>
                </c:pt>
                <c:pt idx="262">
                  <c:v>4.5438988209233608</c:v>
                </c:pt>
                <c:pt idx="263">
                  <c:v>4.591976382020265</c:v>
                </c:pt>
                <c:pt idx="264">
                  <c:v>4.4389694483429789</c:v>
                </c:pt>
                <c:pt idx="265">
                  <c:v>4.2795924367425302</c:v>
                </c:pt>
                <c:pt idx="266">
                  <c:v>3.1729772875750268</c:v>
                </c:pt>
                <c:pt idx="267">
                  <c:v>4.0346532973083997</c:v>
                </c:pt>
                <c:pt idx="268">
                  <c:v>4.7428057712401097</c:v>
                </c:pt>
                <c:pt idx="269">
                  <c:v>4.9815430731484032</c:v>
                </c:pt>
                <c:pt idx="270">
                  <c:v>4.6420415809713163</c:v>
                </c:pt>
                <c:pt idx="271">
                  <c:v>4.4626727722780153</c:v>
                </c:pt>
                <c:pt idx="272">
                  <c:v>4.6089813755614601</c:v>
                </c:pt>
                <c:pt idx="273">
                  <c:v>4.3853766719009988</c:v>
                </c:pt>
                <c:pt idx="274">
                  <c:v>4.376775403354352</c:v>
                </c:pt>
                <c:pt idx="275">
                  <c:v>4.0450240465235039</c:v>
                </c:pt>
                <c:pt idx="276">
                  <c:v>3.8775557754303112</c:v>
                </c:pt>
                <c:pt idx="277">
                  <c:v>3.6325193501905098</c:v>
                </c:pt>
                <c:pt idx="278">
                  <c:v>3.4132601309512212</c:v>
                </c:pt>
                <c:pt idx="279">
                  <c:v>3.1904262796105671</c:v>
                </c:pt>
                <c:pt idx="280">
                  <c:v>3.1898948879016511</c:v>
                </c:pt>
                <c:pt idx="281">
                  <c:v>2.9716181956541599</c:v>
                </c:pt>
                <c:pt idx="282">
                  <c:v>2.6968838116153502</c:v>
                </c:pt>
                <c:pt idx="283">
                  <c:v>2.547604841233424</c:v>
                </c:pt>
                <c:pt idx="284">
                  <c:v>2.522644387780582</c:v>
                </c:pt>
                <c:pt idx="285">
                  <c:v>2.6224761311075846</c:v>
                </c:pt>
                <c:pt idx="286">
                  <c:v>2.7807386621278272</c:v>
                </c:pt>
                <c:pt idx="287">
                  <c:v>2.7802287935511871</c:v>
                </c:pt>
                <c:pt idx="288">
                  <c:v>2.8449246852226668</c:v>
                </c:pt>
                <c:pt idx="289">
                  <c:v>2.7247931361468831</c:v>
                </c:pt>
                <c:pt idx="290">
                  <c:v>2.6769658680337507</c:v>
                </c:pt>
                <c:pt idx="291">
                  <c:v>2.5809674290347595</c:v>
                </c:pt>
                <c:pt idx="292">
                  <c:v>2.5843939931627409</c:v>
                </c:pt>
                <c:pt idx="293">
                  <c:v>2.6333485108762886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D-8946-A275-58AF0D2AC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713392"/>
        <c:axId val="2124040656"/>
      </c:lineChart>
      <c:dateAx>
        <c:axId val="2123713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40656"/>
        <c:crosses val="autoZero"/>
        <c:auto val="1"/>
        <c:lblOffset val="100"/>
        <c:baseTimeUnit val="months"/>
      </c:dateAx>
      <c:valAx>
        <c:axId val="212404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RUB Ex.</a:t>
                </a:r>
                <a:r>
                  <a:rPr lang="en-GB" baseline="0"/>
                  <a:t>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1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662709</xdr:colOff>
      <xdr:row>2</xdr:row>
      <xdr:rowOff>149321</xdr:rowOff>
    </xdr:from>
    <xdr:ext cx="2724727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C9ECC6-6BC2-762B-C3FC-09F961CCF4BF}"/>
            </a:ext>
          </a:extLst>
        </xdr:cNvPr>
        <xdr:cNvSpPr txBox="1"/>
      </xdr:nvSpPr>
      <xdr:spPr>
        <a:xfrm>
          <a:off x="16393776" y="1724121"/>
          <a:ext cx="2724727" cy="43678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¹ Source: BLS, eurostat, rustat</a:t>
          </a:r>
        </a:p>
        <a:p>
          <a:r>
            <a:rPr lang="en-GB" sz="1100"/>
            <a:t>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584200</xdr:colOff>
      <xdr:row>32</xdr:row>
      <xdr:rowOff>82549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0DFAE-6790-694D-8B5C-3FA6501F8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13</xdr:col>
      <xdr:colOff>614515</xdr:colOff>
      <xdr:row>71</xdr:row>
      <xdr:rowOff>143387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9556DF-06C7-F041-9A12-7F67E2542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512096</xdr:colOff>
      <xdr:row>0</xdr:row>
      <xdr:rowOff>81936</xdr:rowOff>
    </xdr:from>
    <xdr:to>
      <xdr:col>32</xdr:col>
      <xdr:colOff>635000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0CB2CC-FD7B-A544-A795-37B3ED01A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8C59-D781-4A22-BE8C-FE4F9B7DB3BB}">
  <dimension ref="A1:O300"/>
  <sheetViews>
    <sheetView tabSelected="1"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3" sqref="E13"/>
    </sheetView>
  </sheetViews>
  <sheetFormatPr baseColWidth="10" defaultColWidth="9.1640625" defaultRowHeight="15"/>
  <cols>
    <col min="1" max="1" width="20.1640625" customWidth="1"/>
    <col min="2" max="2" width="17.1640625" customWidth="1"/>
    <col min="3" max="3" width="18" customWidth="1"/>
    <col min="4" max="4" width="16.33203125" customWidth="1"/>
    <col min="7" max="11" width="12.5" bestFit="1" customWidth="1"/>
    <col min="12" max="12" width="13.6640625" customWidth="1"/>
    <col min="13" max="13" width="15.5" customWidth="1"/>
    <col min="14" max="14" width="15.83203125" customWidth="1"/>
  </cols>
  <sheetData>
    <row r="1" spans="1:15" ht="82.5" customHeight="1">
      <c r="A1" s="5"/>
      <c r="B1" s="21" t="s">
        <v>9</v>
      </c>
      <c r="C1" s="20"/>
      <c r="D1" s="20"/>
      <c r="G1" s="20" t="s">
        <v>11</v>
      </c>
      <c r="H1" s="20"/>
      <c r="I1" s="20"/>
      <c r="J1" s="20"/>
      <c r="L1" s="21" t="s">
        <v>5</v>
      </c>
      <c r="M1" s="20"/>
      <c r="N1" s="22"/>
      <c r="O1" s="2"/>
    </row>
    <row r="2" spans="1:15" ht="41" customHeight="1" thickBot="1">
      <c r="B2" s="8" t="s">
        <v>6</v>
      </c>
      <c r="C2" s="8" t="s">
        <v>7</v>
      </c>
      <c r="D2" s="8" t="s">
        <v>8</v>
      </c>
      <c r="G2" s="7" t="s">
        <v>0</v>
      </c>
      <c r="H2" s="7" t="s">
        <v>1</v>
      </c>
      <c r="I2" s="7" t="s">
        <v>2</v>
      </c>
      <c r="J2" s="7" t="s">
        <v>3</v>
      </c>
      <c r="L2" s="8" t="s">
        <v>6</v>
      </c>
      <c r="M2" s="8" t="s">
        <v>7</v>
      </c>
      <c r="N2" s="8" t="s">
        <v>8</v>
      </c>
    </row>
    <row r="3" spans="1:15">
      <c r="A3" s="6" t="s">
        <v>10</v>
      </c>
      <c r="B3" s="9">
        <v>1</v>
      </c>
      <c r="C3" s="9">
        <v>1</v>
      </c>
      <c r="D3" s="9">
        <v>1</v>
      </c>
      <c r="G3" s="24" t="s">
        <v>4</v>
      </c>
      <c r="H3" s="25"/>
      <c r="I3" s="25"/>
      <c r="J3" s="26"/>
      <c r="L3" s="3"/>
      <c r="M3" s="3"/>
      <c r="N3" s="3"/>
    </row>
    <row r="4" spans="1:15">
      <c r="A4" s="4">
        <v>36526</v>
      </c>
      <c r="B4" s="17">
        <v>527.01</v>
      </c>
      <c r="C4" s="17">
        <v>534.99</v>
      </c>
      <c r="D4" s="17">
        <v>18.3</v>
      </c>
      <c r="G4" s="15">
        <v>66.508635527035338</v>
      </c>
      <c r="H4" s="16">
        <v>77.362786805566572</v>
      </c>
      <c r="I4" s="16">
        <v>77.080914894175521</v>
      </c>
      <c r="J4" s="16">
        <v>28.522737934521341</v>
      </c>
      <c r="L4" s="1">
        <f>B4*$G4/H4</f>
        <v>453.06945957356396</v>
      </c>
      <c r="M4" s="1">
        <f>C4*$G4/I4</f>
        <v>461.61173579035045</v>
      </c>
      <c r="N4" s="1">
        <f>D4*$G4/J4</f>
        <v>42.671500644111347</v>
      </c>
    </row>
    <row r="5" spans="1:15">
      <c r="A5" s="4">
        <v>36557</v>
      </c>
      <c r="B5" s="17">
        <v>527.9</v>
      </c>
      <c r="C5" s="17">
        <v>520.24</v>
      </c>
      <c r="D5" s="17">
        <v>18.059999999999999</v>
      </c>
      <c r="G5" s="15">
        <v>66.588890087969489</v>
      </c>
      <c r="H5" s="16">
        <v>77.826963526399965</v>
      </c>
      <c r="I5" s="16">
        <v>77.389238553752236</v>
      </c>
      <c r="J5" s="16">
        <v>28.819374409040364</v>
      </c>
      <c r="L5" s="1">
        <f t="shared" ref="L5:L67" si="0">B5*$G5/H5</f>
        <v>451.67219026237564</v>
      </c>
      <c r="M5" s="1">
        <f t="shared" ref="M5:M67" si="1">C5*$G5/I5</f>
        <v>447.6359352638392</v>
      </c>
      <c r="N5" s="1">
        <f t="shared" ref="N5:N67" si="2">D5*$G5/J5</f>
        <v>41.728711314825972</v>
      </c>
    </row>
    <row r="6" spans="1:15">
      <c r="A6" s="4">
        <v>36586</v>
      </c>
      <c r="B6" s="17">
        <v>527.47</v>
      </c>
      <c r="C6" s="17">
        <v>508.52</v>
      </c>
      <c r="D6" s="17">
        <v>18.25</v>
      </c>
      <c r="G6" s="15">
        <v>66.326816454272361</v>
      </c>
      <c r="H6" s="16">
        <v>78.44957923461115</v>
      </c>
      <c r="I6" s="16">
        <v>77.698795507967262</v>
      </c>
      <c r="J6" s="16">
        <v>29.003818405258226</v>
      </c>
      <c r="L6" s="1">
        <f t="shared" si="0"/>
        <v>445.96040178249729</v>
      </c>
      <c r="M6" s="1">
        <f t="shared" si="1"/>
        <v>434.09312181510006</v>
      </c>
      <c r="N6" s="1">
        <f t="shared" si="2"/>
        <v>41.734656567530443</v>
      </c>
    </row>
    <row r="7" spans="1:15">
      <c r="A7" s="4">
        <v>36617</v>
      </c>
      <c r="B7" s="17">
        <v>530.88</v>
      </c>
      <c r="C7" s="17">
        <v>502.38</v>
      </c>
      <c r="D7" s="17">
        <v>18.489999999999998</v>
      </c>
      <c r="G7" s="15">
        <v>65.787816137948582</v>
      </c>
      <c r="H7" s="16">
        <v>78.528028813845751</v>
      </c>
      <c r="I7" s="16">
        <v>77.854193098983188</v>
      </c>
      <c r="J7" s="16">
        <v>29.261952389065026</v>
      </c>
      <c r="L7" s="1">
        <f t="shared" si="0"/>
        <v>444.75120996741776</v>
      </c>
      <c r="M7" s="1">
        <f t="shared" si="1"/>
        <v>424.517701048709</v>
      </c>
      <c r="N7" s="1">
        <f t="shared" si="2"/>
        <v>41.569909766008472</v>
      </c>
    </row>
    <row r="8" spans="1:15">
      <c r="A8" s="4">
        <v>36647</v>
      </c>
      <c r="B8" s="17">
        <v>534.14</v>
      </c>
      <c r="C8" s="17">
        <v>482.97</v>
      </c>
      <c r="D8" s="17">
        <v>18.79</v>
      </c>
      <c r="G8" s="15">
        <v>65.579820075168016</v>
      </c>
      <c r="H8" s="16">
        <v>78.606556842659586</v>
      </c>
      <c r="I8" s="16">
        <v>78.00990148518116</v>
      </c>
      <c r="J8" s="16">
        <v>29.774036555873661</v>
      </c>
      <c r="L8" s="1">
        <f t="shared" si="0"/>
        <v>445.62192394541057</v>
      </c>
      <c r="M8" s="1">
        <f t="shared" si="1"/>
        <v>406.01366106994186</v>
      </c>
      <c r="N8" s="1">
        <f t="shared" si="2"/>
        <v>41.386555595173959</v>
      </c>
    </row>
    <row r="9" spans="1:15">
      <c r="A9" s="4">
        <v>36678</v>
      </c>
      <c r="B9" s="17">
        <v>543.61</v>
      </c>
      <c r="C9" s="17">
        <v>514.84</v>
      </c>
      <c r="D9" s="17">
        <v>19.12</v>
      </c>
      <c r="G9" s="15">
        <v>65.387000892480472</v>
      </c>
      <c r="H9" s="16">
        <v>78.99958962687289</v>
      </c>
      <c r="I9" s="16">
        <v>78.3219410911219</v>
      </c>
      <c r="J9" s="16">
        <v>30.533274488048441</v>
      </c>
      <c r="L9" s="1">
        <f t="shared" si="0"/>
        <v>449.93939491389631</v>
      </c>
      <c r="M9" s="1">
        <f t="shared" si="1"/>
        <v>429.81370316549231</v>
      </c>
      <c r="N9" s="1">
        <f t="shared" si="2"/>
        <v>40.945475977481188</v>
      </c>
    </row>
    <row r="10" spans="1:15">
      <c r="A10" s="4">
        <v>36708</v>
      </c>
      <c r="B10" s="17">
        <v>548.09</v>
      </c>
      <c r="C10" s="17">
        <v>516.16999999999996</v>
      </c>
      <c r="D10" s="17">
        <v>19.59</v>
      </c>
      <c r="G10" s="15">
        <v>64.098605627564865</v>
      </c>
      <c r="H10" s="16">
        <v>79.15758880612664</v>
      </c>
      <c r="I10" s="16">
        <v>78.478584973304137</v>
      </c>
      <c r="J10" s="16">
        <v>31.079820101384509</v>
      </c>
      <c r="L10" s="1">
        <f t="shared" si="0"/>
        <v>443.8210573146323</v>
      </c>
      <c r="M10" s="1">
        <f t="shared" si="1"/>
        <v>421.58988057741942</v>
      </c>
      <c r="N10" s="1">
        <f t="shared" si="2"/>
        <v>40.402154199987102</v>
      </c>
    </row>
    <row r="11" spans="1:15">
      <c r="A11" s="4">
        <v>36739</v>
      </c>
      <c r="B11" s="17">
        <v>540.49</v>
      </c>
      <c r="C11" s="17">
        <v>490.18</v>
      </c>
      <c r="D11" s="17">
        <v>19.46</v>
      </c>
      <c r="G11" s="15">
        <v>63.274271626518775</v>
      </c>
      <c r="H11" s="16">
        <v>79.15758880612664</v>
      </c>
      <c r="I11" s="16">
        <v>78.557063558277434</v>
      </c>
      <c r="J11" s="16">
        <v>31.384402338378081</v>
      </c>
      <c r="L11" s="1">
        <f t="shared" si="0"/>
        <v>432.03831227322814</v>
      </c>
      <c r="M11" s="1">
        <f t="shared" si="1"/>
        <v>394.81850594985599</v>
      </c>
      <c r="N11" s="1">
        <f t="shared" si="2"/>
        <v>39.233416414189669</v>
      </c>
    </row>
    <row r="12" spans="1:15">
      <c r="A12" s="4">
        <v>36770</v>
      </c>
      <c r="B12" s="17">
        <v>539.79</v>
      </c>
      <c r="C12" s="17">
        <v>472.06</v>
      </c>
      <c r="D12" s="17">
        <v>19.39</v>
      </c>
      <c r="G12" s="15">
        <v>63.437833224219688</v>
      </c>
      <c r="H12" s="16">
        <v>79.55337675015727</v>
      </c>
      <c r="I12" s="16">
        <v>79.028405939627106</v>
      </c>
      <c r="J12" s="16">
        <v>31.798676449244674</v>
      </c>
      <c r="L12" s="1">
        <f t="shared" si="0"/>
        <v>430.44191704953425</v>
      </c>
      <c r="M12" s="1">
        <f t="shared" si="1"/>
        <v>378.93290641218829</v>
      </c>
      <c r="N12" s="1">
        <f t="shared" si="2"/>
        <v>38.682729080909212</v>
      </c>
    </row>
    <row r="13" spans="1:15">
      <c r="A13" s="4">
        <v>36800</v>
      </c>
      <c r="B13" s="17">
        <v>544.97</v>
      </c>
      <c r="C13" s="17">
        <v>466.9</v>
      </c>
      <c r="D13" s="17">
        <v>19.48</v>
      </c>
      <c r="G13" s="15">
        <v>63.429171673859088</v>
      </c>
      <c r="H13" s="16">
        <v>79.712483503657566</v>
      </c>
      <c r="I13" s="16">
        <v>79.186462751506355</v>
      </c>
      <c r="J13" s="16">
        <v>32.469628522323731</v>
      </c>
      <c r="L13" s="1">
        <f t="shared" si="0"/>
        <v>433.64595064356382</v>
      </c>
      <c r="M13" s="1">
        <f t="shared" si="1"/>
        <v>373.99170546939786</v>
      </c>
      <c r="N13" s="1">
        <f t="shared" si="2"/>
        <v>38.054031426853783</v>
      </c>
    </row>
    <row r="14" spans="1:15">
      <c r="A14" s="4">
        <v>36831</v>
      </c>
      <c r="B14" s="17">
        <v>555.46</v>
      </c>
      <c r="C14" s="17">
        <v>474.91</v>
      </c>
      <c r="D14" s="17">
        <v>19.940000000000001</v>
      </c>
      <c r="G14" s="15">
        <v>63.989405015059795</v>
      </c>
      <c r="H14" s="16">
        <v>79.792195987161236</v>
      </c>
      <c r="I14" s="16">
        <v>79.424022139760879</v>
      </c>
      <c r="J14" s="16">
        <v>32.963166875863052</v>
      </c>
      <c r="L14" s="1">
        <f t="shared" si="0"/>
        <v>445.45151903557286</v>
      </c>
      <c r="M14" s="1">
        <f t="shared" si="1"/>
        <v>382.61986130879598</v>
      </c>
      <c r="N14" s="1">
        <f t="shared" si="2"/>
        <v>38.708317705195768</v>
      </c>
    </row>
    <row r="15" spans="1:15">
      <c r="A15" s="4">
        <v>36861</v>
      </c>
      <c r="B15" s="17">
        <v>554.45000000000005</v>
      </c>
      <c r="C15" s="17">
        <v>498.04</v>
      </c>
      <c r="D15" s="17">
        <v>19.75</v>
      </c>
      <c r="G15" s="15">
        <v>65.531347773314224</v>
      </c>
      <c r="H15" s="16">
        <v>79.712403791174083</v>
      </c>
      <c r="I15" s="16">
        <v>79.741718228319925</v>
      </c>
      <c r="J15" s="16">
        <v>33.503762812627201</v>
      </c>
      <c r="L15" s="1">
        <f t="shared" si="0"/>
        <v>455.81181905013671</v>
      </c>
      <c r="M15" s="1">
        <f t="shared" si="1"/>
        <v>409.28679705111301</v>
      </c>
      <c r="N15" s="1">
        <f t="shared" si="2"/>
        <v>38.629813784234692</v>
      </c>
    </row>
    <row r="16" spans="1:15">
      <c r="A16" s="4">
        <v>36892</v>
      </c>
      <c r="B16" s="17">
        <v>553.42999999999995</v>
      </c>
      <c r="C16" s="17">
        <v>518.49</v>
      </c>
      <c r="D16" s="17">
        <v>19.38</v>
      </c>
      <c r="G16" s="15">
        <v>68.561669713789598</v>
      </c>
      <c r="H16" s="16">
        <v>80.190678213921117</v>
      </c>
      <c r="I16" s="16">
        <v>79.582234791863286</v>
      </c>
      <c r="J16" s="16">
        <v>34.428466666255716</v>
      </c>
      <c r="L16" s="1">
        <f t="shared" si="0"/>
        <v>473.17326296306936</v>
      </c>
      <c r="M16" s="1">
        <f t="shared" si="1"/>
        <v>446.68939271277361</v>
      </c>
      <c r="N16" s="1">
        <f t="shared" si="2"/>
        <v>38.593794255599605</v>
      </c>
    </row>
    <row r="17" spans="1:14">
      <c r="A17" s="4">
        <v>36923</v>
      </c>
      <c r="B17" s="17">
        <v>552.15</v>
      </c>
      <c r="C17" s="17">
        <v>508.59</v>
      </c>
      <c r="D17" s="17">
        <v>19.309999999999999</v>
      </c>
      <c r="G17" s="15">
        <v>67.919399440040337</v>
      </c>
      <c r="H17" s="16">
        <v>80.511440926776814</v>
      </c>
      <c r="I17" s="16">
        <v>79.900563731030743</v>
      </c>
      <c r="J17" s="16">
        <v>35.213435706246351</v>
      </c>
      <c r="L17" s="1">
        <f t="shared" si="0"/>
        <v>465.79338251969858</v>
      </c>
      <c r="M17" s="1">
        <f t="shared" si="1"/>
        <v>432.32645363420261</v>
      </c>
      <c r="N17" s="1">
        <f t="shared" si="2"/>
        <v>37.244977006163978</v>
      </c>
    </row>
    <row r="18" spans="1:14">
      <c r="A18" s="4">
        <v>36951</v>
      </c>
      <c r="B18" s="17">
        <v>545.97</v>
      </c>
      <c r="C18" s="17">
        <v>497.47</v>
      </c>
      <c r="D18" s="17">
        <v>18.97</v>
      </c>
      <c r="G18" s="15">
        <v>67.930274162450502</v>
      </c>
      <c r="H18" s="16">
        <v>80.672463808630354</v>
      </c>
      <c r="I18" s="16">
        <v>80.37996711341691</v>
      </c>
      <c r="J18" s="16">
        <v>35.868405610382531</v>
      </c>
      <c r="L18" s="1">
        <f t="shared" si="0"/>
        <v>459.73421454503085</v>
      </c>
      <c r="M18" s="1">
        <f t="shared" si="1"/>
        <v>420.41910069348023</v>
      </c>
      <c r="N18" s="1">
        <f t="shared" si="2"/>
        <v>35.926807420976488</v>
      </c>
    </row>
    <row r="19" spans="1:14">
      <c r="A19" s="4">
        <v>36982</v>
      </c>
      <c r="B19" s="17">
        <v>547.80999999999995</v>
      </c>
      <c r="C19" s="17">
        <v>487.66</v>
      </c>
      <c r="D19" s="17">
        <v>18.96</v>
      </c>
      <c r="G19" s="15">
        <v>67.868492640973898</v>
      </c>
      <c r="H19" s="16">
        <v>80.995153663864897</v>
      </c>
      <c r="I19" s="16">
        <v>80.942626883210849</v>
      </c>
      <c r="J19" s="16">
        <v>36.510450070808382</v>
      </c>
      <c r="L19" s="1">
        <f t="shared" si="0"/>
        <v>459.02794515271017</v>
      </c>
      <c r="M19" s="1">
        <f t="shared" si="1"/>
        <v>408.89146295006486</v>
      </c>
      <c r="N19" s="1">
        <f t="shared" si="2"/>
        <v>35.244337387714225</v>
      </c>
    </row>
    <row r="20" spans="1:14">
      <c r="A20" s="4">
        <v>37012</v>
      </c>
      <c r="B20" s="17">
        <v>553.77</v>
      </c>
      <c r="C20" s="17">
        <v>486.13</v>
      </c>
      <c r="D20" s="17">
        <v>19.07</v>
      </c>
      <c r="G20" s="15">
        <v>68.964520826102373</v>
      </c>
      <c r="H20" s="16">
        <v>81.400129432184215</v>
      </c>
      <c r="I20" s="16">
        <v>81.428282644510105</v>
      </c>
      <c r="J20" s="16">
        <v>37.16033608206876</v>
      </c>
      <c r="L20" s="1">
        <f t="shared" si="0"/>
        <v>469.16980309825948</v>
      </c>
      <c r="M20" s="1">
        <f t="shared" si="1"/>
        <v>411.72085939176384</v>
      </c>
      <c r="N20" s="1">
        <f t="shared" si="2"/>
        <v>35.391321791311313</v>
      </c>
    </row>
    <row r="21" spans="1:14">
      <c r="A21" s="4">
        <v>37043</v>
      </c>
      <c r="B21" s="17">
        <v>555.11</v>
      </c>
      <c r="C21" s="17">
        <v>473.67</v>
      </c>
      <c r="D21" s="17">
        <v>19.04</v>
      </c>
      <c r="G21" s="15">
        <v>68.044806639738511</v>
      </c>
      <c r="H21" s="16">
        <v>81.562929691048581</v>
      </c>
      <c r="I21" s="16">
        <v>81.591139209799124</v>
      </c>
      <c r="J21" s="16">
        <v>37.762333526598276</v>
      </c>
      <c r="L21" s="1">
        <f t="shared" si="0"/>
        <v>463.10686431768414</v>
      </c>
      <c r="M21" s="1">
        <f t="shared" si="1"/>
        <v>395.02798800453581</v>
      </c>
      <c r="N21" s="1">
        <f t="shared" si="2"/>
        <v>34.308608537342408</v>
      </c>
    </row>
    <row r="22" spans="1:14">
      <c r="A22" s="4">
        <v>37073</v>
      </c>
      <c r="B22" s="17">
        <v>554.04999999999995</v>
      </c>
      <c r="C22" s="17">
        <v>477.13</v>
      </c>
      <c r="D22" s="17">
        <v>18.920000000000002</v>
      </c>
      <c r="G22" s="15">
        <v>66.203675758095173</v>
      </c>
      <c r="H22" s="16">
        <v>81.318240901975429</v>
      </c>
      <c r="I22" s="16">
        <v>81.427956931379526</v>
      </c>
      <c r="J22" s="16">
        <v>37.932264027467973</v>
      </c>
      <c r="L22" s="1">
        <f t="shared" si="0"/>
        <v>451.0691100412327</v>
      </c>
      <c r="M22" s="1">
        <f t="shared" si="1"/>
        <v>387.92278481307591</v>
      </c>
      <c r="N22" s="1">
        <f t="shared" si="2"/>
        <v>33.021323073047576</v>
      </c>
    </row>
    <row r="23" spans="1:14">
      <c r="A23" s="4">
        <v>37104</v>
      </c>
      <c r="B23" s="17">
        <v>554.58000000000004</v>
      </c>
      <c r="C23" s="17">
        <v>498.38</v>
      </c>
      <c r="D23" s="17">
        <v>18.84</v>
      </c>
      <c r="G23" s="15">
        <v>65.748109594669003</v>
      </c>
      <c r="H23" s="16">
        <v>81.318240901975429</v>
      </c>
      <c r="I23" s="16">
        <v>81.427956931379526</v>
      </c>
      <c r="J23" s="16">
        <v>37.936057253870729</v>
      </c>
      <c r="L23" s="1">
        <f t="shared" si="0"/>
        <v>448.393696353628</v>
      </c>
      <c r="M23" s="1">
        <f t="shared" si="1"/>
        <v>402.41145786581387</v>
      </c>
      <c r="N23" s="1">
        <f t="shared" si="2"/>
        <v>32.652164574566491</v>
      </c>
    </row>
    <row r="24" spans="1:14">
      <c r="A24" s="4">
        <v>37135</v>
      </c>
      <c r="B24" s="17">
        <v>554.05999999999995</v>
      </c>
      <c r="C24" s="17">
        <v>504.91</v>
      </c>
      <c r="D24" s="17">
        <v>18.8</v>
      </c>
      <c r="G24" s="15">
        <v>64.976079127259226</v>
      </c>
      <c r="H24" s="16">
        <v>81.724832106485309</v>
      </c>
      <c r="I24" s="16">
        <v>81.672240802173647</v>
      </c>
      <c r="J24" s="16">
        <v>38.163673597393952</v>
      </c>
      <c r="L24" s="1">
        <f t="shared" si="0"/>
        <v>440.51049691165287</v>
      </c>
      <c r="M24" s="1">
        <f t="shared" si="1"/>
        <v>401.69183298900407</v>
      </c>
      <c r="N24" s="1">
        <f t="shared" si="2"/>
        <v>32.00819450661816</v>
      </c>
    </row>
    <row r="25" spans="1:14">
      <c r="A25" s="4">
        <v>37165</v>
      </c>
      <c r="B25" s="17">
        <v>560.78</v>
      </c>
      <c r="C25" s="17">
        <v>507.66</v>
      </c>
      <c r="D25" s="17">
        <v>18.920000000000002</v>
      </c>
      <c r="G25" s="15">
        <v>65.032025699265262</v>
      </c>
      <c r="H25" s="16">
        <v>81.479657610165873</v>
      </c>
      <c r="I25" s="16">
        <v>81.835585283778002</v>
      </c>
      <c r="J25" s="16">
        <v>38.57965763960555</v>
      </c>
      <c r="L25" s="1">
        <f t="shared" si="0"/>
        <v>447.57992904334355</v>
      </c>
      <c r="M25" s="1">
        <f t="shared" si="1"/>
        <v>403.42056639550043</v>
      </c>
      <c r="N25" s="1">
        <f t="shared" si="2"/>
        <v>31.892608734997548</v>
      </c>
    </row>
    <row r="26" spans="1:14">
      <c r="A26" s="4">
        <v>37196</v>
      </c>
      <c r="B26" s="17">
        <v>564.66</v>
      </c>
      <c r="C26" s="17">
        <v>501.84</v>
      </c>
      <c r="D26" s="17">
        <v>18.82</v>
      </c>
      <c r="G26" s="15">
        <v>65.81686616861306</v>
      </c>
      <c r="H26" s="16">
        <v>81.316698294945539</v>
      </c>
      <c r="I26" s="16">
        <v>81.835585283778002</v>
      </c>
      <c r="J26" s="16">
        <v>39.104340983504187</v>
      </c>
      <c r="L26" s="1">
        <f t="shared" si="0"/>
        <v>457.02976670265383</v>
      </c>
      <c r="M26" s="1">
        <f t="shared" si="1"/>
        <v>403.60847916614233</v>
      </c>
      <c r="N26" s="1">
        <f t="shared" si="2"/>
        <v>31.676110379045159</v>
      </c>
    </row>
    <row r="27" spans="1:14">
      <c r="A27" s="4">
        <v>37226</v>
      </c>
      <c r="B27" s="17">
        <v>564.54999999999995</v>
      </c>
      <c r="C27" s="17">
        <v>502.75</v>
      </c>
      <c r="D27" s="17">
        <v>18.63</v>
      </c>
      <c r="G27" s="15">
        <v>67.409850818061173</v>
      </c>
      <c r="H27" s="16">
        <v>80.99143150176576</v>
      </c>
      <c r="I27" s="16">
        <v>82.244763210196908</v>
      </c>
      <c r="J27" s="16">
        <v>39.730010439240253</v>
      </c>
      <c r="L27" s="1">
        <f t="shared" si="0"/>
        <v>469.87972151729087</v>
      </c>
      <c r="M27" s="1">
        <f t="shared" si="1"/>
        <v>412.0663878886146</v>
      </c>
      <c r="N27" s="1">
        <f t="shared" si="2"/>
        <v>31.60949385253911</v>
      </c>
    </row>
    <row r="28" spans="1:14">
      <c r="A28" s="4">
        <v>37257</v>
      </c>
      <c r="B28" s="18">
        <v>564.08000000000004</v>
      </c>
      <c r="C28" s="18">
        <v>498.71</v>
      </c>
      <c r="D28" s="18">
        <v>18.399999999999999</v>
      </c>
      <c r="G28" s="15">
        <v>68.905850184350371</v>
      </c>
      <c r="H28" s="16">
        <v>81.153414364769276</v>
      </c>
      <c r="I28" s="16">
        <v>82.40925273661729</v>
      </c>
      <c r="J28" s="16">
        <v>40.957667761812779</v>
      </c>
      <c r="L28" s="1">
        <f t="shared" si="0"/>
        <v>478.94980483855164</v>
      </c>
      <c r="M28" s="1">
        <f t="shared" si="1"/>
        <v>416.99245417581903</v>
      </c>
      <c r="N28" s="1">
        <f t="shared" si="2"/>
        <v>30.95556247892986</v>
      </c>
    </row>
    <row r="29" spans="1:14">
      <c r="A29" s="4">
        <v>37288</v>
      </c>
      <c r="B29" s="18">
        <v>565.28</v>
      </c>
      <c r="C29" s="18">
        <v>491.72</v>
      </c>
      <c r="D29" s="18">
        <v>18.28</v>
      </c>
      <c r="G29" s="15">
        <v>68.406042806134536</v>
      </c>
      <c r="H29" s="16">
        <v>81.478028022228372</v>
      </c>
      <c r="I29" s="16">
        <v>82.574071242090525</v>
      </c>
      <c r="J29" s="16">
        <v>41.432776707849804</v>
      </c>
      <c r="L29" s="1">
        <f t="shared" si="0"/>
        <v>474.58890226089409</v>
      </c>
      <c r="M29" s="1">
        <f t="shared" si="1"/>
        <v>407.35086526152611</v>
      </c>
      <c r="N29" s="1">
        <f t="shared" si="2"/>
        <v>30.18051315540308</v>
      </c>
    </row>
    <row r="30" spans="1:14">
      <c r="A30" s="4">
        <v>37316</v>
      </c>
      <c r="B30" s="18">
        <v>572.1</v>
      </c>
      <c r="C30" s="18">
        <v>500.49</v>
      </c>
      <c r="D30" s="18">
        <v>18.329999999999998</v>
      </c>
      <c r="G30" s="15">
        <v>67.983695176369665</v>
      </c>
      <c r="H30" s="16">
        <v>81.966896190361737</v>
      </c>
      <c r="I30" s="16">
        <v>82.986941598300973</v>
      </c>
      <c r="J30" s="16">
        <v>41.880250696294581</v>
      </c>
      <c r="L30" s="1">
        <f t="shared" si="0"/>
        <v>474.50219317898808</v>
      </c>
      <c r="M30" s="1">
        <f t="shared" si="1"/>
        <v>410.00618824489692</v>
      </c>
      <c r="N30" s="1">
        <f t="shared" si="2"/>
        <v>29.754863255704198</v>
      </c>
    </row>
    <row r="31" spans="1:14">
      <c r="A31" s="4">
        <v>37347</v>
      </c>
      <c r="B31" s="18">
        <v>578.30999999999995</v>
      </c>
      <c r="C31" s="18">
        <v>511.66</v>
      </c>
      <c r="D31" s="18">
        <v>18.48</v>
      </c>
      <c r="G31" s="15">
        <v>69.703756069055046</v>
      </c>
      <c r="H31" s="16">
        <v>82.458697567503904</v>
      </c>
      <c r="I31" s="16">
        <v>83.401876306292479</v>
      </c>
      <c r="J31" s="16">
        <v>42.366061604371602</v>
      </c>
      <c r="L31" s="1">
        <f t="shared" si="0"/>
        <v>488.8553950211932</v>
      </c>
      <c r="M31" s="1">
        <f t="shared" si="1"/>
        <v>427.62375871874593</v>
      </c>
      <c r="N31" s="1">
        <f t="shared" si="2"/>
        <v>30.404653238365217</v>
      </c>
    </row>
    <row r="32" spans="1:14">
      <c r="A32" s="4">
        <v>37377</v>
      </c>
      <c r="B32" s="19">
        <v>580.80999999999995</v>
      </c>
      <c r="C32" s="19">
        <v>531.4</v>
      </c>
      <c r="D32" s="19">
        <v>18.579999999999998</v>
      </c>
      <c r="G32" s="15">
        <v>70.885252049906612</v>
      </c>
      <c r="H32" s="16">
        <v>82.458697567503904</v>
      </c>
      <c r="I32" s="16">
        <v>83.568680058905073</v>
      </c>
      <c r="J32" s="16">
        <v>43.082048045485486</v>
      </c>
      <c r="L32" s="1">
        <f t="shared" si="0"/>
        <v>499.29072926967086</v>
      </c>
      <c r="M32" s="1">
        <f t="shared" si="1"/>
        <v>450.74809022673355</v>
      </c>
      <c r="N32" s="1">
        <f t="shared" si="2"/>
        <v>30.570691107738011</v>
      </c>
    </row>
    <row r="33" spans="1:14">
      <c r="A33" s="4">
        <v>37408</v>
      </c>
      <c r="B33" s="18">
        <v>580.66999999999996</v>
      </c>
      <c r="C33" s="18">
        <v>554.42999999999995</v>
      </c>
      <c r="D33" s="18">
        <v>18.5</v>
      </c>
      <c r="G33" s="15">
        <v>70.518429437621691</v>
      </c>
      <c r="H33" s="16">
        <v>82.541156265071407</v>
      </c>
      <c r="I33" s="16">
        <v>83.485111378846184</v>
      </c>
      <c r="J33" s="16">
        <v>43.310382900126562</v>
      </c>
      <c r="L33" s="1">
        <f t="shared" si="0"/>
        <v>496.09114137006037</v>
      </c>
      <c r="M33" s="1">
        <f t="shared" si="1"/>
        <v>468.31743034611662</v>
      </c>
      <c r="N33" s="1">
        <f t="shared" si="2"/>
        <v>30.121898197122356</v>
      </c>
    </row>
    <row r="34" spans="1:14">
      <c r="A34" s="4">
        <v>37438</v>
      </c>
      <c r="B34" s="18">
        <v>565.69000000000005</v>
      </c>
      <c r="C34" s="18">
        <v>562.37</v>
      </c>
      <c r="D34" s="18">
        <v>17.95</v>
      </c>
      <c r="G34" s="15">
        <v>67.025858313444644</v>
      </c>
      <c r="H34" s="16">
        <v>82.623697421336459</v>
      </c>
      <c r="I34" s="16">
        <v>83.40162626746735</v>
      </c>
      <c r="J34" s="16">
        <v>43.622217657007475</v>
      </c>
      <c r="L34" s="1">
        <f t="shared" si="0"/>
        <v>458.89810033533121</v>
      </c>
      <c r="M34" s="1">
        <f t="shared" si="1"/>
        <v>451.94960370257172</v>
      </c>
      <c r="N34" s="1">
        <f t="shared" si="2"/>
        <v>27.58030703954967</v>
      </c>
    </row>
    <row r="35" spans="1:14">
      <c r="A35" s="4">
        <v>37469</v>
      </c>
      <c r="B35" s="18">
        <v>558.46</v>
      </c>
      <c r="C35" s="18">
        <v>546.08000000000004</v>
      </c>
      <c r="D35" s="18">
        <v>17.690000000000001</v>
      </c>
      <c r="G35" s="15">
        <v>64.993625504060631</v>
      </c>
      <c r="H35" s="16">
        <v>82.871568513600465</v>
      </c>
      <c r="I35" s="16">
        <v>83.485027893734809</v>
      </c>
      <c r="J35" s="16">
        <v>43.661477652898782</v>
      </c>
      <c r="L35" s="1">
        <f t="shared" si="0"/>
        <v>437.98302300795632</v>
      </c>
      <c r="M35" s="1">
        <f t="shared" si="1"/>
        <v>425.1267551881711</v>
      </c>
      <c r="N35" s="1">
        <f t="shared" si="2"/>
        <v>26.332989559058113</v>
      </c>
    </row>
    <row r="36" spans="1:14">
      <c r="A36" s="4">
        <v>37500</v>
      </c>
      <c r="B36" s="18">
        <v>564.47</v>
      </c>
      <c r="C36" s="18">
        <v>553.25</v>
      </c>
      <c r="D36" s="18">
        <v>17.72</v>
      </c>
      <c r="G36" s="15">
        <v>64.580345639865641</v>
      </c>
      <c r="H36" s="16">
        <v>83.037311650627672</v>
      </c>
      <c r="I36" s="16">
        <v>83.735482977416027</v>
      </c>
      <c r="J36" s="16">
        <v>43.836123563510384</v>
      </c>
      <c r="L36" s="1">
        <f t="shared" si="0"/>
        <v>439.00346698012845</v>
      </c>
      <c r="M36" s="1">
        <f t="shared" si="1"/>
        <v>426.68979690356616</v>
      </c>
      <c r="N36" s="1">
        <f t="shared" si="2"/>
        <v>26.105495461532975</v>
      </c>
    </row>
    <row r="37" spans="1:14">
      <c r="A37" s="4">
        <v>37530</v>
      </c>
      <c r="B37" s="18">
        <v>581.51</v>
      </c>
      <c r="C37" s="18">
        <v>570.16999999999996</v>
      </c>
      <c r="D37" s="18">
        <v>18.29</v>
      </c>
      <c r="G37" s="15">
        <v>64.909823386427064</v>
      </c>
      <c r="H37" s="16">
        <v>83.203386273928928</v>
      </c>
      <c r="I37" s="16">
        <v>83.986689426348249</v>
      </c>
      <c r="J37" s="16">
        <v>44.305170085639936</v>
      </c>
      <c r="L37" s="1">
        <f t="shared" si="0"/>
        <v>453.65595185238868</v>
      </c>
      <c r="M37" s="1">
        <f t="shared" si="1"/>
        <v>440.66070770290986</v>
      </c>
      <c r="N37" s="1">
        <f t="shared" si="2"/>
        <v>26.795984925527755</v>
      </c>
    </row>
    <row r="38" spans="1:14">
      <c r="A38" s="4">
        <v>37561</v>
      </c>
      <c r="B38" s="18">
        <v>584.27</v>
      </c>
      <c r="C38" s="18">
        <v>584.80999999999995</v>
      </c>
      <c r="D38" s="18">
        <v>18.309999999999999</v>
      </c>
      <c r="G38" s="15">
        <v>66.356863891819842</v>
      </c>
      <c r="H38" s="16">
        <v>83.203386273928928</v>
      </c>
      <c r="I38" s="16">
        <v>83.986689426348249</v>
      </c>
      <c r="J38" s="16">
        <v>45.018483324018746</v>
      </c>
      <c r="L38" s="1">
        <f t="shared" si="0"/>
        <v>465.97051637334533</v>
      </c>
      <c r="M38" s="1">
        <f t="shared" si="1"/>
        <v>462.05128262146883</v>
      </c>
      <c r="N38" s="1">
        <f t="shared" si="2"/>
        <v>26.988785231042748</v>
      </c>
    </row>
    <row r="39" spans="1:14">
      <c r="A39" s="4">
        <v>37591</v>
      </c>
      <c r="B39" s="18">
        <v>584.59</v>
      </c>
      <c r="C39" s="18">
        <v>594.82000000000005</v>
      </c>
      <c r="D39" s="18">
        <v>18.329999999999998</v>
      </c>
      <c r="G39" s="15">
        <v>68.734067940301941</v>
      </c>
      <c r="H39" s="16">
        <v>83.036979501381069</v>
      </c>
      <c r="I39" s="16">
        <v>84.406622873480003</v>
      </c>
      <c r="J39" s="16">
        <v>45.711767967208637</v>
      </c>
      <c r="L39" s="1">
        <f t="shared" si="0"/>
        <v>483.89583795678436</v>
      </c>
      <c r="M39" s="1">
        <f t="shared" si="1"/>
        <v>484.3742931586475</v>
      </c>
      <c r="N39" s="1">
        <f t="shared" si="2"/>
        <v>27.561731286558885</v>
      </c>
    </row>
    <row r="40" spans="1:14">
      <c r="A40" s="4">
        <v>37622</v>
      </c>
      <c r="B40" s="18">
        <v>583.03</v>
      </c>
      <c r="C40" s="18">
        <v>619.59</v>
      </c>
      <c r="D40" s="18">
        <v>18.27</v>
      </c>
      <c r="G40" s="15">
        <v>71.574330214349416</v>
      </c>
      <c r="H40" s="16">
        <v>83.369127419386601</v>
      </c>
      <c r="I40" s="16">
        <v>84.491029496353462</v>
      </c>
      <c r="J40" s="16">
        <v>46.808850398421654</v>
      </c>
      <c r="L40" s="1">
        <f t="shared" si="0"/>
        <v>500.54478242227918</v>
      </c>
      <c r="M40" s="1">
        <f t="shared" si="1"/>
        <v>524.86920235032426</v>
      </c>
      <c r="N40" s="1">
        <f t="shared" si="2"/>
        <v>27.936234320769753</v>
      </c>
    </row>
    <row r="41" spans="1:14">
      <c r="A41" s="4">
        <v>37653</v>
      </c>
      <c r="B41" s="18">
        <v>586.32000000000005</v>
      </c>
      <c r="C41" s="18">
        <v>631.77</v>
      </c>
      <c r="D41" s="18">
        <v>18.41</v>
      </c>
      <c r="G41" s="15">
        <v>70.471895818633783</v>
      </c>
      <c r="H41" s="16">
        <v>84.036080438741692</v>
      </c>
      <c r="I41" s="16">
        <v>84.828993614338884</v>
      </c>
      <c r="J41" s="16">
        <v>47.571834659915929</v>
      </c>
      <c r="L41" s="1">
        <f t="shared" si="0"/>
        <v>491.68264084497622</v>
      </c>
      <c r="M41" s="1">
        <f t="shared" si="1"/>
        <v>524.84448682428524</v>
      </c>
      <c r="N41" s="1">
        <f t="shared" si="2"/>
        <v>27.272179248412044</v>
      </c>
    </row>
    <row r="42" spans="1:14">
      <c r="A42" s="4">
        <v>37681</v>
      </c>
      <c r="B42" s="18">
        <v>590.4</v>
      </c>
      <c r="C42" s="18">
        <v>637.22</v>
      </c>
      <c r="D42" s="18">
        <v>18.72</v>
      </c>
      <c r="G42" s="15">
        <v>70.153905390224196</v>
      </c>
      <c r="H42" s="16">
        <v>84.540296921374122</v>
      </c>
      <c r="I42" s="16">
        <v>85.337967576024923</v>
      </c>
      <c r="J42" s="16">
        <v>48.071338923845047</v>
      </c>
      <c r="L42" s="1">
        <f t="shared" si="0"/>
        <v>489.93045033789713</v>
      </c>
      <c r="M42" s="1">
        <f t="shared" si="1"/>
        <v>523.84035925080764</v>
      </c>
      <c r="N42" s="1">
        <f t="shared" si="2"/>
        <v>27.319420226374515</v>
      </c>
    </row>
    <row r="43" spans="1:14">
      <c r="A43" s="4">
        <v>37712</v>
      </c>
      <c r="B43" s="18">
        <v>588.11</v>
      </c>
      <c r="C43" s="18">
        <v>637.28</v>
      </c>
      <c r="D43" s="18">
        <v>18.79</v>
      </c>
      <c r="G43" s="15">
        <v>71.589944895079711</v>
      </c>
      <c r="H43" s="16">
        <v>84.371216327531386</v>
      </c>
      <c r="I43" s="16">
        <v>85.50864351117697</v>
      </c>
      <c r="J43" s="16">
        <v>48.561666580868263</v>
      </c>
      <c r="L43" s="1">
        <f t="shared" si="0"/>
        <v>499.01808134187905</v>
      </c>
      <c r="M43" s="1">
        <f t="shared" si="1"/>
        <v>533.54653061211241</v>
      </c>
      <c r="N43" s="1">
        <f t="shared" si="2"/>
        <v>27.700348017061334</v>
      </c>
    </row>
    <row r="44" spans="1:14">
      <c r="A44" s="4">
        <v>37742</v>
      </c>
      <c r="B44" s="18">
        <v>585.96</v>
      </c>
      <c r="C44" s="18">
        <v>677</v>
      </c>
      <c r="D44" s="18">
        <v>18.899999999999999</v>
      </c>
      <c r="G44" s="15">
        <v>72.433067747758045</v>
      </c>
      <c r="H44" s="16">
        <v>84.20247389487632</v>
      </c>
      <c r="I44" s="16">
        <v>85.42313486766578</v>
      </c>
      <c r="J44" s="16">
        <v>48.950159913515215</v>
      </c>
      <c r="L44" s="1">
        <f t="shared" si="0"/>
        <v>504.05740371078264</v>
      </c>
      <c r="M44" s="1">
        <f t="shared" si="1"/>
        <v>574.05042487844435</v>
      </c>
      <c r="N44" s="1">
        <f t="shared" si="2"/>
        <v>27.966915386003635</v>
      </c>
    </row>
    <row r="45" spans="1:14">
      <c r="A45" s="4">
        <v>37773</v>
      </c>
      <c r="B45" s="18">
        <v>585.20000000000005</v>
      </c>
      <c r="C45" s="18">
        <v>682.34</v>
      </c>
      <c r="D45" s="18">
        <v>19.16</v>
      </c>
      <c r="G45" s="15">
        <v>73.432052672918886</v>
      </c>
      <c r="H45" s="16">
        <v>84.286676368771182</v>
      </c>
      <c r="I45" s="16">
        <v>85.508558002533448</v>
      </c>
      <c r="J45" s="16">
        <v>49.341761192823334</v>
      </c>
      <c r="L45" s="1">
        <f t="shared" si="0"/>
        <v>509.83665598794136</v>
      </c>
      <c r="M45" s="1">
        <f t="shared" si="1"/>
        <v>585.97207099849527</v>
      </c>
      <c r="N45" s="1">
        <f t="shared" si="2"/>
        <v>28.514550255205833</v>
      </c>
    </row>
    <row r="46" spans="1:14">
      <c r="A46" s="4">
        <v>37803</v>
      </c>
      <c r="B46" s="18">
        <v>579.54999999999995</v>
      </c>
      <c r="C46" s="18">
        <v>659.33</v>
      </c>
      <c r="D46" s="18">
        <v>19.079999999999998</v>
      </c>
      <c r="G46" s="15">
        <v>69.391558087921851</v>
      </c>
      <c r="H46" s="16">
        <v>84.370963045139959</v>
      </c>
      <c r="I46" s="16">
        <v>85.423049444530903</v>
      </c>
      <c r="J46" s="16">
        <v>49.692087697292372</v>
      </c>
      <c r="L46" s="1">
        <f t="shared" si="0"/>
        <v>476.65542786727349</v>
      </c>
      <c r="M46" s="1">
        <f t="shared" si="1"/>
        <v>535.59239914302452</v>
      </c>
      <c r="N46" s="1">
        <f t="shared" si="2"/>
        <v>26.643898247601513</v>
      </c>
    </row>
    <row r="47" spans="1:14">
      <c r="A47" s="4">
        <v>37834</v>
      </c>
      <c r="B47" s="18">
        <v>578.14</v>
      </c>
      <c r="C47" s="18">
        <v>643.34</v>
      </c>
      <c r="D47" s="18">
        <v>19.02</v>
      </c>
      <c r="G47" s="15">
        <v>67.790003736861976</v>
      </c>
      <c r="H47" s="16">
        <v>84.708446897320513</v>
      </c>
      <c r="I47" s="16">
        <v>85.508472493975447</v>
      </c>
      <c r="J47" s="16">
        <v>49.48835013773347</v>
      </c>
      <c r="L47" s="1">
        <f t="shared" si="0"/>
        <v>462.67065677565978</v>
      </c>
      <c r="M47" s="1">
        <f t="shared" si="1"/>
        <v>510.03157619434137</v>
      </c>
      <c r="N47" s="1">
        <f t="shared" si="2"/>
        <v>26.053927186633153</v>
      </c>
    </row>
    <row r="48" spans="1:14">
      <c r="A48" s="4">
        <v>37865</v>
      </c>
      <c r="B48" s="18">
        <v>574.77</v>
      </c>
      <c r="C48" s="18">
        <v>643.77</v>
      </c>
      <c r="D48" s="18">
        <v>18.79</v>
      </c>
      <c r="G48" s="15">
        <v>69.495585081750818</v>
      </c>
      <c r="H48" s="16">
        <v>84.96257223801247</v>
      </c>
      <c r="I48" s="16">
        <v>85.850506383951341</v>
      </c>
      <c r="J48" s="16">
        <v>49.65661052820176</v>
      </c>
      <c r="L48" s="1">
        <f t="shared" si="0"/>
        <v>470.13615978503628</v>
      </c>
      <c r="M48" s="1">
        <f t="shared" si="1"/>
        <v>521.12881673627658</v>
      </c>
      <c r="N48" s="1">
        <f t="shared" si="2"/>
        <v>26.297043430793067</v>
      </c>
    </row>
    <row r="49" spans="1:14">
      <c r="A49" s="4">
        <v>37895</v>
      </c>
      <c r="B49" s="18">
        <v>563.86</v>
      </c>
      <c r="C49" s="18">
        <v>659.35</v>
      </c>
      <c r="D49" s="18">
        <v>18.690000000000001</v>
      </c>
      <c r="G49" s="15">
        <v>69.431981018258057</v>
      </c>
      <c r="H49" s="16">
        <v>84.877609665774457</v>
      </c>
      <c r="I49" s="16">
        <v>86.022207396719253</v>
      </c>
      <c r="J49" s="16">
        <v>50.153176633483774</v>
      </c>
      <c r="L49" s="1">
        <f t="shared" si="0"/>
        <v>461.25140624384909</v>
      </c>
      <c r="M49" s="1">
        <f t="shared" si="1"/>
        <v>532.18788577767214</v>
      </c>
      <c r="N49" s="1">
        <f t="shared" si="2"/>
        <v>25.87440741220907</v>
      </c>
    </row>
    <row r="50" spans="1:14">
      <c r="A50" s="4">
        <v>37926</v>
      </c>
      <c r="B50" s="18">
        <v>564.54999999999995</v>
      </c>
      <c r="C50" s="18">
        <v>660.73</v>
      </c>
      <c r="D50" s="18">
        <v>18.940000000000001</v>
      </c>
      <c r="G50" s="15">
        <v>70.980644862952644</v>
      </c>
      <c r="H50" s="16">
        <v>84.622976836777127</v>
      </c>
      <c r="I50" s="16">
        <v>86.108229604115962</v>
      </c>
      <c r="J50" s="16">
        <v>50.634647129165224</v>
      </c>
      <c r="L50" s="1">
        <f t="shared" si="0"/>
        <v>473.53714741886245</v>
      </c>
      <c r="M50" s="1">
        <f t="shared" si="1"/>
        <v>544.65225560806243</v>
      </c>
      <c r="N50" s="1">
        <f t="shared" si="2"/>
        <v>26.550464749461501</v>
      </c>
    </row>
    <row r="51" spans="1:14">
      <c r="A51" s="4">
        <v>37956</v>
      </c>
      <c r="B51" s="18">
        <v>565.26</v>
      </c>
      <c r="C51" s="18">
        <v>693.38</v>
      </c>
      <c r="D51" s="18">
        <v>19.21</v>
      </c>
      <c r="G51" s="15">
        <v>74.645040205334595</v>
      </c>
      <c r="H51" s="16">
        <v>84.538353859940358</v>
      </c>
      <c r="I51" s="16">
        <v>86.366554292928299</v>
      </c>
      <c r="J51" s="16">
        <v>51.191628247586038</v>
      </c>
      <c r="L51" s="1">
        <f t="shared" si="0"/>
        <v>499.10902566629653</v>
      </c>
      <c r="M51" s="1">
        <f t="shared" si="1"/>
        <v>599.27570807132224</v>
      </c>
      <c r="N51" s="1">
        <f t="shared" si="2"/>
        <v>28.011049295195942</v>
      </c>
    </row>
    <row r="52" spans="1:14">
      <c r="A52" s="4">
        <v>37987</v>
      </c>
      <c r="B52" s="18">
        <v>568.44000000000005</v>
      </c>
      <c r="C52" s="18">
        <v>717.03</v>
      </c>
      <c r="D52" s="18">
        <v>19.7</v>
      </c>
      <c r="G52" s="15">
        <v>76.523109981404346</v>
      </c>
      <c r="H52" s="16">
        <v>84.961045629240047</v>
      </c>
      <c r="I52" s="16">
        <v>86.280187738635362</v>
      </c>
      <c r="J52" s="16">
        <v>52.087481741918793</v>
      </c>
      <c r="L52" s="1">
        <f t="shared" si="0"/>
        <v>511.98518468867593</v>
      </c>
      <c r="M52" s="1">
        <f t="shared" si="1"/>
        <v>635.94397495030523</v>
      </c>
      <c r="N52" s="1">
        <f t="shared" si="2"/>
        <v>28.941795921388543</v>
      </c>
    </row>
    <row r="53" spans="1:14">
      <c r="A53" s="4">
        <v>38018</v>
      </c>
      <c r="B53" s="18">
        <v>564.35</v>
      </c>
      <c r="C53" s="18">
        <v>713.07</v>
      </c>
      <c r="D53" s="18">
        <v>19.79</v>
      </c>
      <c r="G53" s="15">
        <v>76.082746878314182</v>
      </c>
      <c r="H53" s="16">
        <v>85.385850857386259</v>
      </c>
      <c r="I53" s="16">
        <v>86.452748114112637</v>
      </c>
      <c r="J53" s="16">
        <v>52.603147811163794</v>
      </c>
      <c r="L53" s="1">
        <f t="shared" si="0"/>
        <v>502.86198204538175</v>
      </c>
      <c r="M53" s="1">
        <f t="shared" si="1"/>
        <v>627.53730216776398</v>
      </c>
      <c r="N53" s="1">
        <f t="shared" si="2"/>
        <v>28.623335738898358</v>
      </c>
    </row>
    <row r="54" spans="1:14">
      <c r="A54" s="4">
        <v>38047</v>
      </c>
      <c r="B54" s="18">
        <v>562.89</v>
      </c>
      <c r="C54" s="18">
        <v>690.13</v>
      </c>
      <c r="D54" s="18">
        <v>19.73</v>
      </c>
      <c r="G54" s="15">
        <v>76.296349933451793</v>
      </c>
      <c r="H54" s="16">
        <v>85.89816596253057</v>
      </c>
      <c r="I54" s="16">
        <v>86.971464602797312</v>
      </c>
      <c r="J54" s="16">
        <v>52.997671419747519</v>
      </c>
      <c r="L54" s="1">
        <f t="shared" si="0"/>
        <v>499.96937574632557</v>
      </c>
      <c r="M54" s="1">
        <f t="shared" si="1"/>
        <v>605.42156234861807</v>
      </c>
      <c r="N54" s="1">
        <f t="shared" si="2"/>
        <v>28.403643855682734</v>
      </c>
    </row>
    <row r="55" spans="1:14">
      <c r="A55" s="4">
        <v>38078</v>
      </c>
      <c r="B55" s="18">
        <v>556.86</v>
      </c>
      <c r="C55" s="18">
        <v>668.73</v>
      </c>
      <c r="D55" s="18">
        <v>19.41</v>
      </c>
      <c r="G55" s="15">
        <v>77.247335224226958</v>
      </c>
      <c r="H55" s="16">
        <v>86.155860460418168</v>
      </c>
      <c r="I55" s="16">
        <v>87.406321925811298</v>
      </c>
      <c r="J55" s="16">
        <v>53.522348366803008</v>
      </c>
      <c r="L55" s="1">
        <f t="shared" si="0"/>
        <v>499.28061611926523</v>
      </c>
      <c r="M55" s="1">
        <f t="shared" si="1"/>
        <v>591.00542553824903</v>
      </c>
      <c r="N55" s="1">
        <f t="shared" si="2"/>
        <v>28.013919838245048</v>
      </c>
    </row>
    <row r="56" spans="1:14">
      <c r="A56" s="4">
        <v>38108</v>
      </c>
      <c r="B56" s="18">
        <v>552.66</v>
      </c>
      <c r="C56" s="18">
        <v>662.04</v>
      </c>
      <c r="D56" s="18">
        <v>19.07</v>
      </c>
      <c r="G56" s="15">
        <v>78.123798108068371</v>
      </c>
      <c r="H56" s="16">
        <v>86.672795623180676</v>
      </c>
      <c r="I56" s="16">
        <v>87.755947213514546</v>
      </c>
      <c r="J56" s="16">
        <v>53.918413744717355</v>
      </c>
      <c r="L56" s="1">
        <f t="shared" si="0"/>
        <v>498.14821308080258</v>
      </c>
      <c r="M56" s="1">
        <f t="shared" si="1"/>
        <v>589.37406457052589</v>
      </c>
      <c r="N56" s="1">
        <f t="shared" si="2"/>
        <v>27.631021138243867</v>
      </c>
    </row>
    <row r="57" spans="1:14">
      <c r="A57" s="4">
        <v>38139</v>
      </c>
      <c r="B57" s="18">
        <v>543.9</v>
      </c>
      <c r="C57" s="18">
        <v>660.31</v>
      </c>
      <c r="D57" s="18">
        <v>18.73</v>
      </c>
      <c r="G57" s="15">
        <v>78.007654336274072</v>
      </c>
      <c r="H57" s="16">
        <v>86.932814010050222</v>
      </c>
      <c r="I57" s="16">
        <v>87.843703160728055</v>
      </c>
      <c r="J57" s="16">
        <v>54.338977371926148</v>
      </c>
      <c r="L57" s="1">
        <f t="shared" si="0"/>
        <v>488.05924065214731</v>
      </c>
      <c r="M57" s="1">
        <f t="shared" si="1"/>
        <v>586.37366574287557</v>
      </c>
      <c r="N57" s="1">
        <f t="shared" si="2"/>
        <v>26.888311786177852</v>
      </c>
    </row>
    <row r="58" spans="1:14">
      <c r="A58" s="4">
        <v>38169</v>
      </c>
      <c r="B58" s="18">
        <v>525.94000000000005</v>
      </c>
      <c r="C58" s="18">
        <v>644.77</v>
      </c>
      <c r="D58" s="18">
        <v>18.079999999999998</v>
      </c>
      <c r="G58" s="15">
        <v>76.056836287438458</v>
      </c>
      <c r="H58" s="16">
        <v>86.758948382030127</v>
      </c>
      <c r="I58" s="16">
        <v>87.668015754406582</v>
      </c>
      <c r="J58" s="16">
        <v>54.838895963747866</v>
      </c>
      <c r="L58" s="1">
        <f t="shared" si="0"/>
        <v>461.06290155656876</v>
      </c>
      <c r="M58" s="1">
        <f t="shared" si="1"/>
        <v>559.37351736612982</v>
      </c>
      <c r="N58" s="1">
        <f t="shared" si="2"/>
        <v>25.075406350009747</v>
      </c>
    </row>
    <row r="59" spans="1:14">
      <c r="A59" s="4">
        <v>38200</v>
      </c>
      <c r="B59" s="18">
        <v>517.63</v>
      </c>
      <c r="C59" s="18">
        <v>630.09</v>
      </c>
      <c r="D59" s="18">
        <v>17.72</v>
      </c>
      <c r="G59" s="15">
        <v>74.25107926488144</v>
      </c>
      <c r="H59" s="16">
        <v>86.845707330412154</v>
      </c>
      <c r="I59" s="16">
        <v>87.755683770160971</v>
      </c>
      <c r="J59" s="16">
        <v>55.069219326795618</v>
      </c>
      <c r="L59" s="1">
        <f t="shared" si="0"/>
        <v>442.56172632290054</v>
      </c>
      <c r="M59" s="1">
        <f t="shared" si="1"/>
        <v>533.12629477701273</v>
      </c>
      <c r="N59" s="1">
        <f t="shared" si="2"/>
        <v>23.892278493468503</v>
      </c>
    </row>
    <row r="60" spans="1:14">
      <c r="A60" s="4">
        <v>38231</v>
      </c>
      <c r="B60" s="18">
        <v>513.39</v>
      </c>
      <c r="C60" s="18">
        <v>626.37</v>
      </c>
      <c r="D60" s="18">
        <v>17.57</v>
      </c>
      <c r="G60" s="15">
        <v>73.703136987191044</v>
      </c>
      <c r="H60" s="16">
        <v>87.019398745072976</v>
      </c>
      <c r="I60" s="16">
        <v>87.843439453931126</v>
      </c>
      <c r="J60" s="16">
        <v>55.306016969900838</v>
      </c>
      <c r="L60" s="1">
        <f t="shared" si="0"/>
        <v>434.82779752022151</v>
      </c>
      <c r="M60" s="1">
        <f t="shared" si="1"/>
        <v>525.54219417692536</v>
      </c>
      <c r="N60" s="1">
        <f t="shared" si="2"/>
        <v>23.414524997699694</v>
      </c>
    </row>
    <row r="61" spans="1:14">
      <c r="A61" s="4">
        <v>38261</v>
      </c>
      <c r="B61" s="18">
        <v>506.39</v>
      </c>
      <c r="C61" s="18">
        <v>632.21</v>
      </c>
      <c r="D61" s="18">
        <v>17.420000000000002</v>
      </c>
      <c r="G61" s="15">
        <v>73.790744797812408</v>
      </c>
      <c r="H61" s="16">
        <v>87.454495738798343</v>
      </c>
      <c r="I61" s="16">
        <v>88.194813211746848</v>
      </c>
      <c r="J61" s="16">
        <v>55.936505563357706</v>
      </c>
      <c r="L61" s="1">
        <f t="shared" si="0"/>
        <v>427.27243399548593</v>
      </c>
      <c r="M61" s="1">
        <f t="shared" si="1"/>
        <v>528.95680675257006</v>
      </c>
      <c r="N61" s="1">
        <f t="shared" si="2"/>
        <v>22.980248076489453</v>
      </c>
    </row>
    <row r="62" spans="1:14">
      <c r="A62" s="4">
        <v>38292</v>
      </c>
      <c r="B62" s="18">
        <v>502.71</v>
      </c>
      <c r="C62" s="18">
        <v>651.79</v>
      </c>
      <c r="D62" s="18">
        <v>17.57</v>
      </c>
      <c r="G62" s="15">
        <v>74.404266042970576</v>
      </c>
      <c r="H62" s="16">
        <v>87.54195023453714</v>
      </c>
      <c r="I62" s="16">
        <v>88.106618398535105</v>
      </c>
      <c r="J62" s="16">
        <v>56.557400775110978</v>
      </c>
      <c r="L62" s="1">
        <f t="shared" si="0"/>
        <v>427.26679588759225</v>
      </c>
      <c r="M62" s="1">
        <f t="shared" si="1"/>
        <v>550.42353736452219</v>
      </c>
      <c r="N62" s="1">
        <f t="shared" si="2"/>
        <v>23.114268627250716</v>
      </c>
    </row>
    <row r="63" spans="1:14">
      <c r="A63" s="4">
        <v>38322</v>
      </c>
      <c r="B63" s="18">
        <v>486.26</v>
      </c>
      <c r="C63" s="18">
        <v>650.79999999999995</v>
      </c>
      <c r="D63" s="18">
        <v>17.399999999999999</v>
      </c>
      <c r="G63" s="15">
        <v>76.139854356367707</v>
      </c>
      <c r="H63" s="16">
        <v>87.191782433598988</v>
      </c>
      <c r="I63" s="16">
        <v>88.370938253730714</v>
      </c>
      <c r="J63" s="16">
        <v>57.202155143947245</v>
      </c>
      <c r="L63" s="1">
        <f t="shared" si="0"/>
        <v>424.62448347724575</v>
      </c>
      <c r="M63" s="1">
        <f t="shared" si="1"/>
        <v>560.72525871402297</v>
      </c>
      <c r="N63" s="1">
        <f t="shared" si="2"/>
        <v>23.160551599269301</v>
      </c>
    </row>
    <row r="64" spans="1:14">
      <c r="A64" s="4">
        <v>38353</v>
      </c>
      <c r="B64" s="18">
        <v>491.68</v>
      </c>
      <c r="C64" s="18">
        <v>645.79</v>
      </c>
      <c r="D64" s="18">
        <v>17.600000000000001</v>
      </c>
      <c r="G64" s="15">
        <v>80.262521237180962</v>
      </c>
      <c r="H64" s="16">
        <v>87.366165998466201</v>
      </c>
      <c r="I64" s="16">
        <v>87.929083562462068</v>
      </c>
      <c r="J64" s="16">
        <v>58.700851608718651</v>
      </c>
      <c r="L64" s="1">
        <f t="shared" si="0"/>
        <v>451.70205182850714</v>
      </c>
      <c r="M64" s="1">
        <f t="shared" si="1"/>
        <v>589.48338240030375</v>
      </c>
      <c r="N64" s="1">
        <f t="shared" si="2"/>
        <v>24.064733901825935</v>
      </c>
    </row>
    <row r="65" spans="1:14">
      <c r="A65" s="4">
        <v>38384</v>
      </c>
      <c r="B65" s="18">
        <v>473.39</v>
      </c>
      <c r="C65" s="18">
        <v>616.13</v>
      </c>
      <c r="D65" s="18">
        <v>16.920000000000002</v>
      </c>
      <c r="G65" s="15">
        <v>79.728412501159056</v>
      </c>
      <c r="H65" s="16">
        <v>87.890362994456979</v>
      </c>
      <c r="I65" s="16">
        <v>88.280799896711898</v>
      </c>
      <c r="J65" s="16">
        <v>59.422872083505887</v>
      </c>
      <c r="L65" s="1">
        <f t="shared" si="0"/>
        <v>429.42857337276007</v>
      </c>
      <c r="M65" s="1">
        <f t="shared" si="1"/>
        <v>556.44111575578017</v>
      </c>
      <c r="N65" s="1">
        <f t="shared" si="2"/>
        <v>22.701776138047979</v>
      </c>
    </row>
    <row r="66" spans="1:14">
      <c r="A66" s="4">
        <v>38412</v>
      </c>
      <c r="B66" s="18">
        <v>466.01</v>
      </c>
      <c r="C66" s="18">
        <v>614.64</v>
      </c>
      <c r="D66" s="18">
        <v>16.87</v>
      </c>
      <c r="G66" s="15">
        <v>78.977388149361232</v>
      </c>
      <c r="H66" s="16">
        <v>88.593485898412624</v>
      </c>
      <c r="I66" s="16">
        <v>88.898765495988897</v>
      </c>
      <c r="J66" s="16">
        <v>60.219138569424871</v>
      </c>
      <c r="L66" s="1">
        <f t="shared" si="0"/>
        <v>415.42842883150695</v>
      </c>
      <c r="M66" s="1">
        <f t="shared" si="1"/>
        <v>546.0442738579269</v>
      </c>
      <c r="N66" s="1">
        <f t="shared" si="2"/>
        <v>22.125001614622878</v>
      </c>
    </row>
    <row r="67" spans="1:14">
      <c r="A67" s="4">
        <v>38443</v>
      </c>
      <c r="B67" s="18">
        <v>447.89</v>
      </c>
      <c r="C67" s="18">
        <v>579.41</v>
      </c>
      <c r="D67" s="18">
        <v>16.100000000000001</v>
      </c>
      <c r="G67" s="15">
        <v>78.266271686840426</v>
      </c>
      <c r="H67" s="16">
        <v>89.213640299701524</v>
      </c>
      <c r="I67" s="16">
        <v>89.343259323468843</v>
      </c>
      <c r="J67" s="16">
        <v>60.89359292140243</v>
      </c>
      <c r="L67" s="1">
        <f t="shared" si="0"/>
        <v>392.92960480098509</v>
      </c>
      <c r="M67" s="1">
        <f t="shared" si="1"/>
        <v>507.57338406345838</v>
      </c>
      <c r="N67" s="1">
        <f t="shared" si="2"/>
        <v>20.693260385941933</v>
      </c>
    </row>
    <row r="68" spans="1:14">
      <c r="A68" s="4">
        <v>38473</v>
      </c>
      <c r="B68" s="18">
        <v>449.25</v>
      </c>
      <c r="C68" s="18">
        <v>571.29</v>
      </c>
      <c r="D68" s="18">
        <v>16.09</v>
      </c>
      <c r="G68" s="15">
        <v>78.344065205418786</v>
      </c>
      <c r="H68" s="16">
        <v>89.124426659401806</v>
      </c>
      <c r="I68" s="16">
        <v>89.521945842115798</v>
      </c>
      <c r="J68" s="16">
        <v>61.380741664773652</v>
      </c>
      <c r="L68" s="1">
        <f t="shared" ref="L68:L99" si="3">B68*$G68/H68</f>
        <v>394.90937123264547</v>
      </c>
      <c r="M68" s="1">
        <f t="shared" ref="M68:M99" si="4">C68*$G68/I68</f>
        <v>499.95764267835636</v>
      </c>
      <c r="N68" s="1">
        <f t="shared" ref="N68:N99" si="5">D68*$G68/J68</f>
        <v>20.53666956387756</v>
      </c>
    </row>
    <row r="69" spans="1:14">
      <c r="A69" s="4">
        <v>38504</v>
      </c>
      <c r="B69" s="18">
        <v>448.95</v>
      </c>
      <c r="C69" s="18">
        <v>546.42999999999995</v>
      </c>
      <c r="D69" s="18">
        <v>15.75</v>
      </c>
      <c r="G69" s="15">
        <v>77.23367501542937</v>
      </c>
      <c r="H69" s="16">
        <v>89.213551086061216</v>
      </c>
      <c r="I69" s="16">
        <v>89.611467787957906</v>
      </c>
      <c r="J69" s="16">
        <v>61.773578411428211</v>
      </c>
      <c r="L69" s="1">
        <f t="shared" si="3"/>
        <v>388.66358278607424</v>
      </c>
      <c r="M69" s="1">
        <f t="shared" si="4"/>
        <v>470.95308313153561</v>
      </c>
      <c r="N69" s="1">
        <f t="shared" si="5"/>
        <v>19.691758398570787</v>
      </c>
    </row>
    <row r="70" spans="1:14">
      <c r="A70" s="4">
        <v>38534</v>
      </c>
      <c r="B70" s="18">
        <v>442.63</v>
      </c>
      <c r="C70" s="18">
        <v>533.66999999999996</v>
      </c>
      <c r="D70" s="18">
        <v>15.43</v>
      </c>
      <c r="G70" s="15">
        <v>73.753584139439781</v>
      </c>
      <c r="H70" s="16">
        <v>89.659618841491522</v>
      </c>
      <c r="I70" s="16">
        <v>89.521856320169931</v>
      </c>
      <c r="J70" s="16">
        <v>62.05773687212077</v>
      </c>
      <c r="L70" s="1">
        <f t="shared" si="3"/>
        <v>364.10537284743555</v>
      </c>
      <c r="M70" s="1">
        <f t="shared" si="4"/>
        <v>439.67000758927196</v>
      </c>
      <c r="N70" s="1">
        <f t="shared" si="5"/>
        <v>18.338048737043238</v>
      </c>
    </row>
    <row r="71" spans="1:14">
      <c r="A71" s="4">
        <v>38565</v>
      </c>
      <c r="B71" s="18">
        <v>460.99</v>
      </c>
      <c r="C71" s="18">
        <v>566.38</v>
      </c>
      <c r="D71" s="18">
        <v>16.18</v>
      </c>
      <c r="G71" s="15">
        <v>72.73507299495445</v>
      </c>
      <c r="H71" s="16">
        <v>90.107916935698967</v>
      </c>
      <c r="I71" s="16">
        <v>89.700900032810281</v>
      </c>
      <c r="J71" s="16">
        <v>61.970856040499811</v>
      </c>
      <c r="L71" s="1">
        <f t="shared" si="3"/>
        <v>372.1109358667249</v>
      </c>
      <c r="M71" s="1">
        <f t="shared" si="4"/>
        <v>459.2561571602289</v>
      </c>
      <c r="N71" s="1">
        <f t="shared" si="5"/>
        <v>18.990434475993911</v>
      </c>
    </row>
    <row r="72" spans="1:14">
      <c r="A72" s="4">
        <v>38596</v>
      </c>
      <c r="B72" s="18">
        <v>454.42</v>
      </c>
      <c r="C72" s="18">
        <v>557.47</v>
      </c>
      <c r="D72" s="18">
        <v>16.010000000000002</v>
      </c>
      <c r="G72" s="15">
        <v>73.413465293627794</v>
      </c>
      <c r="H72" s="16">
        <v>91.189211938927372</v>
      </c>
      <c r="I72" s="16">
        <v>90.149404532974316</v>
      </c>
      <c r="J72" s="16">
        <v>62.125783180601054</v>
      </c>
      <c r="L72" s="1">
        <f t="shared" si="3"/>
        <v>365.83874549845962</v>
      </c>
      <c r="M72" s="1">
        <f t="shared" si="4"/>
        <v>453.97753550628374</v>
      </c>
      <c r="N72" s="1">
        <f t="shared" si="5"/>
        <v>18.918869415846448</v>
      </c>
    </row>
    <row r="73" spans="1:14">
      <c r="A73" s="4">
        <v>38626</v>
      </c>
      <c r="B73" s="18">
        <v>449.41</v>
      </c>
      <c r="C73" s="18">
        <v>540.22</v>
      </c>
      <c r="D73" s="18">
        <v>15.74</v>
      </c>
      <c r="G73" s="15">
        <v>73.480361868293159</v>
      </c>
      <c r="H73" s="16">
        <v>91.371590362805222</v>
      </c>
      <c r="I73" s="16">
        <v>90.419852746573241</v>
      </c>
      <c r="J73" s="16">
        <v>62.467474988094352</v>
      </c>
      <c r="L73" s="1">
        <f t="shared" si="3"/>
        <v>361.41222119596898</v>
      </c>
      <c r="M73" s="1">
        <f t="shared" si="4"/>
        <v>439.01377720385335</v>
      </c>
      <c r="N73" s="1">
        <f t="shared" si="5"/>
        <v>18.514929505752658</v>
      </c>
    </row>
    <row r="74" spans="1:14">
      <c r="A74" s="4">
        <v>38657</v>
      </c>
      <c r="B74" s="18">
        <v>458.27</v>
      </c>
      <c r="C74" s="18">
        <v>540.59</v>
      </c>
      <c r="D74" s="18">
        <v>15.94</v>
      </c>
      <c r="G74" s="15">
        <v>74.279470048128502</v>
      </c>
      <c r="H74" s="16">
        <v>90.640617639902786</v>
      </c>
      <c r="I74" s="16">
        <v>90.239013041080099</v>
      </c>
      <c r="J74" s="16">
        <v>62.929734303006249</v>
      </c>
      <c r="L74" s="1">
        <f t="shared" si="3"/>
        <v>375.54965561013972</v>
      </c>
      <c r="M74" s="1">
        <f t="shared" si="4"/>
        <v>444.98202451569239</v>
      </c>
      <c r="N74" s="1">
        <f t="shared" si="5"/>
        <v>18.814869722254748</v>
      </c>
    </row>
    <row r="75" spans="1:14">
      <c r="A75" s="4">
        <v>38687</v>
      </c>
      <c r="B75" s="18">
        <v>449.36</v>
      </c>
      <c r="C75" s="18">
        <v>532.71</v>
      </c>
      <c r="D75" s="18">
        <v>15.6</v>
      </c>
      <c r="G75" s="15">
        <v>75.991152075684681</v>
      </c>
      <c r="H75" s="16">
        <v>90.278055169343162</v>
      </c>
      <c r="I75" s="16">
        <v>90.509730080203326</v>
      </c>
      <c r="J75" s="16">
        <v>63.445758124290897</v>
      </c>
      <c r="L75" s="1">
        <f t="shared" si="3"/>
        <v>378.24678469951709</v>
      </c>
      <c r="M75" s="1">
        <f t="shared" si="4"/>
        <v>447.25850564758474</v>
      </c>
      <c r="N75" s="1">
        <f t="shared" si="5"/>
        <v>18.684652960696734</v>
      </c>
    </row>
    <row r="76" spans="1:14">
      <c r="A76" s="4">
        <v>38718</v>
      </c>
      <c r="B76" s="18">
        <v>451.74</v>
      </c>
      <c r="C76" s="18">
        <v>547.13</v>
      </c>
      <c r="D76" s="18">
        <v>15.91</v>
      </c>
      <c r="G76" s="15">
        <v>77.87557815272072</v>
      </c>
      <c r="H76" s="16">
        <v>91.000279610697916</v>
      </c>
      <c r="I76" s="16">
        <v>90.238200889962727</v>
      </c>
      <c r="J76" s="16">
        <v>64.987490046711173</v>
      </c>
      <c r="L76" s="1">
        <f t="shared" si="3"/>
        <v>386.58687451521178</v>
      </c>
      <c r="M76" s="1">
        <f t="shared" si="4"/>
        <v>472.17325538941924</v>
      </c>
      <c r="N76" s="1">
        <f t="shared" si="5"/>
        <v>19.065214666995573</v>
      </c>
    </row>
    <row r="77" spans="1:14">
      <c r="A77" s="4">
        <v>38749</v>
      </c>
      <c r="B77" s="18">
        <v>450.11</v>
      </c>
      <c r="C77" s="18">
        <v>537.9</v>
      </c>
      <c r="D77" s="18">
        <v>15.96</v>
      </c>
      <c r="G77" s="15">
        <v>78.069104422989525</v>
      </c>
      <c r="H77" s="16">
        <v>91.182280169919309</v>
      </c>
      <c r="I77" s="16">
        <v>90.508915492632596</v>
      </c>
      <c r="J77" s="16">
        <v>66.066282381486559</v>
      </c>
      <c r="L77" s="1">
        <f t="shared" si="3"/>
        <v>385.37843675710428</v>
      </c>
      <c r="M77" s="1">
        <f t="shared" si="4"/>
        <v>463.96944478408113</v>
      </c>
      <c r="N77" s="1">
        <f t="shared" si="5"/>
        <v>18.859588608243968</v>
      </c>
    </row>
    <row r="78" spans="1:14">
      <c r="A78" s="4">
        <v>38777</v>
      </c>
      <c r="B78" s="18">
        <v>450.99</v>
      </c>
      <c r="C78" s="18">
        <v>541.95000000000005</v>
      </c>
      <c r="D78" s="18">
        <v>16.18</v>
      </c>
      <c r="G78" s="15">
        <v>78.139919072038794</v>
      </c>
      <c r="H78" s="16">
        <v>91.729373850938828</v>
      </c>
      <c r="I78" s="16">
        <v>90.961460070095768</v>
      </c>
      <c r="J78" s="16">
        <v>66.608025897014755</v>
      </c>
      <c r="L78" s="1">
        <f t="shared" si="3"/>
        <v>384.17707025412233</v>
      </c>
      <c r="M78" s="1">
        <f t="shared" si="4"/>
        <v>465.55903025806435</v>
      </c>
      <c r="N78" s="1">
        <f t="shared" si="5"/>
        <v>18.981254489367043</v>
      </c>
    </row>
    <row r="79" spans="1:14">
      <c r="A79" s="4">
        <v>38808</v>
      </c>
      <c r="B79" s="18">
        <v>449.99</v>
      </c>
      <c r="C79" s="18">
        <v>550.08000000000004</v>
      </c>
      <c r="D79" s="18">
        <v>16.309999999999999</v>
      </c>
      <c r="G79" s="15">
        <v>78.362121181313455</v>
      </c>
      <c r="H79" s="16">
        <v>92.554938215597275</v>
      </c>
      <c r="I79" s="16">
        <v>91.598190290586444</v>
      </c>
      <c r="J79" s="16">
        <v>66.841153987654309</v>
      </c>
      <c r="L79" s="1">
        <f t="shared" si="3"/>
        <v>380.98638052396103</v>
      </c>
      <c r="M79" s="1">
        <f t="shared" si="4"/>
        <v>470.59265562637279</v>
      </c>
      <c r="N79" s="1">
        <f t="shared" si="5"/>
        <v>19.121246720295815</v>
      </c>
    </row>
    <row r="80" spans="1:14">
      <c r="A80" s="4">
        <v>38838</v>
      </c>
      <c r="B80" s="18">
        <v>439.73</v>
      </c>
      <c r="C80" s="18">
        <v>560.79999999999995</v>
      </c>
      <c r="D80" s="18">
        <v>16.25</v>
      </c>
      <c r="G80" s="15">
        <v>80.245346238873722</v>
      </c>
      <c r="H80" s="16">
        <v>93.017712906675271</v>
      </c>
      <c r="I80" s="16">
        <v>91.872984861458193</v>
      </c>
      <c r="J80" s="16">
        <v>67.161991526795035</v>
      </c>
      <c r="L80" s="1">
        <f t="shared" si="3"/>
        <v>379.35017964828592</v>
      </c>
      <c r="M80" s="1">
        <f t="shared" si="4"/>
        <v>489.8239698930156</v>
      </c>
      <c r="N80" s="1">
        <f t="shared" si="5"/>
        <v>19.415548091087469</v>
      </c>
    </row>
    <row r="81" spans="1:14">
      <c r="A81" s="4">
        <v>38869</v>
      </c>
      <c r="B81" s="18">
        <v>420.63</v>
      </c>
      <c r="C81" s="18">
        <v>532.41999999999996</v>
      </c>
      <c r="D81" s="18">
        <v>15.59</v>
      </c>
      <c r="G81" s="15">
        <v>79.28690613804936</v>
      </c>
      <c r="H81" s="16">
        <v>93.20374833248863</v>
      </c>
      <c r="I81" s="16">
        <v>91.964857846319646</v>
      </c>
      <c r="J81" s="16">
        <v>67.350045103070073</v>
      </c>
      <c r="L81" s="1">
        <f t="shared" si="3"/>
        <v>357.82306962457778</v>
      </c>
      <c r="M81" s="1">
        <f t="shared" si="4"/>
        <v>459.02245221281123</v>
      </c>
      <c r="N81" s="1">
        <f t="shared" si="5"/>
        <v>18.353111193920256</v>
      </c>
    </row>
    <row r="82" spans="1:14">
      <c r="A82" s="4">
        <v>38899</v>
      </c>
      <c r="B82" s="18">
        <v>417.4</v>
      </c>
      <c r="C82" s="18">
        <v>529.13</v>
      </c>
      <c r="D82" s="18">
        <v>15.51</v>
      </c>
      <c r="G82" s="15">
        <v>78.747312133242843</v>
      </c>
      <c r="H82" s="16">
        <v>93.483359577486112</v>
      </c>
      <c r="I82" s="16">
        <v>91.872892988473339</v>
      </c>
      <c r="J82" s="16">
        <v>67.80129040526063</v>
      </c>
      <c r="L82" s="1">
        <f t="shared" si="3"/>
        <v>351.60405266748177</v>
      </c>
      <c r="M82" s="1">
        <f t="shared" si="4"/>
        <v>453.53492105980081</v>
      </c>
      <c r="N82" s="1">
        <f t="shared" si="5"/>
        <v>18.013975897600787</v>
      </c>
    </row>
    <row r="83" spans="1:14">
      <c r="A83" s="4">
        <v>38930</v>
      </c>
      <c r="B83" s="18">
        <v>401.87</v>
      </c>
      <c r="C83" s="18">
        <v>514.61</v>
      </c>
      <c r="D83" s="18">
        <v>15.02</v>
      </c>
      <c r="G83" s="15">
        <v>78.005092229668918</v>
      </c>
      <c r="H83" s="16">
        <v>93.670326296641079</v>
      </c>
      <c r="I83" s="16">
        <v>91.964765881461801</v>
      </c>
      <c r="J83" s="16">
        <v>67.930112857030622</v>
      </c>
      <c r="L83" s="1">
        <f t="shared" si="3"/>
        <v>334.66208193897529</v>
      </c>
      <c r="M83" s="1">
        <f t="shared" si="4"/>
        <v>436.49543526323231</v>
      </c>
      <c r="N83" s="1">
        <f t="shared" si="5"/>
        <v>17.247674646964249</v>
      </c>
    </row>
    <row r="84" spans="1:14">
      <c r="A84" s="4">
        <v>38961</v>
      </c>
      <c r="B84" s="18">
        <v>387.89</v>
      </c>
      <c r="C84" s="18">
        <v>494.07</v>
      </c>
      <c r="D84" s="18">
        <v>14.5</v>
      </c>
      <c r="G84" s="15">
        <v>77.733730734236744</v>
      </c>
      <c r="H84" s="16">
        <v>93.201974665157877</v>
      </c>
      <c r="I84" s="16">
        <v>91.964765881461801</v>
      </c>
      <c r="J84" s="16">
        <v>67.991249958601955</v>
      </c>
      <c r="L84" s="1">
        <f t="shared" si="3"/>
        <v>323.51392685433092</v>
      </c>
      <c r="M84" s="1">
        <f t="shared" si="4"/>
        <v>417.61542016393247</v>
      </c>
      <c r="N84" s="1">
        <f t="shared" si="5"/>
        <v>16.57770810703903</v>
      </c>
    </row>
    <row r="85" spans="1:14">
      <c r="A85" s="4">
        <v>38991</v>
      </c>
      <c r="B85" s="18">
        <v>381.32</v>
      </c>
      <c r="C85" s="18">
        <v>480.93</v>
      </c>
      <c r="D85" s="18">
        <v>14.2</v>
      </c>
      <c r="G85" s="15">
        <v>77.872689522019513</v>
      </c>
      <c r="H85" s="16">
        <v>92.735964791832089</v>
      </c>
      <c r="I85" s="16">
        <v>92.056730647343258</v>
      </c>
      <c r="J85" s="16">
        <v>68.181625458486039</v>
      </c>
      <c r="L85" s="1">
        <f t="shared" si="3"/>
        <v>320.20386087741309</v>
      </c>
      <c r="M85" s="1">
        <f t="shared" si="4"/>
        <v>406.82861870573811</v>
      </c>
      <c r="N85" s="1">
        <f t="shared" si="5"/>
        <v>16.218331313998434</v>
      </c>
    </row>
    <row r="86" spans="1:14">
      <c r="A86" s="4">
        <v>39022</v>
      </c>
      <c r="B86" s="18">
        <v>376.16</v>
      </c>
      <c r="C86" s="18">
        <v>483.66</v>
      </c>
      <c r="D86" s="18">
        <v>14.13</v>
      </c>
      <c r="G86" s="15">
        <v>78.660987217563445</v>
      </c>
      <c r="H86" s="16">
        <v>92.643228827040275</v>
      </c>
      <c r="I86" s="16">
        <v>92.148787377990587</v>
      </c>
      <c r="J86" s="16">
        <v>68.611169698874491</v>
      </c>
      <c r="L86" s="1">
        <f t="shared" si="3"/>
        <v>319.3877990478926</v>
      </c>
      <c r="M86" s="1">
        <f t="shared" si="4"/>
        <v>412.86677947900694</v>
      </c>
      <c r="N86" s="1">
        <f t="shared" si="5"/>
        <v>16.199691016234116</v>
      </c>
    </row>
    <row r="87" spans="1:14">
      <c r="A87" s="4">
        <v>39052</v>
      </c>
      <c r="B87" s="18">
        <v>364.64</v>
      </c>
      <c r="C87" s="18">
        <v>481.75</v>
      </c>
      <c r="D87" s="18">
        <v>13.87</v>
      </c>
      <c r="G87" s="15">
        <v>79.93840964547087</v>
      </c>
      <c r="H87" s="16">
        <v>92.735872055867304</v>
      </c>
      <c r="I87" s="16">
        <v>92.425233740124554</v>
      </c>
      <c r="J87" s="16">
        <v>69.153197939495598</v>
      </c>
      <c r="L87" s="1">
        <f t="shared" si="3"/>
        <v>314.32002575620663</v>
      </c>
      <c r="M87" s="1">
        <f t="shared" si="4"/>
        <v>416.66466275851144</v>
      </c>
      <c r="N87" s="1">
        <f t="shared" si="5"/>
        <v>16.033181036005868</v>
      </c>
    </row>
    <row r="88" spans="1:14">
      <c r="A88" s="4">
        <v>39083</v>
      </c>
      <c r="B88" s="18">
        <v>363.71</v>
      </c>
      <c r="C88" s="18">
        <v>472.22</v>
      </c>
      <c r="D88" s="18">
        <v>13.73</v>
      </c>
      <c r="G88" s="15">
        <v>81.86082474981751</v>
      </c>
      <c r="H88" s="16">
        <v>93.01407967203491</v>
      </c>
      <c r="I88" s="16">
        <v>92.055532805164049</v>
      </c>
      <c r="J88" s="16">
        <v>70.314971664879138</v>
      </c>
      <c r="L88" s="1">
        <f t="shared" si="3"/>
        <v>320.09778169860977</v>
      </c>
      <c r="M88" s="1">
        <f t="shared" si="4"/>
        <v>419.92390338096351</v>
      </c>
      <c r="N88" s="1">
        <f t="shared" si="5"/>
        <v>15.984492309429225</v>
      </c>
    </row>
    <row r="89" spans="1:14">
      <c r="A89" s="4">
        <v>39114</v>
      </c>
      <c r="B89" s="18">
        <v>355.98</v>
      </c>
      <c r="C89" s="18">
        <v>464.94</v>
      </c>
      <c r="D89" s="18">
        <v>13.51</v>
      </c>
      <c r="G89" s="15">
        <v>82.033582149877432</v>
      </c>
      <c r="H89" s="16">
        <v>93.479150070395093</v>
      </c>
      <c r="I89" s="16">
        <v>92.331699403579535</v>
      </c>
      <c r="J89" s="16">
        <v>71.095467850359299</v>
      </c>
      <c r="L89" s="1">
        <f t="shared" si="3"/>
        <v>312.39388196964109</v>
      </c>
      <c r="M89" s="1">
        <f t="shared" si="4"/>
        <v>413.08341480916533</v>
      </c>
      <c r="N89" s="1">
        <f t="shared" si="5"/>
        <v>15.588528050445106</v>
      </c>
    </row>
    <row r="90" spans="1:14">
      <c r="A90" s="4">
        <v>39142</v>
      </c>
      <c r="B90" s="18">
        <v>358.63</v>
      </c>
      <c r="C90" s="18">
        <v>475.64</v>
      </c>
      <c r="D90" s="18">
        <v>13.76</v>
      </c>
      <c r="G90" s="15">
        <v>81.513493975907508</v>
      </c>
      <c r="H90" s="16">
        <v>94.320462421028651</v>
      </c>
      <c r="I90" s="16">
        <v>92.885689600001015</v>
      </c>
      <c r="J90" s="16">
        <v>71.514931110676415</v>
      </c>
      <c r="L90" s="1">
        <f t="shared" si="3"/>
        <v>309.93470127498233</v>
      </c>
      <c r="M90" s="1">
        <f t="shared" si="4"/>
        <v>417.40636734961834</v>
      </c>
      <c r="N90" s="1">
        <f t="shared" si="5"/>
        <v>15.683797211139877</v>
      </c>
    </row>
    <row r="91" spans="1:14">
      <c r="A91" s="4">
        <v>39173</v>
      </c>
      <c r="B91" s="18">
        <v>363.33</v>
      </c>
      <c r="C91" s="18">
        <v>489.96</v>
      </c>
      <c r="D91" s="18">
        <v>14.05</v>
      </c>
      <c r="G91" s="15">
        <v>81.615586332192493</v>
      </c>
      <c r="H91" s="16">
        <v>94.886385195554823</v>
      </c>
      <c r="I91" s="16">
        <v>93.443003737601018</v>
      </c>
      <c r="J91" s="16">
        <v>71.922566218007262</v>
      </c>
      <c r="L91" s="1">
        <f t="shared" si="3"/>
        <v>312.5147082056265</v>
      </c>
      <c r="M91" s="1">
        <f t="shared" si="4"/>
        <v>427.94399879966511</v>
      </c>
      <c r="N91" s="1">
        <f t="shared" si="5"/>
        <v>15.943521599208532</v>
      </c>
    </row>
    <row r="92" spans="1:14">
      <c r="A92" s="4">
        <v>39203</v>
      </c>
      <c r="B92" s="18">
        <v>353.77</v>
      </c>
      <c r="C92" s="18">
        <v>478.31</v>
      </c>
      <c r="D92" s="18">
        <v>13.71</v>
      </c>
      <c r="G92" s="15">
        <v>83.330806961132282</v>
      </c>
      <c r="H92" s="16">
        <v>95.455703506728156</v>
      </c>
      <c r="I92" s="16">
        <v>93.723332748813831</v>
      </c>
      <c r="J92" s="16">
        <v>72.375678385180706</v>
      </c>
      <c r="L92" s="1">
        <f t="shared" si="3"/>
        <v>308.83371548942472</v>
      </c>
      <c r="M92" s="1">
        <f t="shared" si="4"/>
        <v>425.27252401919759</v>
      </c>
      <c r="N92" s="1">
        <f t="shared" si="5"/>
        <v>15.785211122401712</v>
      </c>
    </row>
    <row r="93" spans="1:14">
      <c r="A93" s="4">
        <v>39234</v>
      </c>
      <c r="B93" s="18">
        <v>344.8</v>
      </c>
      <c r="C93" s="18">
        <v>462.76</v>
      </c>
      <c r="D93" s="18">
        <v>13.3</v>
      </c>
      <c r="G93" s="15">
        <v>83.07460325318489</v>
      </c>
      <c r="H93" s="16">
        <v>95.646614913741601</v>
      </c>
      <c r="I93" s="16">
        <v>93.817056081562626</v>
      </c>
      <c r="J93" s="16">
        <v>73.063247329839925</v>
      </c>
      <c r="L93" s="1">
        <f t="shared" si="3"/>
        <v>299.47869276430436</v>
      </c>
      <c r="M93" s="1">
        <f t="shared" si="4"/>
        <v>409.77200742711176</v>
      </c>
      <c r="N93" s="1">
        <f t="shared" si="5"/>
        <v>15.122407826733804</v>
      </c>
    </row>
    <row r="94" spans="1:14">
      <c r="A94" s="4">
        <v>39264</v>
      </c>
      <c r="B94" s="18">
        <v>338.35</v>
      </c>
      <c r="C94" s="18">
        <v>463.91</v>
      </c>
      <c r="D94" s="18">
        <v>13.24</v>
      </c>
      <c r="G94" s="15">
        <v>80.453933366995756</v>
      </c>
      <c r="H94" s="16">
        <v>95.646614913741601</v>
      </c>
      <c r="I94" s="16">
        <v>93.629421969399502</v>
      </c>
      <c r="J94" s="16">
        <v>73.698897581609543</v>
      </c>
      <c r="L94" s="1">
        <f t="shared" si="3"/>
        <v>284.60587318508516</v>
      </c>
      <c r="M94" s="1">
        <f t="shared" si="4"/>
        <v>398.62880110998913</v>
      </c>
      <c r="N94" s="1">
        <f t="shared" si="5"/>
        <v>14.453541541777838</v>
      </c>
    </row>
    <row r="95" spans="1:14">
      <c r="A95" s="4">
        <v>39295</v>
      </c>
      <c r="B95" s="18">
        <v>336.94</v>
      </c>
      <c r="C95" s="18">
        <v>459.01</v>
      </c>
      <c r="D95" s="18">
        <v>13.15</v>
      </c>
      <c r="G95" s="15">
        <v>79.278859987110295</v>
      </c>
      <c r="H95" s="16">
        <v>95.455321683914121</v>
      </c>
      <c r="I95" s="16">
        <v>93.723051391368898</v>
      </c>
      <c r="J95" s="16">
        <v>73.765226589432999</v>
      </c>
      <c r="L95" s="1">
        <f t="shared" si="3"/>
        <v>279.84001952777885</v>
      </c>
      <c r="M95" s="1">
        <f t="shared" si="4"/>
        <v>388.26936364595025</v>
      </c>
      <c r="N95" s="1">
        <f t="shared" si="5"/>
        <v>14.13290593727862</v>
      </c>
    </row>
    <row r="96" spans="1:14">
      <c r="A96" s="4">
        <v>39326</v>
      </c>
      <c r="B96" s="18">
        <v>338.2</v>
      </c>
      <c r="C96" s="18">
        <v>469.9</v>
      </c>
      <c r="D96" s="18">
        <v>13.35</v>
      </c>
      <c r="G96" s="15">
        <v>79.814027274409028</v>
      </c>
      <c r="H96" s="16">
        <v>95.741687648965851</v>
      </c>
      <c r="I96" s="16">
        <v>94.097943596934357</v>
      </c>
      <c r="J96" s="16">
        <v>74.347971879489535</v>
      </c>
      <c r="L96" s="1">
        <f t="shared" si="3"/>
        <v>281.93678936572093</v>
      </c>
      <c r="M96" s="1">
        <f t="shared" si="4"/>
        <v>398.56993662788898</v>
      </c>
      <c r="N96" s="1">
        <f t="shared" si="5"/>
        <v>14.331490653712182</v>
      </c>
    </row>
    <row r="97" spans="1:14">
      <c r="A97" s="4">
        <v>39356</v>
      </c>
      <c r="B97" s="18">
        <v>330.28</v>
      </c>
      <c r="C97" s="18">
        <v>469.62</v>
      </c>
      <c r="D97" s="18">
        <v>13.27</v>
      </c>
      <c r="G97" s="15">
        <v>82.311390392337032</v>
      </c>
      <c r="H97" s="16">
        <v>95.9331710242638</v>
      </c>
      <c r="I97" s="16">
        <v>94.568433314919034</v>
      </c>
      <c r="J97" s="16">
        <v>75.567278618313168</v>
      </c>
      <c r="L97" s="1">
        <f t="shared" si="3"/>
        <v>283.38275206086047</v>
      </c>
      <c r="M97" s="1">
        <f t="shared" si="4"/>
        <v>408.75241136041029</v>
      </c>
      <c r="N97" s="1">
        <f t="shared" si="5"/>
        <v>14.454300465461095</v>
      </c>
    </row>
    <row r="98" spans="1:14">
      <c r="A98" s="4">
        <v>39387</v>
      </c>
      <c r="B98" s="18">
        <v>316.85000000000002</v>
      </c>
      <c r="C98" s="18">
        <v>464.95</v>
      </c>
      <c r="D98" s="18">
        <v>12.95</v>
      </c>
      <c r="G98" s="15">
        <v>84.013702628286978</v>
      </c>
      <c r="H98" s="16">
        <v>96.508770050409368</v>
      </c>
      <c r="I98" s="16">
        <v>95.135843914808561</v>
      </c>
      <c r="J98" s="16">
        <v>76.496756145318415</v>
      </c>
      <c r="L98" s="1">
        <f t="shared" si="3"/>
        <v>275.82717781884958</v>
      </c>
      <c r="M98" s="1">
        <f t="shared" si="4"/>
        <v>410.59362517455662</v>
      </c>
      <c r="N98" s="1">
        <f t="shared" si="5"/>
        <v>14.222530521026549</v>
      </c>
    </row>
    <row r="99" spans="1:14">
      <c r="A99" s="4">
        <v>39417</v>
      </c>
      <c r="B99" s="18">
        <v>304.10000000000002</v>
      </c>
      <c r="C99" s="18">
        <v>443.24</v>
      </c>
      <c r="D99" s="18">
        <v>12.38</v>
      </c>
      <c r="G99" s="15">
        <v>85.237333764400873</v>
      </c>
      <c r="H99" s="16">
        <v>96.412261280358962</v>
      </c>
      <c r="I99" s="16">
        <v>95.51638729046779</v>
      </c>
      <c r="J99" s="16">
        <v>77.361169489760499</v>
      </c>
      <c r="L99" s="1">
        <f t="shared" si="3"/>
        <v>268.85245562677045</v>
      </c>
      <c r="M99" s="1">
        <f t="shared" si="4"/>
        <v>395.54046053732418</v>
      </c>
      <c r="N99" s="1">
        <f t="shared" si="5"/>
        <v>13.64041157809738</v>
      </c>
    </row>
    <row r="100" spans="1:14">
      <c r="A100" s="4">
        <v>39448</v>
      </c>
      <c r="B100" s="10">
        <v>306.83</v>
      </c>
      <c r="C100" s="10">
        <v>451.45</v>
      </c>
      <c r="D100" s="10">
        <v>12.52</v>
      </c>
      <c r="G100" s="15">
        <v>87.243772032336409</v>
      </c>
      <c r="H100" s="16">
        <v>96.894322586760751</v>
      </c>
      <c r="I100" s="16">
        <v>95.420870903177331</v>
      </c>
      <c r="J100" s="16">
        <v>79.148212504973969</v>
      </c>
      <c r="L100" s="1">
        <f t="shared" ref="L100:L131" si="6">B100*$G100/H100</f>
        <v>276.27012458560068</v>
      </c>
      <c r="M100" s="1">
        <f t="shared" ref="M100:M131" si="7">C100*$G100/I100</f>
        <v>412.76295752910374</v>
      </c>
      <c r="N100" s="1">
        <f t="shared" ref="N100:N131" si="8">D100*$G100/J100</f>
        <v>13.800589947324561</v>
      </c>
    </row>
    <row r="101" spans="1:14">
      <c r="A101" s="4">
        <v>39479</v>
      </c>
      <c r="B101" s="10">
        <v>308.72000000000003</v>
      </c>
      <c r="C101" s="10">
        <v>455.13</v>
      </c>
      <c r="D101" s="10">
        <v>12.59</v>
      </c>
      <c r="G101" s="15">
        <v>88.165146395915116</v>
      </c>
      <c r="H101" s="16">
        <v>97.185005554521027</v>
      </c>
      <c r="I101" s="16">
        <v>95.802554386790035</v>
      </c>
      <c r="J101" s="16">
        <v>80.09799105503366</v>
      </c>
      <c r="L101" s="1">
        <f t="shared" si="6"/>
        <v>280.06731943928696</v>
      </c>
      <c r="M101" s="1">
        <f t="shared" si="7"/>
        <v>418.84690169290309</v>
      </c>
      <c r="N101" s="1">
        <f t="shared" si="8"/>
        <v>13.85801539469216</v>
      </c>
    </row>
    <row r="102" spans="1:14">
      <c r="A102" s="4">
        <v>39508</v>
      </c>
      <c r="B102" s="10">
        <v>308.61</v>
      </c>
      <c r="C102" s="10">
        <v>479.14</v>
      </c>
      <c r="D102" s="10">
        <v>13.01</v>
      </c>
      <c r="G102" s="15">
        <v>89.358574111070141</v>
      </c>
      <c r="H102" s="16">
        <v>98.059670604511723</v>
      </c>
      <c r="I102" s="16">
        <v>96.664777376271161</v>
      </c>
      <c r="J102" s="16">
        <v>81.059166947694052</v>
      </c>
      <c r="L102" s="1">
        <f t="shared" si="6"/>
        <v>281.22621039223174</v>
      </c>
      <c r="M102" s="1">
        <f t="shared" si="7"/>
        <v>442.92521393721483</v>
      </c>
      <c r="N102" s="1">
        <f t="shared" si="8"/>
        <v>14.342055229055058</v>
      </c>
    </row>
    <row r="103" spans="1:14">
      <c r="A103" s="4">
        <v>39539</v>
      </c>
      <c r="B103" s="10">
        <v>309.04000000000002</v>
      </c>
      <c r="C103" s="10">
        <v>486.95</v>
      </c>
      <c r="D103" s="10">
        <v>13.14</v>
      </c>
      <c r="G103" s="15">
        <v>90.368521375252769</v>
      </c>
      <c r="H103" s="16">
        <v>98.648028628138789</v>
      </c>
      <c r="I103" s="16">
        <v>97.05143648577625</v>
      </c>
      <c r="J103" s="16">
        <v>82.210207118351306</v>
      </c>
      <c r="L103" s="1">
        <f t="shared" si="6"/>
        <v>283.10234106231252</v>
      </c>
      <c r="M103" s="1">
        <f t="shared" si="7"/>
        <v>453.41885784584599</v>
      </c>
      <c r="N103" s="1">
        <f t="shared" si="8"/>
        <v>14.443977365990062</v>
      </c>
    </row>
    <row r="104" spans="1:14">
      <c r="A104" s="4">
        <v>39569</v>
      </c>
      <c r="B104" s="10">
        <v>307.36</v>
      </c>
      <c r="C104" s="10">
        <v>478.1</v>
      </c>
      <c r="D104" s="10">
        <v>12.96</v>
      </c>
      <c r="G104" s="15">
        <v>91.541846055086467</v>
      </c>
      <c r="H104" s="16">
        <v>99.4372128571639</v>
      </c>
      <c r="I104" s="16">
        <v>97.633745104690888</v>
      </c>
      <c r="J104" s="16">
        <v>83.320044914449056</v>
      </c>
      <c r="L104" s="1">
        <f t="shared" si="6"/>
        <v>282.95545495535589</v>
      </c>
      <c r="M104" s="1">
        <f t="shared" si="7"/>
        <v>448.26874716325983</v>
      </c>
      <c r="N104" s="1">
        <f t="shared" si="8"/>
        <v>14.238858441471898</v>
      </c>
    </row>
    <row r="105" spans="1:14">
      <c r="A105" s="4">
        <v>39600</v>
      </c>
      <c r="B105" s="10">
        <v>304.93</v>
      </c>
      <c r="C105" s="10">
        <v>474.57</v>
      </c>
      <c r="D105" s="10">
        <v>12.9</v>
      </c>
      <c r="G105" s="15">
        <v>91.070885339365887</v>
      </c>
      <c r="H105" s="16">
        <v>100.43158498573554</v>
      </c>
      <c r="I105" s="16">
        <v>98.024280085109666</v>
      </c>
      <c r="J105" s="16">
        <v>84.128249350119205</v>
      </c>
      <c r="L105" s="1">
        <f t="shared" si="6"/>
        <v>276.50907899618522</v>
      </c>
      <c r="M105" s="1">
        <f t="shared" si="7"/>
        <v>440.9061715931756</v>
      </c>
      <c r="N105" s="1">
        <f t="shared" si="8"/>
        <v>13.96456517225929</v>
      </c>
    </row>
    <row r="106" spans="1:14">
      <c r="A106" s="4">
        <v>39630</v>
      </c>
      <c r="B106" s="10">
        <v>302.39999999999998</v>
      </c>
      <c r="C106" s="10">
        <v>476.93</v>
      </c>
      <c r="D106" s="10">
        <v>12.95</v>
      </c>
      <c r="G106" s="15">
        <v>89.050287247658233</v>
      </c>
      <c r="H106" s="16">
        <v>100.93374291066422</v>
      </c>
      <c r="I106" s="16">
        <v>97.926255805024553</v>
      </c>
      <c r="J106" s="16">
        <v>84.557303421804804</v>
      </c>
      <c r="L106" s="1">
        <f t="shared" si="6"/>
        <v>266.79687176097644</v>
      </c>
      <c r="M106" s="1">
        <f t="shared" si="7"/>
        <v>433.70139241907464</v>
      </c>
      <c r="N106" s="1">
        <f t="shared" si="8"/>
        <v>13.638103075550513</v>
      </c>
    </row>
    <row r="107" spans="1:14">
      <c r="A107" s="4">
        <v>39661</v>
      </c>
      <c r="B107" s="10">
        <v>301.95999999999998</v>
      </c>
      <c r="C107" s="10">
        <v>451.9</v>
      </c>
      <c r="D107" s="10">
        <v>12.48</v>
      </c>
      <c r="G107" s="15">
        <v>88.390966610905537</v>
      </c>
      <c r="H107" s="16">
        <v>100.53000793902154</v>
      </c>
      <c r="I107" s="16">
        <v>97.730403293414497</v>
      </c>
      <c r="J107" s="16">
        <v>84.861709714123293</v>
      </c>
      <c r="L107" s="1">
        <f t="shared" si="6"/>
        <v>265.49820123379186</v>
      </c>
      <c r="M107" s="1">
        <f t="shared" si="7"/>
        <v>408.71495937190917</v>
      </c>
      <c r="N107" s="1">
        <f t="shared" si="8"/>
        <v>12.999022374404415</v>
      </c>
    </row>
    <row r="108" spans="1:14">
      <c r="A108" s="4">
        <v>39692</v>
      </c>
      <c r="B108" s="10">
        <v>302.55</v>
      </c>
      <c r="C108" s="10">
        <v>434.69</v>
      </c>
      <c r="D108" s="10">
        <v>11.96</v>
      </c>
      <c r="G108" s="15">
        <v>88.834420232540907</v>
      </c>
      <c r="H108" s="16">
        <v>100.42947793108252</v>
      </c>
      <c r="I108" s="16">
        <v>97.925864100001348</v>
      </c>
      <c r="J108" s="16">
        <v>85.540603391836285</v>
      </c>
      <c r="L108" s="1">
        <f t="shared" si="6"/>
        <v>267.61917312563241</v>
      </c>
      <c r="M108" s="1">
        <f t="shared" si="7"/>
        <v>394.33335090563349</v>
      </c>
      <c r="N108" s="1">
        <f t="shared" si="8"/>
        <v>12.420530413076172</v>
      </c>
    </row>
    <row r="109" spans="1:14">
      <c r="A109" s="4">
        <v>39722</v>
      </c>
      <c r="B109" s="10">
        <v>306.19</v>
      </c>
      <c r="C109" s="10">
        <v>407.62</v>
      </c>
      <c r="D109" s="10">
        <v>11.59</v>
      </c>
      <c r="G109" s="15">
        <v>89.430726592236979</v>
      </c>
      <c r="H109" s="16">
        <v>99.425183151771705</v>
      </c>
      <c r="I109" s="16">
        <v>98.02378996410134</v>
      </c>
      <c r="J109" s="16">
        <v>86.319022882701987</v>
      </c>
      <c r="L109" s="1">
        <f t="shared" si="6"/>
        <v>275.41105087508299</v>
      </c>
      <c r="M109" s="1">
        <f t="shared" si="7"/>
        <v>371.88679183775565</v>
      </c>
      <c r="N109" s="1">
        <f t="shared" si="8"/>
        <v>12.007806467092641</v>
      </c>
    </row>
    <row r="110" spans="1:14">
      <c r="A110" s="4">
        <v>39753</v>
      </c>
      <c r="B110" s="10">
        <v>305.20999999999998</v>
      </c>
      <c r="C110" s="10">
        <v>389.18</v>
      </c>
      <c r="D110" s="10">
        <v>11.16</v>
      </c>
      <c r="G110" s="15">
        <v>89.54281901105557</v>
      </c>
      <c r="H110" s="16">
        <v>97.53610467188804</v>
      </c>
      <c r="I110" s="16">
        <v>97.63169480424493</v>
      </c>
      <c r="J110" s="16">
        <v>87.035470772628415</v>
      </c>
      <c r="L110" s="1">
        <f t="shared" si="6"/>
        <v>280.1974087677624</v>
      </c>
      <c r="M110" s="1">
        <f t="shared" si="7"/>
        <v>356.93607872519942</v>
      </c>
      <c r="N110" s="1">
        <f t="shared" si="8"/>
        <v>11.481501177536538</v>
      </c>
    </row>
    <row r="111" spans="1:14">
      <c r="A111" s="4">
        <v>39783</v>
      </c>
      <c r="B111" s="10">
        <v>307.83</v>
      </c>
      <c r="C111" s="10">
        <v>417.18</v>
      </c>
      <c r="D111" s="10">
        <v>10.9</v>
      </c>
      <c r="G111" s="15">
        <v>89.663363285725382</v>
      </c>
      <c r="H111" s="16">
        <v>96.560743625169167</v>
      </c>
      <c r="I111" s="16">
        <v>97.534063109440694</v>
      </c>
      <c r="J111" s="16">
        <v>87.636015520959546</v>
      </c>
      <c r="L111" s="1">
        <f t="shared" si="6"/>
        <v>285.84155510843073</v>
      </c>
      <c r="M111" s="1">
        <f t="shared" si="7"/>
        <v>383.51485320125317</v>
      </c>
      <c r="N111" s="1">
        <f t="shared" si="8"/>
        <v>11.152157637525892</v>
      </c>
    </row>
    <row r="112" spans="1:14">
      <c r="A112" s="4">
        <v>39814</v>
      </c>
      <c r="B112" s="10">
        <v>305.5</v>
      </c>
      <c r="C112" s="10">
        <v>402.61</v>
      </c>
      <c r="D112" s="10">
        <v>9.4</v>
      </c>
      <c r="G112" s="15">
        <v>90.71982619311737</v>
      </c>
      <c r="H112" s="16">
        <v>96.946986599669842</v>
      </c>
      <c r="I112" s="16">
        <v>96.948858730784067</v>
      </c>
      <c r="J112" s="16">
        <v>89.712989088806296</v>
      </c>
      <c r="L112" s="1">
        <f t="shared" si="6"/>
        <v>285.87693000136778</v>
      </c>
      <c r="M112" s="1">
        <f t="shared" si="7"/>
        <v>376.74202359654328</v>
      </c>
      <c r="N112" s="1">
        <f t="shared" si="8"/>
        <v>9.5054949665221322</v>
      </c>
    </row>
    <row r="113" spans="1:14">
      <c r="A113" s="4">
        <v>39845</v>
      </c>
      <c r="B113" s="10">
        <v>305.47000000000003</v>
      </c>
      <c r="C113" s="10">
        <v>390.61</v>
      </c>
      <c r="D113" s="10">
        <v>8.5299999999999994</v>
      </c>
      <c r="G113" s="15">
        <v>89.070764123175536</v>
      </c>
      <c r="H113" s="16">
        <v>97.431721532668192</v>
      </c>
      <c r="I113" s="16">
        <v>97.433603024437986</v>
      </c>
      <c r="J113" s="16">
        <v>91.193253408771611</v>
      </c>
      <c r="L113" s="1">
        <f t="shared" si="6"/>
        <v>279.25654898321415</v>
      </c>
      <c r="M113" s="1">
        <f t="shared" si="7"/>
        <v>357.08349167203846</v>
      </c>
      <c r="N113" s="1">
        <f t="shared" si="8"/>
        <v>8.3314674010479699</v>
      </c>
    </row>
    <row r="114" spans="1:14">
      <c r="A114" s="4">
        <v>39873</v>
      </c>
      <c r="B114" s="10">
        <v>365.71</v>
      </c>
      <c r="C114" s="10">
        <v>477.27</v>
      </c>
      <c r="D114" s="10">
        <v>10.57</v>
      </c>
      <c r="G114" s="15">
        <v>90.27406946078537</v>
      </c>
      <c r="H114" s="16">
        <v>97.626584975733522</v>
      </c>
      <c r="I114" s="16">
        <v>97.823337436535738</v>
      </c>
      <c r="J114" s="16">
        <v>92.387885028426524</v>
      </c>
      <c r="L114" s="1">
        <f t="shared" si="6"/>
        <v>338.16741567586274</v>
      </c>
      <c r="M114" s="1">
        <f t="shared" si="7"/>
        <v>440.43789816004897</v>
      </c>
      <c r="N114" s="1">
        <f t="shared" si="8"/>
        <v>10.328160601435</v>
      </c>
    </row>
    <row r="115" spans="1:14">
      <c r="A115" s="4">
        <v>39904</v>
      </c>
      <c r="B115" s="10">
        <v>372.42</v>
      </c>
      <c r="C115" s="10">
        <v>491.06</v>
      </c>
      <c r="D115" s="10">
        <v>11.11</v>
      </c>
      <c r="G115" s="15">
        <v>93.142579997021286</v>
      </c>
      <c r="H115" s="16">
        <v>97.821838145684993</v>
      </c>
      <c r="I115" s="16">
        <v>98.214630786281901</v>
      </c>
      <c r="J115" s="16">
        <v>93.025361435122662</v>
      </c>
      <c r="L115" s="1">
        <f t="shared" si="6"/>
        <v>354.60547767288904</v>
      </c>
      <c r="M115" s="1">
        <f t="shared" si="7"/>
        <v>465.70042535582996</v>
      </c>
      <c r="N115" s="1">
        <f t="shared" si="8"/>
        <v>11.1239993890118</v>
      </c>
    </row>
    <row r="116" spans="1:14">
      <c r="A116" s="4">
        <v>39934</v>
      </c>
      <c r="B116" s="10">
        <v>372.46</v>
      </c>
      <c r="C116" s="10">
        <v>508.68</v>
      </c>
      <c r="D116" s="10">
        <v>11.67</v>
      </c>
      <c r="G116" s="15">
        <v>94.622802014870345</v>
      </c>
      <c r="H116" s="16">
        <v>98.115303660122038</v>
      </c>
      <c r="I116" s="16">
        <v>98.312845417068175</v>
      </c>
      <c r="J116" s="16">
        <v>93.555605995302869</v>
      </c>
      <c r="L116" s="1">
        <f t="shared" si="6"/>
        <v>359.20195447331474</v>
      </c>
      <c r="M116" s="1">
        <f t="shared" si="7"/>
        <v>489.58736495452797</v>
      </c>
      <c r="N116" s="1">
        <f t="shared" si="8"/>
        <v>11.803120590859919</v>
      </c>
    </row>
    <row r="117" spans="1:14">
      <c r="A117" s="4">
        <v>39965</v>
      </c>
      <c r="B117" s="10">
        <v>366.71</v>
      </c>
      <c r="C117" s="10">
        <v>514.16999999999996</v>
      </c>
      <c r="D117" s="10">
        <v>11.8</v>
      </c>
      <c r="G117" s="15">
        <v>94.317216665652936</v>
      </c>
      <c r="H117" s="16">
        <v>98.998341393063143</v>
      </c>
      <c r="I117" s="16">
        <v>98.509471107902314</v>
      </c>
      <c r="J117" s="16">
        <v>94.116939631274661</v>
      </c>
      <c r="L117" s="1">
        <f t="shared" si="6"/>
        <v>349.37016152762658</v>
      </c>
      <c r="M117" s="1">
        <f t="shared" si="7"/>
        <v>492.28853578819536</v>
      </c>
      <c r="N117" s="1">
        <f t="shared" si="8"/>
        <v>11.82510992192184</v>
      </c>
    </row>
    <row r="118" spans="1:14">
      <c r="A118" s="4">
        <v>39995</v>
      </c>
      <c r="B118" s="10">
        <v>365.29</v>
      </c>
      <c r="C118" s="10">
        <v>514.15</v>
      </c>
      <c r="D118" s="10">
        <v>11.58</v>
      </c>
      <c r="G118" s="15">
        <v>91.793861475088264</v>
      </c>
      <c r="H118" s="16">
        <v>98.800344710277017</v>
      </c>
      <c r="I118" s="16">
        <v>98.0169237523628</v>
      </c>
      <c r="J118" s="16">
        <v>94.709876350951703</v>
      </c>
      <c r="L118" s="1">
        <f t="shared" si="6"/>
        <v>339.38524968270815</v>
      </c>
      <c r="M118" s="1">
        <f t="shared" si="7"/>
        <v>481.50678546753437</v>
      </c>
      <c r="N118" s="1">
        <f t="shared" si="8"/>
        <v>11.223464297879856</v>
      </c>
    </row>
    <row r="119" spans="1:14">
      <c r="A119" s="4">
        <v>40026</v>
      </c>
      <c r="B119" s="10">
        <v>372.76</v>
      </c>
      <c r="C119" s="10">
        <v>531.99</v>
      </c>
      <c r="D119" s="10">
        <v>11.79</v>
      </c>
      <c r="G119" s="15">
        <v>91.448873827972463</v>
      </c>
      <c r="H119" s="16">
        <v>98.997945399697571</v>
      </c>
      <c r="I119" s="16">
        <v>98.310974523619876</v>
      </c>
      <c r="J119" s="16">
        <v>94.709876350951703</v>
      </c>
      <c r="L119" s="1">
        <f t="shared" si="6"/>
        <v>344.33524928709431</v>
      </c>
      <c r="M119" s="1">
        <f t="shared" si="7"/>
        <v>494.85712682112216</v>
      </c>
      <c r="N119" s="1">
        <f t="shared" si="8"/>
        <v>11.384052687774004</v>
      </c>
    </row>
    <row r="120" spans="1:14">
      <c r="A120" s="4">
        <v>40057</v>
      </c>
      <c r="B120" s="10">
        <v>379.88</v>
      </c>
      <c r="C120" s="10">
        <v>553.04999999999995</v>
      </c>
      <c r="D120" s="10">
        <v>12.36</v>
      </c>
      <c r="G120" s="15">
        <v>92.077680457821103</v>
      </c>
      <c r="H120" s="16">
        <v>99.096943345097259</v>
      </c>
      <c r="I120" s="16">
        <v>98.310974523619876</v>
      </c>
      <c r="J120" s="16">
        <v>94.681463388046424</v>
      </c>
      <c r="L120" s="1">
        <f t="shared" si="6"/>
        <v>352.97223175196569</v>
      </c>
      <c r="M120" s="1">
        <f t="shared" si="7"/>
        <v>517.98450197402155</v>
      </c>
      <c r="N120" s="1">
        <f t="shared" si="8"/>
        <v>12.020094427504928</v>
      </c>
    </row>
    <row r="121" spans="1:14">
      <c r="A121" s="4">
        <v>40087</v>
      </c>
      <c r="B121" s="10">
        <v>385.65</v>
      </c>
      <c r="C121" s="10">
        <v>571.57000000000005</v>
      </c>
      <c r="D121" s="10">
        <v>13.11</v>
      </c>
      <c r="G121" s="15">
        <v>92.571729776458568</v>
      </c>
      <c r="H121" s="16">
        <v>99.196040288442362</v>
      </c>
      <c r="I121" s="16">
        <v>98.507596472667132</v>
      </c>
      <c r="J121" s="16">
        <v>94.681463388046424</v>
      </c>
      <c r="L121" s="1">
        <f t="shared" si="6"/>
        <v>359.89629711510565</v>
      </c>
      <c r="M121" s="1">
        <f t="shared" si="7"/>
        <v>537.1283584511342</v>
      </c>
      <c r="N121" s="1">
        <f t="shared" si="8"/>
        <v>12.817877269127541</v>
      </c>
    </row>
    <row r="122" spans="1:14">
      <c r="A122" s="4">
        <v>40118</v>
      </c>
      <c r="B122" s="10">
        <v>387.08</v>
      </c>
      <c r="C122" s="10">
        <v>577.54999999999995</v>
      </c>
      <c r="D122" s="10">
        <v>13.37</v>
      </c>
      <c r="G122" s="15">
        <v>93.662667946714677</v>
      </c>
      <c r="H122" s="16">
        <v>99.29523632873078</v>
      </c>
      <c r="I122" s="16">
        <v>98.606104069139789</v>
      </c>
      <c r="J122" s="16">
        <v>94.956039631871775</v>
      </c>
      <c r="L122" s="1">
        <f t="shared" si="6"/>
        <v>365.12270728463994</v>
      </c>
      <c r="M122" s="1">
        <f t="shared" si="7"/>
        <v>548.59559033683433</v>
      </c>
      <c r="N122" s="1">
        <f t="shared" si="8"/>
        <v>13.187890683967128</v>
      </c>
    </row>
    <row r="123" spans="1:14">
      <c r="A123" s="4">
        <v>40148</v>
      </c>
      <c r="B123" s="10">
        <v>380.47</v>
      </c>
      <c r="C123" s="10">
        <v>555.5</v>
      </c>
      <c r="D123" s="10">
        <v>12.68</v>
      </c>
      <c r="G123" s="15">
        <v>95.492747470649846</v>
      </c>
      <c r="H123" s="16">
        <v>99.096645856073323</v>
      </c>
      <c r="I123" s="16">
        <v>98.901922381347191</v>
      </c>
      <c r="J123" s="16">
        <v>95.345359394362433</v>
      </c>
      <c r="L123" s="1">
        <f t="shared" si="6"/>
        <v>366.63325298543867</v>
      </c>
      <c r="M123" s="1">
        <f t="shared" si="7"/>
        <v>536.35177095354879</v>
      </c>
      <c r="N123" s="1">
        <f t="shared" si="8"/>
        <v>12.699601172193336</v>
      </c>
    </row>
    <row r="124" spans="1:14">
      <c r="A124" s="4">
        <v>40179</v>
      </c>
      <c r="B124" s="10">
        <v>377.53</v>
      </c>
      <c r="C124" s="10">
        <v>538.03</v>
      </c>
      <c r="D124" s="10">
        <v>12.67</v>
      </c>
      <c r="G124" s="15">
        <v>97.103474516870719</v>
      </c>
      <c r="H124" s="16">
        <v>99.393935793641546</v>
      </c>
      <c r="I124" s="16">
        <v>98.407412769440455</v>
      </c>
      <c r="J124" s="16">
        <v>96.909023288429978</v>
      </c>
      <c r="L124" s="1">
        <f t="shared" si="6"/>
        <v>368.83009452875882</v>
      </c>
      <c r="M124" s="1">
        <f t="shared" si="7"/>
        <v>530.90088362262111</v>
      </c>
      <c r="N124" s="1">
        <f t="shared" si="8"/>
        <v>12.695422782943664</v>
      </c>
    </row>
    <row r="125" spans="1:14">
      <c r="A125" s="4">
        <v>40210</v>
      </c>
      <c r="B125" s="10">
        <v>380.49</v>
      </c>
      <c r="C125" s="10">
        <v>520.65</v>
      </c>
      <c r="D125" s="10">
        <v>12.62</v>
      </c>
      <c r="G125" s="15">
        <v>97.405996235917556</v>
      </c>
      <c r="H125" s="16">
        <v>99.393935793641546</v>
      </c>
      <c r="I125" s="16">
        <v>98.702635007748768</v>
      </c>
      <c r="J125" s="16">
        <v>97.742440888710462</v>
      </c>
      <c r="L125" s="1">
        <f t="shared" si="6"/>
        <v>372.87996709126406</v>
      </c>
      <c r="M125" s="1">
        <f t="shared" si="7"/>
        <v>513.81031454985043</v>
      </c>
      <c r="N125" s="1">
        <f t="shared" si="8"/>
        <v>12.576560001165911</v>
      </c>
    </row>
    <row r="126" spans="1:14">
      <c r="A126" s="4">
        <v>40238</v>
      </c>
      <c r="B126" s="10">
        <v>394.21</v>
      </c>
      <c r="C126" s="10">
        <v>535</v>
      </c>
      <c r="D126" s="11">
        <v>13.35</v>
      </c>
      <c r="G126" s="15">
        <v>98.227059958391393</v>
      </c>
      <c r="H126" s="16">
        <v>99.791511536816103</v>
      </c>
      <c r="I126" s="16">
        <v>99.689661357826239</v>
      </c>
      <c r="J126" s="16">
        <v>98.358218266309322</v>
      </c>
      <c r="L126" s="1">
        <f t="shared" si="6"/>
        <v>388.02989061761753</v>
      </c>
      <c r="M126" s="1">
        <f t="shared" si="7"/>
        <v>527.15072317390093</v>
      </c>
      <c r="N126" s="1">
        <f t="shared" si="8"/>
        <v>13.33219809750962</v>
      </c>
    </row>
    <row r="127" spans="1:14">
      <c r="A127" s="4">
        <v>40269</v>
      </c>
      <c r="B127" s="11">
        <v>394.53</v>
      </c>
      <c r="C127" s="11">
        <v>529.86</v>
      </c>
      <c r="D127" s="11">
        <v>13.53</v>
      </c>
      <c r="G127" s="15">
        <v>99.522011748062184</v>
      </c>
      <c r="H127" s="16">
        <v>99.991094559889731</v>
      </c>
      <c r="I127" s="16">
        <v>100.08842000325757</v>
      </c>
      <c r="J127" s="16">
        <v>98.643457099281619</v>
      </c>
      <c r="L127" s="1">
        <f t="shared" si="6"/>
        <v>392.67916275729459</v>
      </c>
      <c r="M127" s="1">
        <f t="shared" si="7"/>
        <v>526.86148051005239</v>
      </c>
      <c r="N127" s="1">
        <f t="shared" si="8"/>
        <v>13.650503120506384</v>
      </c>
    </row>
    <row r="128" spans="1:14">
      <c r="A128" s="4">
        <v>40299</v>
      </c>
      <c r="B128" s="10">
        <v>385</v>
      </c>
      <c r="C128" s="11">
        <v>483.93</v>
      </c>
      <c r="D128" s="11">
        <v>12.65</v>
      </c>
      <c r="G128" s="15">
        <v>100.55168914039221</v>
      </c>
      <c r="H128" s="16">
        <v>100.09108565444961</v>
      </c>
      <c r="I128" s="16">
        <v>100.18850842326084</v>
      </c>
      <c r="J128" s="16">
        <v>99.136674384778033</v>
      </c>
      <c r="L128" s="1">
        <f t="shared" si="6"/>
        <v>386.77170964755163</v>
      </c>
      <c r="M128" s="1">
        <f t="shared" si="7"/>
        <v>485.6842335663776</v>
      </c>
      <c r="N128" s="1">
        <f t="shared" si="8"/>
        <v>12.830558171530393</v>
      </c>
    </row>
    <row r="129" spans="1:14">
      <c r="A129" s="4">
        <v>40330</v>
      </c>
      <c r="B129" s="10">
        <v>373.46</v>
      </c>
      <c r="C129" s="10">
        <v>455.93</v>
      </c>
      <c r="D129" s="10">
        <v>11.95</v>
      </c>
      <c r="G129" s="15">
        <v>99.7868592020899</v>
      </c>
      <c r="H129" s="16">
        <v>99.990994568795173</v>
      </c>
      <c r="I129" s="16">
        <v>100.18850842326084</v>
      </c>
      <c r="J129" s="16">
        <v>99.523307414878673</v>
      </c>
      <c r="L129" s="1">
        <f t="shared" si="6"/>
        <v>372.69756739915914</v>
      </c>
      <c r="M129" s="1">
        <f t="shared" si="7"/>
        <v>454.10220625109184</v>
      </c>
      <c r="N129" s="1">
        <f t="shared" si="8"/>
        <v>11.981645289319468</v>
      </c>
    </row>
    <row r="130" spans="1:14">
      <c r="A130" s="4">
        <v>40360</v>
      </c>
      <c r="B130" s="10">
        <v>366.78</v>
      </c>
      <c r="C130" s="10">
        <v>469.96</v>
      </c>
      <c r="D130" s="10">
        <v>12</v>
      </c>
      <c r="G130" s="15">
        <v>98.990297933972414</v>
      </c>
      <c r="H130" s="16">
        <v>99.990994568795173</v>
      </c>
      <c r="I130" s="16">
        <v>99.887942897991039</v>
      </c>
      <c r="J130" s="16">
        <v>99.881591321572245</v>
      </c>
      <c r="L130" s="1">
        <f t="shared" si="6"/>
        <v>363.10931432172356</v>
      </c>
      <c r="M130" s="1">
        <f t="shared" si="7"/>
        <v>465.73669521414598</v>
      </c>
      <c r="N130" s="1">
        <f t="shared" si="8"/>
        <v>11.892917999105926</v>
      </c>
    </row>
    <row r="131" spans="1:14">
      <c r="A131" s="4">
        <v>40391</v>
      </c>
      <c r="B131" s="10">
        <v>366.39</v>
      </c>
      <c r="C131" s="10">
        <v>473.05</v>
      </c>
      <c r="D131" s="10">
        <v>12.07</v>
      </c>
      <c r="G131" s="15">
        <v>100.25961635435741</v>
      </c>
      <c r="H131" s="16">
        <v>100.09098556336397</v>
      </c>
      <c r="I131" s="16">
        <v>99.987830840889046</v>
      </c>
      <c r="J131" s="16">
        <v>100.43094007384087</v>
      </c>
      <c r="L131" s="1">
        <f t="shared" si="6"/>
        <v>367.0072847151452</v>
      </c>
      <c r="M131" s="1">
        <f t="shared" si="7"/>
        <v>474.33583784711561</v>
      </c>
      <c r="N131" s="1">
        <f t="shared" si="8"/>
        <v>12.0494099578014</v>
      </c>
    </row>
    <row r="132" spans="1:14">
      <c r="A132" s="4">
        <v>40422</v>
      </c>
      <c r="B132" s="10">
        <v>363.36</v>
      </c>
      <c r="C132" s="10">
        <v>474.53</v>
      </c>
      <c r="D132" s="10">
        <v>11.8</v>
      </c>
      <c r="G132" s="15">
        <v>100.02495369542601</v>
      </c>
      <c r="H132" s="16">
        <v>100.19107654892734</v>
      </c>
      <c r="I132" s="16">
        <v>100.28779433341171</v>
      </c>
      <c r="J132" s="16">
        <v>101.27455997046115</v>
      </c>
      <c r="L132" s="1">
        <f t="shared" ref="L132:L163" si="9">B132*$G132/H132</f>
        <v>362.75752718378305</v>
      </c>
      <c r="M132" s="1">
        <f t="shared" ref="M132:M163" si="10">C132*$G132/I132</f>
        <v>473.28632155665218</v>
      </c>
      <c r="N132" s="1">
        <f t="shared" ref="N132:N163" si="11">D132*$G132/J132</f>
        <v>11.654402190938026</v>
      </c>
    </row>
    <row r="133" spans="1:14">
      <c r="A133" s="4">
        <v>40452</v>
      </c>
      <c r="B133" s="10">
        <v>360.28</v>
      </c>
      <c r="C133" s="10">
        <v>500.46</v>
      </c>
      <c r="D133" s="10">
        <v>11.87</v>
      </c>
      <c r="G133" s="15">
        <v>101.00505162059275</v>
      </c>
      <c r="H133" s="16">
        <v>100.29126762547627</v>
      </c>
      <c r="I133" s="16">
        <v>100.58865771641194</v>
      </c>
      <c r="J133" s="16">
        <v>101.78093277031346</v>
      </c>
      <c r="L133" s="1">
        <f t="shared" si="9"/>
        <v>362.84415243170423</v>
      </c>
      <c r="M133" s="1">
        <f t="shared" si="10"/>
        <v>502.53168977116513</v>
      </c>
      <c r="N133" s="1">
        <f t="shared" si="11"/>
        <v>11.779514395314415</v>
      </c>
    </row>
    <row r="134" spans="1:14">
      <c r="A134" s="4">
        <v>40483</v>
      </c>
      <c r="B134" s="10">
        <v>361.4</v>
      </c>
      <c r="C134" s="10">
        <v>494.36</v>
      </c>
      <c r="D134" s="10">
        <v>11.67</v>
      </c>
      <c r="G134" s="15">
        <v>102.6289217155866</v>
      </c>
      <c r="H134" s="16">
        <v>100.29126762547627</v>
      </c>
      <c r="I134" s="16">
        <v>100.68924637412834</v>
      </c>
      <c r="J134" s="16">
        <v>102.60535832575299</v>
      </c>
      <c r="L134" s="1">
        <f t="shared" si="9"/>
        <v>369.8237462360209</v>
      </c>
      <c r="M134" s="1">
        <f t="shared" si="10"/>
        <v>503.88333974415059</v>
      </c>
      <c r="N134" s="1">
        <f t="shared" si="11"/>
        <v>11.672680023381286</v>
      </c>
    </row>
    <row r="135" spans="1:14">
      <c r="A135" s="4">
        <v>40513</v>
      </c>
      <c r="B135" s="10">
        <v>360.5</v>
      </c>
      <c r="C135" s="10">
        <v>476.45</v>
      </c>
      <c r="D135" s="10">
        <v>11.7</v>
      </c>
      <c r="G135" s="15">
        <v>104.49406787834081</v>
      </c>
      <c r="H135" s="16">
        <v>100.49185016072721</v>
      </c>
      <c r="I135" s="16">
        <v>101.29338185237312</v>
      </c>
      <c r="J135" s="16">
        <v>103.71349619567114</v>
      </c>
      <c r="L135" s="1">
        <f t="shared" si="9"/>
        <v>374.8573780848107</v>
      </c>
      <c r="M135" s="1">
        <f t="shared" si="10"/>
        <v>491.50495057213925</v>
      </c>
      <c r="N135" s="1">
        <f t="shared" si="11"/>
        <v>11.788056897339619</v>
      </c>
    </row>
    <row r="136" spans="1:14">
      <c r="A136" s="4">
        <v>40544</v>
      </c>
      <c r="B136" s="10">
        <v>364.95</v>
      </c>
      <c r="C136" s="10">
        <v>488.43</v>
      </c>
      <c r="D136" s="10">
        <v>12.16</v>
      </c>
      <c r="G136" s="15">
        <v>108.06706971300173</v>
      </c>
      <c r="H136" s="16">
        <v>100.99430941153085</v>
      </c>
      <c r="I136" s="16">
        <v>100.78691494311126</v>
      </c>
      <c r="J136" s="16">
        <v>106.17150605550853</v>
      </c>
      <c r="L136" s="1">
        <f t="shared" si="9"/>
        <v>390.507913976162</v>
      </c>
      <c r="M136" s="1">
        <f t="shared" si="10"/>
        <v>523.71082982066366</v>
      </c>
      <c r="N136" s="1">
        <f t="shared" si="11"/>
        <v>12.377102073159501</v>
      </c>
    </row>
    <row r="137" spans="1:14">
      <c r="A137" s="4">
        <v>40575</v>
      </c>
      <c r="B137" s="10">
        <v>365.06</v>
      </c>
      <c r="C137" s="10">
        <v>498.61</v>
      </c>
      <c r="D137" s="10">
        <v>12.48</v>
      </c>
      <c r="G137" s="15">
        <v>109.01666197503044</v>
      </c>
      <c r="H137" s="16">
        <v>101.49928095858853</v>
      </c>
      <c r="I137" s="16">
        <v>101.1900626028837</v>
      </c>
      <c r="J137" s="16">
        <v>106.9996438027415</v>
      </c>
      <c r="L137" s="1">
        <f t="shared" si="9"/>
        <v>392.0975818226924</v>
      </c>
      <c r="M137" s="1">
        <f t="shared" si="10"/>
        <v>537.17525643492274</v>
      </c>
      <c r="N137" s="1">
        <f t="shared" si="11"/>
        <v>12.715256734467008</v>
      </c>
    </row>
    <row r="138" spans="1:14">
      <c r="A138" s="4">
        <v>40603</v>
      </c>
      <c r="B138" s="10">
        <v>368.42</v>
      </c>
      <c r="C138" s="10">
        <v>515.84</v>
      </c>
      <c r="D138" s="10">
        <v>12.95</v>
      </c>
      <c r="G138" s="15">
        <v>109.91210960364306</v>
      </c>
      <c r="H138" s="16">
        <v>102.51427376817442</v>
      </c>
      <c r="I138" s="16">
        <v>102.40434335411832</v>
      </c>
      <c r="J138" s="16">
        <v>107.6630415943185</v>
      </c>
      <c r="L138" s="1">
        <f t="shared" si="9"/>
        <v>395.00664572571446</v>
      </c>
      <c r="M138" s="1">
        <f t="shared" si="10"/>
        <v>553.65876837745566</v>
      </c>
      <c r="N138" s="1">
        <f t="shared" si="11"/>
        <v>13.220523944795277</v>
      </c>
    </row>
    <row r="139" spans="1:14">
      <c r="A139" s="4">
        <v>40634</v>
      </c>
      <c r="B139" s="10">
        <v>373.65</v>
      </c>
      <c r="C139" s="10">
        <v>540.9</v>
      </c>
      <c r="D139" s="10">
        <v>13.34</v>
      </c>
      <c r="G139" s="15">
        <v>109.66860866141278</v>
      </c>
      <c r="H139" s="16">
        <v>103.12935941078345</v>
      </c>
      <c r="I139" s="16">
        <v>102.9163650708889</v>
      </c>
      <c r="J139" s="16">
        <v>108.12599267317408</v>
      </c>
      <c r="L139" s="1">
        <f t="shared" si="9"/>
        <v>397.34248191259644</v>
      </c>
      <c r="M139" s="1">
        <f t="shared" si="10"/>
        <v>576.38792804330649</v>
      </c>
      <c r="N139" s="1">
        <f t="shared" si="11"/>
        <v>13.53031961487101</v>
      </c>
    </row>
    <row r="140" spans="1:14">
      <c r="A140" s="4">
        <v>40664</v>
      </c>
      <c r="B140" s="10">
        <v>374.25</v>
      </c>
      <c r="C140" s="10">
        <v>537.25</v>
      </c>
      <c r="D140" s="10">
        <v>13.41</v>
      </c>
      <c r="G140" s="15">
        <v>109.70728194436454</v>
      </c>
      <c r="H140" s="16">
        <v>103.64500620783737</v>
      </c>
      <c r="I140" s="16">
        <v>103.01928143595977</v>
      </c>
      <c r="J140" s="16">
        <v>108.6449974380053</v>
      </c>
      <c r="L140" s="1">
        <f t="shared" si="9"/>
        <v>396.14016892763453</v>
      </c>
      <c r="M140" s="1">
        <f t="shared" si="10"/>
        <v>572.12821137030619</v>
      </c>
      <c r="N140" s="1">
        <f t="shared" si="11"/>
        <v>13.541117267855851</v>
      </c>
    </row>
    <row r="141" spans="1:14">
      <c r="A141" s="4">
        <v>40695</v>
      </c>
      <c r="B141" s="10">
        <v>374.65</v>
      </c>
      <c r="C141" s="10">
        <v>539.29</v>
      </c>
      <c r="D141" s="10">
        <v>13.39</v>
      </c>
      <c r="G141" s="15">
        <v>108.16227650261855</v>
      </c>
      <c r="H141" s="16">
        <v>103.54136120162953</v>
      </c>
      <c r="I141" s="16">
        <v>102.91626215452384</v>
      </c>
      <c r="J141" s="16">
        <v>108.89488093211273</v>
      </c>
      <c r="L141" s="1">
        <f t="shared" si="9"/>
        <v>391.37013867138819</v>
      </c>
      <c r="M141" s="1">
        <f t="shared" si="10"/>
        <v>566.77956305405075</v>
      </c>
      <c r="N141" s="1">
        <f t="shared" si="11"/>
        <v>13.299917039010838</v>
      </c>
    </row>
    <row r="142" spans="1:14">
      <c r="A142" s="4">
        <v>40725</v>
      </c>
      <c r="B142" s="10">
        <v>367</v>
      </c>
      <c r="C142" s="10">
        <v>523.52</v>
      </c>
      <c r="D142" s="10">
        <v>13.15</v>
      </c>
      <c r="G142" s="15">
        <v>104.87957580080777</v>
      </c>
      <c r="H142" s="16">
        <v>103.64490256283115</v>
      </c>
      <c r="I142" s="16">
        <v>102.40168084375121</v>
      </c>
      <c r="J142" s="16">
        <v>108.88399144401953</v>
      </c>
      <c r="L142" s="1">
        <f t="shared" si="9"/>
        <v>371.37189931326077</v>
      </c>
      <c r="M142" s="1">
        <f t="shared" si="10"/>
        <v>536.18803002870243</v>
      </c>
      <c r="N142" s="1">
        <f t="shared" si="11"/>
        <v>12.666383767623842</v>
      </c>
    </row>
    <row r="143" spans="1:14">
      <c r="A143" s="4">
        <v>40756</v>
      </c>
      <c r="B143" s="10">
        <v>367.07</v>
      </c>
      <c r="C143" s="10">
        <v>526.45000000000005</v>
      </c>
      <c r="D143" s="10">
        <v>12.74</v>
      </c>
      <c r="G143" s="15">
        <v>104.29129337705487</v>
      </c>
      <c r="H143" s="16">
        <v>103.95583727051965</v>
      </c>
      <c r="I143" s="16">
        <v>102.50408252459493</v>
      </c>
      <c r="J143" s="16">
        <v>108.62266986455388</v>
      </c>
      <c r="L143" s="1">
        <f t="shared" si="9"/>
        <v>368.25450176785603</v>
      </c>
      <c r="M143" s="1">
        <f t="shared" si="10"/>
        <v>535.62892370825114</v>
      </c>
      <c r="N143" s="1">
        <f t="shared" si="11"/>
        <v>12.23198692575366</v>
      </c>
    </row>
    <row r="144" spans="1:14">
      <c r="A144" s="4">
        <v>40787</v>
      </c>
      <c r="B144" s="10">
        <v>372.28</v>
      </c>
      <c r="C144" s="10">
        <v>513.4</v>
      </c>
      <c r="D144" s="10">
        <v>12.15</v>
      </c>
      <c r="G144" s="15">
        <v>105.1133328855486</v>
      </c>
      <c r="H144" s="16">
        <v>104.16374894506069</v>
      </c>
      <c r="I144" s="16">
        <v>103.1191070197425</v>
      </c>
      <c r="J144" s="16">
        <v>108.57922079660804</v>
      </c>
      <c r="L144" s="1">
        <f t="shared" si="9"/>
        <v>375.6738017107208</v>
      </c>
      <c r="M144" s="1">
        <f t="shared" si="10"/>
        <v>523.32866975960951</v>
      </c>
      <c r="N144" s="1">
        <f t="shared" si="11"/>
        <v>11.762167615401715</v>
      </c>
    </row>
    <row r="145" spans="1:14">
      <c r="A145" s="4">
        <v>40817</v>
      </c>
      <c r="B145" s="10">
        <v>376.69</v>
      </c>
      <c r="C145" s="10">
        <v>517.11</v>
      </c>
      <c r="D145" s="10">
        <v>12.07</v>
      </c>
      <c r="G145" s="15">
        <v>105.46664315808363</v>
      </c>
      <c r="H145" s="16">
        <v>103.95542144717056</v>
      </c>
      <c r="I145" s="16">
        <v>103.53158344782148</v>
      </c>
      <c r="J145" s="16">
        <v>109.10040105643179</v>
      </c>
      <c r="L145" s="1">
        <f t="shared" si="9"/>
        <v>382.16602134029284</v>
      </c>
      <c r="M145" s="1">
        <f t="shared" si="10"/>
        <v>526.77505769012964</v>
      </c>
      <c r="N145" s="1">
        <f t="shared" si="11"/>
        <v>11.667989948631112</v>
      </c>
    </row>
    <row r="146" spans="1:14">
      <c r="A146" s="4">
        <v>40848</v>
      </c>
      <c r="B146" s="10">
        <v>382.78</v>
      </c>
      <c r="C146" s="10">
        <v>519.21</v>
      </c>
      <c r="D146" s="10">
        <v>12.41</v>
      </c>
      <c r="G146" s="15">
        <v>106.70541815715467</v>
      </c>
      <c r="H146" s="16">
        <v>103.85146602572341</v>
      </c>
      <c r="I146" s="16">
        <v>103.63511503126929</v>
      </c>
      <c r="J146" s="16">
        <v>109.55862274086878</v>
      </c>
      <c r="L146" s="1">
        <f t="shared" si="9"/>
        <v>393.29921401474166</v>
      </c>
      <c r="M146" s="1">
        <f t="shared" si="10"/>
        <v>534.59216159175355</v>
      </c>
      <c r="N146" s="1">
        <f t="shared" si="11"/>
        <v>12.08680983935294</v>
      </c>
    </row>
    <row r="147" spans="1:14">
      <c r="A147" s="4">
        <v>40878</v>
      </c>
      <c r="B147" s="10">
        <v>383.22</v>
      </c>
      <c r="C147" s="10">
        <v>504.63</v>
      </c>
      <c r="D147" s="10">
        <v>12.16</v>
      </c>
      <c r="G147" s="15">
        <v>109.38210191952076</v>
      </c>
      <c r="H147" s="16">
        <v>103.64376309367196</v>
      </c>
      <c r="I147" s="16">
        <v>103.94602037636311</v>
      </c>
      <c r="J147" s="16">
        <v>110.0406806809286</v>
      </c>
      <c r="L147" s="1">
        <f t="shared" si="9"/>
        <v>404.43735200654868</v>
      </c>
      <c r="M147" s="1">
        <f t="shared" si="10"/>
        <v>531.02071528848489</v>
      </c>
      <c r="N147" s="1">
        <f t="shared" si="11"/>
        <v>12.087224025795152</v>
      </c>
    </row>
    <row r="148" spans="1:14">
      <c r="A148" s="4">
        <v>40909</v>
      </c>
      <c r="B148" s="10">
        <v>387.53</v>
      </c>
      <c r="C148" s="10">
        <v>500.33</v>
      </c>
      <c r="D148" s="10">
        <v>12.43</v>
      </c>
      <c r="G148" s="15">
        <v>113.27953350920295</v>
      </c>
      <c r="H148" s="16">
        <v>104.05833814604665</v>
      </c>
      <c r="I148" s="16">
        <v>103.32234425410493</v>
      </c>
      <c r="J148" s="16">
        <v>110.59088408433324</v>
      </c>
      <c r="L148" s="1">
        <f t="shared" si="9"/>
        <v>421.87121573293376</v>
      </c>
      <c r="M148" s="1">
        <f t="shared" si="10"/>
        <v>548.54687444248304</v>
      </c>
      <c r="N148" s="1">
        <f t="shared" si="11"/>
        <v>12.732194096989454</v>
      </c>
    </row>
    <row r="149" spans="1:14">
      <c r="A149" s="4">
        <v>40940</v>
      </c>
      <c r="B149" s="10">
        <v>388.63</v>
      </c>
      <c r="C149" s="10">
        <v>514.4</v>
      </c>
      <c r="D149" s="10">
        <v>13.04</v>
      </c>
      <c r="G149" s="15">
        <v>112.26354225548457</v>
      </c>
      <c r="H149" s="16">
        <v>104.47457149863084</v>
      </c>
      <c r="I149" s="16">
        <v>103.83895597537544</v>
      </c>
      <c r="J149" s="16">
        <v>111.00007035544527</v>
      </c>
      <c r="L149" s="1">
        <f t="shared" si="9"/>
        <v>417.60382264234255</v>
      </c>
      <c r="M149" s="1">
        <f t="shared" si="10"/>
        <v>556.13392482408824</v>
      </c>
      <c r="N149" s="1">
        <f t="shared" si="11"/>
        <v>13.188429397600864</v>
      </c>
    </row>
    <row r="150" spans="1:14">
      <c r="A150" s="4">
        <v>40969</v>
      </c>
      <c r="B150" s="10">
        <v>389.13</v>
      </c>
      <c r="C150" s="10">
        <v>514.20000000000005</v>
      </c>
      <c r="D150" s="10">
        <v>13.26</v>
      </c>
      <c r="G150" s="15">
        <v>112.37486986663936</v>
      </c>
      <c r="H150" s="16">
        <v>105.31036807061989</v>
      </c>
      <c r="I150" s="16">
        <v>105.08502344707998</v>
      </c>
      <c r="J150" s="16">
        <v>111.64387076350684</v>
      </c>
      <c r="L150" s="1">
        <f t="shared" si="9"/>
        <v>415.23388354204212</v>
      </c>
      <c r="M150" s="1">
        <f t="shared" si="10"/>
        <v>549.87053521023506</v>
      </c>
      <c r="N150" s="1">
        <f t="shared" si="11"/>
        <v>13.346821139765655</v>
      </c>
    </row>
    <row r="151" spans="1:14">
      <c r="A151" s="4">
        <v>41000</v>
      </c>
      <c r="B151" s="10">
        <v>392.02</v>
      </c>
      <c r="C151" s="10">
        <v>515.98</v>
      </c>
      <c r="D151" s="10">
        <v>13.29</v>
      </c>
      <c r="G151" s="15">
        <v>111.72435932950913</v>
      </c>
      <c r="H151" s="16">
        <v>105.62629917483176</v>
      </c>
      <c r="I151" s="16">
        <v>105.50536354086827</v>
      </c>
      <c r="J151" s="16">
        <v>111.98996676287372</v>
      </c>
      <c r="L151" s="1">
        <f t="shared" si="9"/>
        <v>414.65225693328313</v>
      </c>
      <c r="M151" s="1">
        <f t="shared" si="10"/>
        <v>546.39435372885021</v>
      </c>
      <c r="N151" s="1">
        <f t="shared" si="11"/>
        <v>13.258480008598539</v>
      </c>
    </row>
    <row r="152" spans="1:14">
      <c r="A152" s="4">
        <v>41030</v>
      </c>
      <c r="B152" s="10">
        <v>397.92</v>
      </c>
      <c r="C152" s="10">
        <v>509.01</v>
      </c>
      <c r="D152" s="10">
        <v>12.89</v>
      </c>
      <c r="G152" s="15">
        <v>110.29256286499403</v>
      </c>
      <c r="H152" s="16">
        <v>105.52067287565691</v>
      </c>
      <c r="I152" s="16">
        <v>105.39985817732742</v>
      </c>
      <c r="J152" s="16">
        <v>112.57231459004066</v>
      </c>
      <c r="L152" s="1">
        <f t="shared" si="9"/>
        <v>415.91486690910853</v>
      </c>
      <c r="M152" s="1">
        <f t="shared" si="10"/>
        <v>532.63845317001471</v>
      </c>
      <c r="N152" s="1">
        <f t="shared" si="11"/>
        <v>12.628958909720678</v>
      </c>
    </row>
    <row r="153" spans="1:14">
      <c r="A153" s="4">
        <v>41061</v>
      </c>
      <c r="B153" s="10">
        <v>414.63</v>
      </c>
      <c r="C153" s="10">
        <v>519.80999999999995</v>
      </c>
      <c r="D153" s="10">
        <v>12.61</v>
      </c>
      <c r="G153" s="15">
        <v>108.91364044843004</v>
      </c>
      <c r="H153" s="16">
        <v>105.41515220278129</v>
      </c>
      <c r="I153" s="16">
        <v>105.29445831915008</v>
      </c>
      <c r="J153" s="16">
        <v>113.574208189892</v>
      </c>
      <c r="L153" s="1">
        <f t="shared" si="9"/>
        <v>428.39062312657813</v>
      </c>
      <c r="M153" s="1">
        <f t="shared" si="10"/>
        <v>537.67691429589559</v>
      </c>
      <c r="N153" s="1">
        <f t="shared" si="11"/>
        <v>12.092543086529165</v>
      </c>
    </row>
    <row r="154" spans="1:14">
      <c r="A154" s="4">
        <v>41091</v>
      </c>
      <c r="B154" s="10">
        <v>412.6</v>
      </c>
      <c r="C154" s="10">
        <v>506.73</v>
      </c>
      <c r="D154" s="10">
        <v>12.71</v>
      </c>
      <c r="G154" s="15">
        <v>107.32557430841041</v>
      </c>
      <c r="H154" s="16">
        <v>105.2043218983757</v>
      </c>
      <c r="I154" s="16">
        <v>104.76798602755433</v>
      </c>
      <c r="J154" s="16">
        <v>114.97117095062769</v>
      </c>
      <c r="L154" s="1">
        <f t="shared" si="9"/>
        <v>420.91932309041226</v>
      </c>
      <c r="M154" s="1">
        <f t="shared" si="10"/>
        <v>519.10025506262332</v>
      </c>
      <c r="N154" s="1">
        <f t="shared" si="11"/>
        <v>11.864783477291782</v>
      </c>
    </row>
    <row r="155" spans="1:14">
      <c r="A155" s="4">
        <v>41122</v>
      </c>
      <c r="B155" s="10">
        <v>410.75</v>
      </c>
      <c r="C155" s="10">
        <v>509.45</v>
      </c>
      <c r="D155" s="10">
        <v>12.85</v>
      </c>
      <c r="G155" s="15">
        <v>106.89239424387702</v>
      </c>
      <c r="H155" s="16">
        <v>105.83554782976596</v>
      </c>
      <c r="I155" s="16">
        <v>105.08228998563698</v>
      </c>
      <c r="J155" s="16">
        <v>115.08614212157831</v>
      </c>
      <c r="L155" s="1">
        <f t="shared" si="9"/>
        <v>414.85164328996871</v>
      </c>
      <c r="M155" s="1">
        <f t="shared" si="10"/>
        <v>518.22557592707994</v>
      </c>
      <c r="N155" s="1">
        <f t="shared" si="11"/>
        <v>11.935123036644738</v>
      </c>
    </row>
    <row r="156" spans="1:14">
      <c r="A156" s="4">
        <v>41153</v>
      </c>
      <c r="B156" s="10">
        <v>408.64</v>
      </c>
      <c r="C156" s="10">
        <v>524.5</v>
      </c>
      <c r="D156" s="10">
        <v>12.98</v>
      </c>
      <c r="G156" s="15">
        <v>107.7437767380387</v>
      </c>
      <c r="H156" s="16">
        <v>106.25889002108504</v>
      </c>
      <c r="I156" s="16">
        <v>105.81786601553644</v>
      </c>
      <c r="J156" s="16">
        <v>115.719115903247</v>
      </c>
      <c r="L156" s="1">
        <f t="shared" si="9"/>
        <v>414.35043145562264</v>
      </c>
      <c r="M156" s="1">
        <f t="shared" si="10"/>
        <v>534.04602669651388</v>
      </c>
      <c r="N156" s="1">
        <f t="shared" si="11"/>
        <v>12.085420901668858</v>
      </c>
    </row>
    <row r="157" spans="1:14">
      <c r="A157" s="4">
        <v>41183</v>
      </c>
      <c r="B157" s="10">
        <v>406.64</v>
      </c>
      <c r="C157" s="10">
        <v>527.45000000000005</v>
      </c>
      <c r="D157" s="10">
        <v>13.07</v>
      </c>
      <c r="G157" s="15">
        <v>109.08875782239764</v>
      </c>
      <c r="H157" s="16">
        <v>106.25889002108504</v>
      </c>
      <c r="I157" s="16">
        <v>106.02950174756754</v>
      </c>
      <c r="J157" s="16">
        <v>116.25142383640194</v>
      </c>
      <c r="L157" s="1">
        <f t="shared" si="9"/>
        <v>417.46956393105006</v>
      </c>
      <c r="M157" s="1">
        <f t="shared" si="10"/>
        <v>542.66844948881089</v>
      </c>
      <c r="N157" s="1">
        <f t="shared" si="11"/>
        <v>12.264710553095847</v>
      </c>
    </row>
    <row r="158" spans="1:14">
      <c r="A158" s="4">
        <v>41214</v>
      </c>
      <c r="B158" s="10">
        <v>407.14</v>
      </c>
      <c r="C158" s="10">
        <v>522.33000000000004</v>
      </c>
      <c r="D158" s="10">
        <v>12.98</v>
      </c>
      <c r="G158" s="15">
        <v>110.57733724005723</v>
      </c>
      <c r="H158" s="16">
        <v>105.72759557097962</v>
      </c>
      <c r="I158" s="16">
        <v>105.81744274407239</v>
      </c>
      <c r="J158" s="16">
        <v>116.64667867744572</v>
      </c>
      <c r="L158" s="1">
        <f t="shared" si="9"/>
        <v>425.81557672606556</v>
      </c>
      <c r="M158" s="1">
        <f t="shared" si="10"/>
        <v>545.82551858005979</v>
      </c>
      <c r="N158" s="1">
        <f t="shared" si="11"/>
        <v>12.304626703901729</v>
      </c>
    </row>
    <row r="159" spans="1:14">
      <c r="A159" s="4">
        <v>41244</v>
      </c>
      <c r="B159" s="10">
        <v>405.54</v>
      </c>
      <c r="C159" s="10">
        <v>532.33000000000004</v>
      </c>
      <c r="D159" s="10">
        <v>13.22</v>
      </c>
      <c r="G159" s="15">
        <v>112.9040094659327</v>
      </c>
      <c r="H159" s="16">
        <v>105.41041278426665</v>
      </c>
      <c r="I159" s="16">
        <v>106.13489507230463</v>
      </c>
      <c r="J159" s="16">
        <v>117.27657074230393</v>
      </c>
      <c r="L159" s="1">
        <f t="shared" si="9"/>
        <v>434.36972486316301</v>
      </c>
      <c r="M159" s="1">
        <f t="shared" si="10"/>
        <v>566.28115869012925</v>
      </c>
      <c r="N159" s="1">
        <f t="shared" si="11"/>
        <v>12.727103083695676</v>
      </c>
    </row>
    <row r="160" spans="1:14">
      <c r="A160" s="4">
        <v>41275</v>
      </c>
      <c r="B160" s="10">
        <v>406.67</v>
      </c>
      <c r="C160" s="10">
        <v>541.96</v>
      </c>
      <c r="D160" s="10">
        <v>13.46</v>
      </c>
      <c r="G160" s="15">
        <v>116.17086320647762</v>
      </c>
      <c r="H160" s="16">
        <v>105.72664402261948</v>
      </c>
      <c r="I160" s="16">
        <v>105.28581591172616</v>
      </c>
      <c r="J160" s="16">
        <v>118.4141534785043</v>
      </c>
      <c r="L160" s="1">
        <f t="shared" si="9"/>
        <v>446.84294462303092</v>
      </c>
      <c r="M160" s="1">
        <f t="shared" si="10"/>
        <v>597.99091148393222</v>
      </c>
      <c r="N160" s="1">
        <f t="shared" si="11"/>
        <v>13.205007786869327</v>
      </c>
    </row>
    <row r="161" spans="1:14">
      <c r="A161" s="4">
        <v>41306</v>
      </c>
      <c r="B161" s="10">
        <v>407.02</v>
      </c>
      <c r="C161" s="10">
        <v>544.04999999999995</v>
      </c>
      <c r="D161" s="10">
        <v>13.48</v>
      </c>
      <c r="G161" s="15">
        <v>115.70622412784375</v>
      </c>
      <c r="H161" s="16">
        <v>106.57245717480042</v>
      </c>
      <c r="I161" s="16">
        <v>105.7069591753731</v>
      </c>
      <c r="J161" s="16">
        <v>119.07727273798389</v>
      </c>
      <c r="L161" s="1">
        <f t="shared" si="9"/>
        <v>441.90355175230724</v>
      </c>
      <c r="M161" s="1">
        <f t="shared" si="10"/>
        <v>595.51397304236377</v>
      </c>
      <c r="N161" s="1">
        <f t="shared" si="11"/>
        <v>13.098384480767557</v>
      </c>
    </row>
    <row r="162" spans="1:14">
      <c r="A162" s="4">
        <v>41334</v>
      </c>
      <c r="B162" s="10">
        <v>414.71</v>
      </c>
      <c r="C162" s="10">
        <v>537.02</v>
      </c>
      <c r="D162" s="10">
        <v>13.46</v>
      </c>
      <c r="G162" s="15">
        <v>116.19255253166281</v>
      </c>
      <c r="H162" s="16">
        <v>106.89217454632482</v>
      </c>
      <c r="I162" s="16">
        <v>106.7640287671268</v>
      </c>
      <c r="J162" s="16">
        <v>119.48213546529306</v>
      </c>
      <c r="L162" s="1">
        <f t="shared" si="9"/>
        <v>450.79271391866939</v>
      </c>
      <c r="M162" s="1">
        <f t="shared" si="10"/>
        <v>584.4452038865561</v>
      </c>
      <c r="N162" s="1">
        <f t="shared" si="11"/>
        <v>13.089419192130821</v>
      </c>
    </row>
    <row r="163" spans="1:14">
      <c r="A163" s="4">
        <v>41365</v>
      </c>
      <c r="B163" s="10">
        <v>416.29</v>
      </c>
      <c r="C163" s="10">
        <v>541.77</v>
      </c>
      <c r="D163" s="10">
        <v>13.31</v>
      </c>
      <c r="G163" s="15">
        <v>116.07971602980327</v>
      </c>
      <c r="H163" s="16">
        <v>106.78528237177851</v>
      </c>
      <c r="I163" s="16">
        <v>106.65726473835969</v>
      </c>
      <c r="J163" s="16">
        <v>120.09149435616607</v>
      </c>
      <c r="L163" s="1">
        <f t="shared" si="9"/>
        <v>452.52326830778401</v>
      </c>
      <c r="M163" s="1">
        <f t="shared" si="10"/>
        <v>589.6317321444343</v>
      </c>
      <c r="N163" s="1">
        <f t="shared" si="11"/>
        <v>12.865365933198188</v>
      </c>
    </row>
    <row r="164" spans="1:14">
      <c r="A164" s="4">
        <v>41395</v>
      </c>
      <c r="B164" s="10">
        <v>415.78</v>
      </c>
      <c r="C164" s="10">
        <v>539.67999999999995</v>
      </c>
      <c r="D164" s="10">
        <v>13.27</v>
      </c>
      <c r="G164" s="15">
        <v>116.04287576609482</v>
      </c>
      <c r="H164" s="16">
        <v>106.99885293652207</v>
      </c>
      <c r="I164" s="16">
        <v>106.76392200309803</v>
      </c>
      <c r="J164" s="16">
        <v>120.88409821891675</v>
      </c>
      <c r="L164" s="1">
        <f t="shared" ref="L164:L195" si="12">B164*$G164/H164</f>
        <v>450.92358994400252</v>
      </c>
      <c r="M164" s="1">
        <f t="shared" ref="M164:M195" si="13">C164*$G164/I164</f>
        <v>586.58410086910055</v>
      </c>
      <c r="N164" s="1">
        <f t="shared" ref="N164:N195" si="14">D164*$G164/J164</f>
        <v>12.738556883035143</v>
      </c>
    </row>
    <row r="165" spans="1:14">
      <c r="A165" s="4">
        <v>41426</v>
      </c>
      <c r="B165" s="10">
        <v>412.63</v>
      </c>
      <c r="C165" s="10">
        <v>543.62</v>
      </c>
      <c r="D165" s="10">
        <v>12.76</v>
      </c>
      <c r="G165" s="15">
        <v>115.97254939479986</v>
      </c>
      <c r="H165" s="16">
        <v>107.21285064239513</v>
      </c>
      <c r="I165" s="16">
        <v>106.87068592510111</v>
      </c>
      <c r="J165" s="16">
        <v>121.3918114314362</v>
      </c>
      <c r="L165" s="1">
        <f t="shared" si="12"/>
        <v>446.34344455955994</v>
      </c>
      <c r="M165" s="1">
        <f t="shared" si="13"/>
        <v>589.91852402056566</v>
      </c>
      <c r="N165" s="1">
        <f t="shared" si="14"/>
        <v>12.190358746837413</v>
      </c>
    </row>
    <row r="166" spans="1:14">
      <c r="A166" s="4">
        <v>41456</v>
      </c>
      <c r="B166" s="10">
        <v>410.47</v>
      </c>
      <c r="C166" s="10">
        <v>537.74</v>
      </c>
      <c r="D166" s="10">
        <v>12.55</v>
      </c>
      <c r="G166" s="15">
        <v>116.49094335104017</v>
      </c>
      <c r="H166" s="16">
        <v>107.21285064239513</v>
      </c>
      <c r="I166" s="16">
        <v>106.3363324954756</v>
      </c>
      <c r="J166" s="16">
        <v>122.38722428517399</v>
      </c>
      <c r="L166" s="1">
        <f t="shared" si="12"/>
        <v>445.99166266728838</v>
      </c>
      <c r="M166" s="1">
        <f t="shared" si="13"/>
        <v>589.09159651762138</v>
      </c>
      <c r="N166" s="1">
        <f t="shared" si="14"/>
        <v>11.945375406578744</v>
      </c>
    </row>
    <row r="167" spans="1:14">
      <c r="A167" s="4">
        <v>41487</v>
      </c>
      <c r="B167" s="10">
        <v>407.31</v>
      </c>
      <c r="C167" s="10">
        <v>542.19000000000005</v>
      </c>
      <c r="D167" s="10">
        <v>12.33</v>
      </c>
      <c r="G167" s="15">
        <v>116.8090493257358</v>
      </c>
      <c r="H167" s="16">
        <v>107.32006349303751</v>
      </c>
      <c r="I167" s="16">
        <v>106.44266882797109</v>
      </c>
      <c r="J167" s="16">
        <v>122.55856639917322</v>
      </c>
      <c r="L167" s="1">
        <f t="shared" si="12"/>
        <v>443.32338550985003</v>
      </c>
      <c r="M167" s="1">
        <f t="shared" si="13"/>
        <v>594.99352234653929</v>
      </c>
      <c r="N167" s="1">
        <f t="shared" si="14"/>
        <v>11.751570049337968</v>
      </c>
    </row>
    <row r="168" spans="1:14">
      <c r="A168" s="4">
        <v>41518</v>
      </c>
      <c r="B168" s="10">
        <v>408.18</v>
      </c>
      <c r="C168" s="10">
        <v>545.03</v>
      </c>
      <c r="D168" s="10">
        <v>12.52</v>
      </c>
      <c r="G168" s="15">
        <v>116.55266782864931</v>
      </c>
      <c r="H168" s="16">
        <v>107.42738355653054</v>
      </c>
      <c r="I168" s="16">
        <v>106.86843950328297</v>
      </c>
      <c r="J168" s="16">
        <v>122.81593938861148</v>
      </c>
      <c r="L168" s="1">
        <f t="shared" si="12"/>
        <v>442.85233782374854</v>
      </c>
      <c r="M168" s="1">
        <f t="shared" si="13"/>
        <v>594.41965131995084</v>
      </c>
      <c r="N168" s="1">
        <f t="shared" si="14"/>
        <v>11.881514797500316</v>
      </c>
    </row>
    <row r="169" spans="1:14">
      <c r="A169" s="4">
        <v>41548</v>
      </c>
      <c r="B169" s="10">
        <v>406.11</v>
      </c>
      <c r="C169" s="10">
        <v>553.9</v>
      </c>
      <c r="D169" s="10">
        <v>12.66</v>
      </c>
      <c r="G169" s="15">
        <v>116.87593784937611</v>
      </c>
      <c r="H169" s="16">
        <v>107.10510140586096</v>
      </c>
      <c r="I169" s="16">
        <v>106.7615710637797</v>
      </c>
      <c r="J169" s="16">
        <v>123.51599024312657</v>
      </c>
      <c r="L169" s="1">
        <f t="shared" si="12"/>
        <v>443.15804286622711</v>
      </c>
      <c r="M169" s="1">
        <f t="shared" si="13"/>
        <v>606.37532147307002</v>
      </c>
      <c r="N169" s="1">
        <f t="shared" si="14"/>
        <v>11.979415541749594</v>
      </c>
    </row>
    <row r="170" spans="1:14">
      <c r="A170" s="4">
        <v>41579</v>
      </c>
      <c r="B170" s="10">
        <v>405.01</v>
      </c>
      <c r="C170" s="10">
        <v>546.77</v>
      </c>
      <c r="D170" s="10">
        <v>12.37</v>
      </c>
      <c r="G170" s="15">
        <v>117.92978535335432</v>
      </c>
      <c r="H170" s="16">
        <v>106.89089120304925</v>
      </c>
      <c r="I170" s="16">
        <v>106.65480949271593</v>
      </c>
      <c r="J170" s="16">
        <v>124.20767978848805</v>
      </c>
      <c r="L170" s="1">
        <f t="shared" si="12"/>
        <v>446.83641261098887</v>
      </c>
      <c r="M170" s="1">
        <f t="shared" si="13"/>
        <v>604.57159920254026</v>
      </c>
      <c r="N170" s="1">
        <f t="shared" si="14"/>
        <v>11.744776549285467</v>
      </c>
    </row>
    <row r="171" spans="1:14">
      <c r="A171" s="4">
        <v>41609</v>
      </c>
      <c r="B171" s="10">
        <v>405.32</v>
      </c>
      <c r="C171" s="10">
        <v>555.66</v>
      </c>
      <c r="D171" s="10">
        <v>12.35</v>
      </c>
      <c r="G171" s="15">
        <v>119.1765195995696</v>
      </c>
      <c r="H171" s="16">
        <v>106.89089120304925</v>
      </c>
      <c r="I171" s="16">
        <v>106.97477392119407</v>
      </c>
      <c r="J171" s="16">
        <v>124.84113895540936</v>
      </c>
      <c r="L171" s="1">
        <f t="shared" si="12"/>
        <v>451.90592369875924</v>
      </c>
      <c r="M171" s="1">
        <f t="shared" si="13"/>
        <v>619.03963386247335</v>
      </c>
      <c r="N171" s="1">
        <f t="shared" si="14"/>
        <v>11.789623431586854</v>
      </c>
    </row>
    <row r="172" spans="1:14">
      <c r="A172" s="4">
        <v>41640</v>
      </c>
      <c r="B172" s="10">
        <v>407.35</v>
      </c>
      <c r="C172" s="10">
        <v>554.30999999999995</v>
      </c>
      <c r="D172" s="10">
        <v>12.04</v>
      </c>
      <c r="G172" s="15">
        <v>122.54690367272624</v>
      </c>
      <c r="H172" s="16">
        <v>107.31845476786144</v>
      </c>
      <c r="I172" s="16">
        <v>106.01200095590333</v>
      </c>
      <c r="J172" s="16">
        <v>125.57770167524626</v>
      </c>
      <c r="L172" s="1">
        <f t="shared" si="12"/>
        <v>465.1528138293171</v>
      </c>
      <c r="M172" s="1">
        <f t="shared" si="13"/>
        <v>640.76683358787432</v>
      </c>
      <c r="N172" s="1">
        <f t="shared" si="14"/>
        <v>11.749416500990684</v>
      </c>
    </row>
    <row r="173" spans="1:14">
      <c r="A173" s="4">
        <v>41671</v>
      </c>
      <c r="B173" s="10">
        <v>411.54</v>
      </c>
      <c r="C173" s="10">
        <v>561.87</v>
      </c>
      <c r="D173" s="10">
        <v>11.66</v>
      </c>
      <c r="G173" s="15">
        <v>121.05437634718001</v>
      </c>
      <c r="H173" s="16">
        <v>107.74772858693289</v>
      </c>
      <c r="I173" s="16">
        <v>106.33003695877103</v>
      </c>
      <c r="J173" s="16">
        <v>126.456745586973</v>
      </c>
      <c r="L173" s="1">
        <f t="shared" si="12"/>
        <v>462.36443863151868</v>
      </c>
      <c r="M173" s="1">
        <f t="shared" si="13"/>
        <v>639.67646756826798</v>
      </c>
      <c r="N173" s="1">
        <f t="shared" si="14"/>
        <v>11.16187216155533</v>
      </c>
    </row>
    <row r="174" spans="1:14">
      <c r="A174" s="4">
        <v>41699</v>
      </c>
      <c r="B174" s="10">
        <v>414.22</v>
      </c>
      <c r="C174" s="10">
        <v>572.48</v>
      </c>
      <c r="D174" s="10">
        <v>11.46</v>
      </c>
      <c r="G174" s="15">
        <v>120.58725903709573</v>
      </c>
      <c r="H174" s="16">
        <v>108.39421495845447</v>
      </c>
      <c r="I174" s="16">
        <v>107.18067725444118</v>
      </c>
      <c r="J174" s="16">
        <v>127.74660439196013</v>
      </c>
      <c r="L174" s="1">
        <f t="shared" si="12"/>
        <v>460.81476264660978</v>
      </c>
      <c r="M174" s="1">
        <f t="shared" si="13"/>
        <v>644.08805599981463</v>
      </c>
      <c r="N174" s="1">
        <f t="shared" si="14"/>
        <v>10.817743415903196</v>
      </c>
    </row>
    <row r="175" spans="1:14">
      <c r="A175" s="4">
        <v>41730</v>
      </c>
      <c r="B175" s="10">
        <v>414.31</v>
      </c>
      <c r="C175" s="10">
        <v>572.36</v>
      </c>
      <c r="D175" s="10">
        <v>11.61</v>
      </c>
      <c r="G175" s="15">
        <v>121.22074272136609</v>
      </c>
      <c r="H175" s="16">
        <v>108.71939760332982</v>
      </c>
      <c r="I175" s="16">
        <v>107.28785793169561</v>
      </c>
      <c r="J175" s="16">
        <v>128.89632383148776</v>
      </c>
      <c r="L175" s="1">
        <f t="shared" si="12"/>
        <v>461.95036970432011</v>
      </c>
      <c r="M175" s="1">
        <f t="shared" si="13"/>
        <v>646.68924929205707</v>
      </c>
      <c r="N175" s="1">
        <f t="shared" si="14"/>
        <v>10.918642061778154</v>
      </c>
    </row>
    <row r="176" spans="1:14">
      <c r="A176" s="4">
        <v>41760</v>
      </c>
      <c r="B176" s="10">
        <v>413.32</v>
      </c>
      <c r="C176" s="10">
        <v>567.36</v>
      </c>
      <c r="D176" s="10">
        <v>11.88</v>
      </c>
      <c r="G176" s="15">
        <v>120.26752667619061</v>
      </c>
      <c r="H176" s="16">
        <v>109.04555579613981</v>
      </c>
      <c r="I176" s="16">
        <v>107.18057007376393</v>
      </c>
      <c r="J176" s="16">
        <v>130.05639074597119</v>
      </c>
      <c r="L176" s="1">
        <f t="shared" si="12"/>
        <v>455.85511269009271</v>
      </c>
      <c r="M176" s="1">
        <f t="shared" si="13"/>
        <v>636.63576232187188</v>
      </c>
      <c r="N176" s="1">
        <f t="shared" si="14"/>
        <v>10.985836287767386</v>
      </c>
    </row>
    <row r="177" spans="1:14">
      <c r="A177" s="4">
        <v>41791</v>
      </c>
      <c r="B177" s="10">
        <v>410.9</v>
      </c>
      <c r="C177" s="10">
        <v>558.42999999999995</v>
      </c>
      <c r="D177" s="10">
        <v>11.94</v>
      </c>
      <c r="G177" s="15">
        <v>118.05345601624664</v>
      </c>
      <c r="H177" s="16">
        <v>109.2636469077321</v>
      </c>
      <c r="I177" s="16">
        <v>107.28775064383768</v>
      </c>
      <c r="J177" s="16">
        <v>130.86274036859621</v>
      </c>
      <c r="L177" s="1">
        <f t="shared" si="12"/>
        <v>443.95520788390451</v>
      </c>
      <c r="M177" s="1">
        <f t="shared" si="13"/>
        <v>614.46522130939218</v>
      </c>
      <c r="N177" s="1">
        <f t="shared" si="14"/>
        <v>10.771272715699935</v>
      </c>
    </row>
    <row r="178" spans="1:14">
      <c r="A178" s="4">
        <v>41821</v>
      </c>
      <c r="B178" s="10">
        <v>407.13</v>
      </c>
      <c r="C178" s="10">
        <v>551.58000000000004</v>
      </c>
      <c r="D178" s="10">
        <v>11.74</v>
      </c>
      <c r="G178" s="15">
        <v>116.94695036658855</v>
      </c>
      <c r="H178" s="16">
        <v>109.2636469077321</v>
      </c>
      <c r="I178" s="16">
        <v>106.75131189061848</v>
      </c>
      <c r="J178" s="16">
        <v>131.50396779640232</v>
      </c>
      <c r="L178" s="1">
        <f t="shared" si="12"/>
        <v>435.75894865522622</v>
      </c>
      <c r="M178" s="1">
        <f t="shared" si="13"/>
        <v>604.26047924636134</v>
      </c>
      <c r="N178" s="1">
        <f t="shared" si="14"/>
        <v>10.440424120353507</v>
      </c>
    </row>
    <row r="179" spans="1:14">
      <c r="A179" s="4">
        <v>41852</v>
      </c>
      <c r="B179" s="10">
        <v>409.49</v>
      </c>
      <c r="C179" s="10">
        <v>545.03</v>
      </c>
      <c r="D179" s="10">
        <v>11.31</v>
      </c>
      <c r="G179" s="15">
        <v>117.79078544726109</v>
      </c>
      <c r="H179" s="16">
        <v>109.04511961391661</v>
      </c>
      <c r="I179" s="16">
        <v>106.85806320250913</v>
      </c>
      <c r="J179" s="16">
        <v>131.81957731911368</v>
      </c>
      <c r="L179" s="1">
        <f t="shared" si="12"/>
        <v>442.33202644534657</v>
      </c>
      <c r="M179" s="1">
        <f t="shared" si="13"/>
        <v>600.79239570957566</v>
      </c>
      <c r="N179" s="1">
        <f t="shared" si="14"/>
        <v>10.106342399986998</v>
      </c>
    </row>
    <row r="180" spans="1:14">
      <c r="A180" s="4">
        <v>41883</v>
      </c>
      <c r="B180" s="10">
        <v>408.8</v>
      </c>
      <c r="C180" s="10">
        <v>527.49</v>
      </c>
      <c r="D180" s="10">
        <v>10.76</v>
      </c>
      <c r="G180" s="15">
        <v>118.2651574435027</v>
      </c>
      <c r="H180" s="16">
        <v>109.15416473353052</v>
      </c>
      <c r="I180" s="16">
        <v>107.28549545531918</v>
      </c>
      <c r="J180" s="16">
        <v>132.67640457168793</v>
      </c>
      <c r="L180" s="1">
        <f t="shared" si="12"/>
        <v>442.92214118379394</v>
      </c>
      <c r="M180" s="1">
        <f t="shared" si="13"/>
        <v>581.47364315294567</v>
      </c>
      <c r="N180" s="1">
        <f t="shared" si="14"/>
        <v>9.5912539852141663</v>
      </c>
    </row>
    <row r="181" spans="1:14">
      <c r="A181" s="4">
        <v>41913</v>
      </c>
      <c r="B181" s="10">
        <v>409.98</v>
      </c>
      <c r="C181" s="10">
        <v>519.44000000000005</v>
      </c>
      <c r="D181" s="10">
        <v>10.01</v>
      </c>
      <c r="G181" s="15">
        <v>119.39566156199794</v>
      </c>
      <c r="H181" s="16">
        <v>108.82670223932993</v>
      </c>
      <c r="I181" s="16">
        <v>107.28549545531918</v>
      </c>
      <c r="J181" s="16">
        <v>133.76435108917576</v>
      </c>
      <c r="L181" s="1">
        <f t="shared" si="12"/>
        <v>449.7961650950171</v>
      </c>
      <c r="M181" s="1">
        <f t="shared" si="13"/>
        <v>578.07331903121053</v>
      </c>
      <c r="N181" s="1">
        <f t="shared" si="14"/>
        <v>8.9347465337669565</v>
      </c>
    </row>
    <row r="182" spans="1:14">
      <c r="A182" s="4">
        <v>41944</v>
      </c>
      <c r="B182" s="10">
        <v>420.45</v>
      </c>
      <c r="C182" s="10">
        <v>524.13</v>
      </c>
      <c r="D182" s="10">
        <v>9.08</v>
      </c>
      <c r="G182" s="15">
        <v>120.97462730342212</v>
      </c>
      <c r="H182" s="16">
        <v>108.28256872813328</v>
      </c>
      <c r="I182" s="16">
        <v>107.07092446440853</v>
      </c>
      <c r="J182" s="16">
        <v>135.47653478311722</v>
      </c>
      <c r="L182" s="1">
        <f t="shared" si="12"/>
        <v>469.73194898458968</v>
      </c>
      <c r="M182" s="1">
        <f t="shared" si="13"/>
        <v>592.19094003077919</v>
      </c>
      <c r="N182" s="1">
        <f t="shared" si="14"/>
        <v>8.1080433425136533</v>
      </c>
    </row>
    <row r="183" spans="1:14">
      <c r="A183" s="4">
        <v>41974</v>
      </c>
      <c r="B183" s="10">
        <v>463.53</v>
      </c>
      <c r="C183" s="10">
        <v>570.85</v>
      </c>
      <c r="D183" s="10">
        <v>8.25</v>
      </c>
      <c r="G183" s="15">
        <v>124.63455001147324</v>
      </c>
      <c r="H183" s="16">
        <v>107.6328733157645</v>
      </c>
      <c r="I183" s="16">
        <v>106.96385353994413</v>
      </c>
      <c r="J183" s="16">
        <v>139.0260199944349</v>
      </c>
      <c r="L183" s="1">
        <f t="shared" si="12"/>
        <v>536.74914723619668</v>
      </c>
      <c r="M183" s="1">
        <f t="shared" si="13"/>
        <v>665.15584956445525</v>
      </c>
      <c r="N183" s="1">
        <f t="shared" si="14"/>
        <v>7.3959898847410974</v>
      </c>
    </row>
    <row r="184" spans="1:14">
      <c r="A184" s="4">
        <v>42005</v>
      </c>
      <c r="B184" s="10">
        <v>475.73</v>
      </c>
      <c r="C184" s="10">
        <v>554.58000000000004</v>
      </c>
      <c r="D184" s="10">
        <v>7.41</v>
      </c>
      <c r="G184" s="15">
        <v>127.70246052643897</v>
      </c>
      <c r="H184" s="16">
        <v>107.09470894918567</v>
      </c>
      <c r="I184" s="16">
        <v>105.57332344392488</v>
      </c>
      <c r="J184" s="16">
        <v>144.37852176422061</v>
      </c>
      <c r="L184" s="1">
        <f t="shared" si="12"/>
        <v>567.2725771640911</v>
      </c>
      <c r="M184" s="1">
        <f t="shared" si="13"/>
        <v>670.8250555015361</v>
      </c>
      <c r="N184" s="1">
        <f t="shared" si="14"/>
        <v>6.5541274487228858</v>
      </c>
    </row>
    <row r="185" spans="1:14">
      <c r="A185" s="4">
        <v>42036</v>
      </c>
      <c r="B185" s="10">
        <v>478.39</v>
      </c>
      <c r="C185" s="10">
        <v>543.37</v>
      </c>
      <c r="D185" s="10">
        <v>7.46</v>
      </c>
      <c r="G185" s="15">
        <v>127.63336851368771</v>
      </c>
      <c r="H185" s="16">
        <v>107.52308778498241</v>
      </c>
      <c r="I185" s="16">
        <v>106.10119006114449</v>
      </c>
      <c r="J185" s="16">
        <v>147.58372494738629</v>
      </c>
      <c r="L185" s="1">
        <f t="shared" si="12"/>
        <v>567.86433891634408</v>
      </c>
      <c r="M185" s="1">
        <f t="shared" si="13"/>
        <v>653.64152286431386</v>
      </c>
      <c r="N185" s="1">
        <f t="shared" si="14"/>
        <v>6.4515577815341825</v>
      </c>
    </row>
    <row r="186" spans="1:14">
      <c r="A186" s="4">
        <v>42064</v>
      </c>
      <c r="B186" s="10">
        <v>477.65</v>
      </c>
      <c r="C186" s="10">
        <v>517.26</v>
      </c>
      <c r="D186" s="10">
        <v>7.95</v>
      </c>
      <c r="G186" s="15">
        <v>127.54062611825192</v>
      </c>
      <c r="H186" s="16">
        <v>108.16822631169232</v>
      </c>
      <c r="I186" s="16">
        <v>107.16220196175594</v>
      </c>
      <c r="J186" s="16">
        <v>149.36948801924964</v>
      </c>
      <c r="L186" s="1">
        <f t="shared" si="12"/>
        <v>563.19477671603431</v>
      </c>
      <c r="M186" s="1">
        <f t="shared" si="13"/>
        <v>615.6243811551293</v>
      </c>
      <c r="N186" s="1">
        <f t="shared" si="14"/>
        <v>6.7881867380400509</v>
      </c>
    </row>
    <row r="187" spans="1:14">
      <c r="A187" s="4">
        <v>42095</v>
      </c>
      <c r="B187" s="10">
        <v>474.07</v>
      </c>
      <c r="C187" s="10">
        <v>510.88</v>
      </c>
      <c r="D187" s="10">
        <v>9.01</v>
      </c>
      <c r="G187" s="15">
        <v>126.99135704786295</v>
      </c>
      <c r="H187" s="16">
        <v>108.38456276431569</v>
      </c>
      <c r="I187" s="16">
        <v>107.59085076960295</v>
      </c>
      <c r="J187" s="16">
        <v>150.05658766413822</v>
      </c>
      <c r="L187" s="1">
        <f t="shared" si="12"/>
        <v>555.4554181908037</v>
      </c>
      <c r="M187" s="1">
        <f t="shared" si="13"/>
        <v>603.00057137332033</v>
      </c>
      <c r="N187" s="1">
        <f t="shared" si="14"/>
        <v>7.6250709469831142</v>
      </c>
    </row>
    <row r="188" spans="1:14">
      <c r="A188" s="4">
        <v>42125</v>
      </c>
      <c r="B188" s="10">
        <v>480.25</v>
      </c>
      <c r="C188" s="10">
        <v>536.73</v>
      </c>
      <c r="D188" s="10">
        <v>9.52</v>
      </c>
      <c r="G188" s="15">
        <v>126.38118195363768</v>
      </c>
      <c r="H188" s="16">
        <v>108.92648557813726</v>
      </c>
      <c r="I188" s="16">
        <v>107.91362332191177</v>
      </c>
      <c r="J188" s="16">
        <v>150.58178572096267</v>
      </c>
      <c r="L188" s="1">
        <f t="shared" si="12"/>
        <v>557.20665466339585</v>
      </c>
      <c r="M188" s="1">
        <f t="shared" si="13"/>
        <v>628.58209836609763</v>
      </c>
      <c r="N188" s="1">
        <f t="shared" si="14"/>
        <v>7.990002552022724</v>
      </c>
    </row>
    <row r="189" spans="1:14">
      <c r="A189" s="4">
        <v>42156</v>
      </c>
      <c r="B189" s="10">
        <v>475.12</v>
      </c>
      <c r="C189" s="10">
        <v>532.78</v>
      </c>
      <c r="D189" s="10">
        <v>8.7100000000000009</v>
      </c>
      <c r="G189" s="15">
        <v>124.59467960581901</v>
      </c>
      <c r="H189" s="16">
        <v>109.36219152044984</v>
      </c>
      <c r="I189" s="16">
        <v>107.91362332191177</v>
      </c>
      <c r="J189" s="16">
        <v>150.86789111383248</v>
      </c>
      <c r="L189" s="1">
        <f t="shared" si="12"/>
        <v>541.29698162867646</v>
      </c>
      <c r="M189" s="1">
        <f t="shared" si="13"/>
        <v>615.13598892299945</v>
      </c>
      <c r="N189" s="1">
        <f t="shared" si="14"/>
        <v>7.1931784248768098</v>
      </c>
    </row>
    <row r="190" spans="1:14">
      <c r="A190" s="4">
        <v>42186</v>
      </c>
      <c r="B190" s="10">
        <v>477.33</v>
      </c>
      <c r="C190" s="10">
        <v>525.27</v>
      </c>
      <c r="D190" s="10">
        <v>8.32</v>
      </c>
      <c r="G190" s="15">
        <v>121.9137739900612</v>
      </c>
      <c r="H190" s="16">
        <v>109.36219152044984</v>
      </c>
      <c r="I190" s="16">
        <v>107.37405520530221</v>
      </c>
      <c r="J190" s="16">
        <v>152.07483424274315</v>
      </c>
      <c r="L190" s="1">
        <f t="shared" si="12"/>
        <v>532.11352963601018</v>
      </c>
      <c r="M190" s="1">
        <f t="shared" si="13"/>
        <v>596.39777915919876</v>
      </c>
      <c r="N190" s="1">
        <f t="shared" si="14"/>
        <v>6.6698912061823385</v>
      </c>
    </row>
    <row r="191" spans="1:14">
      <c r="A191" s="4">
        <v>42217</v>
      </c>
      <c r="B191" s="10">
        <v>479.78</v>
      </c>
      <c r="C191" s="10">
        <v>534.32000000000005</v>
      </c>
      <c r="D191" s="10">
        <v>7.3</v>
      </c>
      <c r="G191" s="15">
        <v>122.01870501682053</v>
      </c>
      <c r="H191" s="16">
        <v>109.25282932892939</v>
      </c>
      <c r="I191" s="16">
        <v>107.26668115009691</v>
      </c>
      <c r="J191" s="16">
        <v>152.60709616259274</v>
      </c>
      <c r="L191" s="1">
        <f t="shared" si="12"/>
        <v>535.84089906464874</v>
      </c>
      <c r="M191" s="1">
        <f t="shared" si="13"/>
        <v>607.80322245039133</v>
      </c>
      <c r="N191" s="1">
        <f t="shared" si="14"/>
        <v>5.8367963811706973</v>
      </c>
    </row>
    <row r="192" spans="1:14">
      <c r="A192" s="4">
        <v>42248</v>
      </c>
      <c r="B192" s="10">
        <v>481.07</v>
      </c>
      <c r="C192" s="10">
        <v>540.39</v>
      </c>
      <c r="D192" s="10">
        <v>7.23</v>
      </c>
      <c r="G192" s="15">
        <v>122.17849616130701</v>
      </c>
      <c r="H192" s="16">
        <v>109.03432367027153</v>
      </c>
      <c r="I192" s="16">
        <v>107.48121451239712</v>
      </c>
      <c r="J192" s="16">
        <v>153.47695661071953</v>
      </c>
      <c r="L192" s="1">
        <f t="shared" si="12"/>
        <v>539.06336252485494</v>
      </c>
      <c r="M192" s="1">
        <f t="shared" si="13"/>
        <v>614.28443882157046</v>
      </c>
      <c r="N192" s="1">
        <f t="shared" si="14"/>
        <v>5.7555905899723356</v>
      </c>
    </row>
    <row r="193" spans="1:14">
      <c r="A193" s="4">
        <v>42278</v>
      </c>
      <c r="B193" s="10">
        <v>472.55</v>
      </c>
      <c r="C193" s="10">
        <v>530.95000000000005</v>
      </c>
      <c r="D193" s="10">
        <v>7.49</v>
      </c>
      <c r="G193" s="15">
        <v>121.67685039965157</v>
      </c>
      <c r="H193" s="16">
        <v>109.03432367027153</v>
      </c>
      <c r="I193" s="16">
        <v>107.58869572690952</v>
      </c>
      <c r="J193" s="16">
        <v>154.61268608963883</v>
      </c>
      <c r="L193" s="1">
        <f t="shared" si="12"/>
        <v>527.3421590639208</v>
      </c>
      <c r="M193" s="1">
        <f t="shared" si="13"/>
        <v>600.47501536480206</v>
      </c>
      <c r="N193" s="1">
        <f t="shared" si="14"/>
        <v>5.8944685105917962</v>
      </c>
    </row>
    <row r="194" spans="1:14">
      <c r="A194" s="4">
        <v>42309</v>
      </c>
      <c r="B194" s="10">
        <v>480.15</v>
      </c>
      <c r="C194" s="10">
        <v>515.45000000000005</v>
      </c>
      <c r="D194" s="10">
        <v>7.38</v>
      </c>
      <c r="G194" s="15">
        <v>122.43420430587402</v>
      </c>
      <c r="H194" s="16">
        <v>108.81625502293097</v>
      </c>
      <c r="I194" s="16">
        <v>107.15834094400188</v>
      </c>
      <c r="J194" s="16">
        <v>155.77228123531111</v>
      </c>
      <c r="L194" s="1">
        <f t="shared" si="12"/>
        <v>540.23898529752933</v>
      </c>
      <c r="M194" s="1">
        <f t="shared" si="13"/>
        <v>588.92952292385451</v>
      </c>
      <c r="N194" s="1">
        <f t="shared" si="14"/>
        <v>5.8005469305056723</v>
      </c>
    </row>
    <row r="195" spans="1:14">
      <c r="A195" s="4">
        <v>42339</v>
      </c>
      <c r="B195" s="10">
        <v>482.93</v>
      </c>
      <c r="C195" s="10">
        <v>525.21</v>
      </c>
      <c r="D195" s="10">
        <v>6.91</v>
      </c>
      <c r="G195" s="15">
        <v>124.47350280556057</v>
      </c>
      <c r="H195" s="16">
        <v>108.48980625786217</v>
      </c>
      <c r="I195" s="16">
        <v>107.15834094400188</v>
      </c>
      <c r="J195" s="16">
        <v>156.971727800823</v>
      </c>
      <c r="L195" s="1">
        <f t="shared" si="12"/>
        <v>554.07960234543327</v>
      </c>
      <c r="M195" s="1">
        <f t="shared" si="13"/>
        <v>610.07596639324208</v>
      </c>
      <c r="N195" s="1">
        <f t="shared" si="14"/>
        <v>5.479406492090062</v>
      </c>
    </row>
    <row r="196" spans="1:14">
      <c r="A196" s="4">
        <v>42370</v>
      </c>
      <c r="B196" s="10">
        <v>486.04</v>
      </c>
      <c r="C196" s="10">
        <v>528.46</v>
      </c>
      <c r="D196" s="10">
        <v>6.24</v>
      </c>
      <c r="G196" s="15">
        <v>127.15822822376093</v>
      </c>
      <c r="H196" s="16">
        <v>108.70678587037787</v>
      </c>
      <c r="I196" s="16">
        <v>105.76528251172985</v>
      </c>
      <c r="J196" s="16">
        <v>158.47865638771088</v>
      </c>
      <c r="L196" s="1">
        <f t="shared" ref="L196:L227" si="15">B196*$G196/H196</f>
        <v>568.53842886654684</v>
      </c>
      <c r="M196" s="1">
        <f t="shared" ref="M196:M227" si="16">C196*$G196/I196</f>
        <v>635.35061497780373</v>
      </c>
      <c r="N196" s="1">
        <f t="shared" ref="N196:N227" si="17">D196*$G196/J196</f>
        <v>5.0067773301603857</v>
      </c>
    </row>
    <row r="197" spans="1:14">
      <c r="A197" s="4">
        <v>42401</v>
      </c>
      <c r="B197" s="10">
        <v>493.64</v>
      </c>
      <c r="C197" s="10">
        <v>547.77</v>
      </c>
      <c r="D197" s="10">
        <v>6.4</v>
      </c>
      <c r="G197" s="15">
        <v>125.41730320357904</v>
      </c>
      <c r="H197" s="16">
        <v>108.81549265624825</v>
      </c>
      <c r="I197" s="16">
        <v>105.87104779424156</v>
      </c>
      <c r="J197" s="16">
        <v>159.47707192295346</v>
      </c>
      <c r="L197" s="1">
        <f t="shared" si="15"/>
        <v>568.95388737515202</v>
      </c>
      <c r="M197" s="1">
        <f t="shared" si="16"/>
        <v>648.90106981222436</v>
      </c>
      <c r="N197" s="1">
        <f t="shared" si="17"/>
        <v>5.0331419483967705</v>
      </c>
    </row>
    <row r="198" spans="1:14">
      <c r="A198" s="4">
        <v>42430</v>
      </c>
      <c r="B198" s="10">
        <v>486.33</v>
      </c>
      <c r="C198" s="10">
        <v>540.63</v>
      </c>
      <c r="D198" s="10">
        <v>6.94</v>
      </c>
      <c r="G198" s="15">
        <v>124.99929367504872</v>
      </c>
      <c r="H198" s="16">
        <v>109.25075462687326</v>
      </c>
      <c r="I198" s="16">
        <v>107.03562931997821</v>
      </c>
      <c r="J198" s="16">
        <v>160.21066645379904</v>
      </c>
      <c r="L198" s="1">
        <f t="shared" si="15"/>
        <v>556.43465988502408</v>
      </c>
      <c r="M198" s="1">
        <f t="shared" si="16"/>
        <v>631.36329994864695</v>
      </c>
      <c r="N198" s="1">
        <f t="shared" si="17"/>
        <v>5.4147149956148715</v>
      </c>
    </row>
    <row r="199" spans="1:14">
      <c r="A199" s="4">
        <v>42461</v>
      </c>
      <c r="B199" s="10">
        <v>481.27</v>
      </c>
      <c r="C199" s="10">
        <v>545.71</v>
      </c>
      <c r="D199" s="10">
        <v>7.23</v>
      </c>
      <c r="G199" s="15">
        <v>124.59897305961812</v>
      </c>
      <c r="H199" s="16">
        <v>109.79700840000763</v>
      </c>
      <c r="I199" s="16">
        <v>107.24970057861817</v>
      </c>
      <c r="J199" s="16">
        <v>160.91559338619578</v>
      </c>
      <c r="L199" s="1">
        <f t="shared" si="15"/>
        <v>546.15101666466023</v>
      </c>
      <c r="M199" s="1">
        <f t="shared" si="16"/>
        <v>633.98690366059645</v>
      </c>
      <c r="N199" s="1">
        <f t="shared" si="17"/>
        <v>5.5982801682805654</v>
      </c>
    </row>
    <row r="200" spans="1:14">
      <c r="A200" s="4">
        <v>42491</v>
      </c>
      <c r="B200" s="10">
        <v>478.37</v>
      </c>
      <c r="C200" s="10">
        <v>540.91999999999996</v>
      </c>
      <c r="D200" s="10">
        <v>7.27</v>
      </c>
      <c r="G200" s="15">
        <v>123.76554231533406</v>
      </c>
      <c r="H200" s="16">
        <v>110.23619643360767</v>
      </c>
      <c r="I200" s="16">
        <v>107.67869938093264</v>
      </c>
      <c r="J200" s="16">
        <v>161.57534731907916</v>
      </c>
      <c r="L200" s="1">
        <f t="shared" si="15"/>
        <v>537.08059959275158</v>
      </c>
      <c r="M200" s="1">
        <f t="shared" si="16"/>
        <v>621.73166591075369</v>
      </c>
      <c r="N200" s="1">
        <f t="shared" si="17"/>
        <v>5.5687671885711687</v>
      </c>
    </row>
    <row r="201" spans="1:14">
      <c r="A201" s="4">
        <v>42522</v>
      </c>
      <c r="B201" s="10">
        <v>477.53</v>
      </c>
      <c r="C201" s="10">
        <v>536.58000000000004</v>
      </c>
      <c r="D201" s="10">
        <v>7.33</v>
      </c>
      <c r="G201" s="15">
        <v>123.19207403472244</v>
      </c>
      <c r="H201" s="16">
        <v>110.56690502290847</v>
      </c>
      <c r="I201" s="16">
        <v>107.89405677969452</v>
      </c>
      <c r="J201" s="16">
        <v>162.15701856942786</v>
      </c>
      <c r="L201" s="1">
        <f t="shared" si="15"/>
        <v>532.0571386312422</v>
      </c>
      <c r="M201" s="1">
        <f t="shared" si="16"/>
        <v>612.66028045014366</v>
      </c>
      <c r="N201" s="1">
        <f t="shared" si="17"/>
        <v>5.5686636979446869</v>
      </c>
    </row>
    <row r="202" spans="1:14">
      <c r="A202" s="4">
        <v>42552</v>
      </c>
      <c r="B202" s="10">
        <v>476.52</v>
      </c>
      <c r="C202" s="10">
        <v>527.13</v>
      </c>
      <c r="D202" s="10">
        <v>7.4</v>
      </c>
      <c r="G202" s="15">
        <v>120.30543879556153</v>
      </c>
      <c r="H202" s="16">
        <v>110.34577121286266</v>
      </c>
      <c r="I202" s="16">
        <v>107.46248055257574</v>
      </c>
      <c r="J202" s="16">
        <v>163.03266646970275</v>
      </c>
      <c r="L202" s="1">
        <f t="shared" si="15"/>
        <v>519.53008316261094</v>
      </c>
      <c r="M202" s="1">
        <f t="shared" si="16"/>
        <v>590.12788115641854</v>
      </c>
      <c r="N202" s="1">
        <f t="shared" si="17"/>
        <v>5.4606249555060629</v>
      </c>
    </row>
    <row r="203" spans="1:14">
      <c r="A203" s="4">
        <v>42583</v>
      </c>
      <c r="B203" s="11">
        <v>475.45</v>
      </c>
      <c r="C203" s="11">
        <v>532.89</v>
      </c>
      <c r="D203" s="11">
        <v>7.32</v>
      </c>
      <c r="G203" s="15">
        <v>119.73808272390716</v>
      </c>
      <c r="H203" s="16">
        <v>110.45611698407552</v>
      </c>
      <c r="I203" s="16">
        <v>107.46248055257574</v>
      </c>
      <c r="J203" s="16">
        <v>163.04896973634976</v>
      </c>
      <c r="L203" s="1">
        <f t="shared" si="15"/>
        <v>515.40351938398476</v>
      </c>
      <c r="M203" s="1">
        <f t="shared" si="16"/>
        <v>593.76283308038251</v>
      </c>
      <c r="N203" s="1">
        <f t="shared" si="17"/>
        <v>5.3755799067990022</v>
      </c>
    </row>
    <row r="204" spans="1:14">
      <c r="A204" s="4">
        <v>42614</v>
      </c>
      <c r="B204" s="10">
        <v>474.1</v>
      </c>
      <c r="C204" s="10">
        <v>531.54999999999995</v>
      </c>
      <c r="D204" s="10">
        <v>7.37</v>
      </c>
      <c r="G204" s="15">
        <v>119.90980266109679</v>
      </c>
      <c r="H204" s="16">
        <v>110.67702921804367</v>
      </c>
      <c r="I204" s="16">
        <v>107.78486799423345</v>
      </c>
      <c r="J204" s="16">
        <v>163.32615298490157</v>
      </c>
      <c r="L204" s="1">
        <f t="shared" si="15"/>
        <v>513.64983179687533</v>
      </c>
      <c r="M204" s="1">
        <f t="shared" si="16"/>
        <v>591.34511913041456</v>
      </c>
      <c r="N204" s="1">
        <f t="shared" si="17"/>
        <v>5.4108618213396538</v>
      </c>
    </row>
    <row r="205" spans="1:14">
      <c r="A205" s="4">
        <v>42644</v>
      </c>
      <c r="B205" s="10">
        <v>475.25</v>
      </c>
      <c r="C205" s="10">
        <v>524.12</v>
      </c>
      <c r="D205" s="10">
        <v>7.59</v>
      </c>
      <c r="G205" s="15">
        <v>120.55920456282307</v>
      </c>
      <c r="H205" s="16">
        <v>110.78770624726171</v>
      </c>
      <c r="I205" s="16">
        <v>108.10822259821616</v>
      </c>
      <c r="J205" s="16">
        <v>164.02845544273666</v>
      </c>
      <c r="L205" s="1">
        <f t="shared" si="15"/>
        <v>517.16714705335653</v>
      </c>
      <c r="M205" s="1">
        <f t="shared" si="16"/>
        <v>584.48366624528569</v>
      </c>
      <c r="N205" s="1">
        <f t="shared" si="17"/>
        <v>5.5785708654147186</v>
      </c>
    </row>
    <row r="206" spans="1:14">
      <c r="A206" s="4">
        <v>42675</v>
      </c>
      <c r="B206" s="10">
        <v>478.52</v>
      </c>
      <c r="C206" s="10">
        <v>516.98</v>
      </c>
      <c r="D206" s="10">
        <v>7.43</v>
      </c>
      <c r="G206" s="15">
        <v>121.73177855911925</v>
      </c>
      <c r="H206" s="16">
        <v>110.56613083476718</v>
      </c>
      <c r="I206" s="16">
        <v>107.78389793042152</v>
      </c>
      <c r="J206" s="16">
        <v>164.7501806466847</v>
      </c>
      <c r="L206" s="1">
        <f t="shared" si="15"/>
        <v>526.84389185293685</v>
      </c>
      <c r="M206" s="1">
        <f t="shared" si="16"/>
        <v>583.8803020477045</v>
      </c>
      <c r="N206" s="1">
        <f t="shared" si="17"/>
        <v>5.4899309435898749</v>
      </c>
    </row>
    <row r="207" spans="1:14">
      <c r="A207" s="4">
        <v>42705</v>
      </c>
      <c r="B207" s="10">
        <v>482.84</v>
      </c>
      <c r="C207" s="10">
        <v>509.49</v>
      </c>
      <c r="D207" s="10">
        <v>7.8</v>
      </c>
      <c r="G207" s="15">
        <v>123.13154254933669</v>
      </c>
      <c r="H207" s="16">
        <v>110.56613083476718</v>
      </c>
      <c r="I207" s="16">
        <v>108.32281742007362</v>
      </c>
      <c r="J207" s="16">
        <v>165.40918136927147</v>
      </c>
      <c r="L207" s="1">
        <f t="shared" si="15"/>
        <v>537.71289232658</v>
      </c>
      <c r="M207" s="1">
        <f t="shared" si="16"/>
        <v>579.14196757068544</v>
      </c>
      <c r="N207" s="1">
        <f t="shared" si="17"/>
        <v>5.8063647007641084</v>
      </c>
    </row>
    <row r="208" spans="1:14">
      <c r="A208" s="4">
        <v>42736</v>
      </c>
      <c r="B208" s="10">
        <v>486.01</v>
      </c>
      <c r="C208" s="10">
        <v>518.15</v>
      </c>
      <c r="D208" s="10">
        <v>8.15</v>
      </c>
      <c r="G208" s="15">
        <v>126.33663814628852</v>
      </c>
      <c r="H208" s="16">
        <v>111.22952761977581</v>
      </c>
      <c r="I208" s="16">
        <v>107.56455769813309</v>
      </c>
      <c r="J208" s="16">
        <v>166.43471829376091</v>
      </c>
      <c r="L208" s="1">
        <f t="shared" si="15"/>
        <v>552.01951153985704</v>
      </c>
      <c r="M208" s="1">
        <f t="shared" si="16"/>
        <v>608.57712295167607</v>
      </c>
      <c r="N208" s="1">
        <f t="shared" si="17"/>
        <v>6.1864712570060538</v>
      </c>
    </row>
    <row r="209" spans="1:14">
      <c r="A209" s="4">
        <v>42767</v>
      </c>
      <c r="B209" s="10">
        <v>486.51</v>
      </c>
      <c r="C209" s="10">
        <v>517.63</v>
      </c>
      <c r="D209" s="10">
        <v>8.33</v>
      </c>
      <c r="G209" s="15">
        <v>125.22406298150104</v>
      </c>
      <c r="H209" s="16">
        <v>111.56321620263512</v>
      </c>
      <c r="I209" s="16">
        <v>107.99481592892562</v>
      </c>
      <c r="J209" s="16">
        <v>166.80087467400716</v>
      </c>
      <c r="L209" s="1">
        <f t="shared" si="15"/>
        <v>546.08284840475108</v>
      </c>
      <c r="M209" s="1">
        <f t="shared" si="16"/>
        <v>600.21151166898642</v>
      </c>
      <c r="N209" s="1">
        <f t="shared" si="17"/>
        <v>6.2536629179826129</v>
      </c>
    </row>
    <row r="210" spans="1:14">
      <c r="A210" s="4">
        <v>42795</v>
      </c>
      <c r="B210" s="10">
        <v>484.83</v>
      </c>
      <c r="C210" s="10">
        <v>518.26</v>
      </c>
      <c r="D210" s="10">
        <v>8.3800000000000008</v>
      </c>
      <c r="G210" s="15">
        <v>124.83618814546766</v>
      </c>
      <c r="H210" s="16">
        <v>111.67477941883774</v>
      </c>
      <c r="I210" s="16">
        <v>108.75077964042809</v>
      </c>
      <c r="J210" s="16">
        <v>167.01771581108338</v>
      </c>
      <c r="L210" s="1">
        <f t="shared" si="15"/>
        <v>541.96954239389879</v>
      </c>
      <c r="M210" s="1">
        <f t="shared" si="16"/>
        <v>594.91622112673792</v>
      </c>
      <c r="N210" s="1">
        <f t="shared" si="17"/>
        <v>6.2635706133253057</v>
      </c>
    </row>
    <row r="211" spans="1:14">
      <c r="A211" s="4">
        <v>42826</v>
      </c>
      <c r="B211" s="10">
        <v>485.14</v>
      </c>
      <c r="C211" s="10">
        <v>519.57000000000005</v>
      </c>
      <c r="D211" s="10">
        <v>8.59</v>
      </c>
      <c r="G211" s="15">
        <v>126.06028801659521</v>
      </c>
      <c r="H211" s="16">
        <v>112.00980375709426</v>
      </c>
      <c r="I211" s="16">
        <v>109.29453353863026</v>
      </c>
      <c r="J211" s="16">
        <v>167.56887427325995</v>
      </c>
      <c r="L211" s="1">
        <f t="shared" si="15"/>
        <v>545.99585105065023</v>
      </c>
      <c r="M211" s="1">
        <f t="shared" si="16"/>
        <v>599.27190980354339</v>
      </c>
      <c r="N211" s="1">
        <f t="shared" si="17"/>
        <v>6.4621659527097002</v>
      </c>
    </row>
    <row r="212" spans="1:14">
      <c r="A212" s="4">
        <v>42856</v>
      </c>
      <c r="B212" s="10">
        <v>483.42</v>
      </c>
      <c r="C212" s="10">
        <v>534.9</v>
      </c>
      <c r="D212" s="10">
        <v>8.48</v>
      </c>
      <c r="G212" s="15">
        <v>125.74984744967017</v>
      </c>
      <c r="H212" s="16">
        <v>112.12181356085136</v>
      </c>
      <c r="I212" s="16">
        <v>109.18523900509163</v>
      </c>
      <c r="J212" s="16">
        <v>168.18887910807101</v>
      </c>
      <c r="L212" s="1">
        <f t="shared" si="15"/>
        <v>542.17809473022203</v>
      </c>
      <c r="M212" s="1">
        <f t="shared" si="16"/>
        <v>616.05024647784001</v>
      </c>
      <c r="N212" s="1">
        <f t="shared" si="17"/>
        <v>6.3402450389600764</v>
      </c>
    </row>
    <row r="213" spans="1:14">
      <c r="A213" s="4">
        <v>42887</v>
      </c>
      <c r="B213" s="10">
        <v>481.52</v>
      </c>
      <c r="C213" s="10">
        <v>540.72</v>
      </c>
      <c r="D213" s="10">
        <v>8.31</v>
      </c>
      <c r="G213" s="15">
        <v>124.55868818851835</v>
      </c>
      <c r="H213" s="16">
        <v>112.2339353744122</v>
      </c>
      <c r="I213" s="16">
        <v>109.2944242440967</v>
      </c>
      <c r="J213" s="16">
        <v>169.21483127063024</v>
      </c>
      <c r="L213" s="1">
        <f t="shared" si="15"/>
        <v>534.39718866179408</v>
      </c>
      <c r="M213" s="1">
        <f t="shared" si="16"/>
        <v>616.23796770157264</v>
      </c>
      <c r="N213" s="1">
        <f t="shared" si="17"/>
        <v>6.1169738555076743</v>
      </c>
    </row>
    <row r="214" spans="1:14">
      <c r="A214" s="4">
        <v>42917</v>
      </c>
      <c r="B214" s="10">
        <v>479.04</v>
      </c>
      <c r="C214" s="10">
        <v>551.72</v>
      </c>
      <c r="D214" s="10">
        <v>8.02</v>
      </c>
      <c r="G214" s="15">
        <v>121.35092043999016</v>
      </c>
      <c r="H214" s="16">
        <v>112.12170143903781</v>
      </c>
      <c r="I214" s="16">
        <v>108.8572465471203</v>
      </c>
      <c r="J214" s="16">
        <v>169.33328165251967</v>
      </c>
      <c r="L214" s="1">
        <f t="shared" si="15"/>
        <v>518.47184070052731</v>
      </c>
      <c r="M214" s="1">
        <f t="shared" si="16"/>
        <v>615.04155165426153</v>
      </c>
      <c r="N214" s="1">
        <f t="shared" si="17"/>
        <v>5.7474488915052531</v>
      </c>
    </row>
    <row r="215" spans="1:14">
      <c r="A215" s="4">
        <v>42948</v>
      </c>
      <c r="B215" s="10">
        <v>478.61</v>
      </c>
      <c r="C215" s="10">
        <v>565.12</v>
      </c>
      <c r="D215" s="10">
        <v>8.0399999999999991</v>
      </c>
      <c r="G215" s="15">
        <v>120.87246170269614</v>
      </c>
      <c r="H215" s="16">
        <v>112.45806654335493</v>
      </c>
      <c r="I215" s="16">
        <v>109.07496104021452</v>
      </c>
      <c r="J215" s="16">
        <v>168.41888193159605</v>
      </c>
      <c r="L215" s="1">
        <f t="shared" si="15"/>
        <v>514.42080300415546</v>
      </c>
      <c r="M215" s="1">
        <f t="shared" si="16"/>
        <v>626.24313505134864</v>
      </c>
      <c r="N215" s="1">
        <f t="shared" si="17"/>
        <v>5.7702235102379023</v>
      </c>
    </row>
    <row r="216" spans="1:14">
      <c r="A216" s="4">
        <v>42979</v>
      </c>
      <c r="B216" s="10">
        <v>478.24</v>
      </c>
      <c r="C216" s="10">
        <v>570.29999999999995</v>
      </c>
      <c r="D216" s="10">
        <v>8.2899999999999991</v>
      </c>
      <c r="G216" s="15">
        <v>121.05403788019437</v>
      </c>
      <c r="H216" s="16">
        <v>113.0203568760717</v>
      </c>
      <c r="I216" s="16">
        <v>109.51126088437537</v>
      </c>
      <c r="J216" s="16">
        <v>168.16625360869864</v>
      </c>
      <c r="L216" s="1">
        <f t="shared" si="15"/>
        <v>512.23412025945436</v>
      </c>
      <c r="M216" s="1">
        <f t="shared" si="16"/>
        <v>630.41113074175894</v>
      </c>
      <c r="N216" s="1">
        <f t="shared" si="17"/>
        <v>5.9675348204040723</v>
      </c>
    </row>
    <row r="217" spans="1:14">
      <c r="A217" s="4">
        <v>43009</v>
      </c>
      <c r="B217" s="10">
        <v>480.74</v>
      </c>
      <c r="C217" s="10">
        <v>565.15</v>
      </c>
      <c r="D217" s="10">
        <v>8.33</v>
      </c>
      <c r="G217" s="15">
        <v>122.02016186137159</v>
      </c>
      <c r="H217" s="16">
        <v>112.90733651919562</v>
      </c>
      <c r="I217" s="16">
        <v>109.62077214525976</v>
      </c>
      <c r="J217" s="16">
        <v>168.50258611591602</v>
      </c>
      <c r="L217" s="1">
        <f t="shared" si="15"/>
        <v>519.54084138069163</v>
      </c>
      <c r="M217" s="1">
        <f t="shared" si="16"/>
        <v>629.07506603378829</v>
      </c>
      <c r="N217" s="1">
        <f t="shared" si="17"/>
        <v>6.032120762858832</v>
      </c>
    </row>
    <row r="218" spans="1:14">
      <c r="A218" s="4">
        <v>43040</v>
      </c>
      <c r="B218" s="10">
        <v>485.36</v>
      </c>
      <c r="C218" s="10">
        <v>569.64</v>
      </c>
      <c r="D218" s="10">
        <v>8.23</v>
      </c>
      <c r="G218" s="15">
        <v>124.43383262761375</v>
      </c>
      <c r="H218" s="16">
        <v>112.90733651919562</v>
      </c>
      <c r="I218" s="16">
        <v>109.51115137311452</v>
      </c>
      <c r="J218" s="16">
        <v>168.87329180537103</v>
      </c>
      <c r="L218" s="1">
        <f t="shared" si="15"/>
        <v>534.90948299777392</v>
      </c>
      <c r="M218" s="1">
        <f t="shared" si="16"/>
        <v>647.26274474542572</v>
      </c>
      <c r="N218" s="1">
        <f t="shared" si="17"/>
        <v>6.0642534504836965</v>
      </c>
    </row>
    <row r="219" spans="1:14">
      <c r="A219" s="4">
        <v>43070</v>
      </c>
      <c r="B219" s="10">
        <v>483.18</v>
      </c>
      <c r="C219" s="10">
        <v>571.89</v>
      </c>
      <c r="D219" s="10">
        <v>8.25</v>
      </c>
      <c r="G219" s="15">
        <v>126.34710313046853</v>
      </c>
      <c r="H219" s="16">
        <v>112.79442918267644</v>
      </c>
      <c r="I219" s="16">
        <v>109.83968482723382</v>
      </c>
      <c r="J219" s="16">
        <v>169.5825596309536</v>
      </c>
      <c r="L219" s="1">
        <f t="shared" si="15"/>
        <v>541.23589022032945</v>
      </c>
      <c r="M219" s="1">
        <f t="shared" si="16"/>
        <v>657.83732831112616</v>
      </c>
      <c r="N219" s="1">
        <f t="shared" si="17"/>
        <v>6.1466438712492737</v>
      </c>
    </row>
    <row r="220" spans="1:14">
      <c r="A220" s="4">
        <v>43101</v>
      </c>
      <c r="B220" s="10">
        <v>482.4</v>
      </c>
      <c r="C220" s="10">
        <v>589.97</v>
      </c>
      <c r="D220" s="10">
        <v>8.5399999999999991</v>
      </c>
      <c r="G220" s="15">
        <v>129.94099663258999</v>
      </c>
      <c r="H220" s="16">
        <v>113.35840132858984</v>
      </c>
      <c r="I220" s="16">
        <v>109.0708070334432</v>
      </c>
      <c r="J220" s="16">
        <v>170.10826556580955</v>
      </c>
      <c r="L220" s="1">
        <f t="shared" si="15"/>
        <v>552.96772044148565</v>
      </c>
      <c r="M220" s="1">
        <f t="shared" si="16"/>
        <v>702.85800452382546</v>
      </c>
      <c r="N220" s="1">
        <f t="shared" si="17"/>
        <v>6.5234696712195444</v>
      </c>
    </row>
    <row r="221" spans="1:14">
      <c r="A221" s="4">
        <v>43132</v>
      </c>
      <c r="B221" s="10">
        <v>481.37</v>
      </c>
      <c r="C221" s="10">
        <v>594.85</v>
      </c>
      <c r="D221" s="10">
        <v>8.4700000000000006</v>
      </c>
      <c r="G221" s="15">
        <v>129.32280135831337</v>
      </c>
      <c r="H221" s="16">
        <v>113.92519333523279</v>
      </c>
      <c r="I221" s="16">
        <v>109.28894864751008</v>
      </c>
      <c r="J221" s="16">
        <v>170.46549292349772</v>
      </c>
      <c r="L221" s="1">
        <f t="shared" si="15"/>
        <v>546.42976735330285</v>
      </c>
      <c r="M221" s="1">
        <f t="shared" si="16"/>
        <v>703.89247348428353</v>
      </c>
      <c r="N221" s="1">
        <f t="shared" si="17"/>
        <v>6.4257235216308368</v>
      </c>
    </row>
    <row r="222" spans="1:14">
      <c r="A222" s="4">
        <v>43160</v>
      </c>
      <c r="B222" s="10">
        <v>480.41</v>
      </c>
      <c r="C222" s="10">
        <v>592.32000000000005</v>
      </c>
      <c r="D222" s="10">
        <v>8.4</v>
      </c>
      <c r="G222" s="15">
        <v>129.48721379936524</v>
      </c>
      <c r="H222" s="16">
        <v>114.15304372190325</v>
      </c>
      <c r="I222" s="16">
        <v>110.27254918533768</v>
      </c>
      <c r="J222" s="16">
        <v>170.95984285297584</v>
      </c>
      <c r="L222" s="1">
        <f t="shared" si="15"/>
        <v>544.94344042985006</v>
      </c>
      <c r="M222" s="1">
        <f t="shared" si="16"/>
        <v>695.5300031083176</v>
      </c>
      <c r="N222" s="1">
        <f t="shared" si="17"/>
        <v>6.3622695117360131</v>
      </c>
    </row>
    <row r="223" spans="1:14">
      <c r="A223" s="4">
        <v>43191</v>
      </c>
      <c r="B223" s="10">
        <v>481.35</v>
      </c>
      <c r="C223" s="10">
        <v>591.42999999999995</v>
      </c>
      <c r="D223" s="10">
        <v>7.93</v>
      </c>
      <c r="G223" s="15">
        <v>129.05062226994767</v>
      </c>
      <c r="H223" s="16">
        <v>114.60965589679088</v>
      </c>
      <c r="I223" s="16">
        <v>110.71363938207905</v>
      </c>
      <c r="J223" s="16">
        <v>171.60949025581715</v>
      </c>
      <c r="L223" s="1">
        <f t="shared" si="15"/>
        <v>542.00072885288762</v>
      </c>
      <c r="M223" s="1">
        <f t="shared" si="16"/>
        <v>689.38578801221843</v>
      </c>
      <c r="N223" s="1">
        <f t="shared" si="17"/>
        <v>5.9633731973397968</v>
      </c>
    </row>
    <row r="224" spans="1:14">
      <c r="A224" s="4">
        <v>43221</v>
      </c>
      <c r="B224" s="10">
        <v>484.09</v>
      </c>
      <c r="C224" s="10">
        <v>572.66</v>
      </c>
      <c r="D224" s="10">
        <v>7.76</v>
      </c>
      <c r="G224" s="15">
        <v>127.70912109270245</v>
      </c>
      <c r="H224" s="16">
        <v>115.06809452037803</v>
      </c>
      <c r="I224" s="16">
        <v>111.37792121837151</v>
      </c>
      <c r="J224" s="16">
        <v>172.26160631878923</v>
      </c>
      <c r="L224" s="1">
        <f t="shared" si="15"/>
        <v>537.27063689942145</v>
      </c>
      <c r="M224" s="1">
        <f t="shared" si="16"/>
        <v>656.6283917398498</v>
      </c>
      <c r="N224" s="1">
        <f t="shared" si="17"/>
        <v>5.7530102084696297</v>
      </c>
    </row>
    <row r="225" spans="1:14">
      <c r="A225" s="4">
        <v>43252</v>
      </c>
      <c r="B225" s="10">
        <v>482.62</v>
      </c>
      <c r="C225" s="10">
        <v>563.79999999999995</v>
      </c>
      <c r="D225" s="10">
        <v>7.69</v>
      </c>
      <c r="G225" s="15">
        <v>125.65111986109318</v>
      </c>
      <c r="H225" s="16">
        <v>115.2982307094188</v>
      </c>
      <c r="I225" s="16">
        <v>111.48929913958987</v>
      </c>
      <c r="J225" s="16">
        <v>173.10568818975131</v>
      </c>
      <c r="L225" s="1">
        <f t="shared" si="15"/>
        <v>525.9555423724895</v>
      </c>
      <c r="M225" s="1">
        <f t="shared" si="16"/>
        <v>635.41615136522364</v>
      </c>
      <c r="N225" s="1">
        <f t="shared" si="17"/>
        <v>5.5818911662373303</v>
      </c>
    </row>
    <row r="226" spans="1:14">
      <c r="A226" s="4">
        <v>43282</v>
      </c>
      <c r="B226" s="10">
        <v>481.43</v>
      </c>
      <c r="C226" s="10">
        <v>562.37</v>
      </c>
      <c r="D226" s="10">
        <v>7.66</v>
      </c>
      <c r="G226" s="15">
        <v>124.17417575313085</v>
      </c>
      <c r="H226" s="16">
        <v>115.2982307094188</v>
      </c>
      <c r="I226" s="16">
        <v>111.26632054131069</v>
      </c>
      <c r="J226" s="16">
        <v>173.57307354786363</v>
      </c>
      <c r="L226" s="1">
        <f t="shared" si="15"/>
        <v>518.49168079164826</v>
      </c>
      <c r="M226" s="1">
        <f t="shared" si="16"/>
        <v>627.60978235423181</v>
      </c>
      <c r="N226" s="1">
        <f t="shared" si="17"/>
        <v>5.4799639530879851</v>
      </c>
    </row>
    <row r="227" spans="1:14">
      <c r="A227" s="4">
        <v>43313</v>
      </c>
      <c r="B227" s="10">
        <v>482.43</v>
      </c>
      <c r="C227" s="10">
        <v>556.97</v>
      </c>
      <c r="D227" s="10">
        <v>7.27</v>
      </c>
      <c r="G227" s="15">
        <v>124.89233117344492</v>
      </c>
      <c r="H227" s="16">
        <v>115.41352894012822</v>
      </c>
      <c r="I227" s="16">
        <v>111.37758686185202</v>
      </c>
      <c r="J227" s="16">
        <v>173.59043085521841</v>
      </c>
      <c r="L227" s="1">
        <f t="shared" si="15"/>
        <v>522.05151234272705</v>
      </c>
      <c r="M227" s="1">
        <f t="shared" si="16"/>
        <v>624.55367954734413</v>
      </c>
      <c r="N227" s="1">
        <f t="shared" si="17"/>
        <v>5.2305143962009444</v>
      </c>
    </row>
    <row r="228" spans="1:14">
      <c r="A228" s="4">
        <v>43344</v>
      </c>
      <c r="B228" s="10">
        <v>483.82</v>
      </c>
      <c r="C228" s="10">
        <v>563.74</v>
      </c>
      <c r="D228" s="10">
        <v>7.15</v>
      </c>
      <c r="G228" s="15">
        <v>125.32084151816578</v>
      </c>
      <c r="H228" s="16">
        <v>115.52894246906833</v>
      </c>
      <c r="I228" s="16">
        <v>111.82309720929942</v>
      </c>
      <c r="J228" s="16">
        <v>173.86817554458679</v>
      </c>
      <c r="L228" s="1">
        <f t="shared" ref="L228:L259" si="18">B228*$G228/H228</f>
        <v>524.8271839721267</v>
      </c>
      <c r="M228" s="1">
        <f t="shared" ref="M228:M259" si="19">C228*$G228/I228</f>
        <v>631.78692918170691</v>
      </c>
      <c r="N228" s="1">
        <f t="shared" ref="N228:N259" si="20">D228*$G228/J228</f>
        <v>5.153582672897512</v>
      </c>
    </row>
    <row r="229" spans="1:14">
      <c r="A229" s="4">
        <v>43374</v>
      </c>
      <c r="B229" s="10">
        <v>484.93</v>
      </c>
      <c r="C229" s="10">
        <v>556.39</v>
      </c>
      <c r="D229" s="10">
        <v>7.37</v>
      </c>
      <c r="G229" s="15">
        <v>125.47383946323505</v>
      </c>
      <c r="H229" s="16">
        <v>115.76000035400649</v>
      </c>
      <c r="I229" s="16">
        <v>112.15856650092731</v>
      </c>
      <c r="J229" s="16">
        <v>174.47671415899282</v>
      </c>
      <c r="L229" s="1">
        <f t="shared" si="18"/>
        <v>525.62222516268912</v>
      </c>
      <c r="M229" s="1">
        <f t="shared" si="19"/>
        <v>622.4436680756985</v>
      </c>
      <c r="N229" s="1">
        <f t="shared" si="20"/>
        <v>5.3000894778507019</v>
      </c>
    </row>
    <row r="230" spans="1:14">
      <c r="A230" s="4">
        <v>43405</v>
      </c>
      <c r="B230" s="10">
        <v>486.33</v>
      </c>
      <c r="C230" s="10">
        <v>552.69000000000005</v>
      </c>
      <c r="D230" s="10">
        <v>7.33</v>
      </c>
      <c r="G230" s="15">
        <v>126.7332646229695</v>
      </c>
      <c r="H230" s="16">
        <v>115.41272035294445</v>
      </c>
      <c r="I230" s="16">
        <v>111.59777366842268</v>
      </c>
      <c r="J230" s="16">
        <v>175.34909772978779</v>
      </c>
      <c r="L230" s="1">
        <f t="shared" si="18"/>
        <v>534.0328899241332</v>
      </c>
      <c r="M230" s="1">
        <f t="shared" si="19"/>
        <v>627.64879371682741</v>
      </c>
      <c r="N230" s="1">
        <f t="shared" si="20"/>
        <v>5.2977451364927006</v>
      </c>
    </row>
    <row r="231" spans="1:14">
      <c r="A231" s="4">
        <v>43435</v>
      </c>
      <c r="B231" s="10">
        <v>484.67</v>
      </c>
      <c r="C231" s="10">
        <v>551.59</v>
      </c>
      <c r="D231" s="10">
        <v>7.2</v>
      </c>
      <c r="G231" s="15">
        <v>128.61025885161231</v>
      </c>
      <c r="H231" s="16">
        <v>115.06648219188563</v>
      </c>
      <c r="I231" s="16">
        <v>111.59777366842268</v>
      </c>
      <c r="J231" s="16">
        <v>176.82203015071798</v>
      </c>
      <c r="L231" s="1">
        <f t="shared" si="18"/>
        <v>541.71756162375004</v>
      </c>
      <c r="M231" s="1">
        <f t="shared" si="19"/>
        <v>635.67695257735966</v>
      </c>
      <c r="N231" s="1">
        <f t="shared" si="20"/>
        <v>5.2368693139781186</v>
      </c>
    </row>
    <row r="232" spans="1:14">
      <c r="A232" s="4">
        <v>43466</v>
      </c>
      <c r="B232" s="10">
        <v>485.79</v>
      </c>
      <c r="C232" s="10">
        <v>554.84</v>
      </c>
      <c r="D232" s="10">
        <v>7.3</v>
      </c>
      <c r="G232" s="15">
        <v>130.96879920642098</v>
      </c>
      <c r="H232" s="16">
        <v>115.29661515626938</v>
      </c>
      <c r="I232" s="16">
        <v>110.70499147907529</v>
      </c>
      <c r="J232" s="16">
        <v>178.60793265524023</v>
      </c>
      <c r="L232" s="1">
        <f t="shared" si="18"/>
        <v>551.82307720182587</v>
      </c>
      <c r="M232" s="1">
        <f t="shared" si="19"/>
        <v>656.39974838375383</v>
      </c>
      <c r="N232" s="1">
        <f t="shared" si="20"/>
        <v>5.3529102542849607</v>
      </c>
    </row>
    <row r="233" spans="1:14">
      <c r="A233" s="4">
        <v>43497</v>
      </c>
      <c r="B233" s="10">
        <v>488.41</v>
      </c>
      <c r="C233" s="10">
        <v>554.27</v>
      </c>
      <c r="D233" s="10">
        <v>7.42</v>
      </c>
      <c r="G233" s="15">
        <v>131.77691083142926</v>
      </c>
      <c r="H233" s="16">
        <v>115.75780161689448</v>
      </c>
      <c r="I233" s="16">
        <v>111.03710645351252</v>
      </c>
      <c r="J233" s="16">
        <v>179.3938075589233</v>
      </c>
      <c r="L233" s="1">
        <f t="shared" si="18"/>
        <v>555.99847371138276</v>
      </c>
      <c r="M233" s="1">
        <f t="shared" si="19"/>
        <v>657.79801635154888</v>
      </c>
      <c r="N233" s="1">
        <f t="shared" si="20"/>
        <v>5.4504929221040372</v>
      </c>
    </row>
    <row r="234" spans="1:14">
      <c r="A234" s="4">
        <v>43525</v>
      </c>
      <c r="B234" s="10">
        <v>487.48</v>
      </c>
      <c r="C234" s="10">
        <v>551.41</v>
      </c>
      <c r="D234" s="10">
        <v>7.49</v>
      </c>
      <c r="G234" s="15">
        <v>131.92308302084393</v>
      </c>
      <c r="H234" s="16">
        <v>116.45234842659585</v>
      </c>
      <c r="I234" s="16">
        <v>112.03644041159413</v>
      </c>
      <c r="J234" s="16">
        <v>179.96786774311184</v>
      </c>
      <c r="L234" s="1">
        <f t="shared" si="18"/>
        <v>552.24188588637912</v>
      </c>
      <c r="M234" s="1">
        <f t="shared" si="19"/>
        <v>649.28613352299658</v>
      </c>
      <c r="N234" s="1">
        <f t="shared" si="20"/>
        <v>5.4904461791843406</v>
      </c>
    </row>
    <row r="235" spans="1:14">
      <c r="A235" s="4">
        <v>43556</v>
      </c>
      <c r="B235" s="10">
        <v>484.29</v>
      </c>
      <c r="C235" s="10">
        <v>544.42999999999995</v>
      </c>
      <c r="D235" s="10">
        <v>7.5</v>
      </c>
      <c r="G235" s="15">
        <v>131.82583666326147</v>
      </c>
      <c r="H235" s="16">
        <v>117.03461016872882</v>
      </c>
      <c r="I235" s="16">
        <v>112.8206954944753</v>
      </c>
      <c r="J235" s="16">
        <v>180.48977455956688</v>
      </c>
      <c r="L235" s="1">
        <f t="shared" si="18"/>
        <v>545.49619420793533</v>
      </c>
      <c r="M235" s="1">
        <f t="shared" si="19"/>
        <v>636.14162224424433</v>
      </c>
      <c r="N235" s="1">
        <f t="shared" si="20"/>
        <v>5.4778381622287595</v>
      </c>
    </row>
    <row r="236" spans="1:14">
      <c r="A236" s="4">
        <v>43586</v>
      </c>
      <c r="B236" s="10">
        <v>480.55</v>
      </c>
      <c r="C236" s="10">
        <v>537.45000000000005</v>
      </c>
      <c r="D236" s="10">
        <v>7.4</v>
      </c>
      <c r="G236" s="15">
        <v>131.24060997468646</v>
      </c>
      <c r="H236" s="16">
        <v>117.26867938906626</v>
      </c>
      <c r="I236" s="16">
        <v>113.04633688546426</v>
      </c>
      <c r="J236" s="16">
        <v>181.10343979306938</v>
      </c>
      <c r="L236" s="1">
        <f t="shared" si="18"/>
        <v>537.80494034638036</v>
      </c>
      <c r="M236" s="1">
        <f t="shared" si="19"/>
        <v>623.95003477520754</v>
      </c>
      <c r="N236" s="1">
        <f t="shared" si="20"/>
        <v>5.3625735376553898</v>
      </c>
    </row>
    <row r="237" spans="1:14">
      <c r="A237" s="4">
        <v>43617</v>
      </c>
      <c r="B237" s="10">
        <v>478.47</v>
      </c>
      <c r="C237" s="10">
        <v>540.17999999999995</v>
      </c>
      <c r="D237" s="10">
        <v>7.46</v>
      </c>
      <c r="G237" s="15">
        <v>128.73425368906649</v>
      </c>
      <c r="H237" s="16">
        <v>117.26867938906626</v>
      </c>
      <c r="I237" s="16">
        <v>113.15938322234973</v>
      </c>
      <c r="J237" s="16">
        <v>181.17588116898662</v>
      </c>
      <c r="L237" s="1">
        <f t="shared" si="18"/>
        <v>525.25089123115515</v>
      </c>
      <c r="M237" s="1">
        <f t="shared" si="19"/>
        <v>614.52852761772021</v>
      </c>
      <c r="N237" s="1">
        <f t="shared" si="20"/>
        <v>5.3006919371607193</v>
      </c>
    </row>
    <row r="238" spans="1:14">
      <c r="A238" s="4">
        <v>43647</v>
      </c>
      <c r="B238" s="10">
        <v>476.5</v>
      </c>
      <c r="C238" s="10">
        <v>534.54</v>
      </c>
      <c r="D238" s="10">
        <v>7.54</v>
      </c>
      <c r="G238" s="15">
        <v>126.23171641505542</v>
      </c>
      <c r="H238" s="16">
        <v>117.50321674784439</v>
      </c>
      <c r="I238" s="16">
        <v>112.81990507268269</v>
      </c>
      <c r="J238" s="16">
        <v>181.53823293132461</v>
      </c>
      <c r="L238" s="1">
        <f t="shared" si="18"/>
        <v>511.89588282379816</v>
      </c>
      <c r="M238" s="1">
        <f t="shared" si="19"/>
        <v>598.08507770887843</v>
      </c>
      <c r="N238" s="1">
        <f t="shared" si="20"/>
        <v>5.2429018747228637</v>
      </c>
    </row>
    <row r="239" spans="1:14">
      <c r="A239" s="4">
        <v>43678</v>
      </c>
      <c r="B239" s="10">
        <v>476</v>
      </c>
      <c r="C239" s="10">
        <v>529.5</v>
      </c>
      <c r="D239" s="10">
        <v>7.24</v>
      </c>
      <c r="G239" s="15">
        <v>125.67466046210627</v>
      </c>
      <c r="H239" s="16">
        <v>117.50321674784439</v>
      </c>
      <c r="I239" s="16">
        <v>112.93272497775537</v>
      </c>
      <c r="J239" s="16">
        <v>181.10254117228945</v>
      </c>
      <c r="L239" s="1">
        <f t="shared" si="18"/>
        <v>509.10213384485928</v>
      </c>
      <c r="M239" s="1">
        <f t="shared" si="19"/>
        <v>589.2422477877227</v>
      </c>
      <c r="N239" s="1">
        <f t="shared" si="20"/>
        <v>5.0241401134180839</v>
      </c>
    </row>
    <row r="240" spans="1:14">
      <c r="A240" s="4">
        <v>43709</v>
      </c>
      <c r="B240" s="10">
        <v>476.23</v>
      </c>
      <c r="C240" s="10">
        <v>524.36</v>
      </c>
      <c r="D240" s="10">
        <v>7.34</v>
      </c>
      <c r="G240" s="15">
        <v>125.91979942279497</v>
      </c>
      <c r="H240" s="16">
        <v>117.62071996459223</v>
      </c>
      <c r="I240" s="16">
        <v>113.15859042771088</v>
      </c>
      <c r="J240" s="16">
        <v>180.81277710641379</v>
      </c>
      <c r="L240" s="1">
        <f t="shared" si="18"/>
        <v>509.83182297446962</v>
      </c>
      <c r="M240" s="1">
        <f t="shared" si="19"/>
        <v>583.49353571629194</v>
      </c>
      <c r="N240" s="1">
        <f t="shared" si="20"/>
        <v>5.1116483168629463</v>
      </c>
    </row>
    <row r="241" spans="1:14">
      <c r="A241" s="4">
        <v>43739</v>
      </c>
      <c r="B241" s="10">
        <v>476.3</v>
      </c>
      <c r="C241" s="10">
        <v>526.39</v>
      </c>
      <c r="D241" s="10">
        <v>7.41</v>
      </c>
      <c r="G241" s="15">
        <v>126.61262016738921</v>
      </c>
      <c r="H241" s="16">
        <v>117.85596140452141</v>
      </c>
      <c r="I241" s="16">
        <v>113.38490760856629</v>
      </c>
      <c r="J241" s="16">
        <v>181.04783371665212</v>
      </c>
      <c r="L241" s="1">
        <f t="shared" si="18"/>
        <v>511.68893170145509</v>
      </c>
      <c r="M241" s="1">
        <f t="shared" si="19"/>
        <v>587.79972163488128</v>
      </c>
      <c r="N241" s="1">
        <f t="shared" si="20"/>
        <v>5.1820532517869164</v>
      </c>
    </row>
    <row r="242" spans="1:14">
      <c r="A242" s="4">
        <v>43770</v>
      </c>
      <c r="B242" s="12">
        <v>477.08</v>
      </c>
      <c r="C242" s="12">
        <v>527.4</v>
      </c>
      <c r="D242" s="12">
        <v>7.47</v>
      </c>
      <c r="G242" s="15">
        <v>127.9438276140316</v>
      </c>
      <c r="H242" s="16">
        <v>117.73810544311691</v>
      </c>
      <c r="I242" s="16">
        <v>113.15813779334918</v>
      </c>
      <c r="J242" s="16">
        <v>181.55476765105877</v>
      </c>
      <c r="L242" s="1">
        <f t="shared" si="18"/>
        <v>518.43403669844452</v>
      </c>
      <c r="M242" s="1">
        <f t="shared" si="19"/>
        <v>596.31216984914215</v>
      </c>
      <c r="N242" s="1">
        <f t="shared" si="20"/>
        <v>5.2641988125242296</v>
      </c>
    </row>
    <row r="243" spans="1:14">
      <c r="A243" s="4">
        <v>43800</v>
      </c>
      <c r="B243" s="12">
        <v>478.24</v>
      </c>
      <c r="C243" s="12">
        <v>531.17999999999995</v>
      </c>
      <c r="D243" s="12">
        <v>7.61</v>
      </c>
      <c r="G243" s="15">
        <v>129.54675564199985</v>
      </c>
      <c r="H243" s="16">
        <v>117.62036733767378</v>
      </c>
      <c r="I243" s="16">
        <v>113.49761220672923</v>
      </c>
      <c r="J243" s="16">
        <v>182.20836481460256</v>
      </c>
      <c r="L243" s="1">
        <f t="shared" si="18"/>
        <v>526.73224731875166</v>
      </c>
      <c r="M243" s="1">
        <f t="shared" si="19"/>
        <v>606.29157146125044</v>
      </c>
      <c r="N243" s="1">
        <f t="shared" si="20"/>
        <v>5.4105683426703512</v>
      </c>
    </row>
    <row r="244" spans="1:14">
      <c r="A244" s="4">
        <v>43831</v>
      </c>
      <c r="B244" s="12">
        <v>479.21</v>
      </c>
      <c r="C244" s="12">
        <v>531.41</v>
      </c>
      <c r="D244" s="12">
        <v>7.75</v>
      </c>
      <c r="G244" s="15">
        <v>131.33104009013942</v>
      </c>
      <c r="H244" s="16">
        <v>118.0908488070245</v>
      </c>
      <c r="I244" s="16">
        <v>112.70312892128212</v>
      </c>
      <c r="J244" s="16">
        <v>182.93719827386096</v>
      </c>
      <c r="L244" s="1">
        <f t="shared" si="18"/>
        <v>532.93839749123799</v>
      </c>
      <c r="M244" s="1">
        <f t="shared" si="19"/>
        <v>619.24303861205567</v>
      </c>
      <c r="N244" s="1">
        <f t="shared" si="20"/>
        <v>5.563743023848482</v>
      </c>
    </row>
    <row r="245" spans="1:14">
      <c r="A245" s="4">
        <v>43862</v>
      </c>
      <c r="B245" s="12">
        <v>478.74</v>
      </c>
      <c r="C245" s="12">
        <v>522.57000000000005</v>
      </c>
      <c r="D245" s="12">
        <v>7.47</v>
      </c>
      <c r="G245" s="15">
        <v>131.06420108254596</v>
      </c>
      <c r="H245" s="16">
        <v>118.44512135344556</v>
      </c>
      <c r="I245" s="16">
        <v>112.92853517912467</v>
      </c>
      <c r="J245" s="16">
        <v>183.54089102816468</v>
      </c>
      <c r="L245" s="1">
        <f t="shared" si="18"/>
        <v>529.74470294156004</v>
      </c>
      <c r="M245" s="1">
        <f t="shared" si="19"/>
        <v>606.4917024830653</v>
      </c>
      <c r="N245" s="1">
        <f t="shared" si="20"/>
        <v>5.3342313889953896</v>
      </c>
    </row>
    <row r="246" spans="1:14">
      <c r="A246" s="4">
        <v>43891</v>
      </c>
      <c r="B246" s="12">
        <v>489.01</v>
      </c>
      <c r="C246" s="12">
        <v>541.09</v>
      </c>
      <c r="D246" s="12">
        <v>6.61</v>
      </c>
      <c r="G246" s="15">
        <v>131.77767295433188</v>
      </c>
      <c r="H246" s="16">
        <v>118.20823111073868</v>
      </c>
      <c r="I246" s="16">
        <v>113.49317785502031</v>
      </c>
      <c r="J246" s="16">
        <v>184.55036592881962</v>
      </c>
      <c r="L246" s="1">
        <f t="shared" si="18"/>
        <v>545.14477753270171</v>
      </c>
      <c r="M246" s="1">
        <f t="shared" si="19"/>
        <v>628.26314679411678</v>
      </c>
      <c r="N246" s="1">
        <f t="shared" si="20"/>
        <v>4.7198520243741733</v>
      </c>
    </row>
    <row r="247" spans="1:14">
      <c r="A247" s="4">
        <v>43922</v>
      </c>
      <c r="B247" s="12">
        <v>488.66</v>
      </c>
      <c r="C247" s="12">
        <v>531.36</v>
      </c>
      <c r="D247" s="12">
        <v>6.51</v>
      </c>
      <c r="G247" s="15">
        <v>132.95350380683362</v>
      </c>
      <c r="H247" s="16">
        <v>117.3807734929635</v>
      </c>
      <c r="I247" s="16">
        <v>113.72016421073035</v>
      </c>
      <c r="J247" s="16">
        <v>186.08213396602881</v>
      </c>
      <c r="L247" s="1">
        <f t="shared" si="18"/>
        <v>553.48978573686054</v>
      </c>
      <c r="M247" s="1">
        <f t="shared" si="19"/>
        <v>621.22820761925288</v>
      </c>
      <c r="N247" s="1">
        <f t="shared" si="20"/>
        <v>4.6513187017755167</v>
      </c>
    </row>
    <row r="248" spans="1:14">
      <c r="A248" s="4">
        <v>43952</v>
      </c>
      <c r="B248" s="11">
        <v>484.12</v>
      </c>
      <c r="C248" s="11">
        <v>526.54</v>
      </c>
      <c r="D248" s="11">
        <v>6.65</v>
      </c>
      <c r="G248" s="15">
        <v>132.76038747640484</v>
      </c>
      <c r="H248" s="16">
        <v>117.3807734929635</v>
      </c>
      <c r="I248" s="16">
        <v>113.72016421073035</v>
      </c>
      <c r="J248" s="16">
        <v>186.58455572773707</v>
      </c>
      <c r="L248" s="1">
        <f t="shared" si="18"/>
        <v>547.55099044333656</v>
      </c>
      <c r="M248" s="1">
        <f t="shared" si="19"/>
        <v>614.6988522834921</v>
      </c>
      <c r="N248" s="1">
        <f t="shared" si="20"/>
        <v>4.7316701710636258</v>
      </c>
    </row>
    <row r="249" spans="1:14">
      <c r="A249" s="4">
        <v>43983</v>
      </c>
      <c r="B249" s="10">
        <v>481.27</v>
      </c>
      <c r="C249" s="10">
        <v>541.78</v>
      </c>
      <c r="D249" s="10">
        <v>6.95</v>
      </c>
      <c r="G249" s="15">
        <v>130.89380448602222</v>
      </c>
      <c r="H249" s="16">
        <v>117.96767736042833</v>
      </c>
      <c r="I249" s="16">
        <v>114.06132470336254</v>
      </c>
      <c r="J249" s="16">
        <v>186.99504175033809</v>
      </c>
      <c r="L249" s="1">
        <f t="shared" si="18"/>
        <v>534.00442133413878</v>
      </c>
      <c r="M249" s="1">
        <f t="shared" si="19"/>
        <v>621.73261251231565</v>
      </c>
      <c r="N249" s="1">
        <f t="shared" si="20"/>
        <v>4.8648987302691928</v>
      </c>
    </row>
    <row r="250" spans="1:14">
      <c r="A250" s="4">
        <v>44013</v>
      </c>
      <c r="B250" s="10">
        <v>484.65</v>
      </c>
      <c r="C250" s="10">
        <v>555.25</v>
      </c>
      <c r="D250" s="10">
        <v>6.78</v>
      </c>
      <c r="G250" s="15">
        <v>128.14891088660954</v>
      </c>
      <c r="H250" s="16">
        <v>118.55751574723045</v>
      </c>
      <c r="I250" s="16">
        <v>113.83320205395582</v>
      </c>
      <c r="J250" s="16">
        <v>187.6495243964643</v>
      </c>
      <c r="L250" s="1">
        <f t="shared" si="18"/>
        <v>523.85856155767306</v>
      </c>
      <c r="M250" s="1">
        <f t="shared" si="19"/>
        <v>625.07846116867836</v>
      </c>
      <c r="N250" s="1">
        <f t="shared" si="20"/>
        <v>4.6301722245536565</v>
      </c>
    </row>
    <row r="251" spans="1:14">
      <c r="A251" s="4">
        <v>44044</v>
      </c>
      <c r="B251" s="10">
        <v>485.49</v>
      </c>
      <c r="C251" s="10">
        <v>574.41</v>
      </c>
      <c r="D251" s="10">
        <v>6.58</v>
      </c>
      <c r="G251" s="15">
        <v>127.95784295858095</v>
      </c>
      <c r="H251" s="16">
        <v>118.91318829447212</v>
      </c>
      <c r="I251" s="16">
        <v>113.49170244779397</v>
      </c>
      <c r="J251" s="16">
        <v>187.57446458670569</v>
      </c>
      <c r="L251" s="1">
        <f t="shared" si="18"/>
        <v>522.41684937522882</v>
      </c>
      <c r="M251" s="1">
        <f t="shared" si="19"/>
        <v>647.62676908162962</v>
      </c>
      <c r="N251" s="1">
        <f t="shared" si="20"/>
        <v>4.488684579335521</v>
      </c>
    </row>
    <row r="252" spans="1:14">
      <c r="A252" s="4">
        <v>44075</v>
      </c>
      <c r="B252" s="10">
        <v>486.69</v>
      </c>
      <c r="C252" s="10">
        <v>573.95000000000005</v>
      </c>
      <c r="D252" s="10">
        <v>6.41</v>
      </c>
      <c r="G252" s="15">
        <v>127.72383283596025</v>
      </c>
      <c r="H252" s="16">
        <v>119.03210148276659</v>
      </c>
      <c r="I252" s="16">
        <v>113.49170244779397</v>
      </c>
      <c r="J252" s="16">
        <v>187.44316246149501</v>
      </c>
      <c r="L252" s="1">
        <f t="shared" si="18"/>
        <v>522.22813365966886</v>
      </c>
      <c r="M252" s="1">
        <f t="shared" si="19"/>
        <v>645.92470000104686</v>
      </c>
      <c r="N252" s="1">
        <f t="shared" si="20"/>
        <v>4.367776117982892</v>
      </c>
    </row>
    <row r="253" spans="1:14">
      <c r="A253" s="4">
        <v>44105</v>
      </c>
      <c r="B253" s="10">
        <v>491.74</v>
      </c>
      <c r="C253" s="10">
        <v>578.66999999999996</v>
      </c>
      <c r="D253" s="10">
        <v>6.33</v>
      </c>
      <c r="G253" s="15">
        <v>128.31446656610547</v>
      </c>
      <c r="H253" s="16">
        <v>119.03210148276659</v>
      </c>
      <c r="I253" s="16">
        <v>113.71868585268956</v>
      </c>
      <c r="J253" s="16">
        <v>188.24916806007948</v>
      </c>
      <c r="L253" s="1">
        <f t="shared" si="18"/>
        <v>530.08688415327947</v>
      </c>
      <c r="M253" s="1">
        <f t="shared" si="19"/>
        <v>652.94223030323667</v>
      </c>
      <c r="N253" s="1">
        <f t="shared" si="20"/>
        <v>4.3146569078288053</v>
      </c>
    </row>
    <row r="254" spans="1:14">
      <c r="A254" s="4">
        <v>44136</v>
      </c>
      <c r="B254" s="10">
        <v>499.62</v>
      </c>
      <c r="C254" s="10">
        <v>591.30999999999995</v>
      </c>
      <c r="D254" s="10">
        <v>6.5</v>
      </c>
      <c r="G254" s="15">
        <v>129.93794628941444</v>
      </c>
      <c r="H254" s="16">
        <v>118.91306938128383</v>
      </c>
      <c r="I254" s="16">
        <v>113.37752979513152</v>
      </c>
      <c r="J254" s="16">
        <v>189.58573715330604</v>
      </c>
      <c r="L254" s="1">
        <f t="shared" si="18"/>
        <v>545.94164512698364</v>
      </c>
      <c r="M254" s="1">
        <f t="shared" si="19"/>
        <v>677.67931757931899</v>
      </c>
      <c r="N254" s="1">
        <f t="shared" si="20"/>
        <v>4.4549588147457619</v>
      </c>
    </row>
    <row r="255" spans="1:14">
      <c r="A255" s="4">
        <v>44166</v>
      </c>
      <c r="B255" s="10">
        <v>518.91</v>
      </c>
      <c r="C255" s="10">
        <v>631.22</v>
      </c>
      <c r="D255" s="10">
        <v>7</v>
      </c>
      <c r="G255" s="15">
        <v>134.29312161708339</v>
      </c>
      <c r="H255" s="16">
        <v>119.03198245066511</v>
      </c>
      <c r="I255" s="16">
        <v>113.71766238451688</v>
      </c>
      <c r="J255" s="16">
        <v>191.15929877167852</v>
      </c>
      <c r="L255" s="1">
        <f t="shared" si="18"/>
        <v>585.43966338797497</v>
      </c>
      <c r="M255" s="1">
        <f t="shared" si="19"/>
        <v>745.42953530389264</v>
      </c>
      <c r="N255" s="1">
        <f t="shared" si="20"/>
        <v>4.9176360101759196</v>
      </c>
    </row>
    <row r="256" spans="1:14">
      <c r="A256" s="4">
        <v>44197</v>
      </c>
      <c r="B256" s="10">
        <v>521.20000000000005</v>
      </c>
      <c r="C256" s="10">
        <v>633.02</v>
      </c>
      <c r="D256" s="10">
        <v>7.01</v>
      </c>
      <c r="G256" s="15">
        <v>137.26009762261575</v>
      </c>
      <c r="H256" s="16">
        <v>119.5081103804678</v>
      </c>
      <c r="I256" s="16">
        <v>114.05881537167045</v>
      </c>
      <c r="J256" s="16">
        <v>192.44006607344875</v>
      </c>
      <c r="L256" s="1">
        <f t="shared" si="18"/>
        <v>598.62014932000545</v>
      </c>
      <c r="M256" s="1">
        <f t="shared" si="19"/>
        <v>761.78580948728018</v>
      </c>
      <c r="N256" s="1">
        <f t="shared" si="20"/>
        <v>4.9999633858330483</v>
      </c>
    </row>
    <row r="257" spans="1:14">
      <c r="A257" s="4">
        <v>44228</v>
      </c>
      <c r="B257" s="10">
        <v>523.54</v>
      </c>
      <c r="C257" s="10">
        <v>633.41999999999996</v>
      </c>
      <c r="D257" s="10">
        <v>7.04</v>
      </c>
      <c r="G257" s="15">
        <v>138.04566540832698</v>
      </c>
      <c r="H257" s="16">
        <v>120.10565093237014</v>
      </c>
      <c r="I257" s="16">
        <v>114.40099181778547</v>
      </c>
      <c r="J257" s="16">
        <v>193.94109858882163</v>
      </c>
      <c r="L257" s="1">
        <f t="shared" si="18"/>
        <v>601.74044357472508</v>
      </c>
      <c r="M257" s="1">
        <f t="shared" si="19"/>
        <v>764.33677709906351</v>
      </c>
      <c r="N257" s="1">
        <f t="shared" si="20"/>
        <v>5.0110136095240048</v>
      </c>
    </row>
    <row r="258" spans="1:14">
      <c r="A258" s="4">
        <v>44256</v>
      </c>
      <c r="B258" s="10">
        <v>527.66999999999996</v>
      </c>
      <c r="C258" s="10">
        <v>628.03</v>
      </c>
      <c r="D258" s="10">
        <v>7.09</v>
      </c>
      <c r="G258" s="15">
        <v>139.39575251281664</v>
      </c>
      <c r="H258" s="16">
        <v>120.94639048889672</v>
      </c>
      <c r="I258" s="16">
        <v>115.43060074414555</v>
      </c>
      <c r="J258" s="16">
        <v>195.22110983950787</v>
      </c>
      <c r="L258" s="1">
        <f t="shared" si="18"/>
        <v>608.16165270505155</v>
      </c>
      <c r="M258" s="1">
        <f t="shared" si="19"/>
        <v>758.41859858867929</v>
      </c>
      <c r="N258" s="1">
        <f t="shared" si="20"/>
        <v>5.0625461873891036</v>
      </c>
    </row>
    <row r="259" spans="1:14">
      <c r="A259" s="4">
        <v>44287</v>
      </c>
      <c r="B259" s="10">
        <v>525.62</v>
      </c>
      <c r="C259" s="10">
        <v>628.44000000000005</v>
      </c>
      <c r="D259" s="10">
        <v>6.91</v>
      </c>
      <c r="G259" s="15">
        <v>141.13934379792573</v>
      </c>
      <c r="H259" s="16">
        <v>121.9139616128079</v>
      </c>
      <c r="I259" s="16">
        <v>116.12318434861042</v>
      </c>
      <c r="J259" s="16">
        <v>196.35339227657701</v>
      </c>
      <c r="L259" s="1">
        <f t="shared" si="18"/>
        <v>608.50833576120965</v>
      </c>
      <c r="M259" s="1">
        <f t="shared" si="19"/>
        <v>763.8234321071634</v>
      </c>
      <c r="N259" s="1">
        <f t="shared" si="20"/>
        <v>4.9669264907322264</v>
      </c>
    </row>
    <row r="260" spans="1:14">
      <c r="A260" s="4">
        <v>44317</v>
      </c>
      <c r="B260" s="10">
        <v>521.35</v>
      </c>
      <c r="C260" s="10">
        <v>633.21</v>
      </c>
      <c r="D260" s="10">
        <v>7.04</v>
      </c>
      <c r="G260" s="15">
        <v>140.59417283492618</v>
      </c>
      <c r="H260" s="16">
        <v>122.88927330571036</v>
      </c>
      <c r="I260" s="16">
        <v>116.47155390165625</v>
      </c>
      <c r="J260" s="16">
        <v>197.80640737942369</v>
      </c>
      <c r="L260" s="1">
        <f t="shared" ref="L260:L291" si="21">B260*$G260/H260</f>
        <v>596.46192084759241</v>
      </c>
      <c r="M260" s="1">
        <f t="shared" ref="M260:M291" si="22">C260*$G260/I260</f>
        <v>764.35518543843909</v>
      </c>
      <c r="N260" s="1">
        <f t="shared" ref="N260:N291" si="23">D260*$G260/J260</f>
        <v>5.003796337392254</v>
      </c>
    </row>
    <row r="261" spans="1:14">
      <c r="A261" s="4">
        <v>44348</v>
      </c>
      <c r="B261" s="10">
        <v>513.09</v>
      </c>
      <c r="C261" s="10">
        <v>618.41999999999996</v>
      </c>
      <c r="D261" s="10">
        <v>7.07</v>
      </c>
      <c r="G261" s="15">
        <v>139.4079811710692</v>
      </c>
      <c r="H261" s="16">
        <v>123.99527676546175</v>
      </c>
      <c r="I261" s="16">
        <v>116.70449700945957</v>
      </c>
      <c r="J261" s="16">
        <v>199.17127159034172</v>
      </c>
      <c r="L261" s="1">
        <f t="shared" si="21"/>
        <v>576.86746564033547</v>
      </c>
      <c r="M261" s="1">
        <f t="shared" si="22"/>
        <v>738.72632096451741</v>
      </c>
      <c r="N261" s="1">
        <f t="shared" si="23"/>
        <v>4.9485772672410553</v>
      </c>
    </row>
    <row r="262" spans="1:14">
      <c r="A262" s="4">
        <v>44378</v>
      </c>
      <c r="B262" s="10">
        <v>490.87</v>
      </c>
      <c r="C262" s="10">
        <v>580.29</v>
      </c>
      <c r="D262" s="10">
        <v>6.64</v>
      </c>
      <c r="G262" s="15">
        <v>138.68624671677986</v>
      </c>
      <c r="H262" s="16">
        <v>124.61525314928905</v>
      </c>
      <c r="I262" s="16">
        <v>116.70449700945957</v>
      </c>
      <c r="J262" s="16">
        <v>199.7887025322718</v>
      </c>
      <c r="L262" s="1">
        <f t="shared" si="21"/>
        <v>546.29683129006366</v>
      </c>
      <c r="M262" s="1">
        <f t="shared" si="22"/>
        <v>689.58989730067515</v>
      </c>
      <c r="N262" s="1">
        <f t="shared" si="23"/>
        <v>4.6092530084411028</v>
      </c>
    </row>
    <row r="263" spans="1:14">
      <c r="A263" s="4">
        <v>44409</v>
      </c>
      <c r="B263" s="10">
        <v>491.73</v>
      </c>
      <c r="C263" s="10">
        <v>578.80999999999995</v>
      </c>
      <c r="D263" s="10">
        <v>6.68</v>
      </c>
      <c r="G263" s="15">
        <v>139.19559474973306</v>
      </c>
      <c r="H263" s="16">
        <v>124.86448365558765</v>
      </c>
      <c r="I263" s="16">
        <v>117.05461050048795</v>
      </c>
      <c r="J263" s="16">
        <v>200.12834332657664</v>
      </c>
      <c r="L263" s="1">
        <f t="shared" si="21"/>
        <v>548.16748367840046</v>
      </c>
      <c r="M263" s="1">
        <f t="shared" si="22"/>
        <v>688.2924290859703</v>
      </c>
      <c r="N263" s="1">
        <f t="shared" si="23"/>
        <v>4.6461513520395874</v>
      </c>
    </row>
    <row r="264" spans="1:14">
      <c r="A264" s="4">
        <v>44440</v>
      </c>
      <c r="B264" s="10">
        <v>488.12</v>
      </c>
      <c r="C264" s="10">
        <v>574.82000000000005</v>
      </c>
      <c r="D264" s="10">
        <v>6.7</v>
      </c>
      <c r="G264" s="15">
        <v>139.07676235529206</v>
      </c>
      <c r="H264" s="16">
        <v>125.23907710655442</v>
      </c>
      <c r="I264" s="16">
        <v>117.6398835529904</v>
      </c>
      <c r="J264" s="16">
        <v>201.32911338653608</v>
      </c>
      <c r="L264" s="1">
        <f t="shared" si="21"/>
        <v>542.05245526607553</v>
      </c>
      <c r="M264" s="1">
        <f t="shared" si="22"/>
        <v>679.56633517967134</v>
      </c>
      <c r="N264" s="1">
        <f t="shared" si="23"/>
        <v>4.6283137699585781</v>
      </c>
    </row>
    <row r="265" spans="1:14">
      <c r="A265" s="4">
        <v>44470</v>
      </c>
      <c r="B265" s="10">
        <v>479.25</v>
      </c>
      <c r="C265" s="10">
        <v>555.86</v>
      </c>
      <c r="D265" s="10">
        <v>6.71</v>
      </c>
      <c r="G265" s="15">
        <v>139.9963367120597</v>
      </c>
      <c r="H265" s="16">
        <v>126.24098972340686</v>
      </c>
      <c r="I265" s="16">
        <v>118.69864250496734</v>
      </c>
      <c r="J265" s="16">
        <v>203.56386654512667</v>
      </c>
      <c r="L265" s="1">
        <f t="shared" si="21"/>
        <v>531.46956876887168</v>
      </c>
      <c r="M265" s="1">
        <f t="shared" si="22"/>
        <v>655.59607155160973</v>
      </c>
      <c r="N265" s="1">
        <f t="shared" si="23"/>
        <v>4.6146471634722896</v>
      </c>
    </row>
    <row r="266" spans="1:14">
      <c r="A266" s="4">
        <v>44501</v>
      </c>
      <c r="B266" s="10">
        <v>477.66</v>
      </c>
      <c r="C266" s="10">
        <v>545.17999999999995</v>
      </c>
      <c r="D266" s="10">
        <v>6.56</v>
      </c>
      <c r="G266" s="15">
        <v>142.3556951011434</v>
      </c>
      <c r="H266" s="16">
        <v>126.87219467202391</v>
      </c>
      <c r="I266" s="16">
        <v>119.29213571749216</v>
      </c>
      <c r="J266" s="16">
        <v>205.51807966395987</v>
      </c>
      <c r="L266" s="1">
        <f t="shared" si="21"/>
        <v>535.95369338247951</v>
      </c>
      <c r="M266" s="1">
        <f t="shared" si="22"/>
        <v>650.5833547907655</v>
      </c>
      <c r="N266" s="1">
        <f t="shared" si="23"/>
        <v>4.5438988209233608</v>
      </c>
    </row>
    <row r="267" spans="1:14">
      <c r="A267" s="4">
        <v>44531</v>
      </c>
      <c r="B267" s="10">
        <v>485.14</v>
      </c>
      <c r="C267" s="10">
        <v>548.21</v>
      </c>
      <c r="D267" s="10">
        <v>6.58</v>
      </c>
      <c r="G267" s="15">
        <v>144.60072767048669</v>
      </c>
      <c r="H267" s="16">
        <v>127.25281125603996</v>
      </c>
      <c r="I267" s="16">
        <v>119.88859639607961</v>
      </c>
      <c r="J267" s="16">
        <v>207.20332791720432</v>
      </c>
      <c r="L267" s="1">
        <f t="shared" si="21"/>
        <v>551.27738499160444</v>
      </c>
      <c r="M267" s="1">
        <f t="shared" si="22"/>
        <v>661.21021764526824</v>
      </c>
      <c r="N267" s="1">
        <f t="shared" si="23"/>
        <v>4.591976382020265</v>
      </c>
    </row>
    <row r="268" spans="1:14">
      <c r="A268" s="4">
        <v>44562</v>
      </c>
      <c r="B268" s="10">
        <v>481.99</v>
      </c>
      <c r="C268" s="10">
        <v>546.25</v>
      </c>
      <c r="D268" s="10">
        <v>6.32</v>
      </c>
      <c r="G268" s="15">
        <v>146.9738857147839</v>
      </c>
      <c r="H268" s="16">
        <v>128.27083374608827</v>
      </c>
      <c r="I268" s="16">
        <v>120.48803937806001</v>
      </c>
      <c r="J268" s="16">
        <v>209.2546408635846</v>
      </c>
      <c r="L268" s="1">
        <f t="shared" si="21"/>
        <v>552.26851737703794</v>
      </c>
      <c r="M268" s="1">
        <f t="shared" si="22"/>
        <v>666.32742541181995</v>
      </c>
      <c r="N268" s="1">
        <f t="shared" si="23"/>
        <v>4.4389694483429789</v>
      </c>
    </row>
    <row r="269" spans="1:14">
      <c r="A269" s="4">
        <v>44593</v>
      </c>
      <c r="B269" s="10">
        <v>480.24</v>
      </c>
      <c r="C269" s="10">
        <v>544.47</v>
      </c>
      <c r="D269" s="10">
        <v>6.16</v>
      </c>
      <c r="G269" s="15">
        <v>147.07828181173215</v>
      </c>
      <c r="H269" s="16">
        <v>129.42527124980307</v>
      </c>
      <c r="I269" s="16">
        <v>121.57243173246253</v>
      </c>
      <c r="J269" s="16">
        <v>211.70292016168855</v>
      </c>
      <c r="L269" s="1">
        <f t="shared" si="21"/>
        <v>545.74252288749767</v>
      </c>
      <c r="M269" s="1">
        <f t="shared" si="22"/>
        <v>658.6995995462247</v>
      </c>
      <c r="N269" s="1">
        <f t="shared" si="23"/>
        <v>4.2795924367425302</v>
      </c>
    </row>
    <row r="270" spans="1:14">
      <c r="A270" s="4">
        <v>44621</v>
      </c>
      <c r="B270" s="10">
        <v>496.96</v>
      </c>
      <c r="C270" s="10">
        <v>547.79999999999995</v>
      </c>
      <c r="D270" s="10">
        <v>4.83</v>
      </c>
      <c r="G270" s="15">
        <v>149.65778480402651</v>
      </c>
      <c r="H270" s="16">
        <v>131.10779977605051</v>
      </c>
      <c r="I270" s="16">
        <v>124.49017009404164</v>
      </c>
      <c r="J270" s="16">
        <v>227.81351238599305</v>
      </c>
      <c r="L270" s="1">
        <f t="shared" si="21"/>
        <v>567.2731360243215</v>
      </c>
      <c r="M270" s="1">
        <f t="shared" si="22"/>
        <v>658.54624870152361</v>
      </c>
      <c r="N270" s="1">
        <f t="shared" si="23"/>
        <v>3.1729772875750268</v>
      </c>
    </row>
    <row r="271" spans="1:14">
      <c r="A271" s="4">
        <v>44652</v>
      </c>
      <c r="B271" s="10">
        <v>470.99</v>
      </c>
      <c r="C271" s="10">
        <v>509.88</v>
      </c>
      <c r="D271" s="10">
        <v>6.1</v>
      </c>
      <c r="G271" s="15">
        <v>153.03069772568853</v>
      </c>
      <c r="H271" s="16">
        <v>131.89444657470682</v>
      </c>
      <c r="I271" s="16">
        <v>125.48609145479396</v>
      </c>
      <c r="J271" s="16">
        <v>231.36740317921456</v>
      </c>
      <c r="L271" s="1">
        <f t="shared" si="21"/>
        <v>546.46674059166889</v>
      </c>
      <c r="M271" s="1">
        <f t="shared" si="22"/>
        <v>621.80032266351361</v>
      </c>
      <c r="N271" s="1">
        <f t="shared" si="23"/>
        <v>4.0346532973083997</v>
      </c>
    </row>
    <row r="272" spans="1:14">
      <c r="A272" s="4">
        <v>44682</v>
      </c>
      <c r="B272" s="10">
        <v>456.54</v>
      </c>
      <c r="C272" s="10">
        <v>482.99</v>
      </c>
      <c r="D272" s="10">
        <v>7.17</v>
      </c>
      <c r="G272" s="15">
        <v>153.22837543393396</v>
      </c>
      <c r="H272" s="16">
        <v>133.34528548702858</v>
      </c>
      <c r="I272" s="16">
        <v>126.74095236934191</v>
      </c>
      <c r="J272" s="16">
        <v>231.64504406302964</v>
      </c>
      <c r="L272" s="1">
        <f t="shared" si="21"/>
        <v>524.61459184781756</v>
      </c>
      <c r="M272" s="1">
        <f t="shared" si="22"/>
        <v>583.92943770192096</v>
      </c>
      <c r="N272" s="1">
        <f t="shared" si="23"/>
        <v>4.7428057712401097</v>
      </c>
    </row>
    <row r="273" spans="1:14">
      <c r="A273" s="4">
        <v>44713</v>
      </c>
      <c r="B273" s="10">
        <v>422.69</v>
      </c>
      <c r="C273" s="10">
        <v>446.99</v>
      </c>
      <c r="D273" s="10">
        <v>7.48</v>
      </c>
      <c r="G273" s="15">
        <v>153.73140915841671</v>
      </c>
      <c r="H273" s="16">
        <v>135.21211948384698</v>
      </c>
      <c r="I273" s="16">
        <v>127.88162094066597</v>
      </c>
      <c r="J273" s="16">
        <v>230.83428640880902</v>
      </c>
      <c r="L273" s="1">
        <f t="shared" si="21"/>
        <v>480.58361621151892</v>
      </c>
      <c r="M273" s="1">
        <f t="shared" si="22"/>
        <v>537.34385030671035</v>
      </c>
      <c r="N273" s="1">
        <f t="shared" si="23"/>
        <v>4.9815430731484032</v>
      </c>
    </row>
    <row r="274" spans="1:14">
      <c r="A274" s="4">
        <v>44743</v>
      </c>
      <c r="B274" s="10">
        <v>411.03</v>
      </c>
      <c r="C274" s="10">
        <v>418.36</v>
      </c>
      <c r="D274" s="10">
        <v>7.04</v>
      </c>
      <c r="G274" s="15">
        <v>151.61411088577012</v>
      </c>
      <c r="H274" s="16">
        <v>135.21211948384698</v>
      </c>
      <c r="I274" s="16">
        <v>128.13738418254732</v>
      </c>
      <c r="J274" s="16">
        <v>229.93403269181468</v>
      </c>
      <c r="L274" s="1">
        <f t="shared" si="21"/>
        <v>460.8902532943643</v>
      </c>
      <c r="M274" s="1">
        <f t="shared" si="22"/>
        <v>495.0099444812144</v>
      </c>
      <c r="N274" s="1">
        <f t="shared" si="23"/>
        <v>4.6420415809713163</v>
      </c>
    </row>
    <row r="275" spans="1:14">
      <c r="A275" s="4">
        <v>44774</v>
      </c>
      <c r="B275" s="10">
        <v>405.75</v>
      </c>
      <c r="C275" s="10">
        <v>410.96</v>
      </c>
      <c r="D275" s="10">
        <v>6.72</v>
      </c>
      <c r="G275" s="15">
        <v>151.90245852810307</v>
      </c>
      <c r="H275" s="16">
        <v>135.21211948384698</v>
      </c>
      <c r="I275" s="16">
        <v>129.03434587182514</v>
      </c>
      <c r="J275" s="16">
        <v>228.73837572181728</v>
      </c>
      <c r="L275" s="1">
        <f t="shared" si="21"/>
        <v>455.83504483960797</v>
      </c>
      <c r="M275" s="1">
        <f t="shared" si="22"/>
        <v>483.79238825854361</v>
      </c>
      <c r="N275" s="1">
        <f t="shared" si="23"/>
        <v>4.4626727722780153</v>
      </c>
    </row>
    <row r="276" spans="1:14">
      <c r="A276" s="4">
        <v>44805</v>
      </c>
      <c r="B276" s="10">
        <v>409.15</v>
      </c>
      <c r="C276" s="10">
        <v>405.41</v>
      </c>
      <c r="D276" s="10">
        <v>6.9</v>
      </c>
      <c r="G276" s="15">
        <v>152.86638246881512</v>
      </c>
      <c r="H276" s="16">
        <v>135.48254372281463</v>
      </c>
      <c r="I276" s="16">
        <v>130.58275802228704</v>
      </c>
      <c r="J276" s="16">
        <v>228.85274490967814</v>
      </c>
      <c r="L276" s="1">
        <f t="shared" si="21"/>
        <v>461.64825865004309</v>
      </c>
      <c r="M276" s="1">
        <f t="shared" si="22"/>
        <v>474.59221305545628</v>
      </c>
      <c r="N276" s="1">
        <f t="shared" si="23"/>
        <v>4.6089813755614601</v>
      </c>
    </row>
    <row r="277" spans="1:14">
      <c r="A277" s="4">
        <v>44835</v>
      </c>
      <c r="B277" s="10">
        <v>402.73</v>
      </c>
      <c r="C277" s="10">
        <v>395.78</v>
      </c>
      <c r="D277" s="10">
        <v>6.56</v>
      </c>
      <c r="G277" s="15">
        <v>153.26402114440577</v>
      </c>
      <c r="H277" s="16">
        <v>136.02447389770592</v>
      </c>
      <c r="I277" s="16">
        <v>132.41091663459906</v>
      </c>
      <c r="J277" s="16">
        <v>229.26467985051556</v>
      </c>
      <c r="L277" s="1">
        <f t="shared" si="21"/>
        <v>453.77142411816772</v>
      </c>
      <c r="M277" s="1">
        <f t="shared" si="22"/>
        <v>458.11052313705318</v>
      </c>
      <c r="N277" s="1">
        <f t="shared" si="23"/>
        <v>4.3853766719009988</v>
      </c>
    </row>
    <row r="278" spans="1:14">
      <c r="A278" s="4">
        <v>44866</v>
      </c>
      <c r="B278" s="10">
        <v>395.38</v>
      </c>
      <c r="C278" s="10">
        <v>403.14</v>
      </c>
      <c r="D278" s="10">
        <v>6.5</v>
      </c>
      <c r="G278" s="15">
        <v>154.94657533394906</v>
      </c>
      <c r="H278" s="16">
        <v>135.88844942380823</v>
      </c>
      <c r="I278" s="16">
        <v>132.54332755123366</v>
      </c>
      <c r="J278" s="16">
        <v>230.11295916596248</v>
      </c>
      <c r="L278" s="1">
        <f t="shared" si="21"/>
        <v>450.83137834968397</v>
      </c>
      <c r="M278" s="1">
        <f t="shared" si="22"/>
        <v>471.28107867959454</v>
      </c>
      <c r="N278" s="1">
        <f t="shared" si="23"/>
        <v>4.376775403354352</v>
      </c>
    </row>
    <row r="279" spans="1:14">
      <c r="A279" s="4">
        <v>44896</v>
      </c>
      <c r="B279" s="10">
        <v>394.54</v>
      </c>
      <c r="C279" s="10">
        <v>417.71</v>
      </c>
      <c r="D279" s="10">
        <v>5.99</v>
      </c>
      <c r="G279" s="15">
        <v>156.60647585614271</v>
      </c>
      <c r="H279" s="16">
        <v>135.48078407553677</v>
      </c>
      <c r="I279" s="16">
        <v>132.27824089613119</v>
      </c>
      <c r="J279" s="16">
        <v>231.90784024745699</v>
      </c>
      <c r="L279" s="1">
        <f t="shared" si="21"/>
        <v>456.06112635008935</v>
      </c>
      <c r="M279" s="1">
        <f t="shared" si="22"/>
        <v>494.53402605524542</v>
      </c>
      <c r="N279" s="1">
        <f t="shared" si="23"/>
        <v>4.0450240465235039</v>
      </c>
    </row>
    <row r="280" spans="1:14">
      <c r="A280" s="4">
        <v>44927</v>
      </c>
      <c r="B280" s="10">
        <v>395.89</v>
      </c>
      <c r="C280" s="10">
        <v>427.28</v>
      </c>
      <c r="D280" s="10">
        <v>5.71</v>
      </c>
      <c r="G280" s="15">
        <v>158.80720914812213</v>
      </c>
      <c r="H280" s="16">
        <v>136.56463034814109</v>
      </c>
      <c r="I280" s="16">
        <v>132.54279737792345</v>
      </c>
      <c r="J280" s="16">
        <v>233.85586610553565</v>
      </c>
      <c r="L280" s="1">
        <f t="shared" si="21"/>
        <v>460.36946659890293</v>
      </c>
      <c r="M280" s="1">
        <f t="shared" si="22"/>
        <v>511.94893775579607</v>
      </c>
      <c r="N280" s="1">
        <f t="shared" si="23"/>
        <v>3.8775557754303112</v>
      </c>
    </row>
    <row r="281" spans="1:14">
      <c r="A281" s="4">
        <v>44958</v>
      </c>
      <c r="B281" s="10">
        <v>393.45</v>
      </c>
      <c r="C281" s="10">
        <v>421.68</v>
      </c>
      <c r="D281" s="10">
        <v>5.37</v>
      </c>
      <c r="G281" s="15">
        <v>158.91873262464156</v>
      </c>
      <c r="H281" s="16">
        <v>137.38401813022992</v>
      </c>
      <c r="I281" s="16">
        <v>133.60313975694683</v>
      </c>
      <c r="J281" s="16">
        <v>234.93160308962112</v>
      </c>
      <c r="L281" s="1">
        <f t="shared" si="21"/>
        <v>455.12262781464608</v>
      </c>
      <c r="M281" s="1">
        <f t="shared" si="22"/>
        <v>501.58140965152319</v>
      </c>
      <c r="N281" s="1">
        <f t="shared" si="23"/>
        <v>3.6325193501905098</v>
      </c>
    </row>
    <row r="282" spans="1:14">
      <c r="A282" s="4">
        <v>44986</v>
      </c>
      <c r="B282" s="10">
        <v>388.44</v>
      </c>
      <c r="C282" s="10">
        <v>416.08</v>
      </c>
      <c r="D282" s="10">
        <v>5.0999999999999996</v>
      </c>
      <c r="G282" s="15">
        <v>157.81365494534663</v>
      </c>
      <c r="H282" s="16">
        <v>137.79617018462059</v>
      </c>
      <c r="I282" s="16">
        <v>134.80556801475939</v>
      </c>
      <c r="J282" s="16">
        <v>235.80085002105272</v>
      </c>
      <c r="L282" s="1">
        <f t="shared" si="21"/>
        <v>444.86821400651854</v>
      </c>
      <c r="M282" s="1">
        <f t="shared" si="22"/>
        <v>487.09490651358408</v>
      </c>
      <c r="N282" s="1">
        <f t="shared" si="23"/>
        <v>3.4132601309512212</v>
      </c>
    </row>
    <row r="283" spans="1:14">
      <c r="A283" s="4">
        <v>45017</v>
      </c>
      <c r="B283" s="10">
        <v>387.74</v>
      </c>
      <c r="C283" s="10">
        <v>425.09</v>
      </c>
      <c r="D283" s="10">
        <v>4.78</v>
      </c>
      <c r="G283" s="15">
        <v>157.98409801895207</v>
      </c>
      <c r="H283" s="16">
        <v>138.48515103554371</v>
      </c>
      <c r="I283" s="16">
        <v>135.61440142284792</v>
      </c>
      <c r="J283" s="16">
        <v>236.69689325113274</v>
      </c>
      <c r="L283" s="1">
        <f t="shared" si="21"/>
        <v>442.33445757766674</v>
      </c>
      <c r="M283" s="1">
        <f t="shared" si="22"/>
        <v>495.20891234462829</v>
      </c>
      <c r="N283" s="1">
        <f t="shared" si="23"/>
        <v>3.1904262796105671</v>
      </c>
    </row>
    <row r="284" spans="1:14">
      <c r="A284" s="4">
        <v>45047</v>
      </c>
      <c r="B284" s="13">
        <v>386.56</v>
      </c>
      <c r="C284" s="13">
        <v>419.8</v>
      </c>
      <c r="D284" s="13">
        <v>4.88</v>
      </c>
      <c r="G284" s="15">
        <v>155.20057955210234</v>
      </c>
      <c r="H284" s="16">
        <v>138.90060648865037</v>
      </c>
      <c r="I284" s="16">
        <v>135.61440142284792</v>
      </c>
      <c r="J284" s="16">
        <v>237.43065362021122</v>
      </c>
      <c r="L284" s="14">
        <f t="shared" si="21"/>
        <v>431.92277952049722</v>
      </c>
      <c r="M284" s="14">
        <f t="shared" si="22"/>
        <v>480.42982612756452</v>
      </c>
      <c r="N284" s="14">
        <f t="shared" si="23"/>
        <v>3.1898948879016511</v>
      </c>
    </row>
    <row r="285" spans="1:14">
      <c r="A285" s="4">
        <v>45078</v>
      </c>
      <c r="B285" s="10">
        <v>386.67</v>
      </c>
      <c r="C285" s="10">
        <v>419.13</v>
      </c>
      <c r="D285" s="10">
        <v>4.63</v>
      </c>
      <c r="G285" s="15">
        <v>152.95114417510678</v>
      </c>
      <c r="H285" s="16">
        <v>139.31730830811634</v>
      </c>
      <c r="I285" s="16">
        <v>136.02124462711643</v>
      </c>
      <c r="J285" s="16">
        <v>238.30914703860603</v>
      </c>
      <c r="L285" s="14">
        <f t="shared" si="21"/>
        <v>424.51020362373077</v>
      </c>
      <c r="M285" s="14">
        <f t="shared" si="22"/>
        <v>471.29706270407559</v>
      </c>
      <c r="N285" s="14">
        <f t="shared" si="23"/>
        <v>2.9716181956541599</v>
      </c>
    </row>
    <row r="286" spans="1:14">
      <c r="A286" s="4">
        <v>45108</v>
      </c>
      <c r="B286" s="10">
        <v>386.54</v>
      </c>
      <c r="C286" s="10">
        <v>427.81</v>
      </c>
      <c r="D286" s="10">
        <v>4.2699999999999996</v>
      </c>
      <c r="G286" s="15">
        <v>151.46160208837725</v>
      </c>
      <c r="H286" s="16">
        <v>139.59594292473255</v>
      </c>
      <c r="I286" s="16">
        <v>136.02124462711643</v>
      </c>
      <c r="J286" s="16">
        <v>239.8104946649492</v>
      </c>
      <c r="L286" s="14">
        <f t="shared" si="21"/>
        <v>419.39591111761894</v>
      </c>
      <c r="M286" s="14">
        <f t="shared" si="22"/>
        <v>476.37255611842232</v>
      </c>
      <c r="N286" s="14">
        <f t="shared" si="23"/>
        <v>2.6968838116153502</v>
      </c>
    </row>
    <row r="287" spans="1:14">
      <c r="A287" s="4">
        <v>45139</v>
      </c>
      <c r="B287" s="10">
        <v>386.17</v>
      </c>
      <c r="C287" s="10">
        <v>421.3</v>
      </c>
      <c r="D287" s="10">
        <v>4.04</v>
      </c>
      <c r="G287" s="15">
        <v>151.64678609978475</v>
      </c>
      <c r="H287" s="16">
        <v>140.15432669643147</v>
      </c>
      <c r="I287" s="16">
        <v>136.70135085025206</v>
      </c>
      <c r="J287" s="16">
        <v>240.48196405001104</v>
      </c>
      <c r="L287" s="14">
        <f t="shared" si="21"/>
        <v>417.83540164975113</v>
      </c>
      <c r="M287" s="14">
        <f t="shared" si="22"/>
        <v>467.36034857347948</v>
      </c>
      <c r="N287" s="14">
        <f t="shared" si="23"/>
        <v>2.547604841233424</v>
      </c>
    </row>
    <row r="288" spans="1:14">
      <c r="A288" s="4">
        <v>45170</v>
      </c>
      <c r="B288" s="10">
        <v>386.94</v>
      </c>
      <c r="C288" s="10">
        <v>413.53</v>
      </c>
      <c r="D288" s="10">
        <v>4</v>
      </c>
      <c r="G288" s="15">
        <v>152.98208403071976</v>
      </c>
      <c r="H288" s="16">
        <v>140.43463534982433</v>
      </c>
      <c r="I288" s="16">
        <v>137.11145490280279</v>
      </c>
      <c r="J288" s="16">
        <v>242.57415713724617</v>
      </c>
      <c r="L288" s="14">
        <f t="shared" si="21"/>
        <v>421.51202548709966</v>
      </c>
      <c r="M288" s="14">
        <f t="shared" si="22"/>
        <v>461.39603182002514</v>
      </c>
      <c r="N288" s="14">
        <f t="shared" si="23"/>
        <v>2.522644387780582</v>
      </c>
    </row>
    <row r="289" spans="1:14">
      <c r="A289" s="4">
        <v>45200</v>
      </c>
      <c r="B289" s="10">
        <v>404.33</v>
      </c>
      <c r="C289" s="10">
        <v>427.01</v>
      </c>
      <c r="D289" s="10">
        <v>4.18</v>
      </c>
      <c r="G289" s="15">
        <v>153.45094260622758</v>
      </c>
      <c r="H289" s="16">
        <v>140.43463534982433</v>
      </c>
      <c r="I289" s="16">
        <v>137.24856635770558</v>
      </c>
      <c r="J289" s="16">
        <v>244.58752264148535</v>
      </c>
      <c r="L289" s="14">
        <f t="shared" si="21"/>
        <v>441.80568041083046</v>
      </c>
      <c r="M289" s="14">
        <f t="shared" si="22"/>
        <v>477.41909982148564</v>
      </c>
      <c r="N289" s="14">
        <f t="shared" si="23"/>
        <v>2.6224761311075846</v>
      </c>
    </row>
    <row r="290" spans="1:14">
      <c r="A290" s="4">
        <v>45231</v>
      </c>
      <c r="B290" s="10">
        <v>402.52</v>
      </c>
      <c r="C290" s="10">
        <v>434.88</v>
      </c>
      <c r="D290" s="10">
        <v>4.46</v>
      </c>
      <c r="G290" s="15">
        <v>154.18911831089858</v>
      </c>
      <c r="H290" s="16">
        <v>140.15376607912467</v>
      </c>
      <c r="I290" s="16">
        <v>136.69957209227479</v>
      </c>
      <c r="J290" s="16">
        <v>247.30244414280583</v>
      </c>
      <c r="L290" s="14">
        <f t="shared" si="21"/>
        <v>442.82936976138171</v>
      </c>
      <c r="M290" s="14">
        <f t="shared" si="22"/>
        <v>490.51919288950671</v>
      </c>
      <c r="N290" s="14">
        <f t="shared" si="23"/>
        <v>2.7807386621278272</v>
      </c>
    </row>
    <row r="291" spans="1:14">
      <c r="A291" s="4">
        <v>45261</v>
      </c>
      <c r="B291" s="10">
        <v>404.47</v>
      </c>
      <c r="C291" s="10">
        <v>441.5</v>
      </c>
      <c r="D291" s="10">
        <v>4.45</v>
      </c>
      <c r="G291" s="15">
        <v>155.63517859902004</v>
      </c>
      <c r="H291" s="16">
        <v>140.01361231304557</v>
      </c>
      <c r="I291" s="16">
        <v>136.83627166436705</v>
      </c>
      <c r="J291" s="16">
        <v>249.10775198504828</v>
      </c>
      <c r="L291" s="14">
        <f t="shared" si="21"/>
        <v>449.59743304958914</v>
      </c>
      <c r="M291" s="14">
        <f t="shared" si="22"/>
        <v>502.15436678958116</v>
      </c>
      <c r="N291" s="14">
        <f t="shared" si="23"/>
        <v>2.7802287935511871</v>
      </c>
    </row>
    <row r="292" spans="1:14">
      <c r="A292" s="4">
        <v>45292</v>
      </c>
      <c r="B292" s="10">
        <v>404.96</v>
      </c>
      <c r="C292" s="10">
        <v>441.39</v>
      </c>
      <c r="D292" s="10">
        <v>4.54</v>
      </c>
      <c r="G292" s="15">
        <v>157.44219183294098</v>
      </c>
      <c r="H292" s="16">
        <v>140.71368037461079</v>
      </c>
      <c r="I292" s="16">
        <v>136.56259912103835</v>
      </c>
      <c r="J292" s="16">
        <v>251.25007865211973</v>
      </c>
      <c r="L292" s="14">
        <f t="shared" ref="L292:L297" si="24">B292*$G292/H292</f>
        <v>453.10299492508835</v>
      </c>
      <c r="M292" s="14">
        <f t="shared" ref="M292:M297" si="25">C292*$G292/I292</f>
        <v>508.87585254252758</v>
      </c>
      <c r="N292" s="14">
        <f t="shared" ref="N292:N297" si="26">D292*$G292/J292</f>
        <v>2.8449246852226668</v>
      </c>
    </row>
    <row r="293" spans="1:14">
      <c r="A293" s="4">
        <v>45323</v>
      </c>
      <c r="B293" s="10">
        <v>404.27</v>
      </c>
      <c r="C293" s="10">
        <v>436.26</v>
      </c>
      <c r="D293" s="10">
        <v>4.41</v>
      </c>
      <c r="G293" s="15">
        <v>156.29473929661688</v>
      </c>
      <c r="H293" s="16">
        <v>141.55796245685843</v>
      </c>
      <c r="I293" s="16">
        <v>137.38197471576456</v>
      </c>
      <c r="J293" s="16">
        <v>252.95857918695415</v>
      </c>
      <c r="L293" s="14">
        <f t="shared" si="24"/>
        <v>446.3562003776355</v>
      </c>
      <c r="M293" s="14">
        <f t="shared" si="25"/>
        <v>496.31797116479976</v>
      </c>
      <c r="N293" s="14">
        <f t="shared" si="26"/>
        <v>2.7247931361468831</v>
      </c>
    </row>
    <row r="294" spans="1:14">
      <c r="A294" s="4">
        <v>45352</v>
      </c>
      <c r="B294" s="10">
        <v>400.42</v>
      </c>
      <c r="C294" s="10">
        <v>435.1</v>
      </c>
      <c r="D294" s="10">
        <v>4.3600000000000003</v>
      </c>
      <c r="G294" s="15">
        <v>155.91798447054518</v>
      </c>
      <c r="H294" s="16">
        <v>142.40731023159958</v>
      </c>
      <c r="I294" s="16">
        <v>138.34364853877489</v>
      </c>
      <c r="J294" s="16">
        <v>253.94511764578326</v>
      </c>
      <c r="L294" s="14">
        <f t="shared" si="24"/>
        <v>438.40923081940321</v>
      </c>
      <c r="M294" s="14">
        <f t="shared" si="25"/>
        <v>490.37245843722326</v>
      </c>
      <c r="N294" s="14">
        <f t="shared" si="26"/>
        <v>2.6769658680337507</v>
      </c>
    </row>
    <row r="295" spans="1:14">
      <c r="A295" s="4">
        <v>45383</v>
      </c>
      <c r="B295" s="10">
        <v>390.99</v>
      </c>
      <c r="C295" s="10">
        <v>419.62</v>
      </c>
      <c r="D295" s="10">
        <v>4.2</v>
      </c>
      <c r="G295" s="15">
        <v>156.83361852218991</v>
      </c>
      <c r="H295" s="16">
        <v>142.976939472526</v>
      </c>
      <c r="I295" s="16">
        <v>139.17371043000756</v>
      </c>
      <c r="J295" s="16">
        <v>255.21484323401216</v>
      </c>
      <c r="L295" s="14">
        <f t="shared" si="24"/>
        <v>428.88298443242428</v>
      </c>
      <c r="M295" s="14">
        <f t="shared" si="25"/>
        <v>472.86605207941471</v>
      </c>
      <c r="N295" s="14">
        <f t="shared" si="26"/>
        <v>2.5809674290347595</v>
      </c>
    </row>
    <row r="296" spans="1:14">
      <c r="A296" s="4">
        <v>45413</v>
      </c>
      <c r="B296" s="10">
        <v>387.82</v>
      </c>
      <c r="C296" s="10">
        <v>419.36</v>
      </c>
      <c r="D296" s="10">
        <v>4.2699999999999996</v>
      </c>
      <c r="G296" s="15">
        <v>155.61043748426681</v>
      </c>
      <c r="H296" s="16">
        <v>143.26289335147104</v>
      </c>
      <c r="I296" s="16">
        <v>139.45205785086756</v>
      </c>
      <c r="J296" s="16">
        <v>257.10343307394385</v>
      </c>
      <c r="L296" s="14">
        <f t="shared" si="24"/>
        <v>421.24543525093259</v>
      </c>
      <c r="M296" s="14">
        <f t="shared" si="25"/>
        <v>467.95145277231313</v>
      </c>
      <c r="N296" s="14">
        <f t="shared" si="26"/>
        <v>2.5843939931627409</v>
      </c>
    </row>
    <row r="297" spans="1:14">
      <c r="A297" s="4">
        <v>45444</v>
      </c>
      <c r="B297" s="10">
        <v>388.06</v>
      </c>
      <c r="C297" s="10">
        <v>417.56</v>
      </c>
      <c r="D297" s="10">
        <v>4.42</v>
      </c>
      <c r="G297" s="15">
        <v>154.15747001340745</v>
      </c>
      <c r="H297" s="16">
        <v>143.26289335147104</v>
      </c>
      <c r="I297" s="16">
        <v>139.73096196656931</v>
      </c>
      <c r="J297" s="16">
        <v>258.74889504561708</v>
      </c>
      <c r="L297" s="1">
        <f t="shared" si="24"/>
        <v>417.57042883839421</v>
      </c>
      <c r="M297" s="1">
        <f t="shared" si="25"/>
        <v>460.67093701250667</v>
      </c>
      <c r="N297" s="1">
        <f t="shared" si="26"/>
        <v>2.6333485108762886</v>
      </c>
    </row>
    <row r="298" spans="1:14">
      <c r="A298" s="4">
        <v>45474</v>
      </c>
      <c r="B298" s="10">
        <v>388.07</v>
      </c>
      <c r="C298" s="10">
        <v>420.88</v>
      </c>
      <c r="D298" s="10">
        <v>4.4400000000000004</v>
      </c>
      <c r="G298" s="23"/>
      <c r="H298" s="23"/>
      <c r="I298" s="23"/>
      <c r="J298" s="23"/>
      <c r="L298" s="23"/>
      <c r="M298" s="23"/>
      <c r="N298" s="23"/>
    </row>
    <row r="299" spans="1:14">
      <c r="A299" s="4">
        <v>45505</v>
      </c>
      <c r="B299" s="23"/>
      <c r="C299" s="23"/>
      <c r="D299" s="23"/>
      <c r="G299" s="23"/>
      <c r="H299" s="23"/>
      <c r="I299" s="23"/>
      <c r="J299" s="23"/>
      <c r="L299" s="23"/>
      <c r="M299" s="23"/>
      <c r="N299" s="23"/>
    </row>
    <row r="300" spans="1:14">
      <c r="A300" s="4">
        <v>45536</v>
      </c>
      <c r="B300" s="23"/>
      <c r="C300" s="23"/>
      <c r="D300" s="23"/>
      <c r="G300" s="23"/>
      <c r="H300" s="23"/>
      <c r="I300" s="23"/>
      <c r="J300" s="23"/>
      <c r="L300" s="23"/>
      <c r="M300" s="23"/>
      <c r="N300" s="23"/>
    </row>
  </sheetData>
  <mergeCells count="4">
    <mergeCell ref="G3:J3"/>
    <mergeCell ref="G1:J1"/>
    <mergeCell ref="L1:N1"/>
    <mergeCell ref="B1:D1"/>
  </mergeCells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4DEB-ECC1-6F41-8BDE-98CE6CA7266A}">
  <dimension ref="A1"/>
  <sheetViews>
    <sheetView topLeftCell="A5" zoomScale="62" workbookViewId="0">
      <selection activeCell="R45" sqref="R45:R46"/>
    </sheetView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RER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 Titanyan \</dc:creator>
  <cp:lastModifiedBy>Sona Yavrumyan - sona.yavrumyan@studio.unibo.it</cp:lastModifiedBy>
  <dcterms:created xsi:type="dcterms:W3CDTF">2023-07-24T08:41:41Z</dcterms:created>
  <dcterms:modified xsi:type="dcterms:W3CDTF">2024-08-13T13:34:39Z</dcterms:modified>
</cp:coreProperties>
</file>