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nsi\Desktop\Anudip\"/>
    </mc:Choice>
  </mc:AlternateContent>
  <xr:revisionPtr revIDLastSave="0" documentId="13_ncr:1_{990AFC3D-FC8C-4618-9E84-22BFA7D711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4" i="1"/>
  <c r="O5" i="1"/>
  <c r="O6" i="1"/>
  <c r="O7" i="1"/>
  <c r="O8" i="1"/>
  <c r="O9" i="1"/>
  <c r="O4" i="1"/>
  <c r="N5" i="1"/>
  <c r="N6" i="1"/>
  <c r="N7" i="1"/>
  <c r="N8" i="1"/>
  <c r="N9" i="1"/>
  <c r="N4" i="1"/>
  <c r="I5" i="1"/>
  <c r="I6" i="1"/>
  <c r="I7" i="1"/>
  <c r="I8" i="1"/>
  <c r="I9" i="1"/>
  <c r="I4" i="1"/>
  <c r="M5" i="1"/>
  <c r="M6" i="1"/>
  <c r="M7" i="1"/>
  <c r="M8" i="1"/>
  <c r="M9" i="1"/>
  <c r="M4" i="1"/>
  <c r="K5" i="1"/>
  <c r="K6" i="1"/>
  <c r="K7" i="1"/>
  <c r="K8" i="1"/>
  <c r="K9" i="1"/>
  <c r="K4" i="1"/>
  <c r="G5" i="1"/>
  <c r="G6" i="1"/>
  <c r="G7" i="1"/>
  <c r="G8" i="1"/>
  <c r="G9" i="1"/>
  <c r="G4" i="1"/>
  <c r="L5" i="1"/>
  <c r="L6" i="1"/>
  <c r="L7" i="1"/>
  <c r="L8" i="1"/>
  <c r="L9" i="1"/>
  <c r="L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<sst xmlns="http://schemas.openxmlformats.org/spreadsheetml/2006/main" count="34" uniqueCount="32">
  <si>
    <t xml:space="preserve">ProductID </t>
  </si>
  <si>
    <t>Product A</t>
  </si>
  <si>
    <t>Product B</t>
  </si>
  <si>
    <t>Product C</t>
  </si>
  <si>
    <t>Product D</t>
  </si>
  <si>
    <t>Product E</t>
  </si>
  <si>
    <t>Product F</t>
  </si>
  <si>
    <t xml:space="preserve">Target </t>
  </si>
  <si>
    <t>Region</t>
  </si>
  <si>
    <t xml:space="preserve"> Product </t>
  </si>
  <si>
    <t>Sales</t>
  </si>
  <si>
    <t>North</t>
  </si>
  <si>
    <t>South</t>
  </si>
  <si>
    <t>East</t>
  </si>
  <si>
    <t>West</t>
  </si>
  <si>
    <t>Q6. Use the IF function to assign a price tier based on the sales value. "High" for sales &gt; 200, "Medium" for sales between 100 and 200, and "Low" for sales &lt; 100.</t>
  </si>
  <si>
    <t>Q6</t>
  </si>
  <si>
    <t>Q2. Use the IF function to determine if a product is eligible for a regional bonus. Products in the "North" region with sales over 200 are eligible.</t>
  </si>
  <si>
    <t>Q2</t>
  </si>
  <si>
    <t>Q1. Use the IF function to evaluate whether each product met its sales target.</t>
  </si>
  <si>
    <t>Q1</t>
  </si>
  <si>
    <t>Q3. Use nested IF functions to assign a commission rate based on sales. Sales &gt;= 200 get a 10% commission, sales &gt;= 150 get a 7% commission, and others get a 5% commission.</t>
  </si>
  <si>
    <t>Q3</t>
  </si>
  <si>
    <t>Q4</t>
  </si>
  <si>
    <t>Q5</t>
  </si>
  <si>
    <t>Q7</t>
  </si>
  <si>
    <t>Q8</t>
  </si>
  <si>
    <t>Q4. Use the IF function to calculate a bonus amount. If sales met or exceeded the target, the bonus is 10% of the sales; otherwise, it's 5%.</t>
  </si>
  <si>
    <t>Q5. Use the IF function to categorize sales performance as "Excellent" (&gt;=200), "Good" (&gt;=150), or "Needs Improvement" (&lt;150).</t>
  </si>
  <si>
    <t>Q7. Use the IF function to calculate the year-end bonus. If sales &gt;= 150 and region is "North", the bonus is $500, otherwise, it's $300.</t>
  </si>
  <si>
    <t>Q8. Use the IF function to mark high performers. A product is a high performer if its sales are in the top 25% of all sales.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</si>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</sst>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horizontal="center" vertical="top"/>
    </xf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9"/>
  <sheetViews>
    <sheetView tabSelected="1" workbookViewId="0">
      <selection activeCell="R10" sqref="R10"/>
    </sheetView>
  </sheetViews>
  <sheetFormatPr defaultRowHeight="14.4" x14ac:dyDescent="0.3"/>
  <cols>
    <col min="3" max="3" width="12.33203125" bestFit="1" customWidth="1"/>
    <col min="4" max="4" width="12.21875" bestFit="1" customWidth="1"/>
    <col min="8" max="8" width="10.21875" bestFit="1" customWidth="1"/>
    <col min="11" max="11" width="17.77734375" bestFit="1" customWidth="1"/>
    <col min="15" max="15" width="15.5546875" bestFit="1" customWidth="1"/>
  </cols>
  <sheetData>
    <row r="1" spans="2:15" ht="15" thickBot="1" x14ac:dyDescent="0.35"/>
    <row r="2" spans="2:15" x14ac:dyDescent="0.3">
      <c r="B2" s="5"/>
      <c r="C2" s="9"/>
      <c r="D2" s="5"/>
      <c r="E2" s="5"/>
      <c r="F2" s="5"/>
      <c r="G2" s="3" t="s">
        <v>20</v>
      </c>
      <c r="H2" s="1" t="s">
        <v>18</v>
      </c>
      <c r="I2" s="1" t="s">
        <v>22</v>
      </c>
      <c r="J2" s="1" t="s">
        <v>23</v>
      </c>
      <c r="K2" s="1" t="s">
        <v>24</v>
      </c>
      <c r="L2" s="1" t="s">
        <v>16</v>
      </c>
      <c r="M2" s="1" t="s">
        <v>25</v>
      </c>
      <c r="N2" s="13" t="s">
        <v>26</v>
      </c>
      <c r="O2" s="13"/>
    </row>
    <row r="3" spans="2:15" x14ac:dyDescent="0.3">
      <c r="B3" s="6" t="s">
        <v>0</v>
      </c>
      <c r="C3" s="10" t="s">
        <v>9</v>
      </c>
      <c r="D3" s="6" t="s">
        <v>10</v>
      </c>
      <c r="E3" s="6" t="s">
        <v>7</v>
      </c>
      <c r="F3" s="6" t="s">
        <v>8</v>
      </c>
      <c r="G3" s="3"/>
      <c r="H3" s="1"/>
      <c r="I3" s="1"/>
      <c r="J3" s="1"/>
      <c r="K3" s="1"/>
      <c r="L3" s="1"/>
      <c r="M3" s="1"/>
      <c r="N3" s="1" t="s">
        <v>31</v>
      </c>
      <c r="O3" s="1"/>
    </row>
    <row r="4" spans="2:15" x14ac:dyDescent="0.3">
      <c r="B4" s="7">
        <v>101</v>
      </c>
      <c r="C4" s="11" t="s">
        <v>1</v>
      </c>
      <c r="D4" s="7">
        <v>120</v>
      </c>
      <c r="E4" s="7">
        <v>150</v>
      </c>
      <c r="F4" s="7" t="s">
        <v>11</v>
      </c>
      <c r="G4" s="4" t="str">
        <f t="shared" ref="G4:G9" si="0">IF(D4&gt;=E4, "Yes", "No")</f>
        <v>No</v>
      </c>
      <c r="H4" s="2" t="str">
        <f>IF(AND(F4="North", D4&gt;200), "Eligible", "Not Eligible")</f>
        <v>Not Eligible</v>
      </c>
      <c r="I4" s="2" t="str">
        <f>IF(D4&gt;=200, "10%", IF(D4&gt;=150," 7%", "5%"))</f>
        <v>5%</v>
      </c>
      <c r="J4" s="2" t="str">
        <f>IF(D4&gt;=E4, "10%", "5%")</f>
        <v>5%</v>
      </c>
      <c r="K4" s="2" t="str">
        <f>IF(D4&gt;=200, "Excellent", IF(D4&gt;=150, "Good", "Needs Improvement"))</f>
        <v>Needs Improvement</v>
      </c>
      <c r="L4" s="2" t="str">
        <f t="shared" ref="L4:L9" si="1">IF(D4&gt;200,"High",IF(D4&gt;=100,"Medium","Low"))</f>
        <v>Medium</v>
      </c>
      <c r="M4" s="2" t="str">
        <f>IF(AND(D4&gt;=150,F4="North"),"$500","$300")</f>
        <v>$300</v>
      </c>
      <c r="N4" s="2">
        <f>PERCENTILE(D3:D9,  0.75)</f>
        <v>187.5</v>
      </c>
      <c r="O4" s="2" t="str">
        <f>IF(D4&gt;=PERCENTILE(D3:D9, 0.75),"High Performer","Low Performer")</f>
        <v>Low Performer</v>
      </c>
    </row>
    <row r="5" spans="2:15" x14ac:dyDescent="0.3">
      <c r="B5" s="7">
        <v>102</v>
      </c>
      <c r="C5" s="11" t="s">
        <v>2</v>
      </c>
      <c r="D5" s="7">
        <v>150</v>
      </c>
      <c r="E5" s="7">
        <v>140</v>
      </c>
      <c r="F5" s="7" t="s">
        <v>12</v>
      </c>
      <c r="G5" s="4" t="str">
        <f t="shared" si="0"/>
        <v>Yes</v>
      </c>
      <c r="H5" s="2" t="str">
        <f t="shared" ref="H5:H9" si="2">IF(AND(F5="North", D5&gt;200), "Eligible", "Not Eligible")</f>
        <v>Not Eligible</v>
      </c>
      <c r="I5" s="2" t="str">
        <f t="shared" ref="I5:I9" si="3">IF(D5&gt;=200, "10%", IF(D5&gt;=150," 7%", "5%"))</f>
        <v xml:space="preserve"> 7%</v>
      </c>
      <c r="J5" s="2" t="str">
        <f t="shared" ref="J5:J9" si="4">IF(D5&gt;=E5, "10%", "5%")</f>
        <v>10%</v>
      </c>
      <c r="K5" s="2" t="str">
        <f t="shared" ref="K5:K9" si="5">IF(D5&gt;=200, "Excellent", IF(D5&gt;=150, "Good", "Needs Improvement"))</f>
        <v>Good</v>
      </c>
      <c r="L5" s="2" t="str">
        <f t="shared" si="1"/>
        <v>Medium</v>
      </c>
      <c r="M5" s="2" t="str">
        <f t="shared" ref="M5:M9" si="6">IF(AND(D5&gt;=150,F5="North"),"$500","$300")</f>
        <v>$300</v>
      </c>
      <c r="N5" s="2">
        <f t="shared" ref="N5:N9" si="7">PERCENTILE(D4:D10,  0.75)</f>
        <v>187.5</v>
      </c>
      <c r="O5" s="2" t="str">
        <f t="shared" ref="O5:O9" si="8">IF(D5&gt;=PERCENTILE(D4:D10, 0.75),"High Performer","Low Performer")</f>
        <v>Low Performer</v>
      </c>
    </row>
    <row r="6" spans="2:15" x14ac:dyDescent="0.3">
      <c r="B6" s="7">
        <v>103</v>
      </c>
      <c r="C6" s="11" t="s">
        <v>3</v>
      </c>
      <c r="D6" s="7">
        <v>200</v>
      </c>
      <c r="E6" s="7">
        <v>200</v>
      </c>
      <c r="F6" s="7" t="s">
        <v>13</v>
      </c>
      <c r="G6" s="4" t="str">
        <f t="shared" si="0"/>
        <v>Yes</v>
      </c>
      <c r="H6" s="2" t="str">
        <f t="shared" si="2"/>
        <v>Not Eligible</v>
      </c>
      <c r="I6" s="2" t="str">
        <f t="shared" si="3"/>
        <v>10%</v>
      </c>
      <c r="J6" s="2" t="str">
        <f t="shared" si="4"/>
        <v>10%</v>
      </c>
      <c r="K6" s="2" t="str">
        <f t="shared" si="5"/>
        <v>Excellent</v>
      </c>
      <c r="L6" s="2" t="str">
        <f t="shared" si="1"/>
        <v>Medium</v>
      </c>
      <c r="M6" s="2" t="str">
        <f t="shared" si="6"/>
        <v>$300</v>
      </c>
      <c r="N6" s="2">
        <f t="shared" si="7"/>
        <v>200</v>
      </c>
      <c r="O6" s="2" t="str">
        <f t="shared" si="8"/>
        <v>High Performer</v>
      </c>
    </row>
    <row r="7" spans="2:15" x14ac:dyDescent="0.3">
      <c r="B7" s="7">
        <v>104</v>
      </c>
      <c r="C7" s="11" t="s">
        <v>4</v>
      </c>
      <c r="D7" s="7">
        <v>90</v>
      </c>
      <c r="E7" s="7">
        <v>100</v>
      </c>
      <c r="F7" s="7" t="s">
        <v>14</v>
      </c>
      <c r="G7" s="4" t="str">
        <f t="shared" si="0"/>
        <v>No</v>
      </c>
      <c r="H7" s="2" t="str">
        <f t="shared" si="2"/>
        <v>Not Eligible</v>
      </c>
      <c r="I7" s="2" t="str">
        <f t="shared" si="3"/>
        <v>5%</v>
      </c>
      <c r="J7" s="2" t="str">
        <f t="shared" si="4"/>
        <v>5%</v>
      </c>
      <c r="K7" s="2" t="str">
        <f t="shared" si="5"/>
        <v>Needs Improvement</v>
      </c>
      <c r="L7" s="2" t="str">
        <f t="shared" si="1"/>
        <v>Low</v>
      </c>
      <c r="M7" s="2" t="str">
        <f t="shared" si="6"/>
        <v>$300</v>
      </c>
      <c r="N7" s="2">
        <f t="shared" si="7"/>
        <v>205</v>
      </c>
      <c r="O7" s="2" t="str">
        <f t="shared" si="8"/>
        <v>Low Performer</v>
      </c>
    </row>
    <row r="8" spans="2:15" x14ac:dyDescent="0.3">
      <c r="B8" s="7">
        <v>105</v>
      </c>
      <c r="C8" s="11" t="s">
        <v>5</v>
      </c>
      <c r="D8" s="7">
        <v>220</v>
      </c>
      <c r="E8" s="7">
        <v>210</v>
      </c>
      <c r="F8" s="7" t="s">
        <v>11</v>
      </c>
      <c r="G8" s="4" t="str">
        <f t="shared" si="0"/>
        <v>Yes</v>
      </c>
      <c r="H8" s="2" t="str">
        <f t="shared" si="2"/>
        <v>Eligible</v>
      </c>
      <c r="I8" s="2" t="str">
        <f t="shared" si="3"/>
        <v>10%</v>
      </c>
      <c r="J8" s="2" t="str">
        <f t="shared" si="4"/>
        <v>10%</v>
      </c>
      <c r="K8" s="2" t="str">
        <f t="shared" si="5"/>
        <v>Excellent</v>
      </c>
      <c r="L8" s="2" t="str">
        <f t="shared" si="1"/>
        <v>High</v>
      </c>
      <c r="M8" s="2" t="str">
        <f t="shared" si="6"/>
        <v>$500</v>
      </c>
      <c r="N8" s="2">
        <f t="shared" si="7"/>
        <v>175</v>
      </c>
      <c r="O8" s="2" t="str">
        <f t="shared" si="8"/>
        <v>High Performer</v>
      </c>
    </row>
    <row r="9" spans="2:15" ht="15" thickBot="1" x14ac:dyDescent="0.35">
      <c r="B9" s="8">
        <v>106</v>
      </c>
      <c r="C9" s="12" t="s">
        <v>6</v>
      </c>
      <c r="D9" s="8">
        <v>130</v>
      </c>
      <c r="E9" s="8">
        <v>160</v>
      </c>
      <c r="F9" s="8" t="s">
        <v>12</v>
      </c>
      <c r="G9" s="4" t="str">
        <f t="shared" si="0"/>
        <v>No</v>
      </c>
      <c r="H9" s="2" t="str">
        <f t="shared" si="2"/>
        <v>Not Eligible</v>
      </c>
      <c r="I9" s="2" t="str">
        <f t="shared" si="3"/>
        <v>5%</v>
      </c>
      <c r="J9" s="2" t="str">
        <f t="shared" si="4"/>
        <v>5%</v>
      </c>
      <c r="K9" s="2" t="str">
        <f t="shared" si="5"/>
        <v>Needs Improvement</v>
      </c>
      <c r="L9" s="2" t="str">
        <f t="shared" si="1"/>
        <v>Medium</v>
      </c>
      <c r="M9" s="2" t="str">
        <f t="shared" si="6"/>
        <v>$300</v>
      </c>
      <c r="N9" s="2">
        <f t="shared" si="7"/>
        <v>197.5</v>
      </c>
      <c r="O9" s="2" t="str">
        <f t="shared" si="8"/>
        <v>Low Performer</v>
      </c>
    </row>
    <row r="12" spans="2:15" x14ac:dyDescent="0.3">
      <c r="B12" t="s">
        <v>19</v>
      </c>
    </row>
    <row r="13" spans="2:15" x14ac:dyDescent="0.3">
      <c r="B13" t="s">
        <v>17</v>
      </c>
    </row>
    <row r="14" spans="2:15" x14ac:dyDescent="0.3">
      <c r="B14" t="s">
        <v>21</v>
      </c>
    </row>
    <row r="15" spans="2:15" x14ac:dyDescent="0.3">
      <c r="B15" t="s">
        <v>27</v>
      </c>
    </row>
    <row r="16" spans="2:15" x14ac:dyDescent="0.3">
      <c r="B16" t="s">
        <v>28</v>
      </c>
    </row>
    <row r="17" spans="2:2" x14ac:dyDescent="0.3">
      <c r="B17" t="s">
        <v>15</v>
      </c>
    </row>
    <row r="18" spans="2:2" x14ac:dyDescent="0.3">
      <c r="B18" t="s">
        <v>29</v>
      </c>
    </row>
    <row r="19" spans="2:2" x14ac:dyDescent="0.3">
      <c r="B19" t="s">
        <v>30</v>
      </c>
    </row>
  </sheetData>
  <mergeCells count="1"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</dc:creator>
  <cp:lastModifiedBy>Mansi Kumbhar</cp:lastModifiedBy>
  <dcterms:created xsi:type="dcterms:W3CDTF">2015-06-05T18:17:20Z</dcterms:created>
  <dcterms:modified xsi:type="dcterms:W3CDTF">2024-07-09T15:45:33Z</dcterms:modified>
</cp:coreProperties>
</file>