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sonalpatel/Downloads/Nexthikes IT Solutions Internship Projects/Project 1/"/>
    </mc:Choice>
  </mc:AlternateContent>
  <xr:revisionPtr revIDLastSave="0" documentId="13_ncr:1_{60370CF4-90B1-814D-85AA-7B30D0D053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leaned Datas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O4" i="1" a="1"/>
  <c r="O4" i="1" s="1"/>
  <c r="O5" i="1" a="1"/>
  <c r="O5" i="1" s="1"/>
  <c r="O6" i="1" a="1"/>
  <c r="O6" i="1" s="1"/>
  <c r="O7" i="1" a="1"/>
  <c r="O7" i="1" s="1"/>
  <c r="O8" i="1" a="1"/>
  <c r="O8" i="1"/>
  <c r="O9" i="1" a="1"/>
  <c r="O9" i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/>
  <c r="O40" i="1" a="1"/>
  <c r="O40" i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/>
  <c r="O49" i="1" a="1"/>
  <c r="O49" i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/>
  <c r="O72" i="1" a="1"/>
  <c r="O72" i="1"/>
  <c r="O73" i="1" a="1"/>
  <c r="O73" i="1" s="1"/>
  <c r="O74" i="1" a="1"/>
  <c r="O74" i="1" s="1"/>
  <c r="O75" i="1" a="1"/>
  <c r="O75" i="1" s="1"/>
  <c r="O76" i="1" a="1"/>
  <c r="O76" i="1" s="1"/>
  <c r="O77" i="1" a="1"/>
  <c r="O77" i="1"/>
  <c r="O78" i="1" a="1"/>
  <c r="O78" i="1" s="1"/>
  <c r="O79" i="1" a="1"/>
  <c r="O79" i="1" s="1"/>
  <c r="O80" i="1" a="1"/>
  <c r="O80" i="1"/>
  <c r="O81" i="1" a="1"/>
  <c r="O81" i="1"/>
  <c r="O82" i="1" a="1"/>
  <c r="O82" i="1" s="1"/>
  <c r="O83" i="1" a="1"/>
  <c r="O83" i="1"/>
  <c r="O84" i="1" a="1"/>
  <c r="O84" i="1" s="1"/>
  <c r="O85" i="1" a="1"/>
  <c r="O85" i="1" s="1"/>
  <c r="O86" i="1" a="1"/>
  <c r="O86" i="1" s="1"/>
  <c r="O87" i="1" a="1"/>
  <c r="O87" i="1"/>
  <c r="O88" i="1" a="1"/>
  <c r="O88" i="1" s="1"/>
  <c r="O89" i="1" a="1"/>
  <c r="O89" i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/>
  <c r="O96" i="1" a="1"/>
  <c r="O96" i="1" s="1"/>
  <c r="O97" i="1" a="1"/>
  <c r="O97" i="1" s="1"/>
  <c r="O98" i="1" a="1"/>
  <c r="O98" i="1" s="1"/>
  <c r="O99" i="1" a="1"/>
  <c r="O99" i="1" s="1"/>
  <c r="O100" i="1" a="1"/>
  <c r="O100" i="1"/>
  <c r="O101" i="1" a="1"/>
  <c r="O101" i="1"/>
  <c r="O102" i="1" a="1"/>
  <c r="O102" i="1" s="1"/>
  <c r="O103" i="1" a="1"/>
  <c r="O103" i="1"/>
  <c r="O104" i="1" a="1"/>
  <c r="O104" i="1"/>
  <c r="O105" i="1" a="1"/>
  <c r="O105" i="1"/>
  <c r="O106" i="1" a="1"/>
  <c r="O106" i="1" s="1"/>
  <c r="O107" i="1" a="1"/>
  <c r="O107" i="1" s="1"/>
  <c r="O108" i="1" a="1"/>
  <c r="O108" i="1" s="1"/>
  <c r="O109" i="1" a="1"/>
  <c r="O109" i="1"/>
  <c r="O110" i="1" a="1"/>
  <c r="O110" i="1" s="1"/>
  <c r="O111" i="1" a="1"/>
  <c r="O111" i="1" s="1"/>
  <c r="O112" i="1" a="1"/>
  <c r="O112" i="1"/>
  <c r="O113" i="1" a="1"/>
  <c r="O113" i="1"/>
  <c r="O114" i="1" a="1"/>
  <c r="O114" i="1" s="1"/>
  <c r="O115" i="1" a="1"/>
  <c r="O115" i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/>
  <c r="O122" i="1" a="1"/>
  <c r="O122" i="1" s="1"/>
  <c r="O123" i="1" a="1"/>
  <c r="O123" i="1"/>
  <c r="O124" i="1" a="1"/>
  <c r="O124" i="1" s="1"/>
  <c r="O125" i="1" a="1"/>
  <c r="O125" i="1" s="1"/>
  <c r="O126" i="1" a="1"/>
  <c r="O126" i="1" s="1"/>
  <c r="O127" i="1" a="1"/>
  <c r="O127" i="1"/>
  <c r="O128" i="1" a="1"/>
  <c r="O128" i="1"/>
  <c r="O129" i="1" a="1"/>
  <c r="O129" i="1" s="1"/>
  <c r="O130" i="1" a="1"/>
  <c r="O130" i="1" s="1"/>
  <c r="O131" i="1" a="1"/>
  <c r="O131" i="1" s="1"/>
  <c r="O132" i="1" a="1"/>
  <c r="O132" i="1"/>
  <c r="O133" i="1" a="1"/>
  <c r="O133" i="1"/>
  <c r="O134" i="1" a="1"/>
  <c r="O134" i="1" s="1"/>
  <c r="O135" i="1" a="1"/>
  <c r="O135" i="1"/>
  <c r="O136" i="1" a="1"/>
  <c r="O136" i="1"/>
  <c r="O137" i="1" a="1"/>
  <c r="O137" i="1"/>
  <c r="O138" i="1" a="1"/>
  <c r="O138" i="1" s="1"/>
  <c r="O139" i="1" a="1"/>
  <c r="O139" i="1" s="1"/>
  <c r="O140" i="1" a="1"/>
  <c r="O140" i="1" s="1"/>
  <c r="O141" i="1" a="1"/>
  <c r="O141" i="1"/>
  <c r="O142" i="1" a="1"/>
  <c r="O142" i="1" s="1"/>
  <c r="O143" i="1" a="1"/>
  <c r="O143" i="1" s="1"/>
  <c r="O144" i="1" a="1"/>
  <c r="O144" i="1"/>
  <c r="O145" i="1" a="1"/>
  <c r="O145" i="1"/>
  <c r="O146" i="1" a="1"/>
  <c r="O146" i="1" s="1"/>
  <c r="O147" i="1" a="1"/>
  <c r="O147" i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/>
  <c r="O154" i="1" a="1"/>
  <c r="O154" i="1" s="1"/>
  <c r="O155" i="1" a="1"/>
  <c r="O155" i="1"/>
  <c r="O156" i="1" a="1"/>
  <c r="O156" i="1" s="1"/>
  <c r="O157" i="1" a="1"/>
  <c r="O157" i="1" s="1"/>
  <c r="O158" i="1" a="1"/>
  <c r="O158" i="1" s="1"/>
  <c r="O159" i="1" a="1"/>
  <c r="O159" i="1"/>
  <c r="O160" i="1" a="1"/>
  <c r="O160" i="1"/>
  <c r="O161" i="1" a="1"/>
  <c r="O161" i="1" s="1"/>
  <c r="O162" i="1" a="1"/>
  <c r="O162" i="1" s="1"/>
  <c r="O163" i="1" a="1"/>
  <c r="O163" i="1" s="1"/>
  <c r="O164" i="1" a="1"/>
  <c r="O164" i="1"/>
  <c r="O165" i="1" a="1"/>
  <c r="O165" i="1"/>
  <c r="O166" i="1" a="1"/>
  <c r="O166" i="1" s="1"/>
  <c r="O167" i="1" a="1"/>
  <c r="O167" i="1"/>
  <c r="O168" i="1" a="1"/>
  <c r="O168" i="1"/>
  <c r="O169" i="1" a="1"/>
  <c r="O169" i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/>
  <c r="O177" i="1" a="1"/>
  <c r="O177" i="1"/>
  <c r="O178" i="1" a="1"/>
  <c r="O178" i="1" s="1"/>
  <c r="O179" i="1" a="1"/>
  <c r="O179" i="1"/>
  <c r="O180" i="1" a="1"/>
  <c r="O180" i="1" s="1"/>
  <c r="O181" i="1" a="1"/>
  <c r="O181" i="1" s="1"/>
  <c r="O182" i="1" a="1"/>
  <c r="O182" i="1" s="1"/>
  <c r="O183" i="1" a="1"/>
  <c r="O183" i="1"/>
  <c r="O184" i="1" a="1"/>
  <c r="O184" i="1" s="1"/>
  <c r="O185" i="1" a="1"/>
  <c r="O185" i="1"/>
  <c r="O186" i="1" a="1"/>
  <c r="O186" i="1" s="1"/>
  <c r="O187" i="1" a="1"/>
  <c r="O187" i="1"/>
  <c r="O188" i="1" a="1"/>
  <c r="O188" i="1"/>
  <c r="O189" i="1" a="1"/>
  <c r="O189" i="1" s="1"/>
  <c r="O190" i="1" a="1"/>
  <c r="O190" i="1" s="1"/>
  <c r="O191" i="1" a="1"/>
  <c r="O191" i="1"/>
  <c r="O192" i="1" a="1"/>
  <c r="O192" i="1"/>
  <c r="O193" i="1" a="1"/>
  <c r="O193" i="1" s="1"/>
  <c r="O194" i="1" a="1"/>
  <c r="O194" i="1" s="1"/>
  <c r="O195" i="1" a="1"/>
  <c r="O195" i="1" s="1"/>
  <c r="O196" i="1" a="1"/>
  <c r="O196" i="1"/>
  <c r="O197" i="1" a="1"/>
  <c r="O197" i="1"/>
  <c r="O198" i="1" a="1"/>
  <c r="O198" i="1" s="1"/>
  <c r="O199" i="1" a="1"/>
  <c r="O199" i="1"/>
  <c r="O200" i="1" a="1"/>
  <c r="O200" i="1"/>
  <c r="O201" i="1" a="1"/>
  <c r="O201" i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/>
  <c r="O209" i="1" a="1"/>
  <c r="O209" i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/>
  <c r="O216" i="1" a="1"/>
  <c r="O216" i="1" s="1"/>
  <c r="O217" i="1" a="1"/>
  <c r="O217" i="1"/>
  <c r="O218" i="1" a="1"/>
  <c r="O218" i="1" s="1"/>
  <c r="O219" i="1" a="1"/>
  <c r="O219" i="1"/>
  <c r="O220" i="1" a="1"/>
  <c r="O220" i="1"/>
  <c r="O221" i="1" a="1"/>
  <c r="O221" i="1" s="1"/>
  <c r="O222" i="1" a="1"/>
  <c r="O222" i="1" s="1"/>
  <c r="O223" i="1" a="1"/>
  <c r="O223" i="1"/>
  <c r="O224" i="1" a="1"/>
  <c r="O224" i="1"/>
  <c r="O225" i="1" a="1"/>
  <c r="O225" i="1" s="1"/>
  <c r="O226" i="1" a="1"/>
  <c r="O226" i="1" s="1"/>
  <c r="O227" i="1" a="1"/>
  <c r="O227" i="1" s="1"/>
  <c r="O228" i="1" a="1"/>
  <c r="O228" i="1" s="1"/>
  <c r="O229" i="1" a="1"/>
  <c r="O229" i="1"/>
  <c r="O230" i="1" a="1"/>
  <c r="O230" i="1" s="1"/>
  <c r="O231" i="1" a="1"/>
  <c r="O231" i="1"/>
  <c r="O232" i="1" a="1"/>
  <c r="O232" i="1"/>
  <c r="O233" i="1" a="1"/>
  <c r="O233" i="1"/>
  <c r="O234" i="1" a="1"/>
  <c r="O234" i="1" s="1"/>
  <c r="O235" i="1" a="1"/>
  <c r="O235" i="1" s="1"/>
  <c r="O236" i="1" a="1"/>
  <c r="O236" i="1" s="1"/>
  <c r="O237" i="1" a="1"/>
  <c r="O237" i="1"/>
  <c r="O238" i="1" a="1"/>
  <c r="O238" i="1" s="1"/>
  <c r="O239" i="1" a="1"/>
  <c r="O239" i="1" s="1"/>
  <c r="O240" i="1" a="1"/>
  <c r="O240" i="1"/>
  <c r="O241" i="1" a="1"/>
  <c r="O241" i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/>
  <c r="O248" i="1" a="1"/>
  <c r="O248" i="1" s="1"/>
  <c r="O249" i="1" a="1"/>
  <c r="O249" i="1"/>
  <c r="O250" i="1" a="1"/>
  <c r="O250" i="1" s="1"/>
  <c r="O251" i="1" a="1"/>
  <c r="O251" i="1"/>
  <c r="O252" i="1" a="1"/>
  <c r="O252" i="1"/>
  <c r="O253" i="1" a="1"/>
  <c r="O253" i="1" s="1"/>
  <c r="O254" i="1" a="1"/>
  <c r="O254" i="1" s="1"/>
  <c r="O255" i="1" a="1"/>
  <c r="O255" i="1"/>
  <c r="O256" i="1" a="1"/>
  <c r="O256" i="1"/>
  <c r="O257" i="1" a="1"/>
  <c r="O257" i="1" s="1"/>
  <c r="O258" i="1" a="1"/>
  <c r="O258" i="1" s="1"/>
  <c r="O259" i="1" a="1"/>
  <c r="O259" i="1" s="1"/>
  <c r="O260" i="1" a="1"/>
  <c r="O260" i="1" s="1"/>
  <c r="O261" i="1" a="1"/>
  <c r="O261" i="1"/>
  <c r="O262" i="1" a="1"/>
  <c r="O262" i="1" s="1"/>
  <c r="O263" i="1" a="1"/>
  <c r="O263" i="1"/>
  <c r="O264" i="1" a="1"/>
  <c r="O264" i="1"/>
  <c r="O265" i="1" a="1"/>
  <c r="O265" i="1" s="1"/>
  <c r="O266" i="1" a="1"/>
  <c r="O266" i="1" s="1"/>
  <c r="O267" i="1" a="1"/>
  <c r="O267" i="1" s="1"/>
  <c r="O268" i="1" a="1"/>
  <c r="O268" i="1" s="1"/>
  <c r="O269" i="1" a="1"/>
  <c r="O269" i="1"/>
  <c r="O270" i="1" a="1"/>
  <c r="O270" i="1" s="1"/>
  <c r="O271" i="1" a="1"/>
  <c r="O271" i="1" s="1"/>
  <c r="O272" i="1" a="1"/>
  <c r="O272" i="1"/>
  <c r="O273" i="1" a="1"/>
  <c r="O273" i="1"/>
  <c r="O274" i="1" a="1"/>
  <c r="O274" i="1" s="1"/>
  <c r="O275" i="1" a="1"/>
  <c r="O275" i="1"/>
  <c r="O276" i="1" a="1"/>
  <c r="O276" i="1" s="1"/>
  <c r="O277" i="1" a="1"/>
  <c r="O277" i="1" s="1"/>
  <c r="O278" i="1" a="1"/>
  <c r="O278" i="1" s="1"/>
  <c r="O279" i="1" a="1"/>
  <c r="O279" i="1"/>
  <c r="O280" i="1" a="1"/>
  <c r="O280" i="1" s="1"/>
  <c r="O281" i="1" a="1"/>
  <c r="O281" i="1"/>
  <c r="O282" i="1" a="1"/>
  <c r="O282" i="1" s="1"/>
  <c r="O283" i="1" a="1"/>
  <c r="O283" i="1"/>
  <c r="O284" i="1" a="1"/>
  <c r="O284" i="1"/>
  <c r="O285" i="1" a="1"/>
  <c r="O285" i="1" s="1"/>
  <c r="O286" i="1" a="1"/>
  <c r="O286" i="1" s="1"/>
  <c r="O287" i="1" a="1"/>
  <c r="O287" i="1"/>
  <c r="O288" i="1" a="1"/>
  <c r="O288" i="1"/>
  <c r="O289" i="1" a="1"/>
  <c r="O289" i="1" s="1"/>
  <c r="O290" i="1" a="1"/>
  <c r="O290" i="1" s="1"/>
  <c r="O291" i="1" a="1"/>
  <c r="O291" i="1" s="1"/>
  <c r="O292" i="1" a="1"/>
  <c r="O292" i="1"/>
  <c r="O293" i="1" a="1"/>
  <c r="O293" i="1" s="1"/>
  <c r="O294" i="1" a="1"/>
  <c r="O294" i="1" s="1"/>
  <c r="O295" i="1" a="1"/>
  <c r="O295" i="1"/>
  <c r="O296" i="1" a="1"/>
  <c r="O296" i="1"/>
  <c r="O297" i="1" a="1"/>
  <c r="O297" i="1" s="1"/>
  <c r="O298" i="1" a="1"/>
  <c r="O298" i="1" s="1"/>
  <c r="O299" i="1" a="1"/>
  <c r="O299" i="1" s="1"/>
  <c r="O300" i="1" a="1"/>
  <c r="O300" i="1" s="1"/>
  <c r="O301" i="1" a="1"/>
  <c r="O301" i="1"/>
  <c r="O302" i="1" a="1"/>
  <c r="O302" i="1" s="1"/>
  <c r="O303" i="1" a="1"/>
  <c r="O303" i="1" s="1"/>
  <c r="O304" i="1" a="1"/>
  <c r="O304" i="1"/>
  <c r="O305" i="1" a="1"/>
  <c r="O305" i="1"/>
  <c r="O306" i="1" a="1"/>
  <c r="O306" i="1" s="1"/>
  <c r="O307" i="1" a="1"/>
  <c r="O307" i="1"/>
  <c r="O308" i="1" a="1"/>
  <c r="O308" i="1" s="1"/>
  <c r="O309" i="1" a="1"/>
  <c r="O309" i="1" s="1"/>
  <c r="O310" i="1" a="1"/>
  <c r="O310" i="1" s="1"/>
  <c r="O311" i="1" a="1"/>
  <c r="O311" i="1"/>
  <c r="O312" i="1" a="1"/>
  <c r="O312" i="1" s="1"/>
  <c r="O313" i="1" a="1"/>
  <c r="O313" i="1"/>
  <c r="O314" i="1" a="1"/>
  <c r="O314" i="1" s="1"/>
  <c r="O315" i="1" a="1"/>
  <c r="O315" i="1" s="1"/>
  <c r="O316" i="1" a="1"/>
  <c r="O316" i="1"/>
  <c r="O317" i="1" a="1"/>
  <c r="O317" i="1" s="1"/>
  <c r="O318" i="1" a="1"/>
  <c r="O318" i="1" s="1"/>
  <c r="O319" i="1" a="1"/>
  <c r="O319" i="1"/>
  <c r="O320" i="1" a="1"/>
  <c r="O320" i="1" s="1"/>
  <c r="O321" i="1" a="1"/>
  <c r="O321" i="1" s="1"/>
  <c r="O322" i="1" a="1"/>
  <c r="O322" i="1" s="1"/>
  <c r="O323" i="1" a="1"/>
  <c r="O323" i="1" s="1"/>
  <c r="O324" i="1" a="1"/>
  <c r="O324" i="1"/>
  <c r="O325" i="1" a="1"/>
  <c r="O325" i="1" s="1"/>
  <c r="O326" i="1" a="1"/>
  <c r="O326" i="1" s="1"/>
  <c r="O327" i="1" a="1"/>
  <c r="O327" i="1"/>
  <c r="O328" i="1" a="1"/>
  <c r="O328" i="1"/>
  <c r="O329" i="1" a="1"/>
  <c r="O329" i="1"/>
  <c r="O330" i="1" a="1"/>
  <c r="O330" i="1" s="1"/>
  <c r="O331" i="1" a="1"/>
  <c r="O331" i="1" s="1"/>
  <c r="O332" i="1" a="1"/>
  <c r="O332" i="1" s="1"/>
  <c r="O333" i="1" a="1"/>
  <c r="O333" i="1"/>
  <c r="O334" i="1" a="1"/>
  <c r="O334" i="1" s="1"/>
  <c r="O335" i="1" a="1"/>
  <c r="O335" i="1" s="1"/>
  <c r="O336" i="1" a="1"/>
  <c r="O336" i="1"/>
  <c r="O337" i="1" a="1"/>
  <c r="O337" i="1"/>
  <c r="O338" i="1" a="1"/>
  <c r="O338" i="1" s="1"/>
  <c r="O339" i="1" a="1"/>
  <c r="O339" i="1"/>
  <c r="O340" i="1" a="1"/>
  <c r="O340" i="1" s="1"/>
  <c r="O341" i="1" a="1"/>
  <c r="O341" i="1" s="1"/>
  <c r="O342" i="1" a="1"/>
  <c r="O342" i="1" s="1"/>
  <c r="O343" i="1" a="1"/>
  <c r="O343" i="1"/>
  <c r="O344" i="1" a="1"/>
  <c r="O344" i="1" s="1"/>
  <c r="O345" i="1" a="1"/>
  <c r="O345" i="1" s="1"/>
  <c r="O346" i="1" a="1"/>
  <c r="O346" i="1"/>
  <c r="O347" i="1" a="1"/>
  <c r="O347" i="1" s="1"/>
  <c r="O348" i="1" a="1"/>
  <c r="O348" i="1" s="1"/>
  <c r="O349" i="1" a="1"/>
  <c r="O349" i="1" s="1"/>
  <c r="O350" i="1" a="1"/>
  <c r="O350" i="1"/>
  <c r="O351" i="1" a="1"/>
  <c r="O351" i="1"/>
  <c r="O352" i="1" a="1"/>
  <c r="O352" i="1" s="1"/>
  <c r="O353" i="1" a="1"/>
  <c r="O353" i="1" s="1"/>
  <c r="O354" i="1" a="1"/>
  <c r="O354" i="1" s="1"/>
  <c r="O355" i="1" a="1"/>
  <c r="O355" i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/>
  <c r="O363" i="1" a="1"/>
  <c r="O363" i="1" s="1"/>
  <c r="O364" i="1" a="1"/>
  <c r="O364" i="1" s="1"/>
  <c r="O365" i="1" a="1"/>
  <c r="O365" i="1" s="1"/>
  <c r="O366" i="1" a="1"/>
  <c r="O366" i="1"/>
  <c r="O367" i="1" a="1"/>
  <c r="O367" i="1" s="1"/>
  <c r="O368" i="1" a="1"/>
  <c r="O368" i="1" s="1"/>
  <c r="O369" i="1" a="1"/>
  <c r="O369" i="1" s="1"/>
  <c r="O370" i="1" a="1"/>
  <c r="O370" i="1" s="1"/>
  <c r="O371" i="1" a="1"/>
  <c r="O371" i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/>
  <c r="O383" i="1" a="1"/>
  <c r="O383" i="1" s="1"/>
  <c r="O384" i="1" a="1"/>
  <c r="O384" i="1" s="1"/>
  <c r="O385" i="1" a="1"/>
  <c r="O385" i="1" s="1"/>
  <c r="O386" i="1" a="1"/>
  <c r="O386" i="1" s="1"/>
  <c r="O387" i="1" a="1"/>
  <c r="O387" i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/>
  <c r="O439" i="1" a="1"/>
  <c r="O439" i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/>
  <c r="O446" i="1" a="1"/>
  <c r="O446" i="1" s="1"/>
  <c r="O447" i="1" a="1"/>
  <c r="O447" i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/>
  <c r="O454" i="1" a="1"/>
  <c r="O454" i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/>
  <c r="O462" i="1" a="1"/>
  <c r="O462" i="1"/>
  <c r="O463" i="1" a="1"/>
  <c r="O463" i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/>
  <c r="O471" i="1" a="1"/>
  <c r="O471" i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/>
  <c r="O478" i="1" a="1"/>
  <c r="O478" i="1" s="1"/>
  <c r="O479" i="1" a="1"/>
  <c r="O479" i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/>
  <c r="O486" i="1" a="1"/>
  <c r="O486" i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/>
  <c r="O494" i="1" a="1"/>
  <c r="O494" i="1"/>
  <c r="O495" i="1" a="1"/>
  <c r="O495" i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/>
  <c r="O503" i="1" a="1"/>
  <c r="O503" i="1"/>
  <c r="O504" i="1" a="1"/>
  <c r="O504" i="1" s="1"/>
  <c r="O505" i="1" a="1"/>
  <c r="O505" i="1"/>
  <c r="O506" i="1" a="1"/>
  <c r="O506" i="1" s="1"/>
  <c r="O507" i="1" a="1"/>
  <c r="O507" i="1" s="1"/>
  <c r="O508" i="1" a="1"/>
  <c r="O508" i="1" s="1"/>
  <c r="O509" i="1" a="1"/>
  <c r="O509" i="1"/>
  <c r="O510" i="1" a="1"/>
  <c r="O510" i="1" s="1"/>
  <c r="O511" i="1" a="1"/>
  <c r="O511" i="1"/>
  <c r="O512" i="1" a="1"/>
  <c r="O512" i="1" s="1"/>
  <c r="O513" i="1" a="1"/>
  <c r="O513" i="1" s="1"/>
  <c r="O514" i="1" a="1"/>
  <c r="O514" i="1"/>
  <c r="O515" i="1" a="1"/>
  <c r="O515" i="1" s="1"/>
  <c r="O516" i="1" a="1"/>
  <c r="O516" i="1" s="1"/>
  <c r="O517" i="1" a="1"/>
  <c r="O517" i="1"/>
  <c r="O518" i="1" a="1"/>
  <c r="O518" i="1"/>
  <c r="O519" i="1" a="1"/>
  <c r="O519" i="1" s="1"/>
  <c r="O520" i="1" a="1"/>
  <c r="O520" i="1" s="1"/>
  <c r="O521" i="1" a="1"/>
  <c r="O521" i="1" s="1"/>
  <c r="O522" i="1" a="1"/>
  <c r="O522" i="1" s="1"/>
  <c r="O523" i="1" a="1"/>
  <c r="O523" i="1"/>
  <c r="O524" i="1" a="1"/>
  <c r="O524" i="1" s="1"/>
  <c r="O525" i="1" a="1"/>
  <c r="O525" i="1"/>
  <c r="O526" i="1" a="1"/>
  <c r="O526" i="1"/>
  <c r="O527" i="1" a="1"/>
  <c r="O527" i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/>
  <c r="O535" i="1" a="1"/>
  <c r="O535" i="1"/>
  <c r="O536" i="1" a="1"/>
  <c r="O536" i="1" s="1"/>
  <c r="O537" i="1" a="1"/>
  <c r="O537" i="1"/>
  <c r="O538" i="1" a="1"/>
  <c r="O538" i="1" s="1"/>
  <c r="O539" i="1" a="1"/>
  <c r="O539" i="1" s="1"/>
  <c r="O540" i="1" a="1"/>
  <c r="O540" i="1" s="1"/>
  <c r="O541" i="1" a="1"/>
  <c r="O541" i="1"/>
  <c r="O542" i="1" a="1"/>
  <c r="O542" i="1" s="1"/>
  <c r="O543" i="1" a="1"/>
  <c r="O543" i="1"/>
  <c r="O544" i="1" a="1"/>
  <c r="O544" i="1" s="1"/>
  <c r="O545" i="1" a="1"/>
  <c r="O545" i="1" s="1"/>
  <c r="O546" i="1" a="1"/>
  <c r="O546" i="1"/>
  <c r="O547" i="1" a="1"/>
  <c r="O547" i="1" s="1"/>
  <c r="O548" i="1" a="1"/>
  <c r="O548" i="1" s="1"/>
  <c r="O549" i="1" a="1"/>
  <c r="O549" i="1"/>
  <c r="O550" i="1" a="1"/>
  <c r="O550" i="1"/>
  <c r="O551" i="1" a="1"/>
  <c r="O551" i="1" s="1"/>
  <c r="O552" i="1" a="1"/>
  <c r="O552" i="1" s="1"/>
  <c r="O553" i="1" a="1"/>
  <c r="O553" i="1" s="1"/>
  <c r="O554" i="1" a="1"/>
  <c r="O554" i="1" s="1"/>
  <c r="O555" i="1" a="1"/>
  <c r="O555" i="1"/>
  <c r="O556" i="1" a="1"/>
  <c r="O556" i="1" s="1"/>
  <c r="O557" i="1" a="1"/>
  <c r="O557" i="1" s="1"/>
  <c r="O558" i="1" a="1"/>
  <c r="O558" i="1" s="1"/>
  <c r="O559" i="1" a="1"/>
  <c r="O559" i="1"/>
  <c r="O560" i="1" a="1"/>
  <c r="O560" i="1" s="1"/>
  <c r="O561" i="1" a="1"/>
  <c r="O561" i="1" s="1"/>
  <c r="O562" i="1" a="1"/>
  <c r="O562" i="1" s="1"/>
  <c r="O563" i="1" a="1"/>
  <c r="O563" i="1"/>
  <c r="O564" i="1" a="1"/>
  <c r="O564" i="1" s="1"/>
  <c r="O565" i="1" a="1"/>
  <c r="O565" i="1" s="1"/>
  <c r="O566" i="1" a="1"/>
  <c r="O566" i="1" s="1"/>
  <c r="O567" i="1" a="1"/>
  <c r="O567" i="1"/>
  <c r="O568" i="1" a="1"/>
  <c r="O568" i="1" s="1"/>
  <c r="O569" i="1" a="1"/>
  <c r="O569" i="1" s="1"/>
  <c r="O570" i="1" a="1"/>
  <c r="O570" i="1" s="1"/>
  <c r="O571" i="1" a="1"/>
  <c r="O571" i="1"/>
  <c r="O572" i="1" a="1"/>
  <c r="O572" i="1" s="1"/>
  <c r="O573" i="1" a="1"/>
  <c r="O573" i="1" s="1"/>
  <c r="O574" i="1" a="1"/>
  <c r="O574" i="1" s="1"/>
  <c r="O575" i="1" a="1"/>
  <c r="O575" i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M2" i="1" a="1"/>
  <c r="M2" i="1" s="1"/>
  <c r="M3" i="1" a="1"/>
  <c r="M3" i="1" s="1"/>
  <c r="M4" i="1" a="1"/>
  <c r="M4" i="1"/>
  <c r="M5" i="1" a="1"/>
  <c r="M5" i="1" s="1"/>
  <c r="M6" i="1" a="1"/>
  <c r="M6" i="1" s="1"/>
  <c r="M7" i="1" a="1"/>
  <c r="M7" i="1" s="1"/>
  <c r="M8" i="1" a="1"/>
  <c r="M8" i="1" s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/>
  <c r="M21" i="1" a="1"/>
  <c r="M21" i="1" s="1"/>
  <c r="M22" i="1" a="1"/>
  <c r="M22" i="1" s="1"/>
  <c r="M23" i="1" a="1"/>
  <c r="M23" i="1" s="1"/>
  <c r="M24" i="1" a="1"/>
  <c r="M24" i="1" s="1"/>
  <c r="M25" i="1" a="1"/>
  <c r="M25" i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/>
  <c r="M32" i="1" a="1"/>
  <c r="M32" i="1"/>
  <c r="M33" i="1" a="1"/>
  <c r="M33" i="1" s="1"/>
  <c r="M34" i="1" a="1"/>
  <c r="M34" i="1" s="1"/>
  <c r="M35" i="1" a="1"/>
  <c r="M35" i="1"/>
  <c r="M36" i="1" a="1"/>
  <c r="M36" i="1" s="1"/>
  <c r="M37" i="1" a="1"/>
  <c r="M37" i="1" s="1"/>
  <c r="M38" i="1" a="1"/>
  <c r="M38" i="1" s="1"/>
  <c r="M39" i="1" a="1"/>
  <c r="M39" i="1"/>
  <c r="M40" i="1" a="1"/>
  <c r="M40" i="1"/>
  <c r="M41" i="1" a="1"/>
  <c r="M41" i="1"/>
  <c r="M42" i="1" a="1"/>
  <c r="M42" i="1" s="1"/>
  <c r="M43" i="1" a="1"/>
  <c r="M43" i="1" s="1"/>
  <c r="M44" i="1" a="1"/>
  <c r="M44" i="1"/>
  <c r="M45" i="1" a="1"/>
  <c r="M45" i="1" s="1"/>
  <c r="M46" i="1" a="1"/>
  <c r="M46" i="1" s="1"/>
  <c r="M47" i="1" a="1"/>
  <c r="M47" i="1" s="1"/>
  <c r="M48" i="1" a="1"/>
  <c r="M48" i="1"/>
  <c r="M49" i="1" a="1"/>
  <c r="M49" i="1"/>
  <c r="M50" i="1" a="1"/>
  <c r="M50" i="1" s="1"/>
  <c r="M51" i="1" a="1"/>
  <c r="M51" i="1" s="1"/>
  <c r="M52" i="1" a="1"/>
  <c r="M52" i="1" s="1"/>
  <c r="M53" i="1" a="1"/>
  <c r="M53" i="1"/>
  <c r="M54" i="1" a="1"/>
  <c r="M54" i="1" s="1"/>
  <c r="M55" i="1" a="1"/>
  <c r="M55" i="1"/>
  <c r="M56" i="1" a="1"/>
  <c r="M56" i="1" s="1"/>
  <c r="M57" i="1" a="1"/>
  <c r="M57" i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/>
  <c r="M64" i="1" a="1"/>
  <c r="M64" i="1"/>
  <c r="M65" i="1" a="1"/>
  <c r="M65" i="1" s="1"/>
  <c r="M66" i="1" a="1"/>
  <c r="M66" i="1" s="1"/>
  <c r="M67" i="1" a="1"/>
  <c r="M67" i="1"/>
  <c r="M68" i="1" a="1"/>
  <c r="M68" i="1" s="1"/>
  <c r="M69" i="1" a="1"/>
  <c r="M69" i="1" s="1"/>
  <c r="M70" i="1" a="1"/>
  <c r="M70" i="1" s="1"/>
  <c r="M71" i="1" a="1"/>
  <c r="M71" i="1"/>
  <c r="M72" i="1" a="1"/>
  <c r="M72" i="1"/>
  <c r="M73" i="1" a="1"/>
  <c r="M73" i="1"/>
  <c r="M74" i="1" a="1"/>
  <c r="M74" i="1" s="1"/>
  <c r="M75" i="1" a="1"/>
  <c r="M75" i="1" s="1"/>
  <c r="M76" i="1" a="1"/>
  <c r="M76" i="1"/>
  <c r="M77" i="1" a="1"/>
  <c r="M77" i="1" s="1"/>
  <c r="M78" i="1" a="1"/>
  <c r="M78" i="1" s="1"/>
  <c r="M79" i="1" a="1"/>
  <c r="M79" i="1" s="1"/>
  <c r="M80" i="1" a="1"/>
  <c r="M80" i="1"/>
  <c r="M81" i="1" a="1"/>
  <c r="M81" i="1"/>
  <c r="M82" i="1" a="1"/>
  <c r="M82" i="1" s="1"/>
  <c r="M83" i="1" a="1"/>
  <c r="M83" i="1"/>
  <c r="M84" i="1" a="1"/>
  <c r="M84" i="1" s="1"/>
  <c r="M85" i="1" a="1"/>
  <c r="M85" i="1"/>
  <c r="M86" i="1" a="1"/>
  <c r="M86" i="1" s="1"/>
  <c r="M87" i="1" a="1"/>
  <c r="M87" i="1"/>
  <c r="M88" i="1" a="1"/>
  <c r="M88" i="1" s="1"/>
  <c r="M89" i="1" a="1"/>
  <c r="M89" i="1"/>
  <c r="M90" i="1" a="1"/>
  <c r="M90" i="1" s="1"/>
  <c r="M91" i="1" a="1"/>
  <c r="M91" i="1" s="1"/>
  <c r="M92" i="1" a="1"/>
  <c r="M92" i="1"/>
  <c r="M93" i="1" a="1"/>
  <c r="M93" i="1" s="1"/>
  <c r="M94" i="1" a="1"/>
  <c r="M94" i="1" s="1"/>
  <c r="M95" i="1" a="1"/>
  <c r="M95" i="1"/>
  <c r="M96" i="1" a="1"/>
  <c r="M96" i="1"/>
  <c r="M97" i="1" a="1"/>
  <c r="M97" i="1" s="1"/>
  <c r="M98" i="1" a="1"/>
  <c r="M98" i="1" s="1"/>
  <c r="M99" i="1" a="1"/>
  <c r="M99" i="1"/>
  <c r="M100" i="1" a="1"/>
  <c r="M100" i="1" s="1"/>
  <c r="M101" i="1" a="1"/>
  <c r="M101" i="1" s="1"/>
  <c r="M102" i="1" a="1"/>
  <c r="M102" i="1" s="1"/>
  <c r="M103" i="1" a="1"/>
  <c r="M103" i="1"/>
  <c r="M104" i="1" a="1"/>
  <c r="M104" i="1"/>
  <c r="M105" i="1" a="1"/>
  <c r="M105" i="1"/>
  <c r="M106" i="1" a="1"/>
  <c r="M106" i="1" s="1"/>
  <c r="M107" i="1" a="1"/>
  <c r="M107" i="1" s="1"/>
  <c r="M108" i="1" a="1"/>
  <c r="M108" i="1"/>
  <c r="M109" i="1" a="1"/>
  <c r="M109" i="1" s="1"/>
  <c r="M110" i="1" a="1"/>
  <c r="M110" i="1" s="1"/>
  <c r="M111" i="1" a="1"/>
  <c r="M111" i="1" s="1"/>
  <c r="M112" i="1" a="1"/>
  <c r="M112" i="1"/>
  <c r="M113" i="1" a="1"/>
  <c r="M113" i="1" s="1"/>
  <c r="M114" i="1" a="1"/>
  <c r="M114" i="1" s="1"/>
  <c r="M115" i="1" a="1"/>
  <c r="M115" i="1" s="1"/>
  <c r="M116" i="1" a="1"/>
  <c r="M116" i="1" s="1"/>
  <c r="M117" i="1" a="1"/>
  <c r="M117" i="1"/>
  <c r="M118" i="1" a="1"/>
  <c r="M118" i="1" s="1"/>
  <c r="M119" i="1" a="1"/>
  <c r="M119" i="1"/>
  <c r="M120" i="1" a="1"/>
  <c r="M120" i="1" s="1"/>
  <c r="M121" i="1" a="1"/>
  <c r="M121" i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/>
  <c r="M129" i="1" a="1"/>
  <c r="M129" i="1" s="1"/>
  <c r="M130" i="1" a="1"/>
  <c r="M130" i="1" s="1"/>
  <c r="M131" i="1" a="1"/>
  <c r="M131" i="1"/>
  <c r="M132" i="1" a="1"/>
  <c r="M132" i="1" s="1"/>
  <c r="M133" i="1" a="1"/>
  <c r="M133" i="1"/>
  <c r="M134" i="1" a="1"/>
  <c r="M134" i="1" s="1"/>
  <c r="M135" i="1" a="1"/>
  <c r="M135" i="1"/>
  <c r="M136" i="1" a="1"/>
  <c r="M136" i="1"/>
  <c r="M137" i="1" a="1"/>
  <c r="M137" i="1"/>
  <c r="M138" i="1" a="1"/>
  <c r="M138" i="1" s="1"/>
  <c r="M139" i="1" a="1"/>
  <c r="M139" i="1" s="1"/>
  <c r="M140" i="1" a="1"/>
  <c r="M140" i="1"/>
  <c r="M141" i="1" a="1"/>
  <c r="M141" i="1" s="1"/>
  <c r="M142" i="1" a="1"/>
  <c r="M142" i="1" s="1"/>
  <c r="M143" i="1" a="1"/>
  <c r="M143" i="1" s="1"/>
  <c r="M144" i="1" a="1"/>
  <c r="M144" i="1"/>
  <c r="M145" i="1" a="1"/>
  <c r="M145" i="1" s="1"/>
  <c r="M146" i="1" a="1"/>
  <c r="M146" i="1" s="1"/>
  <c r="M147" i="1" a="1"/>
  <c r="M147" i="1" s="1"/>
  <c r="M148" i="1" a="1"/>
  <c r="M148" i="1" s="1"/>
  <c r="M149" i="1" a="1"/>
  <c r="M149" i="1"/>
  <c r="M150" i="1" a="1"/>
  <c r="M150" i="1" s="1"/>
  <c r="M151" i="1" a="1"/>
  <c r="M151" i="1"/>
  <c r="M152" i="1" a="1"/>
  <c r="M152" i="1" s="1"/>
  <c r="M153" i="1" a="1"/>
  <c r="M153" i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/>
  <c r="M160" i="1" a="1"/>
  <c r="M160" i="1"/>
  <c r="M161" i="1" a="1"/>
  <c r="M161" i="1" s="1"/>
  <c r="M162" i="1" a="1"/>
  <c r="M162" i="1" s="1"/>
  <c r="M163" i="1" a="1"/>
  <c r="M163" i="1"/>
  <c r="M164" i="1" a="1"/>
  <c r="M164" i="1" s="1"/>
  <c r="M165" i="1" a="1"/>
  <c r="M165" i="1"/>
  <c r="M166" i="1" a="1"/>
  <c r="M166" i="1" s="1"/>
  <c r="M167" i="1" a="1"/>
  <c r="M167" i="1"/>
  <c r="M168" i="1" a="1"/>
  <c r="M168" i="1" s="1"/>
  <c r="M169" i="1" a="1"/>
  <c r="M169" i="1"/>
  <c r="M170" i="1" a="1"/>
  <c r="M170" i="1" s="1"/>
  <c r="M171" i="1" a="1"/>
  <c r="M171" i="1" s="1"/>
  <c r="M172" i="1" a="1"/>
  <c r="M172" i="1"/>
  <c r="M173" i="1" a="1"/>
  <c r="M173" i="1" s="1"/>
  <c r="M174" i="1" a="1"/>
  <c r="M174" i="1" s="1"/>
  <c r="M175" i="1" a="1"/>
  <c r="M175" i="1" s="1"/>
  <c r="M176" i="1" a="1"/>
  <c r="M176" i="1"/>
  <c r="M177" i="1" a="1"/>
  <c r="M177" i="1"/>
  <c r="M178" i="1" a="1"/>
  <c r="M178" i="1" s="1"/>
  <c r="M179" i="1" a="1"/>
  <c r="M179" i="1" s="1"/>
  <c r="M180" i="1" a="1"/>
  <c r="M180" i="1" s="1"/>
  <c r="M181" i="1" a="1"/>
  <c r="M181" i="1"/>
  <c r="M182" i="1" a="1"/>
  <c r="M182" i="1" s="1"/>
  <c r="M183" i="1" a="1"/>
  <c r="M183" i="1"/>
  <c r="M184" i="1" a="1"/>
  <c r="M184" i="1" s="1"/>
  <c r="M185" i="1" a="1"/>
  <c r="M185" i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/>
  <c r="M193" i="1" a="1"/>
  <c r="M193" i="1" s="1"/>
  <c r="M194" i="1" a="1"/>
  <c r="M194" i="1" s="1"/>
  <c r="M195" i="1" a="1"/>
  <c r="M195" i="1"/>
  <c r="M196" i="1" a="1"/>
  <c r="M196" i="1" s="1"/>
  <c r="M197" i="1" a="1"/>
  <c r="M197" i="1"/>
  <c r="M198" i="1" a="1"/>
  <c r="M198" i="1" s="1"/>
  <c r="M199" i="1" a="1"/>
  <c r="M199" i="1"/>
  <c r="M200" i="1" a="1"/>
  <c r="M200" i="1" s="1"/>
  <c r="M201" i="1" a="1"/>
  <c r="M201" i="1"/>
  <c r="M202" i="1" a="1"/>
  <c r="M202" i="1" s="1"/>
  <c r="M203" i="1" a="1"/>
  <c r="M203" i="1" s="1"/>
  <c r="M204" i="1" a="1"/>
  <c r="M204" i="1"/>
  <c r="M205" i="1" a="1"/>
  <c r="M205" i="1" s="1"/>
  <c r="M206" i="1" a="1"/>
  <c r="M206" i="1" s="1"/>
  <c r="M207" i="1" a="1"/>
  <c r="M207" i="1" s="1"/>
  <c r="M208" i="1" a="1"/>
  <c r="M208" i="1"/>
  <c r="M209" i="1" a="1"/>
  <c r="M209" i="1"/>
  <c r="M210" i="1" a="1"/>
  <c r="M210" i="1" s="1"/>
  <c r="M211" i="1" a="1"/>
  <c r="M211" i="1" s="1"/>
  <c r="M212" i="1" a="1"/>
  <c r="M212" i="1" s="1"/>
  <c r="M213" i="1" a="1"/>
  <c r="M213" i="1"/>
  <c r="M214" i="1" a="1"/>
  <c r="M214" i="1" s="1"/>
  <c r="M215" i="1" a="1"/>
  <c r="M215" i="1"/>
  <c r="M216" i="1" a="1"/>
  <c r="M216" i="1" s="1"/>
  <c r="M217" i="1" a="1"/>
  <c r="M217" i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/>
  <c r="M225" i="1" a="1"/>
  <c r="M225" i="1" s="1"/>
  <c r="M226" i="1" a="1"/>
  <c r="M226" i="1" s="1"/>
  <c r="M227" i="1" a="1"/>
  <c r="M227" i="1"/>
  <c r="M228" i="1" a="1"/>
  <c r="M228" i="1" s="1"/>
  <c r="M229" i="1" a="1"/>
  <c r="M229" i="1" s="1"/>
  <c r="M230" i="1" a="1"/>
  <c r="M230" i="1" s="1"/>
  <c r="M231" i="1" a="1"/>
  <c r="M231" i="1"/>
  <c r="M232" i="1" a="1"/>
  <c r="M232" i="1"/>
  <c r="M233" i="1" a="1"/>
  <c r="M233" i="1"/>
  <c r="M234" i="1" a="1"/>
  <c r="M234" i="1" s="1"/>
  <c r="M235" i="1" a="1"/>
  <c r="M235" i="1" s="1"/>
  <c r="M236" i="1" a="1"/>
  <c r="M236" i="1"/>
  <c r="M237" i="1" a="1"/>
  <c r="M237" i="1" s="1"/>
  <c r="M238" i="1" a="1"/>
  <c r="M238" i="1" s="1"/>
  <c r="M239" i="1" a="1"/>
  <c r="M239" i="1" s="1"/>
  <c r="M240" i="1" a="1"/>
  <c r="M240" i="1"/>
  <c r="M241" i="1" a="1"/>
  <c r="M241" i="1"/>
  <c r="M242" i="1" a="1"/>
  <c r="M242" i="1" s="1"/>
  <c r="M243" i="1" a="1"/>
  <c r="M243" i="1"/>
  <c r="M244" i="1" a="1"/>
  <c r="M244" i="1" s="1"/>
  <c r="M245" i="1" a="1"/>
  <c r="M245" i="1"/>
  <c r="M246" i="1" a="1"/>
  <c r="M246" i="1" s="1"/>
  <c r="M247" i="1" a="1"/>
  <c r="M247" i="1"/>
  <c r="M248" i="1" a="1"/>
  <c r="M248" i="1" s="1"/>
  <c r="M249" i="1" a="1"/>
  <c r="M249" i="1" s="1"/>
  <c r="M250" i="1" a="1"/>
  <c r="M250" i="1" s="1"/>
  <c r="M251" i="1" a="1"/>
  <c r="M251" i="1" s="1"/>
  <c r="M252" i="1" a="1"/>
  <c r="M252" i="1"/>
  <c r="M253" i="1" a="1"/>
  <c r="M253" i="1" s="1"/>
  <c r="M254" i="1" a="1"/>
  <c r="M254" i="1" s="1"/>
  <c r="M255" i="1" a="1"/>
  <c r="M255" i="1" s="1"/>
  <c r="M256" i="1" a="1"/>
  <c r="M256" i="1"/>
  <c r="M257" i="1" a="1"/>
  <c r="M257" i="1" s="1"/>
  <c r="M258" i="1" a="1"/>
  <c r="M258" i="1" s="1"/>
  <c r="M259" i="1" a="1"/>
  <c r="M259" i="1"/>
  <c r="M260" i="1" a="1"/>
  <c r="M260" i="1" s="1"/>
  <c r="M261" i="1" a="1"/>
  <c r="M261" i="1" s="1"/>
  <c r="M262" i="1" a="1"/>
  <c r="M262" i="1" s="1"/>
  <c r="M263" i="1" a="1"/>
  <c r="M263" i="1"/>
  <c r="M264" i="1" a="1"/>
  <c r="M264" i="1" s="1"/>
  <c r="M265" i="1" a="1"/>
  <c r="M265" i="1"/>
  <c r="M266" i="1" a="1"/>
  <c r="M266" i="1" s="1"/>
  <c r="M267" i="1" a="1"/>
  <c r="M267" i="1" s="1"/>
  <c r="M268" i="1" a="1"/>
  <c r="M268" i="1"/>
  <c r="M269" i="1" a="1"/>
  <c r="M269" i="1" s="1"/>
  <c r="M270" i="1" a="1"/>
  <c r="M270" i="1" s="1"/>
  <c r="M271" i="1" a="1"/>
  <c r="M271" i="1" s="1"/>
  <c r="M272" i="1" a="1"/>
  <c r="M272" i="1"/>
  <c r="M273" i="1" a="1"/>
  <c r="M273" i="1" s="1"/>
  <c r="M274" i="1" a="1"/>
  <c r="M274" i="1" s="1"/>
  <c r="M275" i="1" a="1"/>
  <c r="M275" i="1" s="1"/>
  <c r="M276" i="1" a="1"/>
  <c r="M276" i="1" s="1"/>
  <c r="M277" i="1" a="1"/>
  <c r="M277" i="1"/>
  <c r="M278" i="1" a="1"/>
  <c r="M278" i="1" s="1"/>
  <c r="M279" i="1" a="1"/>
  <c r="M279" i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/>
  <c r="M289" i="1" a="1"/>
  <c r="M289" i="1" s="1"/>
  <c r="M290" i="1" a="1"/>
  <c r="M290" i="1" s="1"/>
  <c r="M291" i="1" a="1"/>
  <c r="M291" i="1"/>
  <c r="M292" i="1" a="1"/>
  <c r="M292" i="1" s="1"/>
  <c r="M293" i="1" a="1"/>
  <c r="M293" i="1"/>
  <c r="M294" i="1" a="1"/>
  <c r="M294" i="1" s="1"/>
  <c r="M295" i="1" a="1"/>
  <c r="M295" i="1" s="1"/>
  <c r="M296" i="1" a="1"/>
  <c r="M296" i="1" s="1"/>
  <c r="M297" i="1" a="1"/>
  <c r="M297" i="1"/>
  <c r="M298" i="1" a="1"/>
  <c r="M298" i="1" s="1"/>
  <c r="M299" i="1" a="1"/>
  <c r="M299" i="1" s="1"/>
  <c r="M300" i="1" a="1"/>
  <c r="M300" i="1"/>
  <c r="M301" i="1" a="1"/>
  <c r="M301" i="1" s="1"/>
  <c r="M302" i="1" a="1"/>
  <c r="M302" i="1" s="1"/>
  <c r="M303" i="1" a="1"/>
  <c r="M303" i="1" s="1"/>
  <c r="M304" i="1" a="1"/>
  <c r="M304" i="1"/>
  <c r="M305" i="1" a="1"/>
  <c r="M305" i="1" s="1"/>
  <c r="M306" i="1" a="1"/>
  <c r="M306" i="1" s="1"/>
  <c r="M307" i="1" a="1"/>
  <c r="M307" i="1" s="1"/>
  <c r="M308" i="1" a="1"/>
  <c r="M308" i="1" s="1"/>
  <c r="M309" i="1" a="1"/>
  <c r="M309" i="1"/>
  <c r="M310" i="1" a="1"/>
  <c r="M310" i="1" s="1"/>
  <c r="M311" i="1" a="1"/>
  <c r="M311" i="1"/>
  <c r="M312" i="1" a="1"/>
  <c r="M312" i="1" s="1"/>
  <c r="M313" i="1" a="1"/>
  <c r="M313" i="1" s="1"/>
  <c r="M314" i="1" a="1"/>
  <c r="M314" i="1" s="1"/>
  <c r="M315" i="1" a="1"/>
  <c r="M315" i="1" s="1"/>
  <c r="M316" i="1" a="1"/>
  <c r="M316" i="1"/>
  <c r="M317" i="1" a="1"/>
  <c r="M317" i="1" s="1"/>
  <c r="M318" i="1" a="1"/>
  <c r="M318" i="1" s="1"/>
  <c r="M319" i="1" a="1"/>
  <c r="M319" i="1" s="1"/>
  <c r="M320" i="1" a="1"/>
  <c r="M320" i="1"/>
  <c r="M321" i="1" a="1"/>
  <c r="M321" i="1" s="1"/>
  <c r="M322" i="1" a="1"/>
  <c r="M322" i="1" s="1"/>
  <c r="M323" i="1" a="1"/>
  <c r="M323" i="1"/>
  <c r="M324" i="1" a="1"/>
  <c r="M324" i="1" s="1"/>
  <c r="M325" i="1" a="1"/>
  <c r="M325" i="1"/>
  <c r="M326" i="1" a="1"/>
  <c r="M326" i="1" s="1"/>
  <c r="M327" i="1" a="1"/>
  <c r="M327" i="1" s="1"/>
  <c r="M328" i="1" a="1"/>
  <c r="M328" i="1" s="1"/>
  <c r="M329" i="1" a="1"/>
  <c r="M329" i="1"/>
  <c r="M330" i="1" a="1"/>
  <c r="M330" i="1" s="1"/>
  <c r="M331" i="1" a="1"/>
  <c r="M331" i="1" s="1"/>
  <c r="M332" i="1" a="1"/>
  <c r="M332" i="1"/>
  <c r="M333" i="1" a="1"/>
  <c r="M333" i="1" s="1"/>
  <c r="M334" i="1" a="1"/>
  <c r="M334" i="1" s="1"/>
  <c r="M335" i="1" a="1"/>
  <c r="M335" i="1" s="1"/>
  <c r="M336" i="1" a="1"/>
  <c r="M336" i="1" s="1"/>
  <c r="M337" i="1" a="1"/>
  <c r="M337" i="1"/>
  <c r="M338" i="1" a="1"/>
  <c r="M338" i="1" s="1"/>
  <c r="M339" i="1" a="1"/>
  <c r="M339" i="1"/>
  <c r="M340" i="1" a="1"/>
  <c r="M340" i="1" s="1"/>
  <c r="M341" i="1" a="1"/>
  <c r="M341" i="1"/>
  <c r="M342" i="1" a="1"/>
  <c r="M342" i="1" s="1"/>
  <c r="M343" i="1" a="1"/>
  <c r="M343" i="1"/>
  <c r="M344" i="1" a="1"/>
  <c r="M344" i="1" s="1"/>
  <c r="M345" i="1" a="1"/>
  <c r="M345" i="1"/>
  <c r="M346" i="1" a="1"/>
  <c r="M346" i="1" s="1"/>
  <c r="M347" i="1" a="1"/>
  <c r="M347" i="1" s="1"/>
  <c r="M348" i="1" a="1"/>
  <c r="M348" i="1" s="1"/>
  <c r="M349" i="1" a="1"/>
  <c r="M349" i="1"/>
  <c r="M350" i="1" a="1"/>
  <c r="M350" i="1" s="1"/>
  <c r="M351" i="1" a="1"/>
  <c r="M351" i="1" s="1"/>
  <c r="M352" i="1" a="1"/>
  <c r="M352" i="1" s="1"/>
  <c r="M353" i="1" a="1"/>
  <c r="M353" i="1"/>
  <c r="M354" i="1" a="1"/>
  <c r="M354" i="1" s="1"/>
  <c r="M355" i="1" a="1"/>
  <c r="M355" i="1"/>
  <c r="M356" i="1" a="1"/>
  <c r="M356" i="1" s="1"/>
  <c r="M357" i="1" a="1"/>
  <c r="M357" i="1"/>
  <c r="M358" i="1" a="1"/>
  <c r="M358" i="1" s="1"/>
  <c r="M359" i="1" a="1"/>
  <c r="M359" i="1"/>
  <c r="M360" i="1" a="1"/>
  <c r="M360" i="1" s="1"/>
  <c r="M361" i="1" a="1"/>
  <c r="M361" i="1"/>
  <c r="M362" i="1" a="1"/>
  <c r="M362" i="1" s="1"/>
  <c r="M363" i="1" a="1"/>
  <c r="M363" i="1" s="1"/>
  <c r="M364" i="1" a="1"/>
  <c r="M364" i="1" s="1"/>
  <c r="M365" i="1" a="1"/>
  <c r="M365" i="1"/>
  <c r="M366" i="1" a="1"/>
  <c r="M366" i="1" s="1"/>
  <c r="M367" i="1" a="1"/>
  <c r="M367" i="1" s="1"/>
  <c r="M368" i="1" a="1"/>
  <c r="M368" i="1" s="1"/>
  <c r="M369" i="1" a="1"/>
  <c r="M369" i="1"/>
  <c r="M370" i="1" a="1"/>
  <c r="M370" i="1" s="1"/>
  <c r="M371" i="1" a="1"/>
  <c r="M371" i="1"/>
  <c r="M372" i="1" a="1"/>
  <c r="M372" i="1" s="1"/>
  <c r="M373" i="1" a="1"/>
  <c r="M373" i="1"/>
  <c r="M374" i="1" a="1"/>
  <c r="M374" i="1" s="1"/>
  <c r="M375" i="1" a="1"/>
  <c r="M375" i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/>
  <c r="M388" i="1" a="1"/>
  <c r="M388" i="1" s="1"/>
  <c r="M389" i="1" a="1"/>
  <c r="M389" i="1" s="1"/>
  <c r="M390" i="1" a="1"/>
  <c r="M390" i="1" s="1"/>
  <c r="M391" i="1" a="1"/>
  <c r="M391" i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/>
  <c r="M404" i="1" a="1"/>
  <c r="M404" i="1" s="1"/>
  <c r="M405" i="1" a="1"/>
  <c r="M405" i="1" s="1"/>
  <c r="M406" i="1" a="1"/>
  <c r="M406" i="1" s="1"/>
  <c r="M407" i="1" a="1"/>
  <c r="M407" i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/>
  <c r="M420" i="1" a="1"/>
  <c r="M420" i="1" s="1"/>
  <c r="M421" i="1" a="1"/>
  <c r="M421" i="1" s="1"/>
  <c r="M422" i="1" a="1"/>
  <c r="M422" i="1" s="1"/>
  <c r="M423" i="1" a="1"/>
  <c r="M423" i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/>
  <c r="M552" i="1" a="1"/>
  <c r="M552" i="1" s="1"/>
  <c r="M553" i="1" a="1"/>
  <c r="M553" i="1" s="1"/>
  <c r="M554" i="1" a="1"/>
  <c r="M554" i="1" s="1"/>
  <c r="M555" i="1" a="1"/>
  <c r="M555" i="1"/>
  <c r="M556" i="1" a="1"/>
  <c r="M556" i="1" s="1"/>
  <c r="M557" i="1" a="1"/>
  <c r="M557" i="1" s="1"/>
  <c r="M558" i="1" a="1"/>
  <c r="M558" i="1" s="1"/>
  <c r="M559" i="1" a="1"/>
  <c r="M559" i="1"/>
  <c r="M560" i="1" a="1"/>
  <c r="M560" i="1" s="1"/>
  <c r="M561" i="1" a="1"/>
  <c r="M561" i="1" s="1"/>
  <c r="M562" i="1" a="1"/>
  <c r="M562" i="1" s="1"/>
  <c r="M563" i="1" a="1"/>
  <c r="M563" i="1"/>
  <c r="M564" i="1" a="1"/>
  <c r="M564" i="1" s="1"/>
  <c r="M565" i="1" a="1"/>
  <c r="M565" i="1" s="1"/>
  <c r="M566" i="1" a="1"/>
  <c r="M566" i="1" s="1"/>
  <c r="M567" i="1" a="1"/>
  <c r="M567" i="1"/>
  <c r="M568" i="1" a="1"/>
  <c r="M568" i="1" s="1"/>
  <c r="M569" i="1" a="1"/>
  <c r="M569" i="1" s="1"/>
  <c r="M570" i="1" a="1"/>
  <c r="M570" i="1" s="1"/>
  <c r="M571" i="1" a="1"/>
  <c r="M571" i="1"/>
  <c r="M572" i="1" a="1"/>
  <c r="M572" i="1" s="1"/>
  <c r="M573" i="1" a="1"/>
  <c r="M573" i="1" s="1"/>
  <c r="M574" i="1" a="1"/>
  <c r="M574" i="1" s="1"/>
  <c r="M575" i="1" a="1"/>
  <c r="M575" i="1"/>
  <c r="M576" i="1" a="1"/>
  <c r="M576" i="1" s="1"/>
  <c r="M577" i="1" a="1"/>
  <c r="M577" i="1" s="1"/>
  <c r="M578" i="1" a="1"/>
  <c r="M578" i="1" s="1"/>
  <c r="M579" i="1" a="1"/>
  <c r="M579" i="1"/>
  <c r="M580" i="1" a="1"/>
  <c r="M580" i="1" s="1"/>
  <c r="M581" i="1" a="1"/>
  <c r="M581" i="1" s="1"/>
  <c r="M582" i="1" a="1"/>
  <c r="M582" i="1" s="1"/>
  <c r="M583" i="1" a="1"/>
  <c r="M583" i="1"/>
  <c r="M584" i="1" a="1"/>
  <c r="M584" i="1" s="1"/>
  <c r="M585" i="1" a="1"/>
  <c r="M585" i="1" s="1"/>
  <c r="M586" i="1" a="1"/>
  <c r="M586" i="1" s="1"/>
  <c r="M587" i="1" a="1"/>
  <c r="M587" i="1"/>
  <c r="M588" i="1" a="1"/>
  <c r="M588" i="1" s="1"/>
  <c r="M589" i="1" a="1"/>
  <c r="M589" i="1" s="1"/>
  <c r="M590" i="1" a="1"/>
  <c r="M590" i="1" s="1"/>
  <c r="M591" i="1" a="1"/>
  <c r="M591" i="1"/>
  <c r="M592" i="1" a="1"/>
  <c r="M592" i="1" s="1"/>
  <c r="M593" i="1" a="1"/>
  <c r="M593" i="1" s="1"/>
  <c r="M594" i="1" a="1"/>
  <c r="M594" i="1" s="1"/>
  <c r="M595" i="1" a="1"/>
  <c r="M595" i="1"/>
  <c r="M596" i="1" a="1"/>
  <c r="M596" i="1" s="1"/>
  <c r="M597" i="1" a="1"/>
  <c r="M597" i="1" s="1"/>
  <c r="M598" i="1" a="1"/>
  <c r="M598" i="1" s="1"/>
  <c r="M599" i="1" a="1"/>
  <c r="M599" i="1"/>
  <c r="M600" i="1" a="1"/>
  <c r="M600" i="1" s="1"/>
  <c r="M601" i="1" a="1"/>
  <c r="M601" i="1" s="1"/>
  <c r="M602" i="1" a="1"/>
  <c r="M602" i="1" s="1"/>
  <c r="M603" i="1" a="1"/>
  <c r="M603" i="1"/>
  <c r="M604" i="1" a="1"/>
  <c r="M604" i="1" s="1"/>
  <c r="M605" i="1" a="1"/>
  <c r="M605" i="1" s="1"/>
  <c r="M606" i="1" a="1"/>
  <c r="M606" i="1" s="1"/>
  <c r="M607" i="1" a="1"/>
  <c r="M607" i="1"/>
  <c r="M608" i="1" a="1"/>
  <c r="M608" i="1" s="1"/>
  <c r="M609" i="1" a="1"/>
  <c r="M609" i="1" s="1"/>
  <c r="M610" i="1" a="1"/>
  <c r="M610" i="1" s="1"/>
  <c r="M611" i="1" a="1"/>
  <c r="M611" i="1"/>
  <c r="L3" i="1" a="1"/>
  <c r="L3" i="1" s="1"/>
  <c r="L4" i="1" a="1"/>
  <c r="L4" i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/>
  <c r="L35" i="1" a="1"/>
  <c r="L35" i="1" s="1"/>
  <c r="L36" i="1" a="1"/>
  <c r="L36" i="1"/>
  <c r="L37" i="1" a="1"/>
  <c r="L37" i="1"/>
  <c r="L38" i="1" a="1"/>
  <c r="L38" i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/>
  <c r="L46" i="1" a="1"/>
  <c r="L46" i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/>
  <c r="L57" i="1" a="1"/>
  <c r="L57" i="1" s="1"/>
  <c r="L58" i="1" a="1"/>
  <c r="L58" i="1" s="1"/>
  <c r="L59" i="1" a="1"/>
  <c r="L59" i="1" s="1"/>
  <c r="L60" i="1" a="1"/>
  <c r="L60" i="1"/>
  <c r="L61" i="1" a="1"/>
  <c r="L61" i="1"/>
  <c r="L62" i="1" a="1"/>
  <c r="L62" i="1" s="1"/>
  <c r="L63" i="1" a="1"/>
  <c r="L63" i="1" s="1"/>
  <c r="L64" i="1" a="1"/>
  <c r="L64" i="1" s="1"/>
  <c r="L65" i="1" a="1"/>
  <c r="L65" i="1" s="1"/>
  <c r="L66" i="1" a="1"/>
  <c r="L66" i="1"/>
  <c r="L67" i="1" a="1"/>
  <c r="L67" i="1" s="1"/>
  <c r="L68" i="1" a="1"/>
  <c r="L68" i="1"/>
  <c r="L69" i="1" a="1"/>
  <c r="L69" i="1"/>
  <c r="L70" i="1" a="1"/>
  <c r="L70" i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6" i="1" a="1"/>
  <c r="L76" i="1" s="1"/>
  <c r="L77" i="1" a="1"/>
  <c r="L77" i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/>
  <c r="L89" i="1" a="1"/>
  <c r="L89" i="1" s="1"/>
  <c r="L90" i="1" a="1"/>
  <c r="L90" i="1" s="1"/>
  <c r="L91" i="1" a="1"/>
  <c r="L91" i="1" s="1"/>
  <c r="L92" i="1" a="1"/>
  <c r="L92" i="1"/>
  <c r="L93" i="1" a="1"/>
  <c r="L93" i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/>
  <c r="L110" i="1" a="1"/>
  <c r="L110" i="1"/>
  <c r="L111" i="1" a="1"/>
  <c r="L111" i="1" s="1"/>
  <c r="L112" i="1" a="1"/>
  <c r="L112" i="1"/>
  <c r="L113" i="1" a="1"/>
  <c r="L113" i="1" s="1"/>
  <c r="L114" i="1" a="1"/>
  <c r="L114" i="1" s="1"/>
  <c r="L115" i="1" a="1"/>
  <c r="L115" i="1" s="1"/>
  <c r="L116" i="1" a="1"/>
  <c r="L116" i="1"/>
  <c r="L117" i="1" a="1"/>
  <c r="L117" i="1" s="1"/>
  <c r="L118" i="1" a="1"/>
  <c r="L118" i="1"/>
  <c r="L119" i="1" a="1"/>
  <c r="L119" i="1" s="1"/>
  <c r="L120" i="1" a="1"/>
  <c r="L120" i="1"/>
  <c r="L121" i="1" a="1"/>
  <c r="L121" i="1"/>
  <c r="L122" i="1" a="1"/>
  <c r="L122" i="1" s="1"/>
  <c r="L123" i="1" a="1"/>
  <c r="L123" i="1" s="1"/>
  <c r="L124" i="1" a="1"/>
  <c r="L124" i="1"/>
  <c r="L125" i="1" a="1"/>
  <c r="L125" i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/>
  <c r="L133" i="1" a="1"/>
  <c r="L133" i="1"/>
  <c r="L134" i="1" a="1"/>
  <c r="L134" i="1" s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 s="1"/>
  <c r="L141" i="1" a="1"/>
  <c r="L141" i="1"/>
  <c r="L142" i="1" a="1"/>
  <c r="L142" i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/>
  <c r="L149" i="1" a="1"/>
  <c r="L149" i="1" s="1"/>
  <c r="L150" i="1" a="1"/>
  <c r="L150" i="1"/>
  <c r="L151" i="1" a="1"/>
  <c r="L151" i="1" s="1"/>
  <c r="L152" i="1" a="1"/>
  <c r="L152" i="1" s="1"/>
  <c r="L153" i="1" a="1"/>
  <c r="L153" i="1"/>
  <c r="L154" i="1" a="1"/>
  <c r="L154" i="1" s="1"/>
  <c r="L155" i="1" a="1"/>
  <c r="L155" i="1" s="1"/>
  <c r="L156" i="1" a="1"/>
  <c r="L156" i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/>
  <c r="L165" i="1" a="1"/>
  <c r="L165" i="1"/>
  <c r="L166" i="1" a="1"/>
  <c r="L166" i="1"/>
  <c r="L167" i="1" a="1"/>
  <c r="L167" i="1" s="1"/>
  <c r="L168" i="1" a="1"/>
  <c r="L168" i="1" s="1"/>
  <c r="L169" i="1" a="1"/>
  <c r="L169" i="1" s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 s="1"/>
  <c r="L176" i="1" a="1"/>
  <c r="L176" i="1"/>
  <c r="L177" i="1" a="1"/>
  <c r="L177" i="1" s="1"/>
  <c r="L178" i="1" a="1"/>
  <c r="L178" i="1"/>
  <c r="L179" i="1" a="1"/>
  <c r="L179" i="1" s="1"/>
  <c r="L180" i="1" a="1"/>
  <c r="L180" i="1"/>
  <c r="L181" i="1" a="1"/>
  <c r="L181" i="1" s="1"/>
  <c r="L182" i="1" a="1"/>
  <c r="L182" i="1"/>
  <c r="L183" i="1" a="1"/>
  <c r="L183" i="1" s="1"/>
  <c r="L184" i="1" a="1"/>
  <c r="L184" i="1" s="1"/>
  <c r="L185" i="1" a="1"/>
  <c r="L185" i="1"/>
  <c r="L186" i="1" a="1"/>
  <c r="L186" i="1" s="1"/>
  <c r="L187" i="1" a="1"/>
  <c r="L187" i="1" s="1"/>
  <c r="L188" i="1" a="1"/>
  <c r="L188" i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/>
  <c r="L197" i="1" a="1"/>
  <c r="L197" i="1"/>
  <c r="L198" i="1" a="1"/>
  <c r="L198" i="1"/>
  <c r="L199" i="1" a="1"/>
  <c r="L199" i="1" s="1"/>
  <c r="L200" i="1" a="1"/>
  <c r="L200" i="1" s="1"/>
  <c r="L201" i="1" a="1"/>
  <c r="L201" i="1"/>
  <c r="L202" i="1" a="1"/>
  <c r="L202" i="1" s="1"/>
  <c r="L203" i="1" a="1"/>
  <c r="L203" i="1" s="1"/>
  <c r="L204" i="1" a="1"/>
  <c r="L204" i="1" s="1"/>
  <c r="L205" i="1" a="1"/>
  <c r="L205" i="1"/>
  <c r="L206" i="1" a="1"/>
  <c r="L206" i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/>
  <c r="L213" i="1" a="1"/>
  <c r="L213" i="1" s="1"/>
  <c r="L214" i="1" a="1"/>
  <c r="L214" i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/>
  <c r="L229" i="1" a="1"/>
  <c r="L229" i="1"/>
  <c r="L230" i="1" a="1"/>
  <c r="L230" i="1" s="1"/>
  <c r="L231" i="1" a="1"/>
  <c r="L231" i="1" s="1"/>
  <c r="L232" i="1" a="1"/>
  <c r="L232" i="1" s="1"/>
  <c r="L233" i="1" a="1"/>
  <c r="L233" i="1" s="1"/>
  <c r="L234" i="1" a="1"/>
  <c r="L234" i="1"/>
  <c r="L235" i="1" a="1"/>
  <c r="L235" i="1" s="1"/>
  <c r="L236" i="1" a="1"/>
  <c r="L236" i="1" s="1"/>
  <c r="L237" i="1" a="1"/>
  <c r="L237" i="1"/>
  <c r="L238" i="1" a="1"/>
  <c r="L238" i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/>
  <c r="L245" i="1" a="1"/>
  <c r="L245" i="1" s="1"/>
  <c r="L246" i="1" a="1"/>
  <c r="L246" i="1"/>
  <c r="L247" i="1" a="1"/>
  <c r="L247" i="1" s="1"/>
  <c r="L248" i="1" a="1"/>
  <c r="L248" i="1" s="1"/>
  <c r="L249" i="1" a="1"/>
  <c r="L249" i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/>
  <c r="L259" i="1" a="1"/>
  <c r="L259" i="1" s="1"/>
  <c r="L260" i="1" a="1"/>
  <c r="L260" i="1"/>
  <c r="L261" i="1" a="1"/>
  <c r="L261" i="1"/>
  <c r="L262" i="1" a="1"/>
  <c r="L262" i="1" s="1"/>
  <c r="L263" i="1" a="1"/>
  <c r="L263" i="1" s="1"/>
  <c r="L264" i="1" a="1"/>
  <c r="L264" i="1" s="1"/>
  <c r="L265" i="1" a="1"/>
  <c r="L265" i="1" s="1"/>
  <c r="L266" i="1" a="1"/>
  <c r="L266" i="1"/>
  <c r="L267" i="1" a="1"/>
  <c r="L267" i="1" s="1"/>
  <c r="L268" i="1" a="1"/>
  <c r="L268" i="1" s="1"/>
  <c r="L269" i="1" a="1"/>
  <c r="L269" i="1"/>
  <c r="L270" i="1" a="1"/>
  <c r="L270" i="1"/>
  <c r="L271" i="1" a="1"/>
  <c r="L271" i="1" s="1"/>
  <c r="L272" i="1" a="1"/>
  <c r="L272" i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/>
  <c r="L279" i="1" a="1"/>
  <c r="L279" i="1" s="1"/>
  <c r="L280" i="1" a="1"/>
  <c r="L280" i="1"/>
  <c r="L281" i="1" a="1"/>
  <c r="L281" i="1" s="1"/>
  <c r="L282" i="1" a="1"/>
  <c r="L282" i="1" s="1"/>
  <c r="L283" i="1" a="1"/>
  <c r="L283" i="1" s="1"/>
  <c r="L284" i="1" a="1"/>
  <c r="L284" i="1"/>
  <c r="L285" i="1" a="1"/>
  <c r="L285" i="1" s="1"/>
  <c r="L286" i="1" a="1"/>
  <c r="L286" i="1" s="1"/>
  <c r="L287" i="1" a="1"/>
  <c r="L287" i="1" s="1"/>
  <c r="L288" i="1" a="1"/>
  <c r="L288" i="1" s="1"/>
  <c r="L289" i="1" a="1"/>
  <c r="L289" i="1"/>
  <c r="L290" i="1" a="1"/>
  <c r="L290" i="1"/>
  <c r="L291" i="1" a="1"/>
  <c r="L291" i="1" s="1"/>
  <c r="L292" i="1" a="1"/>
  <c r="L292" i="1"/>
  <c r="L293" i="1" a="1"/>
  <c r="L293" i="1"/>
  <c r="L294" i="1" a="1"/>
  <c r="L294" i="1"/>
  <c r="L295" i="1" a="1"/>
  <c r="L295" i="1" s="1"/>
  <c r="L296" i="1" a="1"/>
  <c r="L296" i="1" s="1"/>
  <c r="L297" i="1" a="1"/>
  <c r="L297" i="1" s="1"/>
  <c r="L298" i="1" a="1"/>
  <c r="L298" i="1"/>
  <c r="L299" i="1" a="1"/>
  <c r="L299" i="1" s="1"/>
  <c r="L300" i="1" a="1"/>
  <c r="L300" i="1" s="1"/>
  <c r="L301" i="1" a="1"/>
  <c r="L301" i="1"/>
  <c r="L302" i="1" a="1"/>
  <c r="L302" i="1"/>
  <c r="L303" i="1" a="1"/>
  <c r="L303" i="1" s="1"/>
  <c r="L304" i="1" a="1"/>
  <c r="L304" i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/>
  <c r="L311" i="1" a="1"/>
  <c r="L311" i="1" s="1"/>
  <c r="L312" i="1" a="1"/>
  <c r="L312" i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 s="1"/>
  <c r="L319" i="1" a="1"/>
  <c r="L319" i="1" s="1"/>
  <c r="L320" i="1" a="1"/>
  <c r="L320" i="1"/>
  <c r="L321" i="1" a="1"/>
  <c r="L321" i="1"/>
  <c r="L322" i="1" a="1"/>
  <c r="L322" i="1" s="1"/>
  <c r="L323" i="1" a="1"/>
  <c r="L323" i="1" s="1"/>
  <c r="L324" i="1" a="1"/>
  <c r="L324" i="1"/>
  <c r="L325" i="1" a="1"/>
  <c r="L325" i="1"/>
  <c r="L326" i="1" a="1"/>
  <c r="L326" i="1"/>
  <c r="L327" i="1" a="1"/>
  <c r="L327" i="1" s="1"/>
  <c r="L328" i="1" a="1"/>
  <c r="L328" i="1" s="1"/>
  <c r="L329" i="1" a="1"/>
  <c r="L329" i="1"/>
  <c r="L330" i="1" a="1"/>
  <c r="L330" i="1"/>
  <c r="L331" i="1" a="1"/>
  <c r="L331" i="1" s="1"/>
  <c r="L332" i="1" a="1"/>
  <c r="L332" i="1" s="1"/>
  <c r="L333" i="1" a="1"/>
  <c r="L333" i="1"/>
  <c r="L334" i="1" a="1"/>
  <c r="L334" i="1"/>
  <c r="L335" i="1" a="1"/>
  <c r="L335" i="1" s="1"/>
  <c r="L336" i="1" a="1"/>
  <c r="L336" i="1"/>
  <c r="L337" i="1" a="1"/>
  <c r="L337" i="1" s="1"/>
  <c r="L338" i="1" a="1"/>
  <c r="L338" i="1"/>
  <c r="L339" i="1" a="1"/>
  <c r="L339" i="1" s="1"/>
  <c r="L340" i="1" a="1"/>
  <c r="L340" i="1"/>
  <c r="L341" i="1" a="1"/>
  <c r="L341" i="1" s="1"/>
  <c r="L342" i="1" a="1"/>
  <c r="L342" i="1"/>
  <c r="L343" i="1" a="1"/>
  <c r="L343" i="1"/>
  <c r="L344" i="1" a="1"/>
  <c r="L344" i="1" s="1"/>
  <c r="L345" i="1" a="1"/>
  <c r="L345" i="1" s="1"/>
  <c r="L346" i="1" a="1"/>
  <c r="L346" i="1"/>
  <c r="L347" i="1" a="1"/>
  <c r="L347" i="1"/>
  <c r="L348" i="1" a="1"/>
  <c r="L348" i="1" s="1"/>
  <c r="L349" i="1" a="1"/>
  <c r="L349" i="1" s="1"/>
  <c r="L350" i="1" a="1"/>
  <c r="L350" i="1"/>
  <c r="L351" i="1" a="1"/>
  <c r="L351" i="1"/>
  <c r="L352" i="1" a="1"/>
  <c r="L352" i="1" s="1"/>
  <c r="L353" i="1" a="1"/>
  <c r="L353" i="1" s="1"/>
  <c r="L354" i="1" a="1"/>
  <c r="L354" i="1"/>
  <c r="L355" i="1" a="1"/>
  <c r="L355" i="1"/>
  <c r="L356" i="1" a="1"/>
  <c r="L356" i="1" s="1"/>
  <c r="L357" i="1" a="1"/>
  <c r="L357" i="1" s="1"/>
  <c r="L358" i="1" a="1"/>
  <c r="L358" i="1"/>
  <c r="L359" i="1" a="1"/>
  <c r="L359" i="1"/>
  <c r="L360" i="1" a="1"/>
  <c r="L360" i="1"/>
  <c r="L361" i="1" a="1"/>
  <c r="L361" i="1" s="1"/>
  <c r="L362" i="1" a="1"/>
  <c r="L362" i="1"/>
  <c r="L363" i="1" a="1"/>
  <c r="L363" i="1"/>
  <c r="L364" i="1" a="1"/>
  <c r="L364" i="1"/>
  <c r="L365" i="1" a="1"/>
  <c r="L365" i="1" s="1"/>
  <c r="L366" i="1" a="1"/>
  <c r="L366" i="1"/>
  <c r="L367" i="1" a="1"/>
  <c r="L367" i="1"/>
  <c r="L368" i="1" a="1"/>
  <c r="L368" i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 s="1"/>
  <c r="L375" i="1" a="1"/>
  <c r="L375" i="1"/>
  <c r="L376" i="1" a="1"/>
  <c r="L376" i="1" s="1"/>
  <c r="L377" i="1" a="1"/>
  <c r="L377" i="1" s="1"/>
  <c r="L378" i="1" a="1"/>
  <c r="L378" i="1" s="1"/>
  <c r="L379" i="1" a="1"/>
  <c r="L379" i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/>
  <c r="L560" i="1" a="1"/>
  <c r="L560" i="1"/>
  <c r="L561" i="1" a="1"/>
  <c r="L561" i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/>
  <c r="L569" i="1" a="1"/>
  <c r="L569" i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/>
  <c r="L576" i="1" a="1"/>
  <c r="L576" i="1" s="1"/>
  <c r="L577" i="1" a="1"/>
  <c r="L577" i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/>
  <c r="L584" i="1" a="1"/>
  <c r="L584" i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/>
  <c r="L592" i="1" a="1"/>
  <c r="L592" i="1"/>
  <c r="L593" i="1" a="1"/>
  <c r="L593" i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/>
  <c r="L601" i="1" a="1"/>
  <c r="L601" i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/>
  <c r="L608" i="1" a="1"/>
  <c r="L608" i="1" s="1"/>
  <c r="L609" i="1" a="1"/>
  <c r="L609" i="1"/>
  <c r="L610" i="1" a="1"/>
  <c r="L610" i="1" s="1"/>
  <c r="L611" i="1" a="1"/>
  <c r="L611" i="1" s="1"/>
  <c r="L2" i="1" a="1"/>
  <c r="L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<sst xmlns="http://schemas.openxmlformats.org/spreadsheetml/2006/main" count="16" uniqueCount="16">
  <si>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instant</t>
  </si>
  <si>
    <t>season</t>
  </si>
  <si>
    <t>mnth</t>
  </si>
  <si>
    <t>hr</t>
  </si>
  <si>
    <t>holiday</t>
  </si>
  <si>
    <t>weekday</t>
  </si>
  <si>
    <t>weathersit</t>
  </si>
  <si>
    <t>day</t>
  </si>
  <si>
    <t>temp</t>
  </si>
  <si>
    <t>Year</t>
  </si>
  <si>
    <t>Month</t>
  </si>
  <si>
    <t>Temp Category</t>
  </si>
  <si>
    <t>Weathersit2</t>
  </si>
  <si>
    <t>Week Type</t>
  </si>
  <si>
    <t>Days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</si>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</sst>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"/>
  </numFmts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6" formatCode="mmm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D5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26BE0-9696-874E-85EA-9300A61FAADE}" name="Table1" displayName="Table1" ref="A1:O611" insertRowShift="1" headerRowDxfId="31" dataDxfId="30">
  <autoFilter ref="A1:O611" xr:uid="{F4326BE0-9696-874E-85EA-9300A61FAADE}"/>
  <tableColumns count="15">
    <tableColumn id="1" xr3:uid="{87B9653B-9654-294C-9205-41087FD8E721}" name="instant" totalsRowLabel="Total" dataDxfId="29" totalsRowDxfId="28"/>
    <tableColumn id="2" xr3:uid="{E0D21479-0461-7248-9B38-089D9B2EDA0A}" name="day" dataDxfId="9" totalsRowDxfId="27"/>
    <tableColumn id="3" xr3:uid="{4BBA536D-F6E2-D649-B81C-0AED816EF4FD}" name="season" dataDxfId="26" totalsRowDxfId="25"/>
    <tableColumn id="5" xr3:uid="{254D650A-EDF8-0C4E-BEDB-F84F94E6338D}" name="mnth" dataDxfId="24" totalsRowDxfId="23"/>
    <tableColumn id="6" xr3:uid="{26B257F0-48A8-4E46-97DC-E1D94AC3FBB3}" name="hr" dataDxfId="22" totalsRowDxfId="21"/>
    <tableColumn id="7" xr3:uid="{3CE9EAD6-AB57-484B-9F67-48B379EDBFCB}" name="holiday" dataDxfId="20" totalsRowDxfId="19"/>
    <tableColumn id="8" xr3:uid="{2643B2BF-649A-0748-BF34-ACB32829EBBC}" name="weekday" dataDxfId="18" totalsRowDxfId="17"/>
    <tableColumn id="9" xr3:uid="{11D099C7-166A-D449-8608-A3050CA48444}" name="weathersit" dataDxfId="16" totalsRowDxfId="15"/>
    <tableColumn id="10" xr3:uid="{7B9D4454-BED4-2744-BA5F-947EE19015E9}" name="temp" dataDxfId="11" totalsRowDxfId="14"/>
    <tableColumn id="11" xr3:uid="{2259FBC5-3F3E-8744-B3D8-B01BCE1B3EA2}" name="Year" dataDxfId="10" totalsRowDxfId="13">
      <calculatedColumnFormula>YEAR(Table1[[#This Row],[day]])</calculatedColumnFormula>
    </tableColumn>
    <tableColumn id="12" xr3:uid="{400B25D8-18DC-334E-96B8-2B03D9C1A11B}" name="Month" dataDxfId="4" totalsRowDxfId="12">
      <calculatedColumnFormula>MONTH(Table1[[#This Row],[day]])</calculatedColumnFormula>
    </tableColumn>
    <tableColumn id="13" xr3:uid="{74F475C2-67DA-7446-A2F7-C4CE979BA788}" name="Temp Category" dataDxfId="3" totalsRowDxfId="8">
      <calculatedColumnFormula array="1">_xlfn.IFS(I2 &gt;= 0.4,"Very Hot",I2 &gt;= 0.3,"Hot",I2 &gt;= 0.2,"Moderate",I2 &gt;= 0.1,"Cold",I2 &lt; 0.1,"Very Cold")</calculatedColumnFormula>
    </tableColumn>
    <tableColumn id="14" xr3:uid="{307F4CC0-9415-B04B-9800-65119D53E59F}" name="Weathersit2" dataDxfId="2" totalsRowDxfId="7">
      <calculatedColumnFormula array="1">_xlfn.IFS(H2 = 1,"Clear",H2 = 2,"Mist",H2 = 3,"Light Rain/Snow",H2 = 4,"Heavy Rain/Snow")</calculatedColumnFormula>
    </tableColumn>
    <tableColumn id="15" xr3:uid="{B4878B2D-9441-CC49-AD29-6BE2023F32A3}" name="Week Type" dataDxfId="1" totalsRowDxfId="6">
      <calculatedColumnFormula>IF(OR(G2=0,G2=6),"Weekend","Weeakday")</calculatedColumnFormula>
    </tableColumn>
    <tableColumn id="16" xr3:uid="{049A20E8-284C-2847-AAE4-F0608CBE13B1}" name="Days" dataDxfId="0" totalsRowDxfId="5">
      <calculatedColumnFormula array="1">_xlfn.IFS(G2=0,"Sunday",G2=1,"Monday",G2=2,"Tuesday",G2=3,"Wednesday",G2=4,"Thursday",G2=5,"Friday",G2=6,"Saturday")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11"/>
  <sheetViews>
    <sheetView tabSelected="1" workbookViewId="0">
      <selection activeCell="P2" sqref="P2"/>
    </sheetView>
  </sheetViews>
  <sheetFormatPr baseColWidth="10" defaultColWidth="12.6640625" defaultRowHeight="15.75" customHeight="1" x14ac:dyDescent="0.15"/>
  <cols>
    <col min="2" max="2" width="25.83203125" style="5" bestFit="1" customWidth="1"/>
    <col min="8" max="8" width="13.5" customWidth="1"/>
    <col min="9" max="9" width="12.6640625" style="7"/>
    <col min="10" max="10" width="12.6640625" style="12"/>
    <col min="11" max="11" width="14.83203125" style="15" bestFit="1" customWidth="1"/>
    <col min="12" max="12" width="10.83203125" style="9"/>
    <col min="13" max="15" width="12.6640625" style="9"/>
  </cols>
  <sheetData>
    <row r="1" spans="1:15" s="6" customFormat="1" ht="15.75" customHeight="1" x14ac:dyDescent="0.2">
      <c r="A1" s="1" t="s">
        <v>0</v>
      </c>
      <c r="B1" s="3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0" t="s">
        <v>9</v>
      </c>
      <c r="K1" s="13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ht="15.75" customHeight="1" x14ac:dyDescent="0.15">
      <c r="A2" s="2">
        <v>1</v>
      </c>
      <c r="B2" s="4">
        <v>40544</v>
      </c>
      <c r="C2" s="2">
        <v>1</v>
      </c>
      <c r="D2" s="2">
        <v>1</v>
      </c>
      <c r="E2" s="2">
        <v>0</v>
      </c>
      <c r="F2" s="2" t="b">
        <v>0</v>
      </c>
      <c r="G2" s="2">
        <v>6</v>
      </c>
      <c r="H2" s="2">
        <v>1</v>
      </c>
      <c r="I2" s="7">
        <v>0.24</v>
      </c>
      <c r="J2" s="11">
        <f>YEAR(Table1[[#This Row],[day]])</f>
        <v>2011</v>
      </c>
      <c r="K2" s="14">
        <f>MONTH(Table1[[#This Row],[day]])</f>
        <v>1</v>
      </c>
      <c r="L2" s="2" t="str" cm="1">
        <f t="array" ref="L2">_xlfn.IFS(I2 &gt;= 0.4,"Very Hot",I2 &gt;= 0.3,"Hot",I2 &gt;= 0.2,"Moderate",I2 &gt;= 0.1,"Cold",I2 &lt; 0.1,"Very Cold")</f>
        <v>Moderate</v>
      </c>
      <c r="M2" s="2" t="str" cm="1">
        <f t="array" ref="M2">_xlfn.IFS(H2 = 1,"Clear",H2 = 2,"Mist",H2 = 3,"Light Rain/Snow",H2 = 4,"Heavy Rain/Snow")</f>
        <v>Clear</v>
      </c>
      <c r="N2" s="2" t="str">
        <f t="shared" ref="N2:N65" si="0">IF(OR(G2=0,G2=6),"Weekend","Weeakday")</f>
        <v>Weekend</v>
      </c>
      <c r="O2" s="2" t="str" cm="1">
        <f t="array" ref="O2">_xlfn.IFS(G2=0,"Sunday",G2=1,"Monday",G2=2,"Tuesday",G2=3,"Wednesday",G2=4,"Thursday",G2=5,"Friday",G2=6,"Saturday")</f>
        <v>Saturday</v>
      </c>
    </row>
    <row r="3" spans="1:15" ht="15.75" customHeight="1" x14ac:dyDescent="0.15">
      <c r="A3" s="2">
        <v>2</v>
      </c>
      <c r="B3" s="4">
        <v>40544</v>
      </c>
      <c r="C3" s="2">
        <v>1</v>
      </c>
      <c r="D3" s="2">
        <v>1</v>
      </c>
      <c r="E3" s="2">
        <v>1</v>
      </c>
      <c r="F3" s="2" t="b">
        <v>0</v>
      </c>
      <c r="G3" s="2">
        <v>6</v>
      </c>
      <c r="H3" s="2">
        <v>1</v>
      </c>
      <c r="I3" s="7">
        <v>0.22</v>
      </c>
      <c r="J3" s="11">
        <f>YEAR(Table1[[#This Row],[day]])</f>
        <v>2011</v>
      </c>
      <c r="K3" s="14">
        <f>MONTH(Table1[[#This Row],[day]])</f>
        <v>1</v>
      </c>
      <c r="L3" s="2" t="str" cm="1">
        <f t="array" ref="L3">_xlfn.IFS(I3 &gt;= 0.4,"Very Hot",I3 &gt;= 0.3,"Hot",I3 &gt;= 0.2,"Moderate",I3 &gt;= 0.1,"Cold",I3 &lt; 0.1,"Very Cold")</f>
        <v>Moderate</v>
      </c>
      <c r="M3" s="2" t="str" cm="1">
        <f t="array" ref="M3">_xlfn.IFS(H3 = 1,"Clear",H3 = 2,"Mist",H3 = 3,"Light Rain/Snow",H3 = 4,"Heavy Rain/Snow")</f>
        <v>Clear</v>
      </c>
      <c r="N3" s="2" t="str">
        <f t="shared" si="0"/>
        <v>Weekend</v>
      </c>
      <c r="O3" s="2" t="s">
        <v>15</v>
      </c>
    </row>
    <row r="4" spans="1:15" ht="15.75" customHeight="1" x14ac:dyDescent="0.15">
      <c r="A4" s="2">
        <v>3</v>
      </c>
      <c r="B4" s="4">
        <v>40544</v>
      </c>
      <c r="C4" s="2">
        <v>1</v>
      </c>
      <c r="D4" s="2">
        <v>1</v>
      </c>
      <c r="E4" s="2">
        <v>2</v>
      </c>
      <c r="F4" s="2" t="b">
        <v>0</v>
      </c>
      <c r="G4" s="2">
        <v>6</v>
      </c>
      <c r="H4" s="2">
        <v>1</v>
      </c>
      <c r="I4" s="7">
        <v>0.22</v>
      </c>
      <c r="J4" s="11">
        <f>YEAR(Table1[[#This Row],[day]])</f>
        <v>2011</v>
      </c>
      <c r="K4" s="14">
        <f>MONTH(Table1[[#This Row],[day]])</f>
        <v>1</v>
      </c>
      <c r="L4" s="2" t="str" cm="1">
        <f t="array" ref="L4">_xlfn.IFS(I4 &gt;= 0.4,"Very Hot",I4 &gt;= 0.3,"Hot",I4 &gt;= 0.2,"Moderate",I4 &gt;= 0.1,"Cold",I4 &lt; 0.1,"Very Cold")</f>
        <v>Moderate</v>
      </c>
      <c r="M4" s="2" t="str" cm="1">
        <f t="array" ref="M4">_xlfn.IFS(H4 = 1,"Clear",H4 = 2,"Mist",H4 = 3,"Light Rain/Snow",H4 = 4,"Heavy Rain/Snow")</f>
        <v>Clear</v>
      </c>
      <c r="N4" s="2" t="str">
        <f t="shared" si="0"/>
        <v>Weekend</v>
      </c>
      <c r="O4" s="2" t="str" cm="1">
        <f t="array" ref="O4">_xlfn.IFS(G4=0,"Sunday",G4=1,"Monday",G4=2,"Tuesday",G4=3,"Wednesday",G4=4,"Thursday",G4=5,"Friday",G4=6,"Saturday")</f>
        <v>Saturday</v>
      </c>
    </row>
    <row r="5" spans="1:15" ht="15.75" customHeight="1" x14ac:dyDescent="0.15">
      <c r="A5" s="2">
        <v>4</v>
      </c>
      <c r="B5" s="4">
        <v>40544</v>
      </c>
      <c r="C5" s="2">
        <v>1</v>
      </c>
      <c r="D5" s="2">
        <v>1</v>
      </c>
      <c r="E5" s="2">
        <v>3</v>
      </c>
      <c r="F5" s="2" t="b">
        <v>0</v>
      </c>
      <c r="G5" s="2">
        <v>6</v>
      </c>
      <c r="H5" s="2">
        <v>1</v>
      </c>
      <c r="I5" s="7">
        <v>0.24</v>
      </c>
      <c r="J5" s="11">
        <f>YEAR(Table1[[#This Row],[day]])</f>
        <v>2011</v>
      </c>
      <c r="K5" s="14">
        <f>MONTH(Table1[[#This Row],[day]])</f>
        <v>1</v>
      </c>
      <c r="L5" s="2" t="str" cm="1">
        <f t="array" ref="L5">_xlfn.IFS(I5 &gt;= 0.4,"Very Hot",I5 &gt;= 0.3,"Hot",I5 &gt;= 0.2,"Moderate",I5 &gt;= 0.1,"Cold",I5 &lt; 0.1,"Very Cold")</f>
        <v>Moderate</v>
      </c>
      <c r="M5" s="2" t="str" cm="1">
        <f t="array" ref="M5">_xlfn.IFS(H5 = 1,"Clear",H5 = 2,"Mist",H5 = 3,"Light Rain/Snow",H5 = 4,"Heavy Rain/Snow")</f>
        <v>Clear</v>
      </c>
      <c r="N5" s="2" t="str">
        <f t="shared" si="0"/>
        <v>Weekend</v>
      </c>
      <c r="O5" s="2" t="str" cm="1">
        <f t="array" ref="O5">_xlfn.IFS(G5=0,"Sunday",G5=1,"Monday",G5=2,"Tuesday",G5=3,"Wednesday",G5=4,"Thursday",G5=5,"Friday",G5=6,"Saturday")</f>
        <v>Saturday</v>
      </c>
    </row>
    <row r="6" spans="1:15" ht="15.75" customHeight="1" x14ac:dyDescent="0.15">
      <c r="A6" s="2">
        <v>5</v>
      </c>
      <c r="B6" s="4">
        <v>40544</v>
      </c>
      <c r="C6" s="2">
        <v>1</v>
      </c>
      <c r="D6" s="2">
        <v>1</v>
      </c>
      <c r="E6" s="2">
        <v>4</v>
      </c>
      <c r="F6" s="2" t="b">
        <v>0</v>
      </c>
      <c r="G6" s="2">
        <v>6</v>
      </c>
      <c r="H6" s="2">
        <v>1</v>
      </c>
      <c r="I6" s="7">
        <v>0.24</v>
      </c>
      <c r="J6" s="11">
        <f>YEAR(Table1[[#This Row],[day]])</f>
        <v>2011</v>
      </c>
      <c r="K6" s="14">
        <f>MONTH(Table1[[#This Row],[day]])</f>
        <v>1</v>
      </c>
      <c r="L6" s="2" t="str" cm="1">
        <f t="array" ref="L6">_xlfn.IFS(I6 &gt;= 0.4,"Very Hot",I6 &gt;= 0.3,"Hot",I6 &gt;= 0.2,"Moderate",I6 &gt;= 0.1,"Cold",I6 &lt; 0.1,"Very Cold")</f>
        <v>Moderate</v>
      </c>
      <c r="M6" s="2" t="str" cm="1">
        <f t="array" ref="M6">_xlfn.IFS(H6 = 1,"Clear",H6 = 2,"Mist",H6 = 3,"Light Rain/Snow",H6 = 4,"Heavy Rain/Snow")</f>
        <v>Clear</v>
      </c>
      <c r="N6" s="2" t="str">
        <f t="shared" si="0"/>
        <v>Weekend</v>
      </c>
      <c r="O6" s="2" t="str" cm="1">
        <f t="array" ref="O6">_xlfn.IFS(G6=0,"Sunday",G6=1,"Monday",G6=2,"Tuesday",G6=3,"Wednesday",G6=4,"Thursday",G6=5,"Friday",G6=6,"Saturday")</f>
        <v>Saturday</v>
      </c>
    </row>
    <row r="7" spans="1:15" ht="15.75" customHeight="1" x14ac:dyDescent="0.15">
      <c r="A7" s="2">
        <v>6</v>
      </c>
      <c r="B7" s="4">
        <v>40544</v>
      </c>
      <c r="C7" s="2">
        <v>1</v>
      </c>
      <c r="D7" s="2">
        <v>1</v>
      </c>
      <c r="E7" s="2">
        <v>5</v>
      </c>
      <c r="F7" s="2" t="b">
        <v>0</v>
      </c>
      <c r="G7" s="2">
        <v>6</v>
      </c>
      <c r="H7" s="2">
        <v>2</v>
      </c>
      <c r="I7" s="7">
        <v>0.24</v>
      </c>
      <c r="J7" s="11">
        <f>YEAR(Table1[[#This Row],[day]])</f>
        <v>2011</v>
      </c>
      <c r="K7" s="14">
        <f>MONTH(Table1[[#This Row],[day]])</f>
        <v>1</v>
      </c>
      <c r="L7" s="2" t="str" cm="1">
        <f t="array" ref="L7">_xlfn.IFS(I7 &gt;= 0.4,"Very Hot",I7 &gt;= 0.3,"Hot",I7 &gt;= 0.2,"Moderate",I7 &gt;= 0.1,"Cold",I7 &lt; 0.1,"Very Cold")</f>
        <v>Moderate</v>
      </c>
      <c r="M7" s="2" t="str" cm="1">
        <f t="array" ref="M7">_xlfn.IFS(H7 = 1,"Clear",H7 = 2,"Mist",H7 = 3,"Light Rain/Snow",H7 = 4,"Heavy Rain/Snow")</f>
        <v>Mist</v>
      </c>
      <c r="N7" s="2" t="str">
        <f t="shared" si="0"/>
        <v>Weekend</v>
      </c>
      <c r="O7" s="2" t="str" cm="1">
        <f t="array" ref="O7">_xlfn.IFS(G7=0,"Sunday",G7=1,"Monday",G7=2,"Tuesday",G7=3,"Wednesday",G7=4,"Thursday",G7=5,"Friday",G7=6,"Saturday")</f>
        <v>Saturday</v>
      </c>
    </row>
    <row r="8" spans="1:15" ht="15.75" customHeight="1" x14ac:dyDescent="0.15">
      <c r="A8" s="2">
        <v>7</v>
      </c>
      <c r="B8" s="4">
        <v>40544</v>
      </c>
      <c r="C8" s="2">
        <v>1</v>
      </c>
      <c r="D8" s="2">
        <v>1</v>
      </c>
      <c r="E8" s="2">
        <v>6</v>
      </c>
      <c r="F8" s="2" t="b">
        <v>0</v>
      </c>
      <c r="G8" s="2">
        <v>6</v>
      </c>
      <c r="H8" s="2">
        <v>1</v>
      </c>
      <c r="I8" s="7">
        <v>0.22</v>
      </c>
      <c r="J8" s="11">
        <f>YEAR(Table1[[#This Row],[day]])</f>
        <v>2011</v>
      </c>
      <c r="K8" s="14">
        <f>MONTH(Table1[[#This Row],[day]])</f>
        <v>1</v>
      </c>
      <c r="L8" s="2" t="str" cm="1">
        <f t="array" ref="L8">_xlfn.IFS(I8 &gt;= 0.4,"Very Hot",I8 &gt;= 0.3,"Hot",I8 &gt;= 0.2,"Moderate",I8 &gt;= 0.1,"Cold",I8 &lt; 0.1,"Very Cold")</f>
        <v>Moderate</v>
      </c>
      <c r="M8" s="2" t="str" cm="1">
        <f t="array" ref="M8">_xlfn.IFS(H8 = 1,"Clear",H8 = 2,"Mist",H8 = 3,"Light Rain/Snow",H8 = 4,"Heavy Rain/Snow")</f>
        <v>Clear</v>
      </c>
      <c r="N8" s="2" t="str">
        <f t="shared" si="0"/>
        <v>Weekend</v>
      </c>
      <c r="O8" s="2" t="str" cm="1">
        <f t="array" ref="O8">_xlfn.IFS(G8=0,"Sunday",G8=1,"Monday",G8=2,"Tuesday",G8=3,"Wednesday",G8=4,"Thursday",G8=5,"Friday",G8=6,"Saturday")</f>
        <v>Saturday</v>
      </c>
    </row>
    <row r="9" spans="1:15" ht="15.75" customHeight="1" x14ac:dyDescent="0.15">
      <c r="A9" s="2">
        <v>8</v>
      </c>
      <c r="B9" s="4">
        <v>40544</v>
      </c>
      <c r="C9" s="2">
        <v>1</v>
      </c>
      <c r="D9" s="2">
        <v>1</v>
      </c>
      <c r="E9" s="2">
        <v>7</v>
      </c>
      <c r="F9" s="2" t="b">
        <v>0</v>
      </c>
      <c r="G9" s="2">
        <v>6</v>
      </c>
      <c r="H9" s="2">
        <v>1</v>
      </c>
      <c r="I9" s="7">
        <v>0.2</v>
      </c>
      <c r="J9" s="11">
        <f>YEAR(Table1[[#This Row],[day]])</f>
        <v>2011</v>
      </c>
      <c r="K9" s="14">
        <f>MONTH(Table1[[#This Row],[day]])</f>
        <v>1</v>
      </c>
      <c r="L9" s="2" t="str" cm="1">
        <f t="array" ref="L9">_xlfn.IFS(I9 &gt;= 0.4,"Very Hot",I9 &gt;= 0.3,"Hot",I9 &gt;= 0.2,"Moderate",I9 &gt;= 0.1,"Cold",I9 &lt; 0.1,"Very Cold")</f>
        <v>Moderate</v>
      </c>
      <c r="M9" s="2" t="str" cm="1">
        <f t="array" ref="M9">_xlfn.IFS(H9 = 1,"Clear",H9 = 2,"Mist",H9 = 3,"Light Rain/Snow",H9 = 4,"Heavy Rain/Snow")</f>
        <v>Clear</v>
      </c>
      <c r="N9" s="2" t="str">
        <f t="shared" si="0"/>
        <v>Weekend</v>
      </c>
      <c r="O9" s="2" t="str" cm="1">
        <f t="array" ref="O9">_xlfn.IFS(G9=0,"Sunday",G9=1,"Monday",G9=2,"Tuesday",G9=3,"Wednesday",G9=4,"Thursday",G9=5,"Friday",G9=6,"Saturday")</f>
        <v>Saturday</v>
      </c>
    </row>
    <row r="10" spans="1:15" ht="15.75" customHeight="1" x14ac:dyDescent="0.15">
      <c r="A10" s="2">
        <v>9</v>
      </c>
      <c r="B10" s="4">
        <v>40544</v>
      </c>
      <c r="C10" s="2">
        <v>1</v>
      </c>
      <c r="D10" s="2">
        <v>1</v>
      </c>
      <c r="E10" s="2">
        <v>8</v>
      </c>
      <c r="F10" s="2" t="b">
        <v>0</v>
      </c>
      <c r="G10" s="2">
        <v>6</v>
      </c>
      <c r="H10" s="2">
        <v>1</v>
      </c>
      <c r="I10" s="7">
        <v>0.24</v>
      </c>
      <c r="J10" s="11">
        <f>YEAR(Table1[[#This Row],[day]])</f>
        <v>2011</v>
      </c>
      <c r="K10" s="14">
        <f>MONTH(Table1[[#This Row],[day]])</f>
        <v>1</v>
      </c>
      <c r="L10" s="2" t="str" cm="1">
        <f t="array" ref="L10">_xlfn.IFS(I10 &gt;= 0.4,"Very Hot",I10 &gt;= 0.3,"Hot",I10 &gt;= 0.2,"Moderate",I10 &gt;= 0.1,"Cold",I10 &lt; 0.1,"Very Cold")</f>
        <v>Moderate</v>
      </c>
      <c r="M10" s="2" t="str" cm="1">
        <f t="array" ref="M10">_xlfn.IFS(H10 = 1,"Clear",H10 = 2,"Mist",H10 = 3,"Light Rain/Snow",H10 = 4,"Heavy Rain/Snow")</f>
        <v>Clear</v>
      </c>
      <c r="N10" s="2" t="str">
        <f t="shared" si="0"/>
        <v>Weekend</v>
      </c>
      <c r="O10" s="2" t="str" cm="1">
        <f t="array" ref="O10">_xlfn.IFS(G10=0,"Sunday",G10=1,"Monday",G10=2,"Tuesday",G10=3,"Wednesday",G10=4,"Thursday",G10=5,"Friday",G10=6,"Saturday")</f>
        <v>Saturday</v>
      </c>
    </row>
    <row r="11" spans="1:15" ht="15.75" customHeight="1" x14ac:dyDescent="0.15">
      <c r="A11" s="2">
        <v>10</v>
      </c>
      <c r="B11" s="4">
        <v>40544</v>
      </c>
      <c r="C11" s="2">
        <v>1</v>
      </c>
      <c r="D11" s="2">
        <v>1</v>
      </c>
      <c r="E11" s="2">
        <v>9</v>
      </c>
      <c r="F11" s="2" t="b">
        <v>0</v>
      </c>
      <c r="G11" s="2">
        <v>6</v>
      </c>
      <c r="H11" s="2">
        <v>1</v>
      </c>
      <c r="I11" s="7">
        <v>0.32</v>
      </c>
      <c r="J11" s="11">
        <f>YEAR(Table1[[#This Row],[day]])</f>
        <v>2011</v>
      </c>
      <c r="K11" s="14">
        <f>MONTH(Table1[[#This Row],[day]])</f>
        <v>1</v>
      </c>
      <c r="L11" s="2" t="str" cm="1">
        <f t="array" ref="L11">_xlfn.IFS(I11 &gt;= 0.4,"Very Hot",I11 &gt;= 0.3,"Hot",I11 &gt;= 0.2,"Moderate",I11 &gt;= 0.1,"Cold",I11 &lt; 0.1,"Very Cold")</f>
        <v>Hot</v>
      </c>
      <c r="M11" s="2" t="str" cm="1">
        <f t="array" ref="M11">_xlfn.IFS(H11 = 1,"Clear",H11 = 2,"Mist",H11 = 3,"Light Rain/Snow",H11 = 4,"Heavy Rain/Snow")</f>
        <v>Clear</v>
      </c>
      <c r="N11" s="2" t="str">
        <f t="shared" si="0"/>
        <v>Weekend</v>
      </c>
      <c r="O11" s="2" t="str" cm="1">
        <f t="array" ref="O11">_xlfn.IFS(G11=0,"Sunday",G11=1,"Monday",G11=2,"Tuesday",G11=3,"Wednesday",G11=4,"Thursday",G11=5,"Friday",G11=6,"Saturday")</f>
        <v>Saturday</v>
      </c>
    </row>
    <row r="12" spans="1:15" ht="15.75" customHeight="1" x14ac:dyDescent="0.15">
      <c r="A12" s="2">
        <v>11</v>
      </c>
      <c r="B12" s="4">
        <v>40544</v>
      </c>
      <c r="C12" s="2">
        <v>1</v>
      </c>
      <c r="D12" s="2">
        <v>1</v>
      </c>
      <c r="E12" s="2">
        <v>10</v>
      </c>
      <c r="F12" s="2" t="b">
        <v>0</v>
      </c>
      <c r="G12" s="2">
        <v>6</v>
      </c>
      <c r="H12" s="2">
        <v>1</v>
      </c>
      <c r="I12" s="7">
        <v>0.38</v>
      </c>
      <c r="J12" s="11">
        <f>YEAR(Table1[[#This Row],[day]])</f>
        <v>2011</v>
      </c>
      <c r="K12" s="14">
        <f>MONTH(Table1[[#This Row],[day]])</f>
        <v>1</v>
      </c>
      <c r="L12" s="2" t="str" cm="1">
        <f t="array" ref="L12">_xlfn.IFS(I12 &gt;= 0.4,"Very Hot",I12 &gt;= 0.3,"Hot",I12 &gt;= 0.2,"Moderate",I12 &gt;= 0.1,"Cold",I12 &lt; 0.1,"Very Cold")</f>
        <v>Hot</v>
      </c>
      <c r="M12" s="2" t="str" cm="1">
        <f t="array" ref="M12">_xlfn.IFS(H12 = 1,"Clear",H12 = 2,"Mist",H12 = 3,"Light Rain/Snow",H12 = 4,"Heavy Rain/Snow")</f>
        <v>Clear</v>
      </c>
      <c r="N12" s="2" t="str">
        <f t="shared" si="0"/>
        <v>Weekend</v>
      </c>
      <c r="O12" s="2" t="str" cm="1">
        <f t="array" ref="O12">_xlfn.IFS(G12=0,"Sunday",G12=1,"Monday",G12=2,"Tuesday",G12=3,"Wednesday",G12=4,"Thursday",G12=5,"Friday",G12=6,"Saturday")</f>
        <v>Saturday</v>
      </c>
    </row>
    <row r="13" spans="1:15" ht="15.75" customHeight="1" x14ac:dyDescent="0.15">
      <c r="A13" s="2">
        <v>12</v>
      </c>
      <c r="B13" s="4">
        <v>40544</v>
      </c>
      <c r="C13" s="2">
        <v>1</v>
      </c>
      <c r="D13" s="2">
        <v>1</v>
      </c>
      <c r="E13" s="2">
        <v>11</v>
      </c>
      <c r="F13" s="2" t="b">
        <v>0</v>
      </c>
      <c r="G13" s="2">
        <v>6</v>
      </c>
      <c r="H13" s="2">
        <v>1</v>
      </c>
      <c r="I13" s="7">
        <v>0.36</v>
      </c>
      <c r="J13" s="11">
        <f>YEAR(Table1[[#This Row],[day]])</f>
        <v>2011</v>
      </c>
      <c r="K13" s="14">
        <f>MONTH(Table1[[#This Row],[day]])</f>
        <v>1</v>
      </c>
      <c r="L13" s="2" t="str" cm="1">
        <f t="array" ref="L13">_xlfn.IFS(I13 &gt;= 0.4,"Very Hot",I13 &gt;= 0.3,"Hot",I13 &gt;= 0.2,"Moderate",I13 &gt;= 0.1,"Cold",I13 &lt; 0.1,"Very Cold")</f>
        <v>Hot</v>
      </c>
      <c r="M13" s="2" t="str" cm="1">
        <f t="array" ref="M13">_xlfn.IFS(H13 = 1,"Clear",H13 = 2,"Mist",H13 = 3,"Light Rain/Snow",H13 = 4,"Heavy Rain/Snow")</f>
        <v>Clear</v>
      </c>
      <c r="N13" s="2" t="str">
        <f t="shared" si="0"/>
        <v>Weekend</v>
      </c>
      <c r="O13" s="2" t="str" cm="1">
        <f t="array" ref="O13">_xlfn.IFS(G13=0,"Sunday",G13=1,"Monday",G13=2,"Tuesday",G13=3,"Wednesday",G13=4,"Thursday",G13=5,"Friday",G13=6,"Saturday")</f>
        <v>Saturday</v>
      </c>
    </row>
    <row r="14" spans="1:15" ht="15.75" customHeight="1" x14ac:dyDescent="0.15">
      <c r="A14" s="2">
        <v>13</v>
      </c>
      <c r="B14" s="4">
        <v>40544</v>
      </c>
      <c r="C14" s="2">
        <v>1</v>
      </c>
      <c r="D14" s="2">
        <v>1</v>
      </c>
      <c r="E14" s="2">
        <v>12</v>
      </c>
      <c r="F14" s="2" t="b">
        <v>0</v>
      </c>
      <c r="G14" s="2">
        <v>6</v>
      </c>
      <c r="H14" s="2">
        <v>1</v>
      </c>
      <c r="I14" s="7">
        <v>0.42</v>
      </c>
      <c r="J14" s="11">
        <f>YEAR(Table1[[#This Row],[day]])</f>
        <v>2011</v>
      </c>
      <c r="K14" s="14">
        <f>MONTH(Table1[[#This Row],[day]])</f>
        <v>1</v>
      </c>
      <c r="L14" s="2" t="str" cm="1">
        <f t="array" ref="L14">_xlfn.IFS(I14 &gt;= 0.4,"Very Hot",I14 &gt;= 0.3,"Hot",I14 &gt;= 0.2,"Moderate",I14 &gt;= 0.1,"Cold",I14 &lt; 0.1,"Very Cold")</f>
        <v>Very Hot</v>
      </c>
      <c r="M14" s="2" t="str" cm="1">
        <f t="array" ref="M14">_xlfn.IFS(H14 = 1,"Clear",H14 = 2,"Mist",H14 = 3,"Light Rain/Snow",H14 = 4,"Heavy Rain/Snow")</f>
        <v>Clear</v>
      </c>
      <c r="N14" s="2" t="str">
        <f t="shared" si="0"/>
        <v>Weekend</v>
      </c>
      <c r="O14" s="2" t="str" cm="1">
        <f t="array" ref="O14">_xlfn.IFS(G14=0,"Sunday",G14=1,"Monday",G14=2,"Tuesday",G14=3,"Wednesday",G14=4,"Thursday",G14=5,"Friday",G14=6,"Saturday")</f>
        <v>Saturday</v>
      </c>
    </row>
    <row r="15" spans="1:15" ht="15.75" customHeight="1" x14ac:dyDescent="0.15">
      <c r="A15" s="2">
        <v>14</v>
      </c>
      <c r="B15" s="4">
        <v>40544</v>
      </c>
      <c r="C15" s="2">
        <v>1</v>
      </c>
      <c r="D15" s="2">
        <v>1</v>
      </c>
      <c r="E15" s="2">
        <v>13</v>
      </c>
      <c r="F15" s="2" t="b">
        <v>0</v>
      </c>
      <c r="G15" s="2">
        <v>6</v>
      </c>
      <c r="H15" s="2">
        <v>2</v>
      </c>
      <c r="I15" s="7">
        <v>0.46</v>
      </c>
      <c r="J15" s="11">
        <f>YEAR(Table1[[#This Row],[day]])</f>
        <v>2011</v>
      </c>
      <c r="K15" s="14">
        <f>MONTH(Table1[[#This Row],[day]])</f>
        <v>1</v>
      </c>
      <c r="L15" s="2" t="str" cm="1">
        <f t="array" ref="L15">_xlfn.IFS(I15 &gt;= 0.4,"Very Hot",I15 &gt;= 0.3,"Hot",I15 &gt;= 0.2,"Moderate",I15 &gt;= 0.1,"Cold",I15 &lt; 0.1,"Very Cold")</f>
        <v>Very Hot</v>
      </c>
      <c r="M15" s="2" t="str" cm="1">
        <f t="array" ref="M15">_xlfn.IFS(H15 = 1,"Clear",H15 = 2,"Mist",H15 = 3,"Light Rain/Snow",H15 = 4,"Heavy Rain/Snow")</f>
        <v>Mist</v>
      </c>
      <c r="N15" s="2" t="str">
        <f t="shared" si="0"/>
        <v>Weekend</v>
      </c>
      <c r="O15" s="2" t="str" cm="1">
        <f t="array" ref="O15">_xlfn.IFS(G15=0,"Sunday",G15=1,"Monday",G15=2,"Tuesday",G15=3,"Wednesday",G15=4,"Thursday",G15=5,"Friday",G15=6,"Saturday")</f>
        <v>Saturday</v>
      </c>
    </row>
    <row r="16" spans="1:15" ht="15.75" customHeight="1" x14ac:dyDescent="0.15">
      <c r="A16" s="2">
        <v>15</v>
      </c>
      <c r="B16" s="4">
        <v>40544</v>
      </c>
      <c r="C16" s="2">
        <v>1</v>
      </c>
      <c r="D16" s="2">
        <v>1</v>
      </c>
      <c r="E16" s="2">
        <v>14</v>
      </c>
      <c r="F16" s="2" t="b">
        <v>0</v>
      </c>
      <c r="G16" s="2">
        <v>6</v>
      </c>
      <c r="H16" s="2">
        <v>2</v>
      </c>
      <c r="I16" s="7">
        <v>0.46</v>
      </c>
      <c r="J16" s="11">
        <f>YEAR(Table1[[#This Row],[day]])</f>
        <v>2011</v>
      </c>
      <c r="K16" s="14">
        <f>MONTH(Table1[[#This Row],[day]])</f>
        <v>1</v>
      </c>
      <c r="L16" s="2" t="str" cm="1">
        <f t="array" ref="L16">_xlfn.IFS(I16 &gt;= 0.4,"Very Hot",I16 &gt;= 0.3,"Hot",I16 &gt;= 0.2,"Moderate",I16 &gt;= 0.1,"Cold",I16 &lt; 0.1,"Very Cold")</f>
        <v>Very Hot</v>
      </c>
      <c r="M16" s="2" t="str" cm="1">
        <f t="array" ref="M16">_xlfn.IFS(H16 = 1,"Clear",H16 = 2,"Mist",H16 = 3,"Light Rain/Snow",H16 = 4,"Heavy Rain/Snow")</f>
        <v>Mist</v>
      </c>
      <c r="N16" s="2" t="str">
        <f t="shared" si="0"/>
        <v>Weekend</v>
      </c>
      <c r="O16" s="2" t="str" cm="1">
        <f t="array" ref="O16">_xlfn.IFS(G16=0,"Sunday",G16=1,"Monday",G16=2,"Tuesday",G16=3,"Wednesday",G16=4,"Thursday",G16=5,"Friday",G16=6,"Saturday")</f>
        <v>Saturday</v>
      </c>
    </row>
    <row r="17" spans="1:15" ht="15.75" customHeight="1" x14ac:dyDescent="0.15">
      <c r="A17" s="2">
        <v>16</v>
      </c>
      <c r="B17" s="4">
        <v>40544</v>
      </c>
      <c r="C17" s="2">
        <v>1</v>
      </c>
      <c r="D17" s="2">
        <v>1</v>
      </c>
      <c r="E17" s="2">
        <v>15</v>
      </c>
      <c r="F17" s="2" t="b">
        <v>0</v>
      </c>
      <c r="G17" s="2">
        <v>6</v>
      </c>
      <c r="H17" s="2">
        <v>2</v>
      </c>
      <c r="I17" s="7">
        <v>0.44</v>
      </c>
      <c r="J17" s="11">
        <f>YEAR(Table1[[#This Row],[day]])</f>
        <v>2011</v>
      </c>
      <c r="K17" s="14">
        <f>MONTH(Table1[[#This Row],[day]])</f>
        <v>1</v>
      </c>
      <c r="L17" s="2" t="str" cm="1">
        <f t="array" ref="L17">_xlfn.IFS(I17 &gt;= 0.4,"Very Hot",I17 &gt;= 0.3,"Hot",I17 &gt;= 0.2,"Moderate",I17 &gt;= 0.1,"Cold",I17 &lt; 0.1,"Very Cold")</f>
        <v>Very Hot</v>
      </c>
      <c r="M17" s="2" t="str" cm="1">
        <f t="array" ref="M17">_xlfn.IFS(H17 = 1,"Clear",H17 = 2,"Mist",H17 = 3,"Light Rain/Snow",H17 = 4,"Heavy Rain/Snow")</f>
        <v>Mist</v>
      </c>
      <c r="N17" s="2" t="str">
        <f t="shared" si="0"/>
        <v>Weekend</v>
      </c>
      <c r="O17" s="2" t="str" cm="1">
        <f t="array" ref="O17">_xlfn.IFS(G17=0,"Sunday",G17=1,"Monday",G17=2,"Tuesday",G17=3,"Wednesday",G17=4,"Thursday",G17=5,"Friday",G17=6,"Saturday")</f>
        <v>Saturday</v>
      </c>
    </row>
    <row r="18" spans="1:15" ht="15.75" customHeight="1" x14ac:dyDescent="0.15">
      <c r="A18" s="2">
        <v>17</v>
      </c>
      <c r="B18" s="4">
        <v>40544</v>
      </c>
      <c r="C18" s="2">
        <v>1</v>
      </c>
      <c r="D18" s="2">
        <v>1</v>
      </c>
      <c r="E18" s="2">
        <v>16</v>
      </c>
      <c r="F18" s="2" t="b">
        <v>0</v>
      </c>
      <c r="G18" s="2">
        <v>6</v>
      </c>
      <c r="H18" s="2">
        <v>2</v>
      </c>
      <c r="I18" s="7">
        <v>0.42</v>
      </c>
      <c r="J18" s="11">
        <f>YEAR(Table1[[#This Row],[day]])</f>
        <v>2011</v>
      </c>
      <c r="K18" s="14">
        <f>MONTH(Table1[[#This Row],[day]])</f>
        <v>1</v>
      </c>
      <c r="L18" s="2" t="str" cm="1">
        <f t="array" ref="L18">_xlfn.IFS(I18 &gt;= 0.4,"Very Hot",I18 &gt;= 0.3,"Hot",I18 &gt;= 0.2,"Moderate",I18 &gt;= 0.1,"Cold",I18 &lt; 0.1,"Very Cold")</f>
        <v>Very Hot</v>
      </c>
      <c r="M18" s="2" t="str" cm="1">
        <f t="array" ref="M18">_xlfn.IFS(H18 = 1,"Clear",H18 = 2,"Mist",H18 = 3,"Light Rain/Snow",H18 = 4,"Heavy Rain/Snow")</f>
        <v>Mist</v>
      </c>
      <c r="N18" s="2" t="str">
        <f t="shared" si="0"/>
        <v>Weekend</v>
      </c>
      <c r="O18" s="2" t="str" cm="1">
        <f t="array" ref="O18">_xlfn.IFS(G18=0,"Sunday",G18=1,"Monday",G18=2,"Tuesday",G18=3,"Wednesday",G18=4,"Thursday",G18=5,"Friday",G18=6,"Saturday")</f>
        <v>Saturday</v>
      </c>
    </row>
    <row r="19" spans="1:15" ht="15.75" customHeight="1" x14ac:dyDescent="0.15">
      <c r="A19" s="2">
        <v>18</v>
      </c>
      <c r="B19" s="4">
        <v>40544</v>
      </c>
      <c r="C19" s="2">
        <v>1</v>
      </c>
      <c r="D19" s="2">
        <v>1</v>
      </c>
      <c r="E19" s="2">
        <v>17</v>
      </c>
      <c r="F19" s="2" t="b">
        <v>0</v>
      </c>
      <c r="G19" s="2">
        <v>6</v>
      </c>
      <c r="H19" s="2">
        <v>2</v>
      </c>
      <c r="I19" s="7">
        <v>0.44</v>
      </c>
      <c r="J19" s="11">
        <f>YEAR(Table1[[#This Row],[day]])</f>
        <v>2011</v>
      </c>
      <c r="K19" s="14">
        <f>MONTH(Table1[[#This Row],[day]])</f>
        <v>1</v>
      </c>
      <c r="L19" s="2" t="str" cm="1">
        <f t="array" ref="L19">_xlfn.IFS(I19 &gt;= 0.4,"Very Hot",I19 &gt;= 0.3,"Hot",I19 &gt;= 0.2,"Moderate",I19 &gt;= 0.1,"Cold",I19 &lt; 0.1,"Very Cold")</f>
        <v>Very Hot</v>
      </c>
      <c r="M19" s="2" t="str" cm="1">
        <f t="array" ref="M19">_xlfn.IFS(H19 = 1,"Clear",H19 = 2,"Mist",H19 = 3,"Light Rain/Snow",H19 = 4,"Heavy Rain/Snow")</f>
        <v>Mist</v>
      </c>
      <c r="N19" s="2" t="str">
        <f t="shared" si="0"/>
        <v>Weekend</v>
      </c>
      <c r="O19" s="2" t="str" cm="1">
        <f t="array" ref="O19">_xlfn.IFS(G19=0,"Sunday",G19=1,"Monday",G19=2,"Tuesday",G19=3,"Wednesday",G19=4,"Thursday",G19=5,"Friday",G19=6,"Saturday")</f>
        <v>Saturday</v>
      </c>
    </row>
    <row r="20" spans="1:15" ht="15.75" customHeight="1" x14ac:dyDescent="0.15">
      <c r="A20" s="2">
        <v>19</v>
      </c>
      <c r="B20" s="4">
        <v>40544</v>
      </c>
      <c r="C20" s="2">
        <v>1</v>
      </c>
      <c r="D20" s="2">
        <v>1</v>
      </c>
      <c r="E20" s="2">
        <v>18</v>
      </c>
      <c r="F20" s="2" t="b">
        <v>0</v>
      </c>
      <c r="G20" s="2">
        <v>6</v>
      </c>
      <c r="H20" s="2">
        <v>3</v>
      </c>
      <c r="I20" s="7">
        <v>0.42</v>
      </c>
      <c r="J20" s="11">
        <f>YEAR(Table1[[#This Row],[day]])</f>
        <v>2011</v>
      </c>
      <c r="K20" s="14">
        <f>MONTH(Table1[[#This Row],[day]])</f>
        <v>1</v>
      </c>
      <c r="L20" s="2" t="str" cm="1">
        <f t="array" ref="L20">_xlfn.IFS(I20 &gt;= 0.4,"Very Hot",I20 &gt;= 0.3,"Hot",I20 &gt;= 0.2,"Moderate",I20 &gt;= 0.1,"Cold",I20 &lt; 0.1,"Very Cold")</f>
        <v>Very Hot</v>
      </c>
      <c r="M20" s="2" t="str" cm="1">
        <f t="array" ref="M20">_xlfn.IFS(H20 = 1,"Clear",H20 = 2,"Mist",H20 = 3,"Light Rain/Snow",H20 = 4,"Heavy Rain/Snow")</f>
        <v>Light Rain/Snow</v>
      </c>
      <c r="N20" s="2" t="str">
        <f t="shared" si="0"/>
        <v>Weekend</v>
      </c>
      <c r="O20" s="2" t="str" cm="1">
        <f t="array" ref="O20">_xlfn.IFS(G20=0,"Sunday",G20=1,"Monday",G20=2,"Tuesday",G20=3,"Wednesday",G20=4,"Thursday",G20=5,"Friday",G20=6,"Saturday")</f>
        <v>Saturday</v>
      </c>
    </row>
    <row r="21" spans="1:15" ht="15.75" customHeight="1" x14ac:dyDescent="0.15">
      <c r="A21" s="2">
        <v>20</v>
      </c>
      <c r="B21" s="4">
        <v>40544</v>
      </c>
      <c r="C21" s="2">
        <v>1</v>
      </c>
      <c r="D21" s="2">
        <v>1</v>
      </c>
      <c r="E21" s="2">
        <v>19</v>
      </c>
      <c r="F21" s="2" t="b">
        <v>0</v>
      </c>
      <c r="G21" s="2">
        <v>6</v>
      </c>
      <c r="H21" s="2">
        <v>3</v>
      </c>
      <c r="I21" s="7">
        <v>0.42</v>
      </c>
      <c r="J21" s="11">
        <f>YEAR(Table1[[#This Row],[day]])</f>
        <v>2011</v>
      </c>
      <c r="K21" s="14">
        <f>MONTH(Table1[[#This Row],[day]])</f>
        <v>1</v>
      </c>
      <c r="L21" s="2" t="str" cm="1">
        <f t="array" ref="L21">_xlfn.IFS(I21 &gt;= 0.4,"Very Hot",I21 &gt;= 0.3,"Hot",I21 &gt;= 0.2,"Moderate",I21 &gt;= 0.1,"Cold",I21 &lt; 0.1,"Very Cold")</f>
        <v>Very Hot</v>
      </c>
      <c r="M21" s="2" t="str" cm="1">
        <f t="array" ref="M21">_xlfn.IFS(H21 = 1,"Clear",H21 = 2,"Mist",H21 = 3,"Light Rain/Snow",H21 = 4,"Heavy Rain/Snow")</f>
        <v>Light Rain/Snow</v>
      </c>
      <c r="N21" s="2" t="str">
        <f t="shared" si="0"/>
        <v>Weekend</v>
      </c>
      <c r="O21" s="2" t="str" cm="1">
        <f t="array" ref="O21">_xlfn.IFS(G21=0,"Sunday",G21=1,"Monday",G21=2,"Tuesday",G21=3,"Wednesday",G21=4,"Thursday",G21=5,"Friday",G21=6,"Saturday")</f>
        <v>Saturday</v>
      </c>
    </row>
    <row r="22" spans="1:15" ht="15.75" customHeight="1" x14ac:dyDescent="0.15">
      <c r="A22" s="2">
        <v>21</v>
      </c>
      <c r="B22" s="4">
        <v>40544</v>
      </c>
      <c r="C22" s="2">
        <v>1</v>
      </c>
      <c r="D22" s="2">
        <v>1</v>
      </c>
      <c r="E22" s="2">
        <v>20</v>
      </c>
      <c r="F22" s="2" t="b">
        <v>0</v>
      </c>
      <c r="G22" s="2">
        <v>6</v>
      </c>
      <c r="H22" s="2">
        <v>2</v>
      </c>
      <c r="I22" s="7">
        <v>0.4</v>
      </c>
      <c r="J22" s="11">
        <f>YEAR(Table1[[#This Row],[day]])</f>
        <v>2011</v>
      </c>
      <c r="K22" s="14">
        <f>MONTH(Table1[[#This Row],[day]])</f>
        <v>1</v>
      </c>
      <c r="L22" s="2" t="str" cm="1">
        <f t="array" ref="L22">_xlfn.IFS(I22 &gt;= 0.4,"Very Hot",I22 &gt;= 0.3,"Hot",I22 &gt;= 0.2,"Moderate",I22 &gt;= 0.1,"Cold",I22 &lt; 0.1,"Very Cold")</f>
        <v>Very Hot</v>
      </c>
      <c r="M22" s="2" t="str" cm="1">
        <f t="array" ref="M22">_xlfn.IFS(H22 = 1,"Clear",H22 = 2,"Mist",H22 = 3,"Light Rain/Snow",H22 = 4,"Heavy Rain/Snow")</f>
        <v>Mist</v>
      </c>
      <c r="N22" s="2" t="str">
        <f t="shared" si="0"/>
        <v>Weekend</v>
      </c>
      <c r="O22" s="2" t="str" cm="1">
        <f t="array" ref="O22">_xlfn.IFS(G22=0,"Sunday",G22=1,"Monday",G22=2,"Tuesday",G22=3,"Wednesday",G22=4,"Thursday",G22=5,"Friday",G22=6,"Saturday")</f>
        <v>Saturday</v>
      </c>
    </row>
    <row r="23" spans="1:15" ht="15.75" customHeight="1" x14ac:dyDescent="0.15">
      <c r="A23" s="2">
        <v>22</v>
      </c>
      <c r="B23" s="4">
        <v>40544</v>
      </c>
      <c r="C23" s="2">
        <v>1</v>
      </c>
      <c r="D23" s="2">
        <v>1</v>
      </c>
      <c r="E23" s="2">
        <v>21</v>
      </c>
      <c r="F23" s="2" t="b">
        <v>0</v>
      </c>
      <c r="G23" s="2">
        <v>6</v>
      </c>
      <c r="H23" s="2">
        <v>2</v>
      </c>
      <c r="I23" s="7">
        <v>0.4</v>
      </c>
      <c r="J23" s="11">
        <f>YEAR(Table1[[#This Row],[day]])</f>
        <v>2011</v>
      </c>
      <c r="K23" s="14">
        <f>MONTH(Table1[[#This Row],[day]])</f>
        <v>1</v>
      </c>
      <c r="L23" s="2" t="str" cm="1">
        <f t="array" ref="L23">_xlfn.IFS(I23 &gt;= 0.4,"Very Hot",I23 &gt;= 0.3,"Hot",I23 &gt;= 0.2,"Moderate",I23 &gt;= 0.1,"Cold",I23 &lt; 0.1,"Very Cold")</f>
        <v>Very Hot</v>
      </c>
      <c r="M23" s="2" t="str" cm="1">
        <f t="array" ref="M23">_xlfn.IFS(H23 = 1,"Clear",H23 = 2,"Mist",H23 = 3,"Light Rain/Snow",H23 = 4,"Heavy Rain/Snow")</f>
        <v>Mist</v>
      </c>
      <c r="N23" s="2" t="str">
        <f t="shared" si="0"/>
        <v>Weekend</v>
      </c>
      <c r="O23" s="2" t="str" cm="1">
        <f t="array" ref="O23">_xlfn.IFS(G23=0,"Sunday",G23=1,"Monday",G23=2,"Tuesday",G23=3,"Wednesday",G23=4,"Thursday",G23=5,"Friday",G23=6,"Saturday")</f>
        <v>Saturday</v>
      </c>
    </row>
    <row r="24" spans="1:15" ht="15.75" customHeight="1" x14ac:dyDescent="0.15">
      <c r="A24" s="2">
        <v>23</v>
      </c>
      <c r="B24" s="4">
        <v>40544</v>
      </c>
      <c r="C24" s="2">
        <v>1</v>
      </c>
      <c r="D24" s="2">
        <v>1</v>
      </c>
      <c r="E24" s="2">
        <v>22</v>
      </c>
      <c r="F24" s="2" t="b">
        <v>0</v>
      </c>
      <c r="G24" s="2">
        <v>6</v>
      </c>
      <c r="H24" s="2">
        <v>2</v>
      </c>
      <c r="I24" s="7">
        <v>0.4</v>
      </c>
      <c r="J24" s="11">
        <f>YEAR(Table1[[#This Row],[day]])</f>
        <v>2011</v>
      </c>
      <c r="K24" s="14">
        <f>MONTH(Table1[[#This Row],[day]])</f>
        <v>1</v>
      </c>
      <c r="L24" s="2" t="str" cm="1">
        <f t="array" ref="L24">_xlfn.IFS(I24 &gt;= 0.4,"Very Hot",I24 &gt;= 0.3,"Hot",I24 &gt;= 0.2,"Moderate",I24 &gt;= 0.1,"Cold",I24 &lt; 0.1,"Very Cold")</f>
        <v>Very Hot</v>
      </c>
      <c r="M24" s="2" t="str" cm="1">
        <f t="array" ref="M24">_xlfn.IFS(H24 = 1,"Clear",H24 = 2,"Mist",H24 = 3,"Light Rain/Snow",H24 = 4,"Heavy Rain/Snow")</f>
        <v>Mist</v>
      </c>
      <c r="N24" s="2" t="str">
        <f t="shared" si="0"/>
        <v>Weekend</v>
      </c>
      <c r="O24" s="2" t="str" cm="1">
        <f t="array" ref="O24">_xlfn.IFS(G24=0,"Sunday",G24=1,"Monday",G24=2,"Tuesday",G24=3,"Wednesday",G24=4,"Thursday",G24=5,"Friday",G24=6,"Saturday")</f>
        <v>Saturday</v>
      </c>
    </row>
    <row r="25" spans="1:15" ht="15.75" customHeight="1" x14ac:dyDescent="0.15">
      <c r="A25" s="2">
        <v>24</v>
      </c>
      <c r="B25" s="4">
        <v>40544</v>
      </c>
      <c r="C25" s="2">
        <v>1</v>
      </c>
      <c r="D25" s="2">
        <v>1</v>
      </c>
      <c r="E25" s="2">
        <v>23</v>
      </c>
      <c r="F25" s="2" t="b">
        <v>0</v>
      </c>
      <c r="G25" s="2">
        <v>6</v>
      </c>
      <c r="H25" s="2">
        <v>2</v>
      </c>
      <c r="I25" s="7">
        <v>0.46</v>
      </c>
      <c r="J25" s="11">
        <f>YEAR(Table1[[#This Row],[day]])</f>
        <v>2011</v>
      </c>
      <c r="K25" s="14">
        <f>MONTH(Table1[[#This Row],[day]])</f>
        <v>1</v>
      </c>
      <c r="L25" s="2" t="str" cm="1">
        <f t="array" ref="L25">_xlfn.IFS(I25 &gt;= 0.4,"Very Hot",I25 &gt;= 0.3,"Hot",I25 &gt;= 0.2,"Moderate",I25 &gt;= 0.1,"Cold",I25 &lt; 0.1,"Very Cold")</f>
        <v>Very Hot</v>
      </c>
      <c r="M25" s="2" t="str" cm="1">
        <f t="array" ref="M25">_xlfn.IFS(H25 = 1,"Clear",H25 = 2,"Mist",H25 = 3,"Light Rain/Snow",H25 = 4,"Heavy Rain/Snow")</f>
        <v>Mist</v>
      </c>
      <c r="N25" s="2" t="str">
        <f t="shared" si="0"/>
        <v>Weekend</v>
      </c>
      <c r="O25" s="2" t="str" cm="1">
        <f t="array" ref="O25">_xlfn.IFS(G25=0,"Sunday",G25=1,"Monday",G25=2,"Tuesday",G25=3,"Wednesday",G25=4,"Thursday",G25=5,"Friday",G25=6,"Saturday")</f>
        <v>Saturday</v>
      </c>
    </row>
    <row r="26" spans="1:15" ht="15.75" customHeight="1" x14ac:dyDescent="0.15">
      <c r="A26" s="2">
        <v>25</v>
      </c>
      <c r="B26" s="4">
        <v>40545</v>
      </c>
      <c r="C26" s="2">
        <v>1</v>
      </c>
      <c r="D26" s="2">
        <v>1</v>
      </c>
      <c r="E26" s="2">
        <v>0</v>
      </c>
      <c r="F26" s="2" t="b">
        <v>0</v>
      </c>
      <c r="G26" s="2">
        <v>0</v>
      </c>
      <c r="H26" s="2">
        <v>2</v>
      </c>
      <c r="I26" s="7">
        <v>0.46</v>
      </c>
      <c r="J26" s="11">
        <f>YEAR(Table1[[#This Row],[day]])</f>
        <v>2011</v>
      </c>
      <c r="K26" s="14">
        <f>MONTH(Table1[[#This Row],[day]])</f>
        <v>1</v>
      </c>
      <c r="L26" s="2" t="str" cm="1">
        <f t="array" ref="L26">_xlfn.IFS(I26 &gt;= 0.4,"Very Hot",I26 &gt;= 0.3,"Hot",I26 &gt;= 0.2,"Moderate",I26 &gt;= 0.1,"Cold",I26 &lt; 0.1,"Very Cold")</f>
        <v>Very Hot</v>
      </c>
      <c r="M26" s="2" t="str" cm="1">
        <f t="array" ref="M26">_xlfn.IFS(H26 = 1,"Clear",H26 = 2,"Mist",H26 = 3,"Light Rain/Snow",H26 = 4,"Heavy Rain/Snow")</f>
        <v>Mist</v>
      </c>
      <c r="N26" s="2" t="str">
        <f t="shared" si="0"/>
        <v>Weekend</v>
      </c>
      <c r="O26" s="2" t="str" cm="1">
        <f t="array" ref="O26">_xlfn.IFS(G26=0,"Sunday",G26=1,"Monday",G26=2,"Tuesday",G26=3,"Wednesday",G26=4,"Thursday",G26=5,"Friday",G26=6,"Saturday")</f>
        <v>Sunday</v>
      </c>
    </row>
    <row r="27" spans="1:15" ht="15.75" customHeight="1" x14ac:dyDescent="0.15">
      <c r="A27" s="2">
        <v>26</v>
      </c>
      <c r="B27" s="4">
        <v>40545</v>
      </c>
      <c r="C27" s="2">
        <v>1</v>
      </c>
      <c r="D27" s="2">
        <v>1</v>
      </c>
      <c r="E27" s="2">
        <v>1</v>
      </c>
      <c r="F27" s="2" t="b">
        <v>0</v>
      </c>
      <c r="G27" s="2">
        <v>0</v>
      </c>
      <c r="H27" s="2">
        <v>2</v>
      </c>
      <c r="I27" s="7">
        <v>0.44</v>
      </c>
      <c r="J27" s="11">
        <f>YEAR(Table1[[#This Row],[day]])</f>
        <v>2011</v>
      </c>
      <c r="K27" s="14">
        <f>MONTH(Table1[[#This Row],[day]])</f>
        <v>1</v>
      </c>
      <c r="L27" s="2" t="str" cm="1">
        <f t="array" ref="L27">_xlfn.IFS(I27 &gt;= 0.4,"Very Hot",I27 &gt;= 0.3,"Hot",I27 &gt;= 0.2,"Moderate",I27 &gt;= 0.1,"Cold",I27 &lt; 0.1,"Very Cold")</f>
        <v>Very Hot</v>
      </c>
      <c r="M27" s="2" t="str" cm="1">
        <f t="array" ref="M27">_xlfn.IFS(H27 = 1,"Clear",H27 = 2,"Mist",H27 = 3,"Light Rain/Snow",H27 = 4,"Heavy Rain/Snow")</f>
        <v>Mist</v>
      </c>
      <c r="N27" s="2" t="str">
        <f t="shared" si="0"/>
        <v>Weekend</v>
      </c>
      <c r="O27" s="2" t="str" cm="1">
        <f t="array" ref="O27">_xlfn.IFS(G27=0,"Sunday",G27=1,"Monday",G27=2,"Tuesday",G27=3,"Wednesday",G27=4,"Thursday",G27=5,"Friday",G27=6,"Saturday")</f>
        <v>Sunday</v>
      </c>
    </row>
    <row r="28" spans="1:15" ht="15.75" customHeight="1" x14ac:dyDescent="0.15">
      <c r="A28" s="2">
        <v>27</v>
      </c>
      <c r="B28" s="4">
        <v>40545</v>
      </c>
      <c r="C28" s="2">
        <v>1</v>
      </c>
      <c r="D28" s="2">
        <v>1</v>
      </c>
      <c r="E28" s="2">
        <v>2</v>
      </c>
      <c r="F28" s="2" t="b">
        <v>0</v>
      </c>
      <c r="G28" s="2">
        <v>0</v>
      </c>
      <c r="H28" s="2">
        <v>2</v>
      </c>
      <c r="I28" s="7">
        <v>0.42</v>
      </c>
      <c r="J28" s="11">
        <f>YEAR(Table1[[#This Row],[day]])</f>
        <v>2011</v>
      </c>
      <c r="K28" s="14">
        <f>MONTH(Table1[[#This Row],[day]])</f>
        <v>1</v>
      </c>
      <c r="L28" s="2" t="str" cm="1">
        <f t="array" ref="L28">_xlfn.IFS(I28 &gt;= 0.4,"Very Hot",I28 &gt;= 0.3,"Hot",I28 &gt;= 0.2,"Moderate",I28 &gt;= 0.1,"Cold",I28 &lt; 0.1,"Very Cold")</f>
        <v>Very Hot</v>
      </c>
      <c r="M28" s="2" t="str" cm="1">
        <f t="array" ref="M28">_xlfn.IFS(H28 = 1,"Clear",H28 = 2,"Mist",H28 = 3,"Light Rain/Snow",H28 = 4,"Heavy Rain/Snow")</f>
        <v>Mist</v>
      </c>
      <c r="N28" s="2" t="str">
        <f t="shared" si="0"/>
        <v>Weekend</v>
      </c>
      <c r="O28" s="2" t="str" cm="1">
        <f t="array" ref="O28">_xlfn.IFS(G28=0,"Sunday",G28=1,"Monday",G28=2,"Tuesday",G28=3,"Wednesday",G28=4,"Thursday",G28=5,"Friday",G28=6,"Saturday")</f>
        <v>Sunday</v>
      </c>
    </row>
    <row r="29" spans="1:15" ht="15.75" customHeight="1" x14ac:dyDescent="0.15">
      <c r="A29" s="2">
        <v>28</v>
      </c>
      <c r="B29" s="4">
        <v>40545</v>
      </c>
      <c r="C29" s="2">
        <v>1</v>
      </c>
      <c r="D29" s="2">
        <v>1</v>
      </c>
      <c r="E29" s="2">
        <v>3</v>
      </c>
      <c r="F29" s="2" t="b">
        <v>0</v>
      </c>
      <c r="G29" s="2">
        <v>0</v>
      </c>
      <c r="H29" s="2">
        <v>2</v>
      </c>
      <c r="I29" s="7">
        <v>0.46</v>
      </c>
      <c r="J29" s="11">
        <f>YEAR(Table1[[#This Row],[day]])</f>
        <v>2011</v>
      </c>
      <c r="K29" s="14">
        <f>MONTH(Table1[[#This Row],[day]])</f>
        <v>1</v>
      </c>
      <c r="L29" s="2" t="str" cm="1">
        <f t="array" ref="L29">_xlfn.IFS(I29 &gt;= 0.4,"Very Hot",I29 &gt;= 0.3,"Hot",I29 &gt;= 0.2,"Moderate",I29 &gt;= 0.1,"Cold",I29 &lt; 0.1,"Very Cold")</f>
        <v>Very Hot</v>
      </c>
      <c r="M29" s="2" t="str" cm="1">
        <f t="array" ref="M29">_xlfn.IFS(H29 = 1,"Clear",H29 = 2,"Mist",H29 = 3,"Light Rain/Snow",H29 = 4,"Heavy Rain/Snow")</f>
        <v>Mist</v>
      </c>
      <c r="N29" s="2" t="str">
        <f t="shared" si="0"/>
        <v>Weekend</v>
      </c>
      <c r="O29" s="2" t="str" cm="1">
        <f t="array" ref="O29">_xlfn.IFS(G29=0,"Sunday",G29=1,"Monday",G29=2,"Tuesday",G29=3,"Wednesday",G29=4,"Thursday",G29=5,"Friday",G29=6,"Saturday")</f>
        <v>Sunday</v>
      </c>
    </row>
    <row r="30" spans="1:15" ht="15.75" customHeight="1" x14ac:dyDescent="0.15">
      <c r="A30" s="2">
        <v>29</v>
      </c>
      <c r="B30" s="4">
        <v>40545</v>
      </c>
      <c r="C30" s="2">
        <v>1</v>
      </c>
      <c r="D30" s="2">
        <v>1</v>
      </c>
      <c r="E30" s="2">
        <v>4</v>
      </c>
      <c r="F30" s="2" t="b">
        <v>0</v>
      </c>
      <c r="G30" s="2">
        <v>0</v>
      </c>
      <c r="H30" s="2">
        <v>2</v>
      </c>
      <c r="I30" s="7">
        <v>0.46</v>
      </c>
      <c r="J30" s="11">
        <f>YEAR(Table1[[#This Row],[day]])</f>
        <v>2011</v>
      </c>
      <c r="K30" s="14">
        <f>MONTH(Table1[[#This Row],[day]])</f>
        <v>1</v>
      </c>
      <c r="L30" s="2" t="str" cm="1">
        <f t="array" ref="L30">_xlfn.IFS(I30 &gt;= 0.4,"Very Hot",I30 &gt;= 0.3,"Hot",I30 &gt;= 0.2,"Moderate",I30 &gt;= 0.1,"Cold",I30 &lt; 0.1,"Very Cold")</f>
        <v>Very Hot</v>
      </c>
      <c r="M30" s="2" t="str" cm="1">
        <f t="array" ref="M30">_xlfn.IFS(H30 = 1,"Clear",H30 = 2,"Mist",H30 = 3,"Light Rain/Snow",H30 = 4,"Heavy Rain/Snow")</f>
        <v>Mist</v>
      </c>
      <c r="N30" s="2" t="str">
        <f t="shared" si="0"/>
        <v>Weekend</v>
      </c>
      <c r="O30" s="2" t="str" cm="1">
        <f t="array" ref="O30">_xlfn.IFS(G30=0,"Sunday",G30=1,"Monday",G30=2,"Tuesday",G30=3,"Wednesday",G30=4,"Thursday",G30=5,"Friday",G30=6,"Saturday")</f>
        <v>Sunday</v>
      </c>
    </row>
    <row r="31" spans="1:15" ht="15.75" customHeight="1" x14ac:dyDescent="0.15">
      <c r="A31" s="2">
        <v>30</v>
      </c>
      <c r="B31" s="4">
        <v>40545</v>
      </c>
      <c r="C31" s="2">
        <v>1</v>
      </c>
      <c r="D31" s="2">
        <v>1</v>
      </c>
      <c r="E31" s="2">
        <v>6</v>
      </c>
      <c r="F31" s="2" t="b">
        <v>0</v>
      </c>
      <c r="G31" s="2">
        <v>0</v>
      </c>
      <c r="H31" s="2">
        <v>3</v>
      </c>
      <c r="I31" s="7">
        <v>0.42</v>
      </c>
      <c r="J31" s="11">
        <f>YEAR(Table1[[#This Row],[day]])</f>
        <v>2011</v>
      </c>
      <c r="K31" s="14">
        <f>MONTH(Table1[[#This Row],[day]])</f>
        <v>1</v>
      </c>
      <c r="L31" s="2" t="str" cm="1">
        <f t="array" ref="L31">_xlfn.IFS(I31 &gt;= 0.4,"Very Hot",I31 &gt;= 0.3,"Hot",I31 &gt;= 0.2,"Moderate",I31 &gt;= 0.1,"Cold",I31 &lt; 0.1,"Very Cold")</f>
        <v>Very Hot</v>
      </c>
      <c r="M31" s="2" t="str" cm="1">
        <f t="array" ref="M31">_xlfn.IFS(H31 = 1,"Clear",H31 = 2,"Mist",H31 = 3,"Light Rain/Snow",H31 = 4,"Heavy Rain/Snow")</f>
        <v>Light Rain/Snow</v>
      </c>
      <c r="N31" s="2" t="str">
        <f t="shared" si="0"/>
        <v>Weekend</v>
      </c>
      <c r="O31" s="2" t="str" cm="1">
        <f t="array" ref="O31">_xlfn.IFS(G31=0,"Sunday",G31=1,"Monday",G31=2,"Tuesday",G31=3,"Wednesday",G31=4,"Thursday",G31=5,"Friday",G31=6,"Saturday")</f>
        <v>Sunday</v>
      </c>
    </row>
    <row r="32" spans="1:15" ht="15.75" customHeight="1" x14ac:dyDescent="0.15">
      <c r="A32" s="2">
        <v>31</v>
      </c>
      <c r="B32" s="4">
        <v>40545</v>
      </c>
      <c r="C32" s="2">
        <v>1</v>
      </c>
      <c r="D32" s="2">
        <v>1</v>
      </c>
      <c r="E32" s="2">
        <v>7</v>
      </c>
      <c r="F32" s="2" t="b">
        <v>0</v>
      </c>
      <c r="G32" s="2">
        <v>0</v>
      </c>
      <c r="H32" s="2">
        <v>2</v>
      </c>
      <c r="I32" s="7">
        <v>0.4</v>
      </c>
      <c r="J32" s="11">
        <f>YEAR(Table1[[#This Row],[day]])</f>
        <v>2011</v>
      </c>
      <c r="K32" s="14">
        <f>MONTH(Table1[[#This Row],[day]])</f>
        <v>1</v>
      </c>
      <c r="L32" s="2" t="str" cm="1">
        <f t="array" ref="L32">_xlfn.IFS(I32 &gt;= 0.4,"Very Hot",I32 &gt;= 0.3,"Hot",I32 &gt;= 0.2,"Moderate",I32 &gt;= 0.1,"Cold",I32 &lt; 0.1,"Very Cold")</f>
        <v>Very Hot</v>
      </c>
      <c r="M32" s="2" t="str" cm="1">
        <f t="array" ref="M32">_xlfn.IFS(H32 = 1,"Clear",H32 = 2,"Mist",H32 = 3,"Light Rain/Snow",H32 = 4,"Heavy Rain/Snow")</f>
        <v>Mist</v>
      </c>
      <c r="N32" s="2" t="str">
        <f t="shared" si="0"/>
        <v>Weekend</v>
      </c>
      <c r="O32" s="2" t="str" cm="1">
        <f t="array" ref="O32">_xlfn.IFS(G32=0,"Sunday",G32=1,"Monday",G32=2,"Tuesday",G32=3,"Wednesday",G32=4,"Thursday",G32=5,"Friday",G32=6,"Saturday")</f>
        <v>Sunday</v>
      </c>
    </row>
    <row r="33" spans="1:15" ht="15.75" customHeight="1" x14ac:dyDescent="0.15">
      <c r="A33" s="2">
        <v>32</v>
      </c>
      <c r="B33" s="4">
        <v>40545</v>
      </c>
      <c r="C33" s="2">
        <v>1</v>
      </c>
      <c r="D33" s="2">
        <v>1</v>
      </c>
      <c r="E33" s="2">
        <v>8</v>
      </c>
      <c r="F33" s="2" t="b">
        <v>0</v>
      </c>
      <c r="G33" s="2">
        <v>0</v>
      </c>
      <c r="H33" s="2">
        <v>3</v>
      </c>
      <c r="I33" s="7">
        <v>0.4</v>
      </c>
      <c r="J33" s="11">
        <f>YEAR(Table1[[#This Row],[day]])</f>
        <v>2011</v>
      </c>
      <c r="K33" s="14">
        <f>MONTH(Table1[[#This Row],[day]])</f>
        <v>1</v>
      </c>
      <c r="L33" s="2" t="str" cm="1">
        <f t="array" ref="L33">_xlfn.IFS(I33 &gt;= 0.4,"Very Hot",I33 &gt;= 0.3,"Hot",I33 &gt;= 0.2,"Moderate",I33 &gt;= 0.1,"Cold",I33 &lt; 0.1,"Very Cold")</f>
        <v>Very Hot</v>
      </c>
      <c r="M33" s="2" t="str" cm="1">
        <f t="array" ref="M33">_xlfn.IFS(H33 = 1,"Clear",H33 = 2,"Mist",H33 = 3,"Light Rain/Snow",H33 = 4,"Heavy Rain/Snow")</f>
        <v>Light Rain/Snow</v>
      </c>
      <c r="N33" s="2" t="str">
        <f t="shared" si="0"/>
        <v>Weekend</v>
      </c>
      <c r="O33" s="2" t="str" cm="1">
        <f t="array" ref="O33">_xlfn.IFS(G33=0,"Sunday",G33=1,"Monday",G33=2,"Tuesday",G33=3,"Wednesday",G33=4,"Thursday",G33=5,"Friday",G33=6,"Saturday")</f>
        <v>Sunday</v>
      </c>
    </row>
    <row r="34" spans="1:15" ht="15.75" customHeight="1" x14ac:dyDescent="0.15">
      <c r="A34" s="2">
        <v>33</v>
      </c>
      <c r="B34" s="4">
        <v>40545</v>
      </c>
      <c r="C34" s="2">
        <v>1</v>
      </c>
      <c r="D34" s="2">
        <v>1</v>
      </c>
      <c r="E34" s="2">
        <v>9</v>
      </c>
      <c r="F34" s="2" t="b">
        <v>0</v>
      </c>
      <c r="G34" s="2">
        <v>0</v>
      </c>
      <c r="H34" s="2">
        <v>2</v>
      </c>
      <c r="I34" s="7">
        <v>0.38</v>
      </c>
      <c r="J34" s="11">
        <f>YEAR(Table1[[#This Row],[day]])</f>
        <v>2011</v>
      </c>
      <c r="K34" s="14">
        <f>MONTH(Table1[[#This Row],[day]])</f>
        <v>1</v>
      </c>
      <c r="L34" s="2" t="str" cm="1">
        <f t="array" ref="L34">_xlfn.IFS(I34 &gt;= 0.4,"Very Hot",I34 &gt;= 0.3,"Hot",I34 &gt;= 0.2,"Moderate",I34 &gt;= 0.1,"Cold",I34 &lt; 0.1,"Very Cold")</f>
        <v>Hot</v>
      </c>
      <c r="M34" s="2" t="str" cm="1">
        <f t="array" ref="M34">_xlfn.IFS(H34 = 1,"Clear",H34 = 2,"Mist",H34 = 3,"Light Rain/Snow",H34 = 4,"Heavy Rain/Snow")</f>
        <v>Mist</v>
      </c>
      <c r="N34" s="2" t="str">
        <f t="shared" si="0"/>
        <v>Weekend</v>
      </c>
      <c r="O34" s="2" t="str" cm="1">
        <f t="array" ref="O34">_xlfn.IFS(G34=0,"Sunday",G34=1,"Monday",G34=2,"Tuesday",G34=3,"Wednesday",G34=4,"Thursday",G34=5,"Friday",G34=6,"Saturday")</f>
        <v>Sunday</v>
      </c>
    </row>
    <row r="35" spans="1:15" ht="15.75" customHeight="1" x14ac:dyDescent="0.15">
      <c r="A35" s="2">
        <v>34</v>
      </c>
      <c r="B35" s="4">
        <v>40545</v>
      </c>
      <c r="C35" s="2">
        <v>1</v>
      </c>
      <c r="D35" s="2">
        <v>1</v>
      </c>
      <c r="E35" s="2">
        <v>10</v>
      </c>
      <c r="F35" s="2" t="b">
        <v>0</v>
      </c>
      <c r="G35" s="2">
        <v>0</v>
      </c>
      <c r="H35" s="2">
        <v>2</v>
      </c>
      <c r="I35" s="7">
        <v>0.36</v>
      </c>
      <c r="J35" s="11">
        <f>YEAR(Table1[[#This Row],[day]])</f>
        <v>2011</v>
      </c>
      <c r="K35" s="14">
        <f>MONTH(Table1[[#This Row],[day]])</f>
        <v>1</v>
      </c>
      <c r="L35" s="2" t="str" cm="1">
        <f t="array" ref="L35">_xlfn.IFS(I35 &gt;= 0.4,"Very Hot",I35 &gt;= 0.3,"Hot",I35 &gt;= 0.2,"Moderate",I35 &gt;= 0.1,"Cold",I35 &lt; 0.1,"Very Cold")</f>
        <v>Hot</v>
      </c>
      <c r="M35" s="2" t="str" cm="1">
        <f t="array" ref="M35">_xlfn.IFS(H35 = 1,"Clear",H35 = 2,"Mist",H35 = 3,"Light Rain/Snow",H35 = 4,"Heavy Rain/Snow")</f>
        <v>Mist</v>
      </c>
      <c r="N35" s="2" t="str">
        <f t="shared" si="0"/>
        <v>Weekend</v>
      </c>
      <c r="O35" s="2" t="str" cm="1">
        <f t="array" ref="O35">_xlfn.IFS(G35=0,"Sunday",G35=1,"Monday",G35=2,"Tuesday",G35=3,"Wednesday",G35=4,"Thursday",G35=5,"Friday",G35=6,"Saturday")</f>
        <v>Sunday</v>
      </c>
    </row>
    <row r="36" spans="1:15" ht="15.75" customHeight="1" x14ac:dyDescent="0.15">
      <c r="A36" s="2">
        <v>35</v>
      </c>
      <c r="B36" s="4">
        <v>40545</v>
      </c>
      <c r="C36" s="2">
        <v>1</v>
      </c>
      <c r="D36" s="2">
        <v>1</v>
      </c>
      <c r="E36" s="2">
        <v>11</v>
      </c>
      <c r="F36" s="2" t="b">
        <v>0</v>
      </c>
      <c r="G36" s="2">
        <v>0</v>
      </c>
      <c r="H36" s="2">
        <v>2</v>
      </c>
      <c r="I36" s="7">
        <v>0.36</v>
      </c>
      <c r="J36" s="11">
        <f>YEAR(Table1[[#This Row],[day]])</f>
        <v>2011</v>
      </c>
      <c r="K36" s="14">
        <f>MONTH(Table1[[#This Row],[day]])</f>
        <v>1</v>
      </c>
      <c r="L36" s="2" t="str" cm="1">
        <f t="array" ref="L36">_xlfn.IFS(I36 &gt;= 0.4,"Very Hot",I36 &gt;= 0.3,"Hot",I36 &gt;= 0.2,"Moderate",I36 &gt;= 0.1,"Cold",I36 &lt; 0.1,"Very Cold")</f>
        <v>Hot</v>
      </c>
      <c r="M36" s="2" t="str" cm="1">
        <f t="array" ref="M36">_xlfn.IFS(H36 = 1,"Clear",H36 = 2,"Mist",H36 = 3,"Light Rain/Snow",H36 = 4,"Heavy Rain/Snow")</f>
        <v>Mist</v>
      </c>
      <c r="N36" s="2" t="str">
        <f t="shared" si="0"/>
        <v>Weekend</v>
      </c>
      <c r="O36" s="2" t="str" cm="1">
        <f t="array" ref="O36">_xlfn.IFS(G36=0,"Sunday",G36=1,"Monday",G36=2,"Tuesday",G36=3,"Wednesday",G36=4,"Thursday",G36=5,"Friday",G36=6,"Saturday")</f>
        <v>Sunday</v>
      </c>
    </row>
    <row r="37" spans="1:15" ht="15.75" customHeight="1" x14ac:dyDescent="0.15">
      <c r="A37" s="2">
        <v>36</v>
      </c>
      <c r="B37" s="4">
        <v>40545</v>
      </c>
      <c r="C37" s="2">
        <v>1</v>
      </c>
      <c r="D37" s="2">
        <v>1</v>
      </c>
      <c r="E37" s="2">
        <v>12</v>
      </c>
      <c r="F37" s="2" t="b">
        <v>0</v>
      </c>
      <c r="G37" s="2">
        <v>0</v>
      </c>
      <c r="H37" s="2">
        <v>2</v>
      </c>
      <c r="I37" s="7">
        <v>0.36</v>
      </c>
      <c r="J37" s="11">
        <f>YEAR(Table1[[#This Row],[day]])</f>
        <v>2011</v>
      </c>
      <c r="K37" s="14">
        <f>MONTH(Table1[[#This Row],[day]])</f>
        <v>1</v>
      </c>
      <c r="L37" s="2" t="str" cm="1">
        <f t="array" ref="L37">_xlfn.IFS(I37 &gt;= 0.4,"Very Hot",I37 &gt;= 0.3,"Hot",I37 &gt;= 0.2,"Moderate",I37 &gt;= 0.1,"Cold",I37 &lt; 0.1,"Very Cold")</f>
        <v>Hot</v>
      </c>
      <c r="M37" s="2" t="str" cm="1">
        <f t="array" ref="M37">_xlfn.IFS(H37 = 1,"Clear",H37 = 2,"Mist",H37 = 3,"Light Rain/Snow",H37 = 4,"Heavy Rain/Snow")</f>
        <v>Mist</v>
      </c>
      <c r="N37" s="2" t="str">
        <f t="shared" si="0"/>
        <v>Weekend</v>
      </c>
      <c r="O37" s="2" t="str" cm="1">
        <f t="array" ref="O37">_xlfn.IFS(G37=0,"Sunday",G37=1,"Monday",G37=2,"Tuesday",G37=3,"Wednesday",G37=4,"Thursday",G37=5,"Friday",G37=6,"Saturday")</f>
        <v>Sunday</v>
      </c>
    </row>
    <row r="38" spans="1:15" ht="15.75" customHeight="1" x14ac:dyDescent="0.15">
      <c r="A38" s="2">
        <v>37</v>
      </c>
      <c r="B38" s="4">
        <v>40545</v>
      </c>
      <c r="C38" s="2">
        <v>1</v>
      </c>
      <c r="D38" s="2">
        <v>1</v>
      </c>
      <c r="E38" s="2">
        <v>13</v>
      </c>
      <c r="F38" s="2" t="b">
        <v>0</v>
      </c>
      <c r="G38" s="2">
        <v>0</v>
      </c>
      <c r="H38" s="2">
        <v>2</v>
      </c>
      <c r="I38" s="7">
        <v>0.36</v>
      </c>
      <c r="J38" s="11">
        <f>YEAR(Table1[[#This Row],[day]])</f>
        <v>2011</v>
      </c>
      <c r="K38" s="14">
        <f>MONTH(Table1[[#This Row],[day]])</f>
        <v>1</v>
      </c>
      <c r="L38" s="2" t="str" cm="1">
        <f t="array" ref="L38">_xlfn.IFS(I38 &gt;= 0.4,"Very Hot",I38 &gt;= 0.3,"Hot",I38 &gt;= 0.2,"Moderate",I38 &gt;= 0.1,"Cold",I38 &lt; 0.1,"Very Cold")</f>
        <v>Hot</v>
      </c>
      <c r="M38" s="2" t="str" cm="1">
        <f t="array" ref="M38">_xlfn.IFS(H38 = 1,"Clear",H38 = 2,"Mist",H38 = 3,"Light Rain/Snow",H38 = 4,"Heavy Rain/Snow")</f>
        <v>Mist</v>
      </c>
      <c r="N38" s="2" t="str">
        <f t="shared" si="0"/>
        <v>Weekend</v>
      </c>
      <c r="O38" s="2" t="str" cm="1">
        <f t="array" ref="O38">_xlfn.IFS(G38=0,"Sunday",G38=1,"Monday",G38=2,"Tuesday",G38=3,"Wednesday",G38=4,"Thursday",G38=5,"Friday",G38=6,"Saturday")</f>
        <v>Sunday</v>
      </c>
    </row>
    <row r="39" spans="1:15" ht="15.75" customHeight="1" x14ac:dyDescent="0.15">
      <c r="A39" s="2">
        <v>38</v>
      </c>
      <c r="B39" s="4">
        <v>40545</v>
      </c>
      <c r="C39" s="2">
        <v>1</v>
      </c>
      <c r="D39" s="2">
        <v>1</v>
      </c>
      <c r="E39" s="2">
        <v>14</v>
      </c>
      <c r="F39" s="2" t="b">
        <v>0</v>
      </c>
      <c r="G39" s="2">
        <v>0</v>
      </c>
      <c r="H39" s="2">
        <v>3</v>
      </c>
      <c r="I39" s="7">
        <v>0.36</v>
      </c>
      <c r="J39" s="11">
        <f>YEAR(Table1[[#This Row],[day]])</f>
        <v>2011</v>
      </c>
      <c r="K39" s="14">
        <f>MONTH(Table1[[#This Row],[day]])</f>
        <v>1</v>
      </c>
      <c r="L39" s="2" t="str" cm="1">
        <f t="array" ref="L39">_xlfn.IFS(I39 &gt;= 0.4,"Very Hot",I39 &gt;= 0.3,"Hot",I39 &gt;= 0.2,"Moderate",I39 &gt;= 0.1,"Cold",I39 &lt; 0.1,"Very Cold")</f>
        <v>Hot</v>
      </c>
      <c r="M39" s="2" t="str" cm="1">
        <f t="array" ref="M39">_xlfn.IFS(H39 = 1,"Clear",H39 = 2,"Mist",H39 = 3,"Light Rain/Snow",H39 = 4,"Heavy Rain/Snow")</f>
        <v>Light Rain/Snow</v>
      </c>
      <c r="N39" s="2" t="str">
        <f t="shared" si="0"/>
        <v>Weekend</v>
      </c>
      <c r="O39" s="2" t="str" cm="1">
        <f t="array" ref="O39">_xlfn.IFS(G39=0,"Sunday",G39=1,"Monday",G39=2,"Tuesday",G39=3,"Wednesday",G39=4,"Thursday",G39=5,"Friday",G39=6,"Saturday")</f>
        <v>Sunday</v>
      </c>
    </row>
    <row r="40" spans="1:15" ht="15.75" customHeight="1" x14ac:dyDescent="0.15">
      <c r="A40" s="2">
        <v>39</v>
      </c>
      <c r="B40" s="4">
        <v>40545</v>
      </c>
      <c r="C40" s="2">
        <v>1</v>
      </c>
      <c r="D40" s="2">
        <v>1</v>
      </c>
      <c r="E40" s="2">
        <v>15</v>
      </c>
      <c r="F40" s="2" t="b">
        <v>0</v>
      </c>
      <c r="G40" s="2">
        <v>0</v>
      </c>
      <c r="H40" s="2">
        <v>3</v>
      </c>
      <c r="I40" s="7">
        <v>0.34</v>
      </c>
      <c r="J40" s="11">
        <f>YEAR(Table1[[#This Row],[day]])</f>
        <v>2011</v>
      </c>
      <c r="K40" s="14">
        <f>MONTH(Table1[[#This Row],[day]])</f>
        <v>1</v>
      </c>
      <c r="L40" s="2" t="str" cm="1">
        <f t="array" ref="L40">_xlfn.IFS(I40 &gt;= 0.4,"Very Hot",I40 &gt;= 0.3,"Hot",I40 &gt;= 0.2,"Moderate",I40 &gt;= 0.1,"Cold",I40 &lt; 0.1,"Very Cold")</f>
        <v>Hot</v>
      </c>
      <c r="M40" s="2" t="str" cm="1">
        <f t="array" ref="M40">_xlfn.IFS(H40 = 1,"Clear",H40 = 2,"Mist",H40 = 3,"Light Rain/Snow",H40 = 4,"Heavy Rain/Snow")</f>
        <v>Light Rain/Snow</v>
      </c>
      <c r="N40" s="2" t="str">
        <f t="shared" si="0"/>
        <v>Weekend</v>
      </c>
      <c r="O40" s="2" t="str" cm="1">
        <f t="array" ref="O40">_xlfn.IFS(G40=0,"Sunday",G40=1,"Monday",G40=2,"Tuesday",G40=3,"Wednesday",G40=4,"Thursday",G40=5,"Friday",G40=6,"Saturday")</f>
        <v>Sunday</v>
      </c>
    </row>
    <row r="41" spans="1:15" ht="15.75" customHeight="1" x14ac:dyDescent="0.15">
      <c r="A41" s="2">
        <v>40</v>
      </c>
      <c r="B41" s="4">
        <v>40545</v>
      </c>
      <c r="C41" s="2">
        <v>1</v>
      </c>
      <c r="D41" s="2">
        <v>1</v>
      </c>
      <c r="E41" s="2">
        <v>16</v>
      </c>
      <c r="F41" s="2" t="b">
        <v>0</v>
      </c>
      <c r="G41" s="2">
        <v>0</v>
      </c>
      <c r="H41" s="2">
        <v>3</v>
      </c>
      <c r="I41" s="7">
        <v>0.34</v>
      </c>
      <c r="J41" s="11">
        <f>YEAR(Table1[[#This Row],[day]])</f>
        <v>2011</v>
      </c>
      <c r="K41" s="14">
        <f>MONTH(Table1[[#This Row],[day]])</f>
        <v>1</v>
      </c>
      <c r="L41" s="2" t="str" cm="1">
        <f t="array" ref="L41">_xlfn.IFS(I41 &gt;= 0.4,"Very Hot",I41 &gt;= 0.3,"Hot",I41 &gt;= 0.2,"Moderate",I41 &gt;= 0.1,"Cold",I41 &lt; 0.1,"Very Cold")</f>
        <v>Hot</v>
      </c>
      <c r="M41" s="2" t="str" cm="1">
        <f t="array" ref="M41">_xlfn.IFS(H41 = 1,"Clear",H41 = 2,"Mist",H41 = 3,"Light Rain/Snow",H41 = 4,"Heavy Rain/Snow")</f>
        <v>Light Rain/Snow</v>
      </c>
      <c r="N41" s="2" t="str">
        <f t="shared" si="0"/>
        <v>Weekend</v>
      </c>
      <c r="O41" s="2" t="str" cm="1">
        <f t="array" ref="O41">_xlfn.IFS(G41=0,"Sunday",G41=1,"Monday",G41=2,"Tuesday",G41=3,"Wednesday",G41=4,"Thursday",G41=5,"Friday",G41=6,"Saturday")</f>
        <v>Sunday</v>
      </c>
    </row>
    <row r="42" spans="1:15" ht="15.75" customHeight="1" x14ac:dyDescent="0.15">
      <c r="A42" s="2">
        <v>41</v>
      </c>
      <c r="B42" s="4">
        <v>40545</v>
      </c>
      <c r="C42" s="2">
        <v>1</v>
      </c>
      <c r="D42" s="2">
        <v>1</v>
      </c>
      <c r="E42" s="2">
        <v>17</v>
      </c>
      <c r="F42" s="2" t="b">
        <v>0</v>
      </c>
      <c r="G42" s="2">
        <v>0</v>
      </c>
      <c r="H42" s="2">
        <v>1</v>
      </c>
      <c r="I42" s="7">
        <v>0.34</v>
      </c>
      <c r="J42" s="11">
        <f>YEAR(Table1[[#This Row],[day]])</f>
        <v>2011</v>
      </c>
      <c r="K42" s="14">
        <f>MONTH(Table1[[#This Row],[day]])</f>
        <v>1</v>
      </c>
      <c r="L42" s="2" t="str" cm="1">
        <f t="array" ref="L42">_xlfn.IFS(I42 &gt;= 0.4,"Very Hot",I42 &gt;= 0.3,"Hot",I42 &gt;= 0.2,"Moderate",I42 &gt;= 0.1,"Cold",I42 &lt; 0.1,"Very Cold")</f>
        <v>Hot</v>
      </c>
      <c r="M42" s="2" t="str" cm="1">
        <f t="array" ref="M42">_xlfn.IFS(H42 = 1,"Clear",H42 = 2,"Mist",H42 = 3,"Light Rain/Snow",H42 = 4,"Heavy Rain/Snow")</f>
        <v>Clear</v>
      </c>
      <c r="N42" s="2" t="str">
        <f t="shared" si="0"/>
        <v>Weekend</v>
      </c>
      <c r="O42" s="2" t="str" cm="1">
        <f t="array" ref="O42">_xlfn.IFS(G42=0,"Sunday",G42=1,"Monday",G42=2,"Tuesday",G42=3,"Wednesday",G42=4,"Thursday",G42=5,"Friday",G42=6,"Saturday")</f>
        <v>Sunday</v>
      </c>
    </row>
    <row r="43" spans="1:15" ht="15.75" customHeight="1" x14ac:dyDescent="0.15">
      <c r="A43" s="2">
        <v>42</v>
      </c>
      <c r="B43" s="4">
        <v>40545</v>
      </c>
      <c r="C43" s="2">
        <v>1</v>
      </c>
      <c r="D43" s="2">
        <v>1</v>
      </c>
      <c r="E43" s="2">
        <v>18</v>
      </c>
      <c r="F43" s="2" t="b">
        <v>0</v>
      </c>
      <c r="G43" s="2">
        <v>0</v>
      </c>
      <c r="H43" s="2">
        <v>2</v>
      </c>
      <c r="I43" s="7">
        <v>0.36</v>
      </c>
      <c r="J43" s="11">
        <f>YEAR(Table1[[#This Row],[day]])</f>
        <v>2011</v>
      </c>
      <c r="K43" s="14">
        <f>MONTH(Table1[[#This Row],[day]])</f>
        <v>1</v>
      </c>
      <c r="L43" s="2" t="str" cm="1">
        <f t="array" ref="L43">_xlfn.IFS(I43 &gt;= 0.4,"Very Hot",I43 &gt;= 0.3,"Hot",I43 &gt;= 0.2,"Moderate",I43 &gt;= 0.1,"Cold",I43 &lt; 0.1,"Very Cold")</f>
        <v>Hot</v>
      </c>
      <c r="M43" s="2" t="str" cm="1">
        <f t="array" ref="M43">_xlfn.IFS(H43 = 1,"Clear",H43 = 2,"Mist",H43 = 3,"Light Rain/Snow",H43 = 4,"Heavy Rain/Snow")</f>
        <v>Mist</v>
      </c>
      <c r="N43" s="2" t="str">
        <f t="shared" si="0"/>
        <v>Weekend</v>
      </c>
      <c r="O43" s="2" t="str" cm="1">
        <f t="array" ref="O43">_xlfn.IFS(G43=0,"Sunday",G43=1,"Monday",G43=2,"Tuesday",G43=3,"Wednesday",G43=4,"Thursday",G43=5,"Friday",G43=6,"Saturday")</f>
        <v>Sunday</v>
      </c>
    </row>
    <row r="44" spans="1:15" ht="15.75" customHeight="1" x14ac:dyDescent="0.15">
      <c r="A44" s="2">
        <v>43</v>
      </c>
      <c r="B44" s="4">
        <v>40545</v>
      </c>
      <c r="C44" s="2">
        <v>1</v>
      </c>
      <c r="D44" s="2">
        <v>1</v>
      </c>
      <c r="E44" s="2">
        <v>19</v>
      </c>
      <c r="F44" s="2" t="b">
        <v>0</v>
      </c>
      <c r="G44" s="2">
        <v>0</v>
      </c>
      <c r="H44" s="2">
        <v>1</v>
      </c>
      <c r="I44" s="7">
        <v>0.32</v>
      </c>
      <c r="J44" s="11">
        <f>YEAR(Table1[[#This Row],[day]])</f>
        <v>2011</v>
      </c>
      <c r="K44" s="14">
        <f>MONTH(Table1[[#This Row],[day]])</f>
        <v>1</v>
      </c>
      <c r="L44" s="2" t="str" cm="1">
        <f t="array" ref="L44">_xlfn.IFS(I44 &gt;= 0.4,"Very Hot",I44 &gt;= 0.3,"Hot",I44 &gt;= 0.2,"Moderate",I44 &gt;= 0.1,"Cold",I44 &lt; 0.1,"Very Cold")</f>
        <v>Hot</v>
      </c>
      <c r="M44" s="2" t="str" cm="1">
        <f t="array" ref="M44">_xlfn.IFS(H44 = 1,"Clear",H44 = 2,"Mist",H44 = 3,"Light Rain/Snow",H44 = 4,"Heavy Rain/Snow")</f>
        <v>Clear</v>
      </c>
      <c r="N44" s="2" t="str">
        <f t="shared" si="0"/>
        <v>Weekend</v>
      </c>
      <c r="O44" s="2" t="str" cm="1">
        <f t="array" ref="O44">_xlfn.IFS(G44=0,"Sunday",G44=1,"Monday",G44=2,"Tuesday",G44=3,"Wednesday",G44=4,"Thursday",G44=5,"Friday",G44=6,"Saturday")</f>
        <v>Sunday</v>
      </c>
    </row>
    <row r="45" spans="1:15" ht="15.75" customHeight="1" x14ac:dyDescent="0.15">
      <c r="A45" s="2">
        <v>44</v>
      </c>
      <c r="B45" s="4">
        <v>40545</v>
      </c>
      <c r="C45" s="2">
        <v>1</v>
      </c>
      <c r="D45" s="2">
        <v>1</v>
      </c>
      <c r="E45" s="2">
        <v>20</v>
      </c>
      <c r="F45" s="2" t="b">
        <v>0</v>
      </c>
      <c r="G45" s="2">
        <v>0</v>
      </c>
      <c r="H45" s="2">
        <v>1</v>
      </c>
      <c r="I45" s="7">
        <v>0.3</v>
      </c>
      <c r="J45" s="11">
        <f>YEAR(Table1[[#This Row],[day]])</f>
        <v>2011</v>
      </c>
      <c r="K45" s="14">
        <f>MONTH(Table1[[#This Row],[day]])</f>
        <v>1</v>
      </c>
      <c r="L45" s="2" t="str" cm="1">
        <f t="array" ref="L45">_xlfn.IFS(I45 &gt;= 0.4,"Very Hot",I45 &gt;= 0.3,"Hot",I45 &gt;= 0.2,"Moderate",I45 &gt;= 0.1,"Cold",I45 &lt; 0.1,"Very Cold")</f>
        <v>Hot</v>
      </c>
      <c r="M45" s="2" t="str" cm="1">
        <f t="array" ref="M45">_xlfn.IFS(H45 = 1,"Clear",H45 = 2,"Mist",H45 = 3,"Light Rain/Snow",H45 = 4,"Heavy Rain/Snow")</f>
        <v>Clear</v>
      </c>
      <c r="N45" s="2" t="str">
        <f t="shared" si="0"/>
        <v>Weekend</v>
      </c>
      <c r="O45" s="2" t="str" cm="1">
        <f t="array" ref="O45">_xlfn.IFS(G45=0,"Sunday",G45=1,"Monday",G45=2,"Tuesday",G45=3,"Wednesday",G45=4,"Thursday",G45=5,"Friday",G45=6,"Saturday")</f>
        <v>Sunday</v>
      </c>
    </row>
    <row r="46" spans="1:15" ht="14" x14ac:dyDescent="0.15">
      <c r="A46" s="2">
        <v>45</v>
      </c>
      <c r="B46" s="4">
        <v>40545</v>
      </c>
      <c r="C46" s="2">
        <v>1</v>
      </c>
      <c r="D46" s="2">
        <v>1</v>
      </c>
      <c r="E46" s="2">
        <v>21</v>
      </c>
      <c r="F46" s="2" t="b">
        <v>0</v>
      </c>
      <c r="G46" s="2">
        <v>0</v>
      </c>
      <c r="H46" s="2">
        <v>1</v>
      </c>
      <c r="I46" s="7">
        <v>0.26</v>
      </c>
      <c r="J46" s="11">
        <f>YEAR(Table1[[#This Row],[day]])</f>
        <v>2011</v>
      </c>
      <c r="K46" s="14">
        <f>MONTH(Table1[[#This Row],[day]])</f>
        <v>1</v>
      </c>
      <c r="L46" s="2" t="str" cm="1">
        <f t="array" ref="L46">_xlfn.IFS(I46 &gt;= 0.4,"Very Hot",I46 &gt;= 0.3,"Hot",I46 &gt;= 0.2,"Moderate",I46 &gt;= 0.1,"Cold",I46 &lt; 0.1,"Very Cold")</f>
        <v>Moderate</v>
      </c>
      <c r="M46" s="2" t="str" cm="1">
        <f t="array" ref="M46">_xlfn.IFS(H46 = 1,"Clear",H46 = 2,"Mist",H46 = 3,"Light Rain/Snow",H46 = 4,"Heavy Rain/Snow")</f>
        <v>Clear</v>
      </c>
      <c r="N46" s="2" t="str">
        <f t="shared" si="0"/>
        <v>Weekend</v>
      </c>
      <c r="O46" s="2" t="str" cm="1">
        <f t="array" ref="O46">_xlfn.IFS(G46=0,"Sunday",G46=1,"Monday",G46=2,"Tuesday",G46=3,"Wednesday",G46=4,"Thursday",G46=5,"Friday",G46=6,"Saturday")</f>
        <v>Sunday</v>
      </c>
    </row>
    <row r="47" spans="1:15" ht="14" x14ac:dyDescent="0.15">
      <c r="A47" s="2">
        <v>46</v>
      </c>
      <c r="B47" s="4">
        <v>40545</v>
      </c>
      <c r="C47" s="2">
        <v>1</v>
      </c>
      <c r="D47" s="2">
        <v>1</v>
      </c>
      <c r="E47" s="2">
        <v>22</v>
      </c>
      <c r="F47" s="2" t="b">
        <v>0</v>
      </c>
      <c r="G47" s="2">
        <v>0</v>
      </c>
      <c r="H47" s="2">
        <v>1</v>
      </c>
      <c r="I47" s="7">
        <v>0.24</v>
      </c>
      <c r="J47" s="11">
        <f>YEAR(Table1[[#This Row],[day]])</f>
        <v>2011</v>
      </c>
      <c r="K47" s="14">
        <f>MONTH(Table1[[#This Row],[day]])</f>
        <v>1</v>
      </c>
      <c r="L47" s="2" t="str" cm="1">
        <f t="array" ref="L47">_xlfn.IFS(I47 &gt;= 0.4,"Very Hot",I47 &gt;= 0.3,"Hot",I47 &gt;= 0.2,"Moderate",I47 &gt;= 0.1,"Cold",I47 &lt; 0.1,"Very Cold")</f>
        <v>Moderate</v>
      </c>
      <c r="M47" s="2" t="str" cm="1">
        <f t="array" ref="M47">_xlfn.IFS(H47 = 1,"Clear",H47 = 2,"Mist",H47 = 3,"Light Rain/Snow",H47 = 4,"Heavy Rain/Snow")</f>
        <v>Clear</v>
      </c>
      <c r="N47" s="2" t="str">
        <f t="shared" si="0"/>
        <v>Weekend</v>
      </c>
      <c r="O47" s="2" t="str" cm="1">
        <f t="array" ref="O47">_xlfn.IFS(G47=0,"Sunday",G47=1,"Monday",G47=2,"Tuesday",G47=3,"Wednesday",G47=4,"Thursday",G47=5,"Friday",G47=6,"Saturday")</f>
        <v>Sunday</v>
      </c>
    </row>
    <row r="48" spans="1:15" ht="14" x14ac:dyDescent="0.15">
      <c r="A48" s="2">
        <v>47</v>
      </c>
      <c r="B48" s="4">
        <v>40545</v>
      </c>
      <c r="C48" s="2">
        <v>1</v>
      </c>
      <c r="D48" s="2">
        <v>1</v>
      </c>
      <c r="E48" s="2">
        <v>23</v>
      </c>
      <c r="F48" s="2" t="b">
        <v>0</v>
      </c>
      <c r="G48" s="2">
        <v>0</v>
      </c>
      <c r="H48" s="2">
        <v>1</v>
      </c>
      <c r="I48" s="7">
        <v>0.22</v>
      </c>
      <c r="J48" s="11">
        <f>YEAR(Table1[[#This Row],[day]])</f>
        <v>2011</v>
      </c>
      <c r="K48" s="14">
        <f>MONTH(Table1[[#This Row],[day]])</f>
        <v>1</v>
      </c>
      <c r="L48" s="2" t="str" cm="1">
        <f t="array" ref="L48">_xlfn.IFS(I48 &gt;= 0.4,"Very Hot",I48 &gt;= 0.3,"Hot",I48 &gt;= 0.2,"Moderate",I48 &gt;= 0.1,"Cold",I48 &lt; 0.1,"Very Cold")</f>
        <v>Moderate</v>
      </c>
      <c r="M48" s="2" t="str" cm="1">
        <f t="array" ref="M48">_xlfn.IFS(H48 = 1,"Clear",H48 = 2,"Mist",H48 = 3,"Light Rain/Snow",H48 = 4,"Heavy Rain/Snow")</f>
        <v>Clear</v>
      </c>
      <c r="N48" s="2" t="str">
        <f t="shared" si="0"/>
        <v>Weekend</v>
      </c>
      <c r="O48" s="2" t="str" cm="1">
        <f t="array" ref="O48">_xlfn.IFS(G48=0,"Sunday",G48=1,"Monday",G48=2,"Tuesday",G48=3,"Wednesday",G48=4,"Thursday",G48=5,"Friday",G48=6,"Saturday")</f>
        <v>Sunday</v>
      </c>
    </row>
    <row r="49" spans="1:15" ht="14" x14ac:dyDescent="0.15">
      <c r="A49" s="2">
        <v>48</v>
      </c>
      <c r="B49" s="4">
        <v>40546</v>
      </c>
      <c r="C49" s="2">
        <v>1</v>
      </c>
      <c r="D49" s="2">
        <v>1</v>
      </c>
      <c r="E49" s="2">
        <v>0</v>
      </c>
      <c r="F49" s="2" t="b">
        <v>0</v>
      </c>
      <c r="G49" s="2">
        <v>1</v>
      </c>
      <c r="H49" s="2">
        <v>1</v>
      </c>
      <c r="I49" s="7">
        <v>0.22</v>
      </c>
      <c r="J49" s="11">
        <f>YEAR(Table1[[#This Row],[day]])</f>
        <v>2011</v>
      </c>
      <c r="K49" s="14">
        <f>MONTH(Table1[[#This Row],[day]])</f>
        <v>1</v>
      </c>
      <c r="L49" s="2" t="str" cm="1">
        <f t="array" ref="L49">_xlfn.IFS(I49 &gt;= 0.4,"Very Hot",I49 &gt;= 0.3,"Hot",I49 &gt;= 0.2,"Moderate",I49 &gt;= 0.1,"Cold",I49 &lt; 0.1,"Very Cold")</f>
        <v>Moderate</v>
      </c>
      <c r="M49" s="2" t="str" cm="1">
        <f t="array" ref="M49">_xlfn.IFS(H49 = 1,"Clear",H49 = 2,"Mist",H49 = 3,"Light Rain/Snow",H49 = 4,"Heavy Rain/Snow")</f>
        <v>Clear</v>
      </c>
      <c r="N49" s="2" t="str">
        <f t="shared" si="0"/>
        <v>Weeakday</v>
      </c>
      <c r="O49" s="2" t="str" cm="1">
        <f t="array" ref="O49">_xlfn.IFS(G49=0,"Sunday",G49=1,"Monday",G49=2,"Tuesday",G49=3,"Wednesday",G49=4,"Thursday",G49=5,"Friday",G49=6,"Saturday")</f>
        <v>Monday</v>
      </c>
    </row>
    <row r="50" spans="1:15" ht="14" x14ac:dyDescent="0.15">
      <c r="A50" s="2">
        <v>49</v>
      </c>
      <c r="B50" s="4">
        <v>40546</v>
      </c>
      <c r="C50" s="2">
        <v>1</v>
      </c>
      <c r="D50" s="2">
        <v>1</v>
      </c>
      <c r="E50" s="2">
        <v>1</v>
      </c>
      <c r="F50" s="2" t="b">
        <v>0</v>
      </c>
      <c r="G50" s="2">
        <v>1</v>
      </c>
      <c r="H50" s="2">
        <v>1</v>
      </c>
      <c r="I50" s="7">
        <v>0.2</v>
      </c>
      <c r="J50" s="11">
        <f>YEAR(Table1[[#This Row],[day]])</f>
        <v>2011</v>
      </c>
      <c r="K50" s="14">
        <f>MONTH(Table1[[#This Row],[day]])</f>
        <v>1</v>
      </c>
      <c r="L50" s="2" t="str" cm="1">
        <f t="array" ref="L50">_xlfn.IFS(I50 &gt;= 0.4,"Very Hot",I50 &gt;= 0.3,"Hot",I50 &gt;= 0.2,"Moderate",I50 &gt;= 0.1,"Cold",I50 &lt; 0.1,"Very Cold")</f>
        <v>Moderate</v>
      </c>
      <c r="M50" s="2" t="str" cm="1">
        <f t="array" ref="M50">_xlfn.IFS(H50 = 1,"Clear",H50 = 2,"Mist",H50 = 3,"Light Rain/Snow",H50 = 4,"Heavy Rain/Snow")</f>
        <v>Clear</v>
      </c>
      <c r="N50" s="2" t="str">
        <f t="shared" si="0"/>
        <v>Weeakday</v>
      </c>
      <c r="O50" s="2" t="str" cm="1">
        <f t="array" ref="O50">_xlfn.IFS(G50=0,"Sunday",G50=1,"Monday",G50=2,"Tuesday",G50=3,"Wednesday",G50=4,"Thursday",G50=5,"Friday",G50=6,"Saturday")</f>
        <v>Monday</v>
      </c>
    </row>
    <row r="51" spans="1:15" ht="14" x14ac:dyDescent="0.15">
      <c r="A51" s="2">
        <v>50</v>
      </c>
      <c r="B51" s="4">
        <v>40546</v>
      </c>
      <c r="C51" s="2">
        <v>1</v>
      </c>
      <c r="D51" s="2">
        <v>1</v>
      </c>
      <c r="E51" s="2">
        <v>4</v>
      </c>
      <c r="F51" s="2" t="b">
        <v>0</v>
      </c>
      <c r="G51" s="2">
        <v>1</v>
      </c>
      <c r="H51" s="2">
        <v>1</v>
      </c>
      <c r="I51" s="7">
        <v>0.16</v>
      </c>
      <c r="J51" s="11">
        <f>YEAR(Table1[[#This Row],[day]])</f>
        <v>2011</v>
      </c>
      <c r="K51" s="14">
        <f>MONTH(Table1[[#This Row],[day]])</f>
        <v>1</v>
      </c>
      <c r="L51" s="2" t="str" cm="1">
        <f t="array" ref="L51">_xlfn.IFS(I51 &gt;= 0.4,"Very Hot",I51 &gt;= 0.3,"Hot",I51 &gt;= 0.2,"Moderate",I51 &gt;= 0.1,"Cold",I51 &lt; 0.1,"Very Cold")</f>
        <v>Cold</v>
      </c>
      <c r="M51" s="2" t="str" cm="1">
        <f t="array" ref="M51">_xlfn.IFS(H51 = 1,"Clear",H51 = 2,"Mist",H51 = 3,"Light Rain/Snow",H51 = 4,"Heavy Rain/Snow")</f>
        <v>Clear</v>
      </c>
      <c r="N51" s="2" t="str">
        <f t="shared" si="0"/>
        <v>Weeakday</v>
      </c>
      <c r="O51" s="2" t="str" cm="1">
        <f t="array" ref="O51">_xlfn.IFS(G51=0,"Sunday",G51=1,"Monday",G51=2,"Tuesday",G51=3,"Wednesday",G51=4,"Thursday",G51=5,"Friday",G51=6,"Saturday")</f>
        <v>Monday</v>
      </c>
    </row>
    <row r="52" spans="1:15" ht="14" x14ac:dyDescent="0.15">
      <c r="A52" s="2">
        <v>51</v>
      </c>
      <c r="B52" s="4">
        <v>40546</v>
      </c>
      <c r="C52" s="2">
        <v>1</v>
      </c>
      <c r="D52" s="2">
        <v>1</v>
      </c>
      <c r="E52" s="2">
        <v>5</v>
      </c>
      <c r="F52" s="2" t="b">
        <v>0</v>
      </c>
      <c r="G52" s="2">
        <v>1</v>
      </c>
      <c r="H52" s="2">
        <v>1</v>
      </c>
      <c r="I52" s="7">
        <v>0.16</v>
      </c>
      <c r="J52" s="11">
        <f>YEAR(Table1[[#This Row],[day]])</f>
        <v>2011</v>
      </c>
      <c r="K52" s="14">
        <f>MONTH(Table1[[#This Row],[day]])</f>
        <v>1</v>
      </c>
      <c r="L52" s="2" t="str" cm="1">
        <f t="array" ref="L52">_xlfn.IFS(I52 &gt;= 0.4,"Very Hot",I52 &gt;= 0.3,"Hot",I52 &gt;= 0.2,"Moderate",I52 &gt;= 0.1,"Cold",I52 &lt; 0.1,"Very Cold")</f>
        <v>Cold</v>
      </c>
      <c r="M52" s="2" t="str" cm="1">
        <f t="array" ref="M52">_xlfn.IFS(H52 = 1,"Clear",H52 = 2,"Mist",H52 = 3,"Light Rain/Snow",H52 = 4,"Heavy Rain/Snow")</f>
        <v>Clear</v>
      </c>
      <c r="N52" s="2" t="str">
        <f t="shared" si="0"/>
        <v>Weeakday</v>
      </c>
      <c r="O52" s="2" t="str" cm="1">
        <f t="array" ref="O52">_xlfn.IFS(G52=0,"Sunday",G52=1,"Monday",G52=2,"Tuesday",G52=3,"Wednesday",G52=4,"Thursday",G52=5,"Friday",G52=6,"Saturday")</f>
        <v>Monday</v>
      </c>
    </row>
    <row r="53" spans="1:15" ht="14" x14ac:dyDescent="0.15">
      <c r="A53" s="2">
        <v>52</v>
      </c>
      <c r="B53" s="4">
        <v>40546</v>
      </c>
      <c r="C53" s="2">
        <v>1</v>
      </c>
      <c r="D53" s="2">
        <v>1</v>
      </c>
      <c r="E53" s="2">
        <v>6</v>
      </c>
      <c r="F53" s="2" t="b">
        <v>0</v>
      </c>
      <c r="G53" s="2">
        <v>1</v>
      </c>
      <c r="H53" s="2">
        <v>1</v>
      </c>
      <c r="I53" s="7">
        <v>0.14000000000000001</v>
      </c>
      <c r="J53" s="11">
        <f>YEAR(Table1[[#This Row],[day]])</f>
        <v>2011</v>
      </c>
      <c r="K53" s="14">
        <f>MONTH(Table1[[#This Row],[day]])</f>
        <v>1</v>
      </c>
      <c r="L53" s="2" t="str" cm="1">
        <f t="array" ref="L53">_xlfn.IFS(I53 &gt;= 0.4,"Very Hot",I53 &gt;= 0.3,"Hot",I53 &gt;= 0.2,"Moderate",I53 &gt;= 0.1,"Cold",I53 &lt; 0.1,"Very Cold")</f>
        <v>Cold</v>
      </c>
      <c r="M53" s="2" t="str" cm="1">
        <f t="array" ref="M53">_xlfn.IFS(H53 = 1,"Clear",H53 = 2,"Mist",H53 = 3,"Light Rain/Snow",H53 = 4,"Heavy Rain/Snow")</f>
        <v>Clear</v>
      </c>
      <c r="N53" s="2" t="str">
        <f t="shared" si="0"/>
        <v>Weeakday</v>
      </c>
      <c r="O53" s="2" t="str" cm="1">
        <f t="array" ref="O53">_xlfn.IFS(G53=0,"Sunday",G53=1,"Monday",G53=2,"Tuesday",G53=3,"Wednesday",G53=4,"Thursday",G53=5,"Friday",G53=6,"Saturday")</f>
        <v>Monday</v>
      </c>
    </row>
    <row r="54" spans="1:15" ht="14" x14ac:dyDescent="0.15">
      <c r="A54" s="2">
        <v>53</v>
      </c>
      <c r="B54" s="4">
        <v>40546</v>
      </c>
      <c r="C54" s="2">
        <v>1</v>
      </c>
      <c r="D54" s="2">
        <v>1</v>
      </c>
      <c r="E54" s="2">
        <v>7</v>
      </c>
      <c r="F54" s="2" t="b">
        <v>0</v>
      </c>
      <c r="G54" s="2">
        <v>1</v>
      </c>
      <c r="H54" s="2">
        <v>1</v>
      </c>
      <c r="I54" s="7">
        <v>0.14000000000000001</v>
      </c>
      <c r="J54" s="11">
        <f>YEAR(Table1[[#This Row],[day]])</f>
        <v>2011</v>
      </c>
      <c r="K54" s="14">
        <f>MONTH(Table1[[#This Row],[day]])</f>
        <v>1</v>
      </c>
      <c r="L54" s="2" t="str" cm="1">
        <f t="array" ref="L54">_xlfn.IFS(I54 &gt;= 0.4,"Very Hot",I54 &gt;= 0.3,"Hot",I54 &gt;= 0.2,"Moderate",I54 &gt;= 0.1,"Cold",I54 &lt; 0.1,"Very Cold")</f>
        <v>Cold</v>
      </c>
      <c r="M54" s="2" t="str" cm="1">
        <f t="array" ref="M54">_xlfn.IFS(H54 = 1,"Clear",H54 = 2,"Mist",H54 = 3,"Light Rain/Snow",H54 = 4,"Heavy Rain/Snow")</f>
        <v>Clear</v>
      </c>
      <c r="N54" s="2" t="str">
        <f t="shared" si="0"/>
        <v>Weeakday</v>
      </c>
      <c r="O54" s="2" t="str" cm="1">
        <f t="array" ref="O54">_xlfn.IFS(G54=0,"Sunday",G54=1,"Monday",G54=2,"Tuesday",G54=3,"Wednesday",G54=4,"Thursday",G54=5,"Friday",G54=6,"Saturday")</f>
        <v>Monday</v>
      </c>
    </row>
    <row r="55" spans="1:15" ht="14" x14ac:dyDescent="0.15">
      <c r="A55" s="2">
        <v>54</v>
      </c>
      <c r="B55" s="4">
        <v>40546</v>
      </c>
      <c r="C55" s="2">
        <v>1</v>
      </c>
      <c r="D55" s="2">
        <v>1</v>
      </c>
      <c r="E55" s="2">
        <v>8</v>
      </c>
      <c r="F55" s="2" t="b">
        <v>0</v>
      </c>
      <c r="G55" s="2">
        <v>1</v>
      </c>
      <c r="H55" s="2">
        <v>1</v>
      </c>
      <c r="I55" s="7">
        <v>0.14000000000000001</v>
      </c>
      <c r="J55" s="11">
        <f>YEAR(Table1[[#This Row],[day]])</f>
        <v>2011</v>
      </c>
      <c r="K55" s="14">
        <f>MONTH(Table1[[#This Row],[day]])</f>
        <v>1</v>
      </c>
      <c r="L55" s="2" t="str" cm="1">
        <f t="array" ref="L55">_xlfn.IFS(I55 &gt;= 0.4,"Very Hot",I55 &gt;= 0.3,"Hot",I55 &gt;= 0.2,"Moderate",I55 &gt;= 0.1,"Cold",I55 &lt; 0.1,"Very Cold")</f>
        <v>Cold</v>
      </c>
      <c r="M55" s="2" t="str" cm="1">
        <f t="array" ref="M55">_xlfn.IFS(H55 = 1,"Clear",H55 = 2,"Mist",H55 = 3,"Light Rain/Snow",H55 = 4,"Heavy Rain/Snow")</f>
        <v>Clear</v>
      </c>
      <c r="N55" s="2" t="str">
        <f t="shared" si="0"/>
        <v>Weeakday</v>
      </c>
      <c r="O55" s="2" t="str" cm="1">
        <f t="array" ref="O55">_xlfn.IFS(G55=0,"Sunday",G55=1,"Monday",G55=2,"Tuesday",G55=3,"Wednesday",G55=4,"Thursday",G55=5,"Friday",G55=6,"Saturday")</f>
        <v>Monday</v>
      </c>
    </row>
    <row r="56" spans="1:15" ht="14" x14ac:dyDescent="0.15">
      <c r="A56" s="2">
        <v>55</v>
      </c>
      <c r="B56" s="4">
        <v>40546</v>
      </c>
      <c r="C56" s="2">
        <v>1</v>
      </c>
      <c r="D56" s="2">
        <v>1</v>
      </c>
      <c r="E56" s="2">
        <v>9</v>
      </c>
      <c r="F56" s="2" t="b">
        <v>0</v>
      </c>
      <c r="G56" s="2">
        <v>1</v>
      </c>
      <c r="H56" s="2">
        <v>1</v>
      </c>
      <c r="I56" s="7">
        <v>0.16</v>
      </c>
      <c r="J56" s="11">
        <f>YEAR(Table1[[#This Row],[day]])</f>
        <v>2011</v>
      </c>
      <c r="K56" s="14">
        <f>MONTH(Table1[[#This Row],[day]])</f>
        <v>1</v>
      </c>
      <c r="L56" s="2" t="str" cm="1">
        <f t="array" ref="L56">_xlfn.IFS(I56 &gt;= 0.4,"Very Hot",I56 &gt;= 0.3,"Hot",I56 &gt;= 0.2,"Moderate",I56 &gt;= 0.1,"Cold",I56 &lt; 0.1,"Very Cold")</f>
        <v>Cold</v>
      </c>
      <c r="M56" s="2" t="str" cm="1">
        <f t="array" ref="M56">_xlfn.IFS(H56 = 1,"Clear",H56 = 2,"Mist",H56 = 3,"Light Rain/Snow",H56 = 4,"Heavy Rain/Snow")</f>
        <v>Clear</v>
      </c>
      <c r="N56" s="2" t="str">
        <f t="shared" si="0"/>
        <v>Weeakday</v>
      </c>
      <c r="O56" s="2" t="str" cm="1">
        <f t="array" ref="O56">_xlfn.IFS(G56=0,"Sunday",G56=1,"Monday",G56=2,"Tuesday",G56=3,"Wednesday",G56=4,"Thursday",G56=5,"Friday",G56=6,"Saturday")</f>
        <v>Monday</v>
      </c>
    </row>
    <row r="57" spans="1:15" ht="14" x14ac:dyDescent="0.15">
      <c r="A57" s="2">
        <v>56</v>
      </c>
      <c r="B57" s="4">
        <v>40546</v>
      </c>
      <c r="C57" s="2">
        <v>1</v>
      </c>
      <c r="D57" s="2">
        <v>1</v>
      </c>
      <c r="E57" s="2">
        <v>10</v>
      </c>
      <c r="F57" s="2" t="b">
        <v>0</v>
      </c>
      <c r="G57" s="2">
        <v>1</v>
      </c>
      <c r="H57" s="2">
        <v>1</v>
      </c>
      <c r="I57" s="7">
        <v>0.18</v>
      </c>
      <c r="J57" s="11">
        <f>YEAR(Table1[[#This Row],[day]])</f>
        <v>2011</v>
      </c>
      <c r="K57" s="14">
        <f>MONTH(Table1[[#This Row],[day]])</f>
        <v>1</v>
      </c>
      <c r="L57" s="2" t="str" cm="1">
        <f t="array" ref="L57">_xlfn.IFS(I57 &gt;= 0.4,"Very Hot",I57 &gt;= 0.3,"Hot",I57 &gt;= 0.2,"Moderate",I57 &gt;= 0.1,"Cold",I57 &lt; 0.1,"Very Cold")</f>
        <v>Cold</v>
      </c>
      <c r="M57" s="2" t="str" cm="1">
        <f t="array" ref="M57">_xlfn.IFS(H57 = 1,"Clear",H57 = 2,"Mist",H57 = 3,"Light Rain/Snow",H57 = 4,"Heavy Rain/Snow")</f>
        <v>Clear</v>
      </c>
      <c r="N57" s="2" t="str">
        <f t="shared" si="0"/>
        <v>Weeakday</v>
      </c>
      <c r="O57" s="2" t="str" cm="1">
        <f t="array" ref="O57">_xlfn.IFS(G57=0,"Sunday",G57=1,"Monday",G57=2,"Tuesday",G57=3,"Wednesday",G57=4,"Thursday",G57=5,"Friday",G57=6,"Saturday")</f>
        <v>Monday</v>
      </c>
    </row>
    <row r="58" spans="1:15" ht="14" x14ac:dyDescent="0.15">
      <c r="A58" s="2">
        <v>57</v>
      </c>
      <c r="B58" s="4">
        <v>40546</v>
      </c>
      <c r="C58" s="2">
        <v>1</v>
      </c>
      <c r="D58" s="2">
        <v>1</v>
      </c>
      <c r="E58" s="2">
        <v>11</v>
      </c>
      <c r="F58" s="2" t="b">
        <v>0</v>
      </c>
      <c r="G58" s="2">
        <v>1</v>
      </c>
      <c r="H58" s="2">
        <v>1</v>
      </c>
      <c r="I58" s="7">
        <v>0.2</v>
      </c>
      <c r="J58" s="11">
        <f>YEAR(Table1[[#This Row],[day]])</f>
        <v>2011</v>
      </c>
      <c r="K58" s="14">
        <f>MONTH(Table1[[#This Row],[day]])</f>
        <v>1</v>
      </c>
      <c r="L58" s="2" t="str" cm="1">
        <f t="array" ref="L58">_xlfn.IFS(I58 &gt;= 0.4,"Very Hot",I58 &gt;= 0.3,"Hot",I58 &gt;= 0.2,"Moderate",I58 &gt;= 0.1,"Cold",I58 &lt; 0.1,"Very Cold")</f>
        <v>Moderate</v>
      </c>
      <c r="M58" s="2" t="str" cm="1">
        <f t="array" ref="M58">_xlfn.IFS(H58 = 1,"Clear",H58 = 2,"Mist",H58 = 3,"Light Rain/Snow",H58 = 4,"Heavy Rain/Snow")</f>
        <v>Clear</v>
      </c>
      <c r="N58" s="2" t="str">
        <f t="shared" si="0"/>
        <v>Weeakday</v>
      </c>
      <c r="O58" s="2" t="str" cm="1">
        <f t="array" ref="O58">_xlfn.IFS(G58=0,"Sunday",G58=1,"Monday",G58=2,"Tuesday",G58=3,"Wednesday",G58=4,"Thursday",G58=5,"Friday",G58=6,"Saturday")</f>
        <v>Monday</v>
      </c>
    </row>
    <row r="59" spans="1:15" ht="14" x14ac:dyDescent="0.15">
      <c r="A59" s="2">
        <v>58</v>
      </c>
      <c r="B59" s="4">
        <v>40546</v>
      </c>
      <c r="C59" s="2">
        <v>1</v>
      </c>
      <c r="D59" s="2">
        <v>1</v>
      </c>
      <c r="E59" s="2">
        <v>12</v>
      </c>
      <c r="F59" s="2" t="b">
        <v>0</v>
      </c>
      <c r="G59" s="2">
        <v>1</v>
      </c>
      <c r="H59" s="2">
        <v>1</v>
      </c>
      <c r="I59" s="7">
        <v>0.22</v>
      </c>
      <c r="J59" s="11">
        <f>YEAR(Table1[[#This Row],[day]])</f>
        <v>2011</v>
      </c>
      <c r="K59" s="14">
        <f>MONTH(Table1[[#This Row],[day]])</f>
        <v>1</v>
      </c>
      <c r="L59" s="2" t="str" cm="1">
        <f t="array" ref="L59">_xlfn.IFS(I59 &gt;= 0.4,"Very Hot",I59 &gt;= 0.3,"Hot",I59 &gt;= 0.2,"Moderate",I59 &gt;= 0.1,"Cold",I59 &lt; 0.1,"Very Cold")</f>
        <v>Moderate</v>
      </c>
      <c r="M59" s="2" t="str" cm="1">
        <f t="array" ref="M59">_xlfn.IFS(H59 = 1,"Clear",H59 = 2,"Mist",H59 = 3,"Light Rain/Snow",H59 = 4,"Heavy Rain/Snow")</f>
        <v>Clear</v>
      </c>
      <c r="N59" s="2" t="str">
        <f t="shared" si="0"/>
        <v>Weeakday</v>
      </c>
      <c r="O59" s="2" t="str" cm="1">
        <f t="array" ref="O59">_xlfn.IFS(G59=0,"Sunday",G59=1,"Monday",G59=2,"Tuesday",G59=3,"Wednesday",G59=4,"Thursday",G59=5,"Friday",G59=6,"Saturday")</f>
        <v>Monday</v>
      </c>
    </row>
    <row r="60" spans="1:15" ht="14" x14ac:dyDescent="0.15">
      <c r="A60" s="2">
        <v>59</v>
      </c>
      <c r="B60" s="4">
        <v>40546</v>
      </c>
      <c r="C60" s="2">
        <v>1</v>
      </c>
      <c r="D60" s="2">
        <v>1</v>
      </c>
      <c r="E60" s="2">
        <v>13</v>
      </c>
      <c r="F60" s="2" t="b">
        <v>0</v>
      </c>
      <c r="G60" s="2">
        <v>1</v>
      </c>
      <c r="H60" s="2">
        <v>1</v>
      </c>
      <c r="I60" s="7">
        <v>0.24</v>
      </c>
      <c r="J60" s="11">
        <f>YEAR(Table1[[#This Row],[day]])</f>
        <v>2011</v>
      </c>
      <c r="K60" s="14">
        <f>MONTH(Table1[[#This Row],[day]])</f>
        <v>1</v>
      </c>
      <c r="L60" s="2" t="str" cm="1">
        <f t="array" ref="L60">_xlfn.IFS(I60 &gt;= 0.4,"Very Hot",I60 &gt;= 0.3,"Hot",I60 &gt;= 0.2,"Moderate",I60 &gt;= 0.1,"Cold",I60 &lt; 0.1,"Very Cold")</f>
        <v>Moderate</v>
      </c>
      <c r="M60" s="2" t="str" cm="1">
        <f t="array" ref="M60">_xlfn.IFS(H60 = 1,"Clear",H60 = 2,"Mist",H60 = 3,"Light Rain/Snow",H60 = 4,"Heavy Rain/Snow")</f>
        <v>Clear</v>
      </c>
      <c r="N60" s="2" t="str">
        <f t="shared" si="0"/>
        <v>Weeakday</v>
      </c>
      <c r="O60" s="2" t="str" cm="1">
        <f t="array" ref="O60">_xlfn.IFS(G60=0,"Sunday",G60=1,"Monday",G60=2,"Tuesday",G60=3,"Wednesday",G60=4,"Thursday",G60=5,"Friday",G60=6,"Saturday")</f>
        <v>Monday</v>
      </c>
    </row>
    <row r="61" spans="1:15" ht="14" x14ac:dyDescent="0.15">
      <c r="A61" s="2">
        <v>60</v>
      </c>
      <c r="B61" s="4">
        <v>40546</v>
      </c>
      <c r="C61" s="2">
        <v>1</v>
      </c>
      <c r="D61" s="2">
        <v>1</v>
      </c>
      <c r="E61" s="2">
        <v>14</v>
      </c>
      <c r="F61" s="2" t="b">
        <v>0</v>
      </c>
      <c r="G61" s="2">
        <v>1</v>
      </c>
      <c r="H61" s="2">
        <v>1</v>
      </c>
      <c r="I61" s="7">
        <v>0.26</v>
      </c>
      <c r="J61" s="11">
        <f>YEAR(Table1[[#This Row],[day]])</f>
        <v>2011</v>
      </c>
      <c r="K61" s="14">
        <f>MONTH(Table1[[#This Row],[day]])</f>
        <v>1</v>
      </c>
      <c r="L61" s="2" t="str" cm="1">
        <f t="array" ref="L61">_xlfn.IFS(I61 &gt;= 0.4,"Very Hot",I61 &gt;= 0.3,"Hot",I61 &gt;= 0.2,"Moderate",I61 &gt;= 0.1,"Cold",I61 &lt; 0.1,"Very Cold")</f>
        <v>Moderate</v>
      </c>
      <c r="M61" s="2" t="str" cm="1">
        <f t="array" ref="M61">_xlfn.IFS(H61 = 1,"Clear",H61 = 2,"Mist",H61 = 3,"Light Rain/Snow",H61 = 4,"Heavy Rain/Snow")</f>
        <v>Clear</v>
      </c>
      <c r="N61" s="2" t="str">
        <f t="shared" si="0"/>
        <v>Weeakday</v>
      </c>
      <c r="O61" s="2" t="str" cm="1">
        <f t="array" ref="O61">_xlfn.IFS(G61=0,"Sunday",G61=1,"Monday",G61=2,"Tuesday",G61=3,"Wednesday",G61=4,"Thursday",G61=5,"Friday",G61=6,"Saturday")</f>
        <v>Monday</v>
      </c>
    </row>
    <row r="62" spans="1:15" ht="14" x14ac:dyDescent="0.15">
      <c r="A62" s="2">
        <v>61</v>
      </c>
      <c r="B62" s="4">
        <v>40546</v>
      </c>
      <c r="C62" s="2">
        <v>1</v>
      </c>
      <c r="D62" s="2">
        <v>1</v>
      </c>
      <c r="E62" s="2">
        <v>15</v>
      </c>
      <c r="F62" s="2" t="b">
        <v>0</v>
      </c>
      <c r="G62" s="2">
        <v>1</v>
      </c>
      <c r="H62" s="2">
        <v>1</v>
      </c>
      <c r="I62" s="7">
        <v>0.26</v>
      </c>
      <c r="J62" s="11">
        <f>YEAR(Table1[[#This Row],[day]])</f>
        <v>2011</v>
      </c>
      <c r="K62" s="14">
        <f>MONTH(Table1[[#This Row],[day]])</f>
        <v>1</v>
      </c>
      <c r="L62" s="2" t="str" cm="1">
        <f t="array" ref="L62">_xlfn.IFS(I62 &gt;= 0.4,"Very Hot",I62 &gt;= 0.3,"Hot",I62 &gt;= 0.2,"Moderate",I62 &gt;= 0.1,"Cold",I62 &lt; 0.1,"Very Cold")</f>
        <v>Moderate</v>
      </c>
      <c r="M62" s="2" t="str" cm="1">
        <f t="array" ref="M62">_xlfn.IFS(H62 = 1,"Clear",H62 = 2,"Mist",H62 = 3,"Light Rain/Snow",H62 = 4,"Heavy Rain/Snow")</f>
        <v>Clear</v>
      </c>
      <c r="N62" s="2" t="str">
        <f t="shared" si="0"/>
        <v>Weeakday</v>
      </c>
      <c r="O62" s="2" t="str" cm="1">
        <f t="array" ref="O62">_xlfn.IFS(G62=0,"Sunday",G62=1,"Monday",G62=2,"Tuesday",G62=3,"Wednesday",G62=4,"Thursday",G62=5,"Friday",G62=6,"Saturday")</f>
        <v>Monday</v>
      </c>
    </row>
    <row r="63" spans="1:15" ht="14" x14ac:dyDescent="0.15">
      <c r="A63" s="2">
        <v>62</v>
      </c>
      <c r="B63" s="4">
        <v>40546</v>
      </c>
      <c r="C63" s="2">
        <v>1</v>
      </c>
      <c r="D63" s="2">
        <v>1</v>
      </c>
      <c r="E63" s="2">
        <v>16</v>
      </c>
      <c r="F63" s="2" t="b">
        <v>0</v>
      </c>
      <c r="G63" s="2">
        <v>1</v>
      </c>
      <c r="H63" s="2">
        <v>1</v>
      </c>
      <c r="I63" s="7">
        <v>0.26</v>
      </c>
      <c r="J63" s="11">
        <f>YEAR(Table1[[#This Row],[day]])</f>
        <v>2011</v>
      </c>
      <c r="K63" s="14">
        <f>MONTH(Table1[[#This Row],[day]])</f>
        <v>1</v>
      </c>
      <c r="L63" s="2" t="str" cm="1">
        <f t="array" ref="L63">_xlfn.IFS(I63 &gt;= 0.4,"Very Hot",I63 &gt;= 0.3,"Hot",I63 &gt;= 0.2,"Moderate",I63 &gt;= 0.1,"Cold",I63 &lt; 0.1,"Very Cold")</f>
        <v>Moderate</v>
      </c>
      <c r="M63" s="2" t="str" cm="1">
        <f t="array" ref="M63">_xlfn.IFS(H63 = 1,"Clear",H63 = 2,"Mist",H63 = 3,"Light Rain/Snow",H63 = 4,"Heavy Rain/Snow")</f>
        <v>Clear</v>
      </c>
      <c r="N63" s="2" t="str">
        <f t="shared" si="0"/>
        <v>Weeakday</v>
      </c>
      <c r="O63" s="2" t="str" cm="1">
        <f t="array" ref="O63">_xlfn.IFS(G63=0,"Sunday",G63=1,"Monday",G63=2,"Tuesday",G63=3,"Wednesday",G63=4,"Thursday",G63=5,"Friday",G63=6,"Saturday")</f>
        <v>Monday</v>
      </c>
    </row>
    <row r="64" spans="1:15" ht="14" x14ac:dyDescent="0.15">
      <c r="A64" s="2">
        <v>63</v>
      </c>
      <c r="B64" s="4">
        <v>40546</v>
      </c>
      <c r="C64" s="2">
        <v>1</v>
      </c>
      <c r="D64" s="2">
        <v>1</v>
      </c>
      <c r="E64" s="2">
        <v>17</v>
      </c>
      <c r="F64" s="2" t="b">
        <v>0</v>
      </c>
      <c r="G64" s="2">
        <v>1</v>
      </c>
      <c r="H64" s="2">
        <v>1</v>
      </c>
      <c r="I64" s="7">
        <v>0.24</v>
      </c>
      <c r="J64" s="11">
        <f>YEAR(Table1[[#This Row],[day]])</f>
        <v>2011</v>
      </c>
      <c r="K64" s="14">
        <f>MONTH(Table1[[#This Row],[day]])</f>
        <v>1</v>
      </c>
      <c r="L64" s="2" t="str" cm="1">
        <f t="array" ref="L64">_xlfn.IFS(I64 &gt;= 0.4,"Very Hot",I64 &gt;= 0.3,"Hot",I64 &gt;= 0.2,"Moderate",I64 &gt;= 0.1,"Cold",I64 &lt; 0.1,"Very Cold")</f>
        <v>Moderate</v>
      </c>
      <c r="M64" s="2" t="str" cm="1">
        <f t="array" ref="M64">_xlfn.IFS(H64 = 1,"Clear",H64 = 2,"Mist",H64 = 3,"Light Rain/Snow",H64 = 4,"Heavy Rain/Snow")</f>
        <v>Clear</v>
      </c>
      <c r="N64" s="2" t="str">
        <f t="shared" si="0"/>
        <v>Weeakday</v>
      </c>
      <c r="O64" s="2" t="str" cm="1">
        <f t="array" ref="O64">_xlfn.IFS(G64=0,"Sunday",G64=1,"Monday",G64=2,"Tuesday",G64=3,"Wednesday",G64=4,"Thursday",G64=5,"Friday",G64=6,"Saturday")</f>
        <v>Monday</v>
      </c>
    </row>
    <row r="65" spans="1:15" ht="14" x14ac:dyDescent="0.15">
      <c r="A65" s="2">
        <v>64</v>
      </c>
      <c r="B65" s="4">
        <v>40546</v>
      </c>
      <c r="C65" s="2">
        <v>1</v>
      </c>
      <c r="D65" s="2">
        <v>1</v>
      </c>
      <c r="E65" s="2">
        <v>18</v>
      </c>
      <c r="F65" s="2" t="b">
        <v>0</v>
      </c>
      <c r="G65" s="2">
        <v>1</v>
      </c>
      <c r="H65" s="2">
        <v>1</v>
      </c>
      <c r="I65" s="7">
        <v>0.24</v>
      </c>
      <c r="J65" s="11">
        <f>YEAR(Table1[[#This Row],[day]])</f>
        <v>2011</v>
      </c>
      <c r="K65" s="14">
        <f>MONTH(Table1[[#This Row],[day]])</f>
        <v>1</v>
      </c>
      <c r="L65" s="2" t="str" cm="1">
        <f t="array" ref="L65">_xlfn.IFS(I65 &gt;= 0.4,"Very Hot",I65 &gt;= 0.3,"Hot",I65 &gt;= 0.2,"Moderate",I65 &gt;= 0.1,"Cold",I65 &lt; 0.1,"Very Cold")</f>
        <v>Moderate</v>
      </c>
      <c r="M65" s="2" t="str" cm="1">
        <f t="array" ref="M65">_xlfn.IFS(H65 = 1,"Clear",H65 = 2,"Mist",H65 = 3,"Light Rain/Snow",H65 = 4,"Heavy Rain/Snow")</f>
        <v>Clear</v>
      </c>
      <c r="N65" s="2" t="str">
        <f t="shared" si="0"/>
        <v>Weeakday</v>
      </c>
      <c r="O65" s="2" t="str" cm="1">
        <f t="array" ref="O65">_xlfn.IFS(G65=0,"Sunday",G65=1,"Monday",G65=2,"Tuesday",G65=3,"Wednesday",G65=4,"Thursday",G65=5,"Friday",G65=6,"Saturday")</f>
        <v>Monday</v>
      </c>
    </row>
    <row r="66" spans="1:15" ht="14" x14ac:dyDescent="0.15">
      <c r="A66" s="2">
        <v>65</v>
      </c>
      <c r="B66" s="4">
        <v>40546</v>
      </c>
      <c r="C66" s="2">
        <v>1</v>
      </c>
      <c r="D66" s="2">
        <v>1</v>
      </c>
      <c r="E66" s="2">
        <v>19</v>
      </c>
      <c r="F66" s="2" t="b">
        <v>0</v>
      </c>
      <c r="G66" s="2">
        <v>1</v>
      </c>
      <c r="H66" s="2">
        <v>1</v>
      </c>
      <c r="I66" s="7">
        <v>0.2</v>
      </c>
      <c r="J66" s="11">
        <f>YEAR(Table1[[#This Row],[day]])</f>
        <v>2011</v>
      </c>
      <c r="K66" s="14">
        <f>MONTH(Table1[[#This Row],[day]])</f>
        <v>1</v>
      </c>
      <c r="L66" s="2" t="str" cm="1">
        <f t="array" ref="L66">_xlfn.IFS(I66 &gt;= 0.4,"Very Hot",I66 &gt;= 0.3,"Hot",I66 &gt;= 0.2,"Moderate",I66 &gt;= 0.1,"Cold",I66 &lt; 0.1,"Very Cold")</f>
        <v>Moderate</v>
      </c>
      <c r="M66" s="2" t="str" cm="1">
        <f t="array" ref="M66">_xlfn.IFS(H66 = 1,"Clear",H66 = 2,"Mist",H66 = 3,"Light Rain/Snow",H66 = 4,"Heavy Rain/Snow")</f>
        <v>Clear</v>
      </c>
      <c r="N66" s="2" t="str">
        <f t="shared" ref="N66:N129" si="1">IF(OR(G66=0,G66=6),"Weekend","Weeakday")</f>
        <v>Weeakday</v>
      </c>
      <c r="O66" s="2" t="str" cm="1">
        <f t="array" ref="O66">_xlfn.IFS(G66=0,"Sunday",G66=1,"Monday",G66=2,"Tuesday",G66=3,"Wednesday",G66=4,"Thursday",G66=5,"Friday",G66=6,"Saturday")</f>
        <v>Monday</v>
      </c>
    </row>
    <row r="67" spans="1:15" ht="14" x14ac:dyDescent="0.15">
      <c r="A67" s="2">
        <v>66</v>
      </c>
      <c r="B67" s="4">
        <v>40546</v>
      </c>
      <c r="C67" s="2">
        <v>1</v>
      </c>
      <c r="D67" s="2">
        <v>1</v>
      </c>
      <c r="E67" s="2">
        <v>20</v>
      </c>
      <c r="F67" s="2" t="b">
        <v>0</v>
      </c>
      <c r="G67" s="2">
        <v>1</v>
      </c>
      <c r="H67" s="2">
        <v>1</v>
      </c>
      <c r="I67" s="7">
        <v>0.2</v>
      </c>
      <c r="J67" s="11">
        <f>YEAR(Table1[[#This Row],[day]])</f>
        <v>2011</v>
      </c>
      <c r="K67" s="14">
        <f>MONTH(Table1[[#This Row],[day]])</f>
        <v>1</v>
      </c>
      <c r="L67" s="2" t="str" cm="1">
        <f t="array" ref="L67">_xlfn.IFS(I67 &gt;= 0.4,"Very Hot",I67 &gt;= 0.3,"Hot",I67 &gt;= 0.2,"Moderate",I67 &gt;= 0.1,"Cold",I67 &lt; 0.1,"Very Cold")</f>
        <v>Moderate</v>
      </c>
      <c r="M67" s="2" t="str" cm="1">
        <f t="array" ref="M67">_xlfn.IFS(H67 = 1,"Clear",H67 = 2,"Mist",H67 = 3,"Light Rain/Snow",H67 = 4,"Heavy Rain/Snow")</f>
        <v>Clear</v>
      </c>
      <c r="N67" s="2" t="str">
        <f t="shared" si="1"/>
        <v>Weeakday</v>
      </c>
      <c r="O67" s="2" t="str" cm="1">
        <f t="array" ref="O67">_xlfn.IFS(G67=0,"Sunday",G67=1,"Monday",G67=2,"Tuesday",G67=3,"Wednesday",G67=4,"Thursday",G67=5,"Friday",G67=6,"Saturday")</f>
        <v>Monday</v>
      </c>
    </row>
    <row r="68" spans="1:15" ht="14" x14ac:dyDescent="0.15">
      <c r="A68" s="2">
        <v>67</v>
      </c>
      <c r="B68" s="4">
        <v>40546</v>
      </c>
      <c r="C68" s="2">
        <v>1</v>
      </c>
      <c r="D68" s="2">
        <v>1</v>
      </c>
      <c r="E68" s="2">
        <v>21</v>
      </c>
      <c r="F68" s="2" t="b">
        <v>0</v>
      </c>
      <c r="G68" s="2">
        <v>1</v>
      </c>
      <c r="H68" s="2">
        <v>1</v>
      </c>
      <c r="I68" s="7">
        <v>0.18</v>
      </c>
      <c r="J68" s="11">
        <f>YEAR(Table1[[#This Row],[day]])</f>
        <v>2011</v>
      </c>
      <c r="K68" s="14">
        <f>MONTH(Table1[[#This Row],[day]])</f>
        <v>1</v>
      </c>
      <c r="L68" s="2" t="str" cm="1">
        <f t="array" ref="L68">_xlfn.IFS(I68 &gt;= 0.4,"Very Hot",I68 &gt;= 0.3,"Hot",I68 &gt;= 0.2,"Moderate",I68 &gt;= 0.1,"Cold",I68 &lt; 0.1,"Very Cold")</f>
        <v>Cold</v>
      </c>
      <c r="M68" s="2" t="str" cm="1">
        <f t="array" ref="M68">_xlfn.IFS(H68 = 1,"Clear",H68 = 2,"Mist",H68 = 3,"Light Rain/Snow",H68 = 4,"Heavy Rain/Snow")</f>
        <v>Clear</v>
      </c>
      <c r="N68" s="2" t="str">
        <f t="shared" si="1"/>
        <v>Weeakday</v>
      </c>
      <c r="O68" s="2" t="str" cm="1">
        <f t="array" ref="O68">_xlfn.IFS(G68=0,"Sunday",G68=1,"Monday",G68=2,"Tuesday",G68=3,"Wednesday",G68=4,"Thursday",G68=5,"Friday",G68=6,"Saturday")</f>
        <v>Monday</v>
      </c>
    </row>
    <row r="69" spans="1:15" ht="14" x14ac:dyDescent="0.15">
      <c r="A69" s="2">
        <v>68</v>
      </c>
      <c r="B69" s="4">
        <v>40546</v>
      </c>
      <c r="C69" s="2">
        <v>1</v>
      </c>
      <c r="D69" s="2">
        <v>1</v>
      </c>
      <c r="E69" s="2">
        <v>22</v>
      </c>
      <c r="F69" s="2" t="b">
        <v>0</v>
      </c>
      <c r="G69" s="2">
        <v>1</v>
      </c>
      <c r="H69" s="2">
        <v>1</v>
      </c>
      <c r="I69" s="7">
        <v>0.14000000000000001</v>
      </c>
      <c r="J69" s="11">
        <f>YEAR(Table1[[#This Row],[day]])</f>
        <v>2011</v>
      </c>
      <c r="K69" s="14">
        <f>MONTH(Table1[[#This Row],[day]])</f>
        <v>1</v>
      </c>
      <c r="L69" s="2" t="str" cm="1">
        <f t="array" ref="L69">_xlfn.IFS(I69 &gt;= 0.4,"Very Hot",I69 &gt;= 0.3,"Hot",I69 &gt;= 0.2,"Moderate",I69 &gt;= 0.1,"Cold",I69 &lt; 0.1,"Very Cold")</f>
        <v>Cold</v>
      </c>
      <c r="M69" s="2" t="str" cm="1">
        <f t="array" ref="M69">_xlfn.IFS(H69 = 1,"Clear",H69 = 2,"Mist",H69 = 3,"Light Rain/Snow",H69 = 4,"Heavy Rain/Snow")</f>
        <v>Clear</v>
      </c>
      <c r="N69" s="2" t="str">
        <f t="shared" si="1"/>
        <v>Weeakday</v>
      </c>
      <c r="O69" s="2" t="str" cm="1">
        <f t="array" ref="O69">_xlfn.IFS(G69=0,"Sunday",G69=1,"Monday",G69=2,"Tuesday",G69=3,"Wednesday",G69=4,"Thursday",G69=5,"Friday",G69=6,"Saturday")</f>
        <v>Monday</v>
      </c>
    </row>
    <row r="70" spans="1:15" ht="14" x14ac:dyDescent="0.15">
      <c r="A70" s="2">
        <v>69</v>
      </c>
      <c r="B70" s="4">
        <v>40546</v>
      </c>
      <c r="C70" s="2">
        <v>1</v>
      </c>
      <c r="D70" s="2">
        <v>1</v>
      </c>
      <c r="E70" s="2">
        <v>23</v>
      </c>
      <c r="F70" s="2" t="b">
        <v>0</v>
      </c>
      <c r="G70" s="2">
        <v>1</v>
      </c>
      <c r="H70" s="2">
        <v>1</v>
      </c>
      <c r="I70" s="7">
        <v>0.18</v>
      </c>
      <c r="J70" s="11">
        <f>YEAR(Table1[[#This Row],[day]])</f>
        <v>2011</v>
      </c>
      <c r="K70" s="14">
        <f>MONTH(Table1[[#This Row],[day]])</f>
        <v>1</v>
      </c>
      <c r="L70" s="2" t="str" cm="1">
        <f t="array" ref="L70">_xlfn.IFS(I70 &gt;= 0.4,"Very Hot",I70 &gt;= 0.3,"Hot",I70 &gt;= 0.2,"Moderate",I70 &gt;= 0.1,"Cold",I70 &lt; 0.1,"Very Cold")</f>
        <v>Cold</v>
      </c>
      <c r="M70" s="2" t="str" cm="1">
        <f t="array" ref="M70">_xlfn.IFS(H70 = 1,"Clear",H70 = 2,"Mist",H70 = 3,"Light Rain/Snow",H70 = 4,"Heavy Rain/Snow")</f>
        <v>Clear</v>
      </c>
      <c r="N70" s="2" t="str">
        <f t="shared" si="1"/>
        <v>Weeakday</v>
      </c>
      <c r="O70" s="2" t="str" cm="1">
        <f t="array" ref="O70">_xlfn.IFS(G70=0,"Sunday",G70=1,"Monday",G70=2,"Tuesday",G70=3,"Wednesday",G70=4,"Thursday",G70=5,"Friday",G70=6,"Saturday")</f>
        <v>Monday</v>
      </c>
    </row>
    <row r="71" spans="1:15" ht="14" x14ac:dyDescent="0.15">
      <c r="A71" s="2">
        <v>70</v>
      </c>
      <c r="B71" s="4">
        <v>40547</v>
      </c>
      <c r="C71" s="2">
        <v>1</v>
      </c>
      <c r="D71" s="2">
        <v>1</v>
      </c>
      <c r="E71" s="2">
        <v>0</v>
      </c>
      <c r="F71" s="2" t="b">
        <v>0</v>
      </c>
      <c r="G71" s="2">
        <v>2</v>
      </c>
      <c r="H71" s="2">
        <v>1</v>
      </c>
      <c r="I71" s="7">
        <v>0.16</v>
      </c>
      <c r="J71" s="11">
        <f>YEAR(Table1[[#This Row],[day]])</f>
        <v>2011</v>
      </c>
      <c r="K71" s="14">
        <f>MONTH(Table1[[#This Row],[day]])</f>
        <v>1</v>
      </c>
      <c r="L71" s="2" t="str" cm="1">
        <f t="array" ref="L71">_xlfn.IFS(I71 &gt;= 0.4,"Very Hot",I71 &gt;= 0.3,"Hot",I71 &gt;= 0.2,"Moderate",I71 &gt;= 0.1,"Cold",I71 &lt; 0.1,"Very Cold")</f>
        <v>Cold</v>
      </c>
      <c r="M71" s="2" t="str" cm="1">
        <f t="array" ref="M71">_xlfn.IFS(H71 = 1,"Clear",H71 = 2,"Mist",H71 = 3,"Light Rain/Snow",H71 = 4,"Heavy Rain/Snow")</f>
        <v>Clear</v>
      </c>
      <c r="N71" s="2" t="str">
        <f t="shared" si="1"/>
        <v>Weeakday</v>
      </c>
      <c r="O71" s="2" t="str" cm="1">
        <f t="array" ref="O71">_xlfn.IFS(G71=0,"Sunday",G71=1,"Monday",G71=2,"Tuesday",G71=3,"Wednesday",G71=4,"Thursday",G71=5,"Friday",G71=6,"Saturday")</f>
        <v>Tuesday</v>
      </c>
    </row>
    <row r="72" spans="1:15" ht="14" x14ac:dyDescent="0.15">
      <c r="A72" s="2">
        <v>71</v>
      </c>
      <c r="B72" s="4">
        <v>40547</v>
      </c>
      <c r="C72" s="2">
        <v>1</v>
      </c>
      <c r="D72" s="2">
        <v>1</v>
      </c>
      <c r="E72" s="2">
        <v>1</v>
      </c>
      <c r="F72" s="2" t="b">
        <v>0</v>
      </c>
      <c r="G72" s="2">
        <v>2</v>
      </c>
      <c r="H72" s="2">
        <v>1</v>
      </c>
      <c r="I72" s="7">
        <v>0.16</v>
      </c>
      <c r="J72" s="11">
        <f>YEAR(Table1[[#This Row],[day]])</f>
        <v>2011</v>
      </c>
      <c r="K72" s="14">
        <f>MONTH(Table1[[#This Row],[day]])</f>
        <v>1</v>
      </c>
      <c r="L72" s="2" t="str" cm="1">
        <f t="array" ref="L72">_xlfn.IFS(I72 &gt;= 0.4,"Very Hot",I72 &gt;= 0.3,"Hot",I72 &gt;= 0.2,"Moderate",I72 &gt;= 0.1,"Cold",I72 &lt; 0.1,"Very Cold")</f>
        <v>Cold</v>
      </c>
      <c r="M72" s="2" t="str" cm="1">
        <f t="array" ref="M72">_xlfn.IFS(H72 = 1,"Clear",H72 = 2,"Mist",H72 = 3,"Light Rain/Snow",H72 = 4,"Heavy Rain/Snow")</f>
        <v>Clear</v>
      </c>
      <c r="N72" s="2" t="str">
        <f t="shared" si="1"/>
        <v>Weeakday</v>
      </c>
      <c r="O72" s="2" t="str" cm="1">
        <f t="array" ref="O72">_xlfn.IFS(G72=0,"Sunday",G72=1,"Monday",G72=2,"Tuesday",G72=3,"Wednesday",G72=4,"Thursday",G72=5,"Friday",G72=6,"Saturday")</f>
        <v>Tuesday</v>
      </c>
    </row>
    <row r="73" spans="1:15" ht="14" x14ac:dyDescent="0.15">
      <c r="A73" s="2">
        <v>72</v>
      </c>
      <c r="B73" s="4">
        <v>40547</v>
      </c>
      <c r="C73" s="2">
        <v>1</v>
      </c>
      <c r="D73" s="2">
        <v>1</v>
      </c>
      <c r="E73" s="2">
        <v>2</v>
      </c>
      <c r="F73" s="2" t="b">
        <v>0</v>
      </c>
      <c r="G73" s="2">
        <v>2</v>
      </c>
      <c r="H73" s="2">
        <v>1</v>
      </c>
      <c r="I73" s="7">
        <v>0.14000000000000001</v>
      </c>
      <c r="J73" s="11">
        <f>YEAR(Table1[[#This Row],[day]])</f>
        <v>2011</v>
      </c>
      <c r="K73" s="14">
        <f>MONTH(Table1[[#This Row],[day]])</f>
        <v>1</v>
      </c>
      <c r="L73" s="2" t="str" cm="1">
        <f t="array" ref="L73">_xlfn.IFS(I73 &gt;= 0.4,"Very Hot",I73 &gt;= 0.3,"Hot",I73 &gt;= 0.2,"Moderate",I73 &gt;= 0.1,"Cold",I73 &lt; 0.1,"Very Cold")</f>
        <v>Cold</v>
      </c>
      <c r="M73" s="2" t="str" cm="1">
        <f t="array" ref="M73">_xlfn.IFS(H73 = 1,"Clear",H73 = 2,"Mist",H73 = 3,"Light Rain/Snow",H73 = 4,"Heavy Rain/Snow")</f>
        <v>Clear</v>
      </c>
      <c r="N73" s="2" t="str">
        <f t="shared" si="1"/>
        <v>Weeakday</v>
      </c>
      <c r="O73" s="2" t="str" cm="1">
        <f t="array" ref="O73">_xlfn.IFS(G73=0,"Sunday",G73=1,"Monday",G73=2,"Tuesday",G73=3,"Wednesday",G73=4,"Thursday",G73=5,"Friday",G73=6,"Saturday")</f>
        <v>Tuesday</v>
      </c>
    </row>
    <row r="74" spans="1:15" ht="14" x14ac:dyDescent="0.15">
      <c r="A74" s="2">
        <v>73</v>
      </c>
      <c r="B74" s="4">
        <v>40547</v>
      </c>
      <c r="C74" s="2">
        <v>1</v>
      </c>
      <c r="D74" s="2">
        <v>1</v>
      </c>
      <c r="E74" s="2">
        <v>4</v>
      </c>
      <c r="F74" s="2" t="b">
        <v>0</v>
      </c>
      <c r="G74" s="2">
        <v>2</v>
      </c>
      <c r="H74" s="2">
        <v>1</v>
      </c>
      <c r="I74" s="7">
        <v>0.14000000000000001</v>
      </c>
      <c r="J74" s="11">
        <f>YEAR(Table1[[#This Row],[day]])</f>
        <v>2011</v>
      </c>
      <c r="K74" s="14">
        <f>MONTH(Table1[[#This Row],[day]])</f>
        <v>1</v>
      </c>
      <c r="L74" s="2" t="str" cm="1">
        <f t="array" ref="L74">_xlfn.IFS(I74 &gt;= 0.4,"Very Hot",I74 &gt;= 0.3,"Hot",I74 &gt;= 0.2,"Moderate",I74 &gt;= 0.1,"Cold",I74 &lt; 0.1,"Very Cold")</f>
        <v>Cold</v>
      </c>
      <c r="M74" s="2" t="str" cm="1">
        <f t="array" ref="M74">_xlfn.IFS(H74 = 1,"Clear",H74 = 2,"Mist",H74 = 3,"Light Rain/Snow",H74 = 4,"Heavy Rain/Snow")</f>
        <v>Clear</v>
      </c>
      <c r="N74" s="2" t="str">
        <f t="shared" si="1"/>
        <v>Weeakday</v>
      </c>
      <c r="O74" s="2" t="str" cm="1">
        <f t="array" ref="O74">_xlfn.IFS(G74=0,"Sunday",G74=1,"Monday",G74=2,"Tuesday",G74=3,"Wednesday",G74=4,"Thursday",G74=5,"Friday",G74=6,"Saturday")</f>
        <v>Tuesday</v>
      </c>
    </row>
    <row r="75" spans="1:15" ht="14" x14ac:dyDescent="0.15">
      <c r="A75" s="2">
        <v>74</v>
      </c>
      <c r="B75" s="4">
        <v>40547</v>
      </c>
      <c r="C75" s="2">
        <v>1</v>
      </c>
      <c r="D75" s="2">
        <v>1</v>
      </c>
      <c r="E75" s="2">
        <v>5</v>
      </c>
      <c r="F75" s="2" t="b">
        <v>0</v>
      </c>
      <c r="G75" s="2">
        <v>2</v>
      </c>
      <c r="H75" s="2">
        <v>1</v>
      </c>
      <c r="I75" s="7">
        <v>0.12</v>
      </c>
      <c r="J75" s="11">
        <f>YEAR(Table1[[#This Row],[day]])</f>
        <v>2011</v>
      </c>
      <c r="K75" s="14">
        <f>MONTH(Table1[[#This Row],[day]])</f>
        <v>1</v>
      </c>
      <c r="L75" s="2" t="str" cm="1">
        <f t="array" ref="L75">_xlfn.IFS(I75 &gt;= 0.4,"Very Hot",I75 &gt;= 0.3,"Hot",I75 &gt;= 0.2,"Moderate",I75 &gt;= 0.1,"Cold",I75 &lt; 0.1,"Very Cold")</f>
        <v>Cold</v>
      </c>
      <c r="M75" s="2" t="str" cm="1">
        <f t="array" ref="M75">_xlfn.IFS(H75 = 1,"Clear",H75 = 2,"Mist",H75 = 3,"Light Rain/Snow",H75 = 4,"Heavy Rain/Snow")</f>
        <v>Clear</v>
      </c>
      <c r="N75" s="2" t="str">
        <f t="shared" si="1"/>
        <v>Weeakday</v>
      </c>
      <c r="O75" s="2" t="str" cm="1">
        <f t="array" ref="O75">_xlfn.IFS(G75=0,"Sunday",G75=1,"Monday",G75=2,"Tuesday",G75=3,"Wednesday",G75=4,"Thursday",G75=5,"Friday",G75=6,"Saturday")</f>
        <v>Tuesday</v>
      </c>
    </row>
    <row r="76" spans="1:15" ht="14" x14ac:dyDescent="0.15">
      <c r="A76" s="2">
        <v>75</v>
      </c>
      <c r="B76" s="4">
        <v>40547</v>
      </c>
      <c r="C76" s="2">
        <v>1</v>
      </c>
      <c r="D76" s="2">
        <v>1</v>
      </c>
      <c r="E76" s="2">
        <v>6</v>
      </c>
      <c r="F76" s="2" t="b">
        <v>0</v>
      </c>
      <c r="G76" s="2">
        <v>2</v>
      </c>
      <c r="H76" s="2">
        <v>1</v>
      </c>
      <c r="I76" s="7">
        <v>0.12</v>
      </c>
      <c r="J76" s="11">
        <f>YEAR(Table1[[#This Row],[day]])</f>
        <v>2011</v>
      </c>
      <c r="K76" s="14">
        <f>MONTH(Table1[[#This Row],[day]])</f>
        <v>1</v>
      </c>
      <c r="L76" s="2" t="str" cm="1">
        <f t="array" ref="L76">_xlfn.IFS(I76 &gt;= 0.4,"Very Hot",I76 &gt;= 0.3,"Hot",I76 &gt;= 0.2,"Moderate",I76 &gt;= 0.1,"Cold",I76 &lt; 0.1,"Very Cold")</f>
        <v>Cold</v>
      </c>
      <c r="M76" s="2" t="str" cm="1">
        <f t="array" ref="M76">_xlfn.IFS(H76 = 1,"Clear",H76 = 2,"Mist",H76 = 3,"Light Rain/Snow",H76 = 4,"Heavy Rain/Snow")</f>
        <v>Clear</v>
      </c>
      <c r="N76" s="2" t="str">
        <f t="shared" si="1"/>
        <v>Weeakday</v>
      </c>
      <c r="O76" s="2" t="str" cm="1">
        <f t="array" ref="O76">_xlfn.IFS(G76=0,"Sunday",G76=1,"Monday",G76=2,"Tuesday",G76=3,"Wednesday",G76=4,"Thursday",G76=5,"Friday",G76=6,"Saturday")</f>
        <v>Tuesday</v>
      </c>
    </row>
    <row r="77" spans="1:15" ht="14" x14ac:dyDescent="0.15">
      <c r="A77" s="2">
        <v>76</v>
      </c>
      <c r="B77" s="4">
        <v>40547</v>
      </c>
      <c r="C77" s="2">
        <v>1</v>
      </c>
      <c r="D77" s="2">
        <v>1</v>
      </c>
      <c r="E77" s="2">
        <v>7</v>
      </c>
      <c r="F77" s="2" t="b">
        <v>0</v>
      </c>
      <c r="G77" s="2">
        <v>2</v>
      </c>
      <c r="H77" s="2">
        <v>1</v>
      </c>
      <c r="I77" s="7">
        <v>0.12</v>
      </c>
      <c r="J77" s="11">
        <f>YEAR(Table1[[#This Row],[day]])</f>
        <v>2011</v>
      </c>
      <c r="K77" s="14">
        <f>MONTH(Table1[[#This Row],[day]])</f>
        <v>1</v>
      </c>
      <c r="L77" s="2" t="str" cm="1">
        <f t="array" ref="L77">_xlfn.IFS(I77 &gt;= 0.4,"Very Hot",I77 &gt;= 0.3,"Hot",I77 &gt;= 0.2,"Moderate",I77 &gt;= 0.1,"Cold",I77 &lt; 0.1,"Very Cold")</f>
        <v>Cold</v>
      </c>
      <c r="M77" s="2" t="str" cm="1">
        <f t="array" ref="M77">_xlfn.IFS(H77 = 1,"Clear",H77 = 2,"Mist",H77 = 3,"Light Rain/Snow",H77 = 4,"Heavy Rain/Snow")</f>
        <v>Clear</v>
      </c>
      <c r="N77" s="2" t="str">
        <f t="shared" si="1"/>
        <v>Weeakday</v>
      </c>
      <c r="O77" s="2" t="str" cm="1">
        <f t="array" ref="O77">_xlfn.IFS(G77=0,"Sunday",G77=1,"Monday",G77=2,"Tuesday",G77=3,"Wednesday",G77=4,"Thursday",G77=5,"Friday",G77=6,"Saturday")</f>
        <v>Tuesday</v>
      </c>
    </row>
    <row r="78" spans="1:15" ht="14" x14ac:dyDescent="0.15">
      <c r="A78" s="2">
        <v>77</v>
      </c>
      <c r="B78" s="4">
        <v>40547</v>
      </c>
      <c r="C78" s="2">
        <v>1</v>
      </c>
      <c r="D78" s="2">
        <v>1</v>
      </c>
      <c r="E78" s="2">
        <v>8</v>
      </c>
      <c r="F78" s="2" t="b">
        <v>0</v>
      </c>
      <c r="G78" s="2">
        <v>2</v>
      </c>
      <c r="H78" s="2">
        <v>1</v>
      </c>
      <c r="I78" s="7">
        <v>0.14000000000000001</v>
      </c>
      <c r="J78" s="11">
        <f>YEAR(Table1[[#This Row],[day]])</f>
        <v>2011</v>
      </c>
      <c r="K78" s="14">
        <f>MONTH(Table1[[#This Row],[day]])</f>
        <v>1</v>
      </c>
      <c r="L78" s="2" t="str" cm="1">
        <f t="array" ref="L78">_xlfn.IFS(I78 &gt;= 0.4,"Very Hot",I78 &gt;= 0.3,"Hot",I78 &gt;= 0.2,"Moderate",I78 &gt;= 0.1,"Cold",I78 &lt; 0.1,"Very Cold")</f>
        <v>Cold</v>
      </c>
      <c r="M78" s="2" t="str" cm="1">
        <f t="array" ref="M78">_xlfn.IFS(H78 = 1,"Clear",H78 = 2,"Mist",H78 = 3,"Light Rain/Snow",H78 = 4,"Heavy Rain/Snow")</f>
        <v>Clear</v>
      </c>
      <c r="N78" s="2" t="str">
        <f t="shared" si="1"/>
        <v>Weeakday</v>
      </c>
      <c r="O78" s="2" t="str" cm="1">
        <f t="array" ref="O78">_xlfn.IFS(G78=0,"Sunday",G78=1,"Monday",G78=2,"Tuesday",G78=3,"Wednesday",G78=4,"Thursday",G78=5,"Friday",G78=6,"Saturday")</f>
        <v>Tuesday</v>
      </c>
    </row>
    <row r="79" spans="1:15" ht="14" x14ac:dyDescent="0.15">
      <c r="A79" s="2">
        <v>78</v>
      </c>
      <c r="B79" s="4">
        <v>40547</v>
      </c>
      <c r="C79" s="2">
        <v>1</v>
      </c>
      <c r="D79" s="2">
        <v>1</v>
      </c>
      <c r="E79" s="2">
        <v>9</v>
      </c>
      <c r="F79" s="2" t="b">
        <v>0</v>
      </c>
      <c r="G79" s="2">
        <v>2</v>
      </c>
      <c r="H79" s="2">
        <v>1</v>
      </c>
      <c r="I79" s="7">
        <v>0.16</v>
      </c>
      <c r="J79" s="11">
        <f>YEAR(Table1[[#This Row],[day]])</f>
        <v>2011</v>
      </c>
      <c r="K79" s="14">
        <f>MONTH(Table1[[#This Row],[day]])</f>
        <v>1</v>
      </c>
      <c r="L79" s="2" t="str" cm="1">
        <f t="array" ref="L79">_xlfn.IFS(I79 &gt;= 0.4,"Very Hot",I79 &gt;= 0.3,"Hot",I79 &gt;= 0.2,"Moderate",I79 &gt;= 0.1,"Cold",I79 &lt; 0.1,"Very Cold")</f>
        <v>Cold</v>
      </c>
      <c r="M79" s="2" t="str" cm="1">
        <f t="array" ref="M79">_xlfn.IFS(H79 = 1,"Clear",H79 = 2,"Mist",H79 = 3,"Light Rain/Snow",H79 = 4,"Heavy Rain/Snow")</f>
        <v>Clear</v>
      </c>
      <c r="N79" s="2" t="str">
        <f t="shared" si="1"/>
        <v>Weeakday</v>
      </c>
      <c r="O79" s="2" t="str" cm="1">
        <f t="array" ref="O79">_xlfn.IFS(G79=0,"Sunday",G79=1,"Monday",G79=2,"Tuesday",G79=3,"Wednesday",G79=4,"Thursday",G79=5,"Friday",G79=6,"Saturday")</f>
        <v>Tuesday</v>
      </c>
    </row>
    <row r="80" spans="1:15" ht="14" x14ac:dyDescent="0.15">
      <c r="A80" s="2">
        <v>79</v>
      </c>
      <c r="B80" s="4">
        <v>40547</v>
      </c>
      <c r="C80" s="2">
        <v>1</v>
      </c>
      <c r="D80" s="2">
        <v>1</v>
      </c>
      <c r="E80" s="2">
        <v>10</v>
      </c>
      <c r="F80" s="2" t="b">
        <v>0</v>
      </c>
      <c r="G80" s="2">
        <v>2</v>
      </c>
      <c r="H80" s="2">
        <v>2</v>
      </c>
      <c r="I80" s="7">
        <v>0.16</v>
      </c>
      <c r="J80" s="11">
        <f>YEAR(Table1[[#This Row],[day]])</f>
        <v>2011</v>
      </c>
      <c r="K80" s="14">
        <f>MONTH(Table1[[#This Row],[day]])</f>
        <v>1</v>
      </c>
      <c r="L80" s="2" t="str" cm="1">
        <f t="array" ref="L80">_xlfn.IFS(I80 &gt;= 0.4,"Very Hot",I80 &gt;= 0.3,"Hot",I80 &gt;= 0.2,"Moderate",I80 &gt;= 0.1,"Cold",I80 &lt; 0.1,"Very Cold")</f>
        <v>Cold</v>
      </c>
      <c r="M80" s="2" t="str" cm="1">
        <f t="array" ref="M80">_xlfn.IFS(H80 = 1,"Clear",H80 = 2,"Mist",H80 = 3,"Light Rain/Snow",H80 = 4,"Heavy Rain/Snow")</f>
        <v>Mist</v>
      </c>
      <c r="N80" s="2" t="str">
        <f t="shared" si="1"/>
        <v>Weeakday</v>
      </c>
      <c r="O80" s="2" t="str" cm="1">
        <f t="array" ref="O80">_xlfn.IFS(G80=0,"Sunday",G80=1,"Monday",G80=2,"Tuesday",G80=3,"Wednesday",G80=4,"Thursday",G80=5,"Friday",G80=6,"Saturday")</f>
        <v>Tuesday</v>
      </c>
    </row>
    <row r="81" spans="1:15" ht="14" x14ac:dyDescent="0.15">
      <c r="A81" s="2">
        <v>80</v>
      </c>
      <c r="B81" s="4">
        <v>40547</v>
      </c>
      <c r="C81" s="2">
        <v>1</v>
      </c>
      <c r="D81" s="2">
        <v>1</v>
      </c>
      <c r="E81" s="2">
        <v>11</v>
      </c>
      <c r="F81" s="2" t="b">
        <v>0</v>
      </c>
      <c r="G81" s="2">
        <v>2</v>
      </c>
      <c r="H81" s="2">
        <v>1</v>
      </c>
      <c r="I81" s="7">
        <v>0.22</v>
      </c>
      <c r="J81" s="11">
        <f>YEAR(Table1[[#This Row],[day]])</f>
        <v>2011</v>
      </c>
      <c r="K81" s="14">
        <f>MONTH(Table1[[#This Row],[day]])</f>
        <v>1</v>
      </c>
      <c r="L81" s="2" t="str" cm="1">
        <f t="array" ref="L81">_xlfn.IFS(I81 &gt;= 0.4,"Very Hot",I81 &gt;= 0.3,"Hot",I81 &gt;= 0.2,"Moderate",I81 &gt;= 0.1,"Cold",I81 &lt; 0.1,"Very Cold")</f>
        <v>Moderate</v>
      </c>
      <c r="M81" s="2" t="str" cm="1">
        <f t="array" ref="M81">_xlfn.IFS(H81 = 1,"Clear",H81 = 2,"Mist",H81 = 3,"Light Rain/Snow",H81 = 4,"Heavy Rain/Snow")</f>
        <v>Clear</v>
      </c>
      <c r="N81" s="2" t="str">
        <f t="shared" si="1"/>
        <v>Weeakday</v>
      </c>
      <c r="O81" s="2" t="str" cm="1">
        <f t="array" ref="O81">_xlfn.IFS(G81=0,"Sunday",G81=1,"Monday",G81=2,"Tuesday",G81=3,"Wednesday",G81=4,"Thursday",G81=5,"Friday",G81=6,"Saturday")</f>
        <v>Tuesday</v>
      </c>
    </row>
    <row r="82" spans="1:15" ht="14" x14ac:dyDescent="0.15">
      <c r="A82" s="2">
        <v>81</v>
      </c>
      <c r="B82" s="4">
        <v>40547</v>
      </c>
      <c r="C82" s="2">
        <v>1</v>
      </c>
      <c r="D82" s="2">
        <v>1</v>
      </c>
      <c r="E82" s="2">
        <v>12</v>
      </c>
      <c r="F82" s="2" t="b">
        <v>0</v>
      </c>
      <c r="G82" s="2">
        <v>2</v>
      </c>
      <c r="H82" s="2">
        <v>1</v>
      </c>
      <c r="I82" s="7">
        <v>0.22</v>
      </c>
      <c r="J82" s="11">
        <f>YEAR(Table1[[#This Row],[day]])</f>
        <v>2011</v>
      </c>
      <c r="K82" s="14">
        <f>MONTH(Table1[[#This Row],[day]])</f>
        <v>1</v>
      </c>
      <c r="L82" s="2" t="str" cm="1">
        <f t="array" ref="L82">_xlfn.IFS(I82 &gt;= 0.4,"Very Hot",I82 &gt;= 0.3,"Hot",I82 &gt;= 0.2,"Moderate",I82 &gt;= 0.1,"Cold",I82 &lt; 0.1,"Very Cold")</f>
        <v>Moderate</v>
      </c>
      <c r="M82" s="2" t="str" cm="1">
        <f t="array" ref="M82">_xlfn.IFS(H82 = 1,"Clear",H82 = 2,"Mist",H82 = 3,"Light Rain/Snow",H82 = 4,"Heavy Rain/Snow")</f>
        <v>Clear</v>
      </c>
      <c r="N82" s="2" t="str">
        <f t="shared" si="1"/>
        <v>Weeakday</v>
      </c>
      <c r="O82" s="2" t="str" cm="1">
        <f t="array" ref="O82">_xlfn.IFS(G82=0,"Sunday",G82=1,"Monday",G82=2,"Tuesday",G82=3,"Wednesday",G82=4,"Thursday",G82=5,"Friday",G82=6,"Saturday")</f>
        <v>Tuesday</v>
      </c>
    </row>
    <row r="83" spans="1:15" ht="14" x14ac:dyDescent="0.15">
      <c r="A83" s="2">
        <v>82</v>
      </c>
      <c r="B83" s="4">
        <v>40547</v>
      </c>
      <c r="C83" s="2">
        <v>1</v>
      </c>
      <c r="D83" s="2">
        <v>1</v>
      </c>
      <c r="E83" s="2">
        <v>13</v>
      </c>
      <c r="F83" s="2" t="b">
        <v>0</v>
      </c>
      <c r="G83" s="2">
        <v>2</v>
      </c>
      <c r="H83" s="2">
        <v>1</v>
      </c>
      <c r="I83" s="7">
        <v>0.24</v>
      </c>
      <c r="J83" s="11">
        <f>YEAR(Table1[[#This Row],[day]])</f>
        <v>2011</v>
      </c>
      <c r="K83" s="14">
        <f>MONTH(Table1[[#This Row],[day]])</f>
        <v>1</v>
      </c>
      <c r="L83" s="2" t="str" cm="1">
        <f t="array" ref="L83">_xlfn.IFS(I83 &gt;= 0.4,"Very Hot",I83 &gt;= 0.3,"Hot",I83 &gt;= 0.2,"Moderate",I83 &gt;= 0.1,"Cold",I83 &lt; 0.1,"Very Cold")</f>
        <v>Moderate</v>
      </c>
      <c r="M83" s="2" t="str" cm="1">
        <f t="array" ref="M83">_xlfn.IFS(H83 = 1,"Clear",H83 = 2,"Mist",H83 = 3,"Light Rain/Snow",H83 = 4,"Heavy Rain/Snow")</f>
        <v>Clear</v>
      </c>
      <c r="N83" s="2" t="str">
        <f t="shared" si="1"/>
        <v>Weeakday</v>
      </c>
      <c r="O83" s="2" t="str" cm="1">
        <f t="array" ref="O83">_xlfn.IFS(G83=0,"Sunday",G83=1,"Monday",G83=2,"Tuesday",G83=3,"Wednesday",G83=4,"Thursday",G83=5,"Friday",G83=6,"Saturday")</f>
        <v>Tuesday</v>
      </c>
    </row>
    <row r="84" spans="1:15" ht="14" x14ac:dyDescent="0.15">
      <c r="A84" s="2">
        <v>83</v>
      </c>
      <c r="B84" s="4">
        <v>40547</v>
      </c>
      <c r="C84" s="2">
        <v>1</v>
      </c>
      <c r="D84" s="2">
        <v>1</v>
      </c>
      <c r="E84" s="2">
        <v>14</v>
      </c>
      <c r="F84" s="2" t="b">
        <v>0</v>
      </c>
      <c r="G84" s="2">
        <v>2</v>
      </c>
      <c r="H84" s="2">
        <v>1</v>
      </c>
      <c r="I84" s="7">
        <v>0.26</v>
      </c>
      <c r="J84" s="11">
        <f>YEAR(Table1[[#This Row],[day]])</f>
        <v>2011</v>
      </c>
      <c r="K84" s="14">
        <f>MONTH(Table1[[#This Row],[day]])</f>
        <v>1</v>
      </c>
      <c r="L84" s="2" t="str" cm="1">
        <f t="array" ref="L84">_xlfn.IFS(I84 &gt;= 0.4,"Very Hot",I84 &gt;= 0.3,"Hot",I84 &gt;= 0.2,"Moderate",I84 &gt;= 0.1,"Cold",I84 &lt; 0.1,"Very Cold")</f>
        <v>Moderate</v>
      </c>
      <c r="M84" s="2" t="str" cm="1">
        <f t="array" ref="M84">_xlfn.IFS(H84 = 1,"Clear",H84 = 2,"Mist",H84 = 3,"Light Rain/Snow",H84 = 4,"Heavy Rain/Snow")</f>
        <v>Clear</v>
      </c>
      <c r="N84" s="2" t="str">
        <f t="shared" si="1"/>
        <v>Weeakday</v>
      </c>
      <c r="O84" s="2" t="str" cm="1">
        <f t="array" ref="O84">_xlfn.IFS(G84=0,"Sunday",G84=1,"Monday",G84=2,"Tuesday",G84=3,"Wednesday",G84=4,"Thursday",G84=5,"Friday",G84=6,"Saturday")</f>
        <v>Tuesday</v>
      </c>
    </row>
    <row r="85" spans="1:15" ht="14" x14ac:dyDescent="0.15">
      <c r="A85" s="2">
        <v>84</v>
      </c>
      <c r="B85" s="4">
        <v>40547</v>
      </c>
      <c r="C85" s="2">
        <v>1</v>
      </c>
      <c r="D85" s="2">
        <v>1</v>
      </c>
      <c r="E85" s="2">
        <v>15</v>
      </c>
      <c r="F85" s="2" t="b">
        <v>0</v>
      </c>
      <c r="G85" s="2">
        <v>2</v>
      </c>
      <c r="H85" s="2">
        <v>1</v>
      </c>
      <c r="I85" s="7">
        <v>0.28000000000000003</v>
      </c>
      <c r="J85" s="11">
        <f>YEAR(Table1[[#This Row],[day]])</f>
        <v>2011</v>
      </c>
      <c r="K85" s="14">
        <f>MONTH(Table1[[#This Row],[day]])</f>
        <v>1</v>
      </c>
      <c r="L85" s="2" t="str" cm="1">
        <f t="array" ref="L85">_xlfn.IFS(I85 &gt;= 0.4,"Very Hot",I85 &gt;= 0.3,"Hot",I85 &gt;= 0.2,"Moderate",I85 &gt;= 0.1,"Cold",I85 &lt; 0.1,"Very Cold")</f>
        <v>Moderate</v>
      </c>
      <c r="M85" s="2" t="str" cm="1">
        <f t="array" ref="M85">_xlfn.IFS(H85 = 1,"Clear",H85 = 2,"Mist",H85 = 3,"Light Rain/Snow",H85 = 4,"Heavy Rain/Snow")</f>
        <v>Clear</v>
      </c>
      <c r="N85" s="2" t="str">
        <f t="shared" si="1"/>
        <v>Weeakday</v>
      </c>
      <c r="O85" s="2" t="str" cm="1">
        <f t="array" ref="O85">_xlfn.IFS(G85=0,"Sunday",G85=1,"Monday",G85=2,"Tuesday",G85=3,"Wednesday",G85=4,"Thursday",G85=5,"Friday",G85=6,"Saturday")</f>
        <v>Tuesday</v>
      </c>
    </row>
    <row r="86" spans="1:15" ht="14" x14ac:dyDescent="0.15">
      <c r="A86" s="2">
        <v>85</v>
      </c>
      <c r="B86" s="4">
        <v>40547</v>
      </c>
      <c r="C86" s="2">
        <v>1</v>
      </c>
      <c r="D86" s="2">
        <v>1</v>
      </c>
      <c r="E86" s="2">
        <v>16</v>
      </c>
      <c r="F86" s="2" t="b">
        <v>0</v>
      </c>
      <c r="G86" s="2">
        <v>2</v>
      </c>
      <c r="H86" s="2">
        <v>1</v>
      </c>
      <c r="I86" s="7">
        <v>0.3</v>
      </c>
      <c r="J86" s="11">
        <f>YEAR(Table1[[#This Row],[day]])</f>
        <v>2011</v>
      </c>
      <c r="K86" s="14">
        <f>MONTH(Table1[[#This Row],[day]])</f>
        <v>1</v>
      </c>
      <c r="L86" s="2" t="str" cm="1">
        <f t="array" ref="L86">_xlfn.IFS(I86 &gt;= 0.4,"Very Hot",I86 &gt;= 0.3,"Hot",I86 &gt;= 0.2,"Moderate",I86 &gt;= 0.1,"Cold",I86 &lt; 0.1,"Very Cold")</f>
        <v>Hot</v>
      </c>
      <c r="M86" s="2" t="str" cm="1">
        <f t="array" ref="M86">_xlfn.IFS(H86 = 1,"Clear",H86 = 2,"Mist",H86 = 3,"Light Rain/Snow",H86 = 4,"Heavy Rain/Snow")</f>
        <v>Clear</v>
      </c>
      <c r="N86" s="2" t="str">
        <f t="shared" si="1"/>
        <v>Weeakday</v>
      </c>
      <c r="O86" s="2" t="str" cm="1">
        <f t="array" ref="O86">_xlfn.IFS(G86=0,"Sunday",G86=1,"Monday",G86=2,"Tuesday",G86=3,"Wednesday",G86=4,"Thursday",G86=5,"Friday",G86=6,"Saturday")</f>
        <v>Tuesday</v>
      </c>
    </row>
    <row r="87" spans="1:15" ht="14" x14ac:dyDescent="0.15">
      <c r="A87" s="2">
        <v>86</v>
      </c>
      <c r="B87" s="4">
        <v>40547</v>
      </c>
      <c r="C87" s="2">
        <v>1</v>
      </c>
      <c r="D87" s="2">
        <v>1</v>
      </c>
      <c r="E87" s="2">
        <v>17</v>
      </c>
      <c r="F87" s="2" t="b">
        <v>0</v>
      </c>
      <c r="G87" s="2">
        <v>2</v>
      </c>
      <c r="H87" s="2">
        <v>1</v>
      </c>
      <c r="I87" s="7">
        <v>0.28000000000000003</v>
      </c>
      <c r="J87" s="11">
        <f>YEAR(Table1[[#This Row],[day]])</f>
        <v>2011</v>
      </c>
      <c r="K87" s="14">
        <f>MONTH(Table1[[#This Row],[day]])</f>
        <v>1</v>
      </c>
      <c r="L87" s="2" t="str" cm="1">
        <f t="array" ref="L87">_xlfn.IFS(I87 &gt;= 0.4,"Very Hot",I87 &gt;= 0.3,"Hot",I87 &gt;= 0.2,"Moderate",I87 &gt;= 0.1,"Cold",I87 &lt; 0.1,"Very Cold")</f>
        <v>Moderate</v>
      </c>
      <c r="M87" s="2" t="str" cm="1">
        <f t="array" ref="M87">_xlfn.IFS(H87 = 1,"Clear",H87 = 2,"Mist",H87 = 3,"Light Rain/Snow",H87 = 4,"Heavy Rain/Snow")</f>
        <v>Clear</v>
      </c>
      <c r="N87" s="2" t="str">
        <f t="shared" si="1"/>
        <v>Weeakday</v>
      </c>
      <c r="O87" s="2" t="str" cm="1">
        <f t="array" ref="O87">_xlfn.IFS(G87=0,"Sunday",G87=1,"Monday",G87=2,"Tuesday",G87=3,"Wednesday",G87=4,"Thursday",G87=5,"Friday",G87=6,"Saturday")</f>
        <v>Tuesday</v>
      </c>
    </row>
    <row r="88" spans="1:15" ht="14" x14ac:dyDescent="0.15">
      <c r="A88" s="2">
        <v>87</v>
      </c>
      <c r="B88" s="4">
        <v>40547</v>
      </c>
      <c r="C88" s="2">
        <v>1</v>
      </c>
      <c r="D88" s="2">
        <v>1</v>
      </c>
      <c r="E88" s="2">
        <v>18</v>
      </c>
      <c r="F88" s="2" t="b">
        <v>0</v>
      </c>
      <c r="G88" s="2">
        <v>2</v>
      </c>
      <c r="H88" s="2">
        <v>1</v>
      </c>
      <c r="I88" s="7">
        <v>0.26</v>
      </c>
      <c r="J88" s="11">
        <f>YEAR(Table1[[#This Row],[day]])</f>
        <v>2011</v>
      </c>
      <c r="K88" s="14">
        <f>MONTH(Table1[[#This Row],[day]])</f>
        <v>1</v>
      </c>
      <c r="L88" s="2" t="str" cm="1">
        <f t="array" ref="L88">_xlfn.IFS(I88 &gt;= 0.4,"Very Hot",I88 &gt;= 0.3,"Hot",I88 &gt;= 0.2,"Moderate",I88 &gt;= 0.1,"Cold",I88 &lt; 0.1,"Very Cold")</f>
        <v>Moderate</v>
      </c>
      <c r="M88" s="2" t="str" cm="1">
        <f t="array" ref="M88">_xlfn.IFS(H88 = 1,"Clear",H88 = 2,"Mist",H88 = 3,"Light Rain/Snow",H88 = 4,"Heavy Rain/Snow")</f>
        <v>Clear</v>
      </c>
      <c r="N88" s="2" t="str">
        <f t="shared" si="1"/>
        <v>Weeakday</v>
      </c>
      <c r="O88" s="2" t="str" cm="1">
        <f t="array" ref="O88">_xlfn.IFS(G88=0,"Sunday",G88=1,"Monday",G88=2,"Tuesday",G88=3,"Wednesday",G88=4,"Thursday",G88=5,"Friday",G88=6,"Saturday")</f>
        <v>Tuesday</v>
      </c>
    </row>
    <row r="89" spans="1:15" ht="14" x14ac:dyDescent="0.15">
      <c r="A89" s="2">
        <v>88</v>
      </c>
      <c r="B89" s="4">
        <v>40547</v>
      </c>
      <c r="C89" s="2">
        <v>1</v>
      </c>
      <c r="D89" s="2">
        <v>1</v>
      </c>
      <c r="E89" s="2">
        <v>19</v>
      </c>
      <c r="F89" s="2" t="b">
        <v>0</v>
      </c>
      <c r="G89" s="2">
        <v>2</v>
      </c>
      <c r="H89" s="2">
        <v>1</v>
      </c>
      <c r="I89" s="7">
        <v>0.24</v>
      </c>
      <c r="J89" s="11">
        <f>YEAR(Table1[[#This Row],[day]])</f>
        <v>2011</v>
      </c>
      <c r="K89" s="14">
        <f>MONTH(Table1[[#This Row],[day]])</f>
        <v>1</v>
      </c>
      <c r="L89" s="2" t="str" cm="1">
        <f t="array" ref="L89">_xlfn.IFS(I89 &gt;= 0.4,"Very Hot",I89 &gt;= 0.3,"Hot",I89 &gt;= 0.2,"Moderate",I89 &gt;= 0.1,"Cold",I89 &lt; 0.1,"Very Cold")</f>
        <v>Moderate</v>
      </c>
      <c r="M89" s="2" t="str" cm="1">
        <f t="array" ref="M89">_xlfn.IFS(H89 = 1,"Clear",H89 = 2,"Mist",H89 = 3,"Light Rain/Snow",H89 = 4,"Heavy Rain/Snow")</f>
        <v>Clear</v>
      </c>
      <c r="N89" s="2" t="str">
        <f t="shared" si="1"/>
        <v>Weeakday</v>
      </c>
      <c r="O89" s="2" t="str" cm="1">
        <f t="array" ref="O89">_xlfn.IFS(G89=0,"Sunday",G89=1,"Monday",G89=2,"Tuesday",G89=3,"Wednesday",G89=4,"Thursday",G89=5,"Friday",G89=6,"Saturday")</f>
        <v>Tuesday</v>
      </c>
    </row>
    <row r="90" spans="1:15" ht="14" x14ac:dyDescent="0.15">
      <c r="A90" s="2">
        <v>89</v>
      </c>
      <c r="B90" s="4">
        <v>40547</v>
      </c>
      <c r="C90" s="2">
        <v>1</v>
      </c>
      <c r="D90" s="2">
        <v>1</v>
      </c>
      <c r="E90" s="2">
        <v>20</v>
      </c>
      <c r="F90" s="2" t="b">
        <v>0</v>
      </c>
      <c r="G90" s="2">
        <v>2</v>
      </c>
      <c r="H90" s="2">
        <v>1</v>
      </c>
      <c r="I90" s="7">
        <v>0.24</v>
      </c>
      <c r="J90" s="11">
        <f>YEAR(Table1[[#This Row],[day]])</f>
        <v>2011</v>
      </c>
      <c r="K90" s="14">
        <f>MONTH(Table1[[#This Row],[day]])</f>
        <v>1</v>
      </c>
      <c r="L90" s="2" t="str" cm="1">
        <f t="array" ref="L90">_xlfn.IFS(I90 &gt;= 0.4,"Very Hot",I90 &gt;= 0.3,"Hot",I90 &gt;= 0.2,"Moderate",I90 &gt;= 0.1,"Cold",I90 &lt; 0.1,"Very Cold")</f>
        <v>Moderate</v>
      </c>
      <c r="M90" s="2" t="str" cm="1">
        <f t="array" ref="M90">_xlfn.IFS(H90 = 1,"Clear",H90 = 2,"Mist",H90 = 3,"Light Rain/Snow",H90 = 4,"Heavy Rain/Snow")</f>
        <v>Clear</v>
      </c>
      <c r="N90" s="2" t="str">
        <f t="shared" si="1"/>
        <v>Weeakday</v>
      </c>
      <c r="O90" s="2" t="str" cm="1">
        <f t="array" ref="O90">_xlfn.IFS(G90=0,"Sunday",G90=1,"Monday",G90=2,"Tuesday",G90=3,"Wednesday",G90=4,"Thursday",G90=5,"Friday",G90=6,"Saturday")</f>
        <v>Tuesday</v>
      </c>
    </row>
    <row r="91" spans="1:15" ht="14" x14ac:dyDescent="0.15">
      <c r="A91" s="2">
        <v>90</v>
      </c>
      <c r="B91" s="4">
        <v>40547</v>
      </c>
      <c r="C91" s="2">
        <v>1</v>
      </c>
      <c r="D91" s="2">
        <v>1</v>
      </c>
      <c r="E91" s="2">
        <v>21</v>
      </c>
      <c r="F91" s="2" t="b">
        <v>0</v>
      </c>
      <c r="G91" s="2">
        <v>2</v>
      </c>
      <c r="H91" s="2">
        <v>1</v>
      </c>
      <c r="I91" s="7">
        <v>0.22</v>
      </c>
      <c r="J91" s="11">
        <f>YEAR(Table1[[#This Row],[day]])</f>
        <v>2011</v>
      </c>
      <c r="K91" s="14">
        <f>MONTH(Table1[[#This Row],[day]])</f>
        <v>1</v>
      </c>
      <c r="L91" s="2" t="str" cm="1">
        <f t="array" ref="L91">_xlfn.IFS(I91 &gt;= 0.4,"Very Hot",I91 &gt;= 0.3,"Hot",I91 &gt;= 0.2,"Moderate",I91 &gt;= 0.1,"Cold",I91 &lt; 0.1,"Very Cold")</f>
        <v>Moderate</v>
      </c>
      <c r="M91" s="2" t="str" cm="1">
        <f t="array" ref="M91">_xlfn.IFS(H91 = 1,"Clear",H91 = 2,"Mist",H91 = 3,"Light Rain/Snow",H91 = 4,"Heavy Rain/Snow")</f>
        <v>Clear</v>
      </c>
      <c r="N91" s="2" t="str">
        <f t="shared" si="1"/>
        <v>Weeakday</v>
      </c>
      <c r="O91" s="2" t="str" cm="1">
        <f t="array" ref="O91">_xlfn.IFS(G91=0,"Sunday",G91=1,"Monday",G91=2,"Tuesday",G91=3,"Wednesday",G91=4,"Thursday",G91=5,"Friday",G91=6,"Saturday")</f>
        <v>Tuesday</v>
      </c>
    </row>
    <row r="92" spans="1:15" ht="14" x14ac:dyDescent="0.15">
      <c r="A92" s="2">
        <v>91</v>
      </c>
      <c r="B92" s="4">
        <v>40547</v>
      </c>
      <c r="C92" s="2">
        <v>1</v>
      </c>
      <c r="D92" s="2">
        <v>1</v>
      </c>
      <c r="E92" s="2">
        <v>22</v>
      </c>
      <c r="F92" s="2" t="b">
        <v>0</v>
      </c>
      <c r="G92" s="2">
        <v>2</v>
      </c>
      <c r="H92" s="2">
        <v>1</v>
      </c>
      <c r="I92" s="7">
        <v>0.22</v>
      </c>
      <c r="J92" s="11">
        <f>YEAR(Table1[[#This Row],[day]])</f>
        <v>2011</v>
      </c>
      <c r="K92" s="14">
        <f>MONTH(Table1[[#This Row],[day]])</f>
        <v>1</v>
      </c>
      <c r="L92" s="2" t="str" cm="1">
        <f t="array" ref="L92">_xlfn.IFS(I92 &gt;= 0.4,"Very Hot",I92 &gt;= 0.3,"Hot",I92 &gt;= 0.2,"Moderate",I92 &gt;= 0.1,"Cold",I92 &lt; 0.1,"Very Cold")</f>
        <v>Moderate</v>
      </c>
      <c r="M92" s="2" t="str" cm="1">
        <f t="array" ref="M92">_xlfn.IFS(H92 = 1,"Clear",H92 = 2,"Mist",H92 = 3,"Light Rain/Snow",H92 = 4,"Heavy Rain/Snow")</f>
        <v>Clear</v>
      </c>
      <c r="N92" s="2" t="str">
        <f t="shared" si="1"/>
        <v>Weeakday</v>
      </c>
      <c r="O92" s="2" t="str" cm="1">
        <f t="array" ref="O92">_xlfn.IFS(G92=0,"Sunday",G92=1,"Monday",G92=2,"Tuesday",G92=3,"Wednesday",G92=4,"Thursday",G92=5,"Friday",G92=6,"Saturday")</f>
        <v>Tuesday</v>
      </c>
    </row>
    <row r="93" spans="1:15" ht="14" x14ac:dyDescent="0.15">
      <c r="A93" s="2">
        <v>92</v>
      </c>
      <c r="B93" s="4">
        <v>40547</v>
      </c>
      <c r="C93" s="2">
        <v>1</v>
      </c>
      <c r="D93" s="2">
        <v>1</v>
      </c>
      <c r="E93" s="2">
        <v>23</v>
      </c>
      <c r="F93" s="2" t="b">
        <v>0</v>
      </c>
      <c r="G93" s="2">
        <v>2</v>
      </c>
      <c r="H93" s="2">
        <v>1</v>
      </c>
      <c r="I93" s="7">
        <v>0.2</v>
      </c>
      <c r="J93" s="11">
        <f>YEAR(Table1[[#This Row],[day]])</f>
        <v>2011</v>
      </c>
      <c r="K93" s="14">
        <f>MONTH(Table1[[#This Row],[day]])</f>
        <v>1</v>
      </c>
      <c r="L93" s="2" t="str" cm="1">
        <f t="array" ref="L93">_xlfn.IFS(I93 &gt;= 0.4,"Very Hot",I93 &gt;= 0.3,"Hot",I93 &gt;= 0.2,"Moderate",I93 &gt;= 0.1,"Cold",I93 &lt; 0.1,"Very Cold")</f>
        <v>Moderate</v>
      </c>
      <c r="M93" s="2" t="str" cm="1">
        <f t="array" ref="M93">_xlfn.IFS(H93 = 1,"Clear",H93 = 2,"Mist",H93 = 3,"Light Rain/Snow",H93 = 4,"Heavy Rain/Snow")</f>
        <v>Clear</v>
      </c>
      <c r="N93" s="2" t="str">
        <f t="shared" si="1"/>
        <v>Weeakday</v>
      </c>
      <c r="O93" s="2" t="str" cm="1">
        <f t="array" ref="O93">_xlfn.IFS(G93=0,"Sunday",G93=1,"Monday",G93=2,"Tuesday",G93=3,"Wednesday",G93=4,"Thursday",G93=5,"Friday",G93=6,"Saturday")</f>
        <v>Tuesday</v>
      </c>
    </row>
    <row r="94" spans="1:15" ht="14" x14ac:dyDescent="0.15">
      <c r="A94" s="2">
        <v>93</v>
      </c>
      <c r="B94" s="4">
        <v>40548</v>
      </c>
      <c r="C94" s="2">
        <v>1</v>
      </c>
      <c r="D94" s="2">
        <v>1</v>
      </c>
      <c r="E94" s="2">
        <v>0</v>
      </c>
      <c r="F94" s="2" t="b">
        <v>0</v>
      </c>
      <c r="G94" s="2">
        <v>3</v>
      </c>
      <c r="H94" s="2">
        <v>1</v>
      </c>
      <c r="I94" s="7">
        <v>0.2</v>
      </c>
      <c r="J94" s="11">
        <f>YEAR(Table1[[#This Row],[day]])</f>
        <v>2011</v>
      </c>
      <c r="K94" s="14">
        <f>MONTH(Table1[[#This Row],[day]])</f>
        <v>1</v>
      </c>
      <c r="L94" s="2" t="str" cm="1">
        <f t="array" ref="L94">_xlfn.IFS(I94 &gt;= 0.4,"Very Hot",I94 &gt;= 0.3,"Hot",I94 &gt;= 0.2,"Moderate",I94 &gt;= 0.1,"Cold",I94 &lt; 0.1,"Very Cold")</f>
        <v>Moderate</v>
      </c>
      <c r="M94" s="2" t="str" cm="1">
        <f t="array" ref="M94">_xlfn.IFS(H94 = 1,"Clear",H94 = 2,"Mist",H94 = 3,"Light Rain/Snow",H94 = 4,"Heavy Rain/Snow")</f>
        <v>Clear</v>
      </c>
      <c r="N94" s="2" t="str">
        <f t="shared" si="1"/>
        <v>Weeakday</v>
      </c>
      <c r="O94" s="2" t="str" cm="1">
        <f t="array" ref="O94">_xlfn.IFS(G94=0,"Sunday",G94=1,"Monday",G94=2,"Tuesday",G94=3,"Wednesday",G94=4,"Thursday",G94=5,"Friday",G94=6,"Saturday")</f>
        <v>Wednesday</v>
      </c>
    </row>
    <row r="95" spans="1:15" ht="14" x14ac:dyDescent="0.15">
      <c r="A95" s="2">
        <v>94</v>
      </c>
      <c r="B95" s="4">
        <v>40548</v>
      </c>
      <c r="C95" s="2">
        <v>1</v>
      </c>
      <c r="D95" s="2">
        <v>1</v>
      </c>
      <c r="E95" s="2">
        <v>1</v>
      </c>
      <c r="F95" s="2" t="b">
        <v>0</v>
      </c>
      <c r="G95" s="2">
        <v>3</v>
      </c>
      <c r="H95" s="2">
        <v>1</v>
      </c>
      <c r="I95" s="7">
        <v>0.16</v>
      </c>
      <c r="J95" s="11">
        <f>YEAR(Table1[[#This Row],[day]])</f>
        <v>2011</v>
      </c>
      <c r="K95" s="14">
        <f>MONTH(Table1[[#This Row],[day]])</f>
        <v>1</v>
      </c>
      <c r="L95" s="2" t="str" cm="1">
        <f t="array" ref="L95">_xlfn.IFS(I95 &gt;= 0.4,"Very Hot",I95 &gt;= 0.3,"Hot",I95 &gt;= 0.2,"Moderate",I95 &gt;= 0.1,"Cold",I95 &lt; 0.1,"Very Cold")</f>
        <v>Cold</v>
      </c>
      <c r="M95" s="2" t="str" cm="1">
        <f t="array" ref="M95">_xlfn.IFS(H95 = 1,"Clear",H95 = 2,"Mist",H95 = 3,"Light Rain/Snow",H95 = 4,"Heavy Rain/Snow")</f>
        <v>Clear</v>
      </c>
      <c r="N95" s="2" t="str">
        <f t="shared" si="1"/>
        <v>Weeakday</v>
      </c>
      <c r="O95" s="2" t="str" cm="1">
        <f t="array" ref="O95">_xlfn.IFS(G95=0,"Sunday",G95=1,"Monday",G95=2,"Tuesday",G95=3,"Wednesday",G95=4,"Thursday",G95=5,"Friday",G95=6,"Saturday")</f>
        <v>Wednesday</v>
      </c>
    </row>
    <row r="96" spans="1:15" ht="14" x14ac:dyDescent="0.15">
      <c r="A96" s="2">
        <v>95</v>
      </c>
      <c r="B96" s="4">
        <v>40548</v>
      </c>
      <c r="C96" s="2">
        <v>1</v>
      </c>
      <c r="D96" s="2">
        <v>1</v>
      </c>
      <c r="E96" s="2">
        <v>2</v>
      </c>
      <c r="F96" s="2" t="b">
        <v>0</v>
      </c>
      <c r="G96" s="2">
        <v>3</v>
      </c>
      <c r="H96" s="2">
        <v>1</v>
      </c>
      <c r="I96" s="7">
        <v>0.16</v>
      </c>
      <c r="J96" s="11">
        <f>YEAR(Table1[[#This Row],[day]])</f>
        <v>2011</v>
      </c>
      <c r="K96" s="14">
        <f>MONTH(Table1[[#This Row],[day]])</f>
        <v>1</v>
      </c>
      <c r="L96" s="2" t="str" cm="1">
        <f t="array" ref="L96">_xlfn.IFS(I96 &gt;= 0.4,"Very Hot",I96 &gt;= 0.3,"Hot",I96 &gt;= 0.2,"Moderate",I96 &gt;= 0.1,"Cold",I96 &lt; 0.1,"Very Cold")</f>
        <v>Cold</v>
      </c>
      <c r="M96" s="2" t="str" cm="1">
        <f t="array" ref="M96">_xlfn.IFS(H96 = 1,"Clear",H96 = 2,"Mist",H96 = 3,"Light Rain/Snow",H96 = 4,"Heavy Rain/Snow")</f>
        <v>Clear</v>
      </c>
      <c r="N96" s="2" t="str">
        <f t="shared" si="1"/>
        <v>Weeakday</v>
      </c>
      <c r="O96" s="2" t="str" cm="1">
        <f t="array" ref="O96">_xlfn.IFS(G96=0,"Sunday",G96=1,"Monday",G96=2,"Tuesday",G96=3,"Wednesday",G96=4,"Thursday",G96=5,"Friday",G96=6,"Saturday")</f>
        <v>Wednesday</v>
      </c>
    </row>
    <row r="97" spans="1:15" ht="14" x14ac:dyDescent="0.15">
      <c r="A97" s="2">
        <v>96</v>
      </c>
      <c r="B97" s="4">
        <v>40548</v>
      </c>
      <c r="C97" s="2">
        <v>1</v>
      </c>
      <c r="D97" s="2">
        <v>1</v>
      </c>
      <c r="E97" s="2">
        <v>4</v>
      </c>
      <c r="F97" s="2" t="b">
        <v>0</v>
      </c>
      <c r="G97" s="2">
        <v>3</v>
      </c>
      <c r="H97" s="2">
        <v>1</v>
      </c>
      <c r="I97" s="7">
        <v>0.24</v>
      </c>
      <c r="J97" s="11">
        <f>YEAR(Table1[[#This Row],[day]])</f>
        <v>2011</v>
      </c>
      <c r="K97" s="14">
        <f>MONTH(Table1[[#This Row],[day]])</f>
        <v>1</v>
      </c>
      <c r="L97" s="2" t="str" cm="1">
        <f t="array" ref="L97">_xlfn.IFS(I97 &gt;= 0.4,"Very Hot",I97 &gt;= 0.3,"Hot",I97 &gt;= 0.2,"Moderate",I97 &gt;= 0.1,"Cold",I97 &lt; 0.1,"Very Cold")</f>
        <v>Moderate</v>
      </c>
      <c r="M97" s="2" t="str" cm="1">
        <f t="array" ref="M97">_xlfn.IFS(H97 = 1,"Clear",H97 = 2,"Mist",H97 = 3,"Light Rain/Snow",H97 = 4,"Heavy Rain/Snow")</f>
        <v>Clear</v>
      </c>
      <c r="N97" s="2" t="str">
        <f t="shared" si="1"/>
        <v>Weeakday</v>
      </c>
      <c r="O97" s="2" t="str" cm="1">
        <f t="array" ref="O97">_xlfn.IFS(G97=0,"Sunday",G97=1,"Monday",G97=2,"Tuesday",G97=3,"Wednesday",G97=4,"Thursday",G97=5,"Friday",G97=6,"Saturday")</f>
        <v>Wednesday</v>
      </c>
    </row>
    <row r="98" spans="1:15" ht="14" x14ac:dyDescent="0.15">
      <c r="A98" s="2">
        <v>97</v>
      </c>
      <c r="B98" s="4">
        <v>40548</v>
      </c>
      <c r="C98" s="2">
        <v>1</v>
      </c>
      <c r="D98" s="2">
        <v>1</v>
      </c>
      <c r="E98" s="2">
        <v>5</v>
      </c>
      <c r="F98" s="2" t="b">
        <v>0</v>
      </c>
      <c r="G98" s="2">
        <v>3</v>
      </c>
      <c r="H98" s="2">
        <v>1</v>
      </c>
      <c r="I98" s="7">
        <v>0.22</v>
      </c>
      <c r="J98" s="11">
        <f>YEAR(Table1[[#This Row],[day]])</f>
        <v>2011</v>
      </c>
      <c r="K98" s="14">
        <f>MONTH(Table1[[#This Row],[day]])</f>
        <v>1</v>
      </c>
      <c r="L98" s="2" t="str" cm="1">
        <f t="array" ref="L98">_xlfn.IFS(I98 &gt;= 0.4,"Very Hot",I98 &gt;= 0.3,"Hot",I98 &gt;= 0.2,"Moderate",I98 &gt;= 0.1,"Cold",I98 &lt; 0.1,"Very Cold")</f>
        <v>Moderate</v>
      </c>
      <c r="M98" s="2" t="str" cm="1">
        <f t="array" ref="M98">_xlfn.IFS(H98 = 1,"Clear",H98 = 2,"Mist",H98 = 3,"Light Rain/Snow",H98 = 4,"Heavy Rain/Snow")</f>
        <v>Clear</v>
      </c>
      <c r="N98" s="2" t="str">
        <f t="shared" si="1"/>
        <v>Weeakday</v>
      </c>
      <c r="O98" s="2" t="str" cm="1">
        <f t="array" ref="O98">_xlfn.IFS(G98=0,"Sunday",G98=1,"Monday",G98=2,"Tuesday",G98=3,"Wednesday",G98=4,"Thursday",G98=5,"Friday",G98=6,"Saturday")</f>
        <v>Wednesday</v>
      </c>
    </row>
    <row r="99" spans="1:15" ht="14" x14ac:dyDescent="0.15">
      <c r="A99" s="2">
        <v>98</v>
      </c>
      <c r="B99" s="4">
        <v>40548</v>
      </c>
      <c r="C99" s="2">
        <v>1</v>
      </c>
      <c r="D99" s="2">
        <v>1</v>
      </c>
      <c r="E99" s="2">
        <v>6</v>
      </c>
      <c r="F99" s="2" t="b">
        <v>0</v>
      </c>
      <c r="G99" s="2">
        <v>3</v>
      </c>
      <c r="H99" s="2">
        <v>1</v>
      </c>
      <c r="I99" s="7">
        <v>0.2</v>
      </c>
      <c r="J99" s="11">
        <f>YEAR(Table1[[#This Row],[day]])</f>
        <v>2011</v>
      </c>
      <c r="K99" s="14">
        <f>MONTH(Table1[[#This Row],[day]])</f>
        <v>1</v>
      </c>
      <c r="L99" s="2" t="str" cm="1">
        <f t="array" ref="L99">_xlfn.IFS(I99 &gt;= 0.4,"Very Hot",I99 &gt;= 0.3,"Hot",I99 &gt;= 0.2,"Moderate",I99 &gt;= 0.1,"Cold",I99 &lt; 0.1,"Very Cold")</f>
        <v>Moderate</v>
      </c>
      <c r="M99" s="2" t="str" cm="1">
        <f t="array" ref="M99">_xlfn.IFS(H99 = 1,"Clear",H99 = 2,"Mist",H99 = 3,"Light Rain/Snow",H99 = 4,"Heavy Rain/Snow")</f>
        <v>Clear</v>
      </c>
      <c r="N99" s="2" t="str">
        <f t="shared" si="1"/>
        <v>Weeakday</v>
      </c>
      <c r="O99" s="2" t="str" cm="1">
        <f t="array" ref="O99">_xlfn.IFS(G99=0,"Sunday",G99=1,"Monday",G99=2,"Tuesday",G99=3,"Wednesday",G99=4,"Thursday",G99=5,"Friday",G99=6,"Saturday")</f>
        <v>Wednesday</v>
      </c>
    </row>
    <row r="100" spans="1:15" ht="14" x14ac:dyDescent="0.15">
      <c r="A100" s="2">
        <v>99</v>
      </c>
      <c r="B100" s="4">
        <v>40548</v>
      </c>
      <c r="C100" s="2">
        <v>1</v>
      </c>
      <c r="D100" s="2">
        <v>1</v>
      </c>
      <c r="E100" s="2">
        <v>7</v>
      </c>
      <c r="F100" s="2" t="b">
        <v>0</v>
      </c>
      <c r="G100" s="2">
        <v>3</v>
      </c>
      <c r="H100" s="2">
        <v>1</v>
      </c>
      <c r="I100" s="7">
        <v>0.18</v>
      </c>
      <c r="J100" s="11">
        <f>YEAR(Table1[[#This Row],[day]])</f>
        <v>2011</v>
      </c>
      <c r="K100" s="14">
        <f>MONTH(Table1[[#This Row],[day]])</f>
        <v>1</v>
      </c>
      <c r="L100" s="2" t="str" cm="1">
        <f t="array" ref="L100">_xlfn.IFS(I100 &gt;= 0.4,"Very Hot",I100 &gt;= 0.3,"Hot",I100 &gt;= 0.2,"Moderate",I100 &gt;= 0.1,"Cold",I100 &lt; 0.1,"Very Cold")</f>
        <v>Cold</v>
      </c>
      <c r="M100" s="2" t="str" cm="1">
        <f t="array" ref="M100">_xlfn.IFS(H100 = 1,"Clear",H100 = 2,"Mist",H100 = 3,"Light Rain/Snow",H100 = 4,"Heavy Rain/Snow")</f>
        <v>Clear</v>
      </c>
      <c r="N100" s="2" t="str">
        <f t="shared" si="1"/>
        <v>Weeakday</v>
      </c>
      <c r="O100" s="2" t="str" cm="1">
        <f t="array" ref="O100">_xlfn.IFS(G100=0,"Sunday",G100=1,"Monday",G100=2,"Tuesday",G100=3,"Wednesday",G100=4,"Thursday",G100=5,"Friday",G100=6,"Saturday")</f>
        <v>Wednesday</v>
      </c>
    </row>
    <row r="101" spans="1:15" ht="14" x14ac:dyDescent="0.15">
      <c r="A101" s="2">
        <v>100</v>
      </c>
      <c r="B101" s="4">
        <v>40548</v>
      </c>
      <c r="C101" s="2">
        <v>1</v>
      </c>
      <c r="D101" s="2">
        <v>1</v>
      </c>
      <c r="E101" s="2">
        <v>8</v>
      </c>
      <c r="F101" s="2" t="b">
        <v>0</v>
      </c>
      <c r="G101" s="2">
        <v>3</v>
      </c>
      <c r="H101" s="2">
        <v>1</v>
      </c>
      <c r="I101" s="7">
        <v>0.2</v>
      </c>
      <c r="J101" s="11">
        <f>YEAR(Table1[[#This Row],[day]])</f>
        <v>2011</v>
      </c>
      <c r="K101" s="14">
        <f>MONTH(Table1[[#This Row],[day]])</f>
        <v>1</v>
      </c>
      <c r="L101" s="2" t="str" cm="1">
        <f t="array" ref="L101">_xlfn.IFS(I101 &gt;= 0.4,"Very Hot",I101 &gt;= 0.3,"Hot",I101 &gt;= 0.2,"Moderate",I101 &gt;= 0.1,"Cold",I101 &lt; 0.1,"Very Cold")</f>
        <v>Moderate</v>
      </c>
      <c r="M101" s="2" t="str" cm="1">
        <f t="array" ref="M101">_xlfn.IFS(H101 = 1,"Clear",H101 = 2,"Mist",H101 = 3,"Light Rain/Snow",H101 = 4,"Heavy Rain/Snow")</f>
        <v>Clear</v>
      </c>
      <c r="N101" s="2" t="str">
        <f t="shared" si="1"/>
        <v>Weeakday</v>
      </c>
      <c r="O101" s="2" t="str" cm="1">
        <f t="array" ref="O101">_xlfn.IFS(G101=0,"Sunday",G101=1,"Monday",G101=2,"Tuesday",G101=3,"Wednesday",G101=4,"Thursday",G101=5,"Friday",G101=6,"Saturday")</f>
        <v>Wednesday</v>
      </c>
    </row>
    <row r="102" spans="1:15" ht="14" x14ac:dyDescent="0.15">
      <c r="A102" s="2">
        <v>101</v>
      </c>
      <c r="B102" s="4">
        <v>40548</v>
      </c>
      <c r="C102" s="2">
        <v>1</v>
      </c>
      <c r="D102" s="2">
        <v>1</v>
      </c>
      <c r="E102" s="2">
        <v>9</v>
      </c>
      <c r="F102" s="2" t="b">
        <v>0</v>
      </c>
      <c r="G102" s="2">
        <v>3</v>
      </c>
      <c r="H102" s="2">
        <v>1</v>
      </c>
      <c r="I102" s="7">
        <v>0.22</v>
      </c>
      <c r="J102" s="11">
        <f>YEAR(Table1[[#This Row],[day]])</f>
        <v>2011</v>
      </c>
      <c r="K102" s="14">
        <f>MONTH(Table1[[#This Row],[day]])</f>
        <v>1</v>
      </c>
      <c r="L102" s="2" t="str" cm="1">
        <f t="array" ref="L102">_xlfn.IFS(I102 &gt;= 0.4,"Very Hot",I102 &gt;= 0.3,"Hot",I102 &gt;= 0.2,"Moderate",I102 &gt;= 0.1,"Cold",I102 &lt; 0.1,"Very Cold")</f>
        <v>Moderate</v>
      </c>
      <c r="M102" s="2" t="str" cm="1">
        <f t="array" ref="M102">_xlfn.IFS(H102 = 1,"Clear",H102 = 2,"Mist",H102 = 3,"Light Rain/Snow",H102 = 4,"Heavy Rain/Snow")</f>
        <v>Clear</v>
      </c>
      <c r="N102" s="2" t="str">
        <f t="shared" si="1"/>
        <v>Weeakday</v>
      </c>
      <c r="O102" s="2" t="str" cm="1">
        <f t="array" ref="O102">_xlfn.IFS(G102=0,"Sunday",G102=1,"Monday",G102=2,"Tuesday",G102=3,"Wednesday",G102=4,"Thursday",G102=5,"Friday",G102=6,"Saturday")</f>
        <v>Wednesday</v>
      </c>
    </row>
    <row r="103" spans="1:15" ht="14" x14ac:dyDescent="0.15">
      <c r="A103" s="2">
        <v>102</v>
      </c>
      <c r="B103" s="4">
        <v>40548</v>
      </c>
      <c r="C103" s="2">
        <v>1</v>
      </c>
      <c r="D103" s="2">
        <v>1</v>
      </c>
      <c r="E103" s="2">
        <v>10</v>
      </c>
      <c r="F103" s="2" t="b">
        <v>0</v>
      </c>
      <c r="G103" s="2">
        <v>3</v>
      </c>
      <c r="H103" s="2">
        <v>1</v>
      </c>
      <c r="I103" s="7">
        <v>0.22</v>
      </c>
      <c r="J103" s="11">
        <f>YEAR(Table1[[#This Row],[day]])</f>
        <v>2011</v>
      </c>
      <c r="K103" s="14">
        <f>MONTH(Table1[[#This Row],[day]])</f>
        <v>1</v>
      </c>
      <c r="L103" s="2" t="str" cm="1">
        <f t="array" ref="L103">_xlfn.IFS(I103 &gt;= 0.4,"Very Hot",I103 &gt;= 0.3,"Hot",I103 &gt;= 0.2,"Moderate",I103 &gt;= 0.1,"Cold",I103 &lt; 0.1,"Very Cold")</f>
        <v>Moderate</v>
      </c>
      <c r="M103" s="2" t="str" cm="1">
        <f t="array" ref="M103">_xlfn.IFS(H103 = 1,"Clear",H103 = 2,"Mist",H103 = 3,"Light Rain/Snow",H103 = 4,"Heavy Rain/Snow")</f>
        <v>Clear</v>
      </c>
      <c r="N103" s="2" t="str">
        <f t="shared" si="1"/>
        <v>Weeakday</v>
      </c>
      <c r="O103" s="2" t="str" cm="1">
        <f t="array" ref="O103">_xlfn.IFS(G103=0,"Sunday",G103=1,"Monday",G103=2,"Tuesday",G103=3,"Wednesday",G103=4,"Thursday",G103=5,"Friday",G103=6,"Saturday")</f>
        <v>Wednesday</v>
      </c>
    </row>
    <row r="104" spans="1:15" ht="14" x14ac:dyDescent="0.15">
      <c r="A104" s="2">
        <v>103</v>
      </c>
      <c r="B104" s="4">
        <v>40548</v>
      </c>
      <c r="C104" s="2">
        <v>1</v>
      </c>
      <c r="D104" s="2">
        <v>1</v>
      </c>
      <c r="E104" s="2">
        <v>11</v>
      </c>
      <c r="F104" s="2" t="b">
        <v>0</v>
      </c>
      <c r="G104" s="2">
        <v>3</v>
      </c>
      <c r="H104" s="2">
        <v>1</v>
      </c>
      <c r="I104" s="7">
        <v>0.26</v>
      </c>
      <c r="J104" s="11">
        <f>YEAR(Table1[[#This Row],[day]])</f>
        <v>2011</v>
      </c>
      <c r="K104" s="14">
        <f>MONTH(Table1[[#This Row],[day]])</f>
        <v>1</v>
      </c>
      <c r="L104" s="2" t="str" cm="1">
        <f t="array" ref="L104">_xlfn.IFS(I104 &gt;= 0.4,"Very Hot",I104 &gt;= 0.3,"Hot",I104 &gt;= 0.2,"Moderate",I104 &gt;= 0.1,"Cold",I104 &lt; 0.1,"Very Cold")</f>
        <v>Moderate</v>
      </c>
      <c r="M104" s="2" t="str" cm="1">
        <f t="array" ref="M104">_xlfn.IFS(H104 = 1,"Clear",H104 = 2,"Mist",H104 = 3,"Light Rain/Snow",H104 = 4,"Heavy Rain/Snow")</f>
        <v>Clear</v>
      </c>
      <c r="N104" s="2" t="str">
        <f t="shared" si="1"/>
        <v>Weeakday</v>
      </c>
      <c r="O104" s="2" t="str" cm="1">
        <f t="array" ref="O104">_xlfn.IFS(G104=0,"Sunday",G104=1,"Monday",G104=2,"Tuesday",G104=3,"Wednesday",G104=4,"Thursday",G104=5,"Friday",G104=6,"Saturday")</f>
        <v>Wednesday</v>
      </c>
    </row>
    <row r="105" spans="1:15" ht="14" x14ac:dyDescent="0.15">
      <c r="A105" s="2">
        <v>104</v>
      </c>
      <c r="B105" s="4">
        <v>40548</v>
      </c>
      <c r="C105" s="2">
        <v>1</v>
      </c>
      <c r="D105" s="2">
        <v>1</v>
      </c>
      <c r="E105" s="2">
        <v>12</v>
      </c>
      <c r="F105" s="2" t="b">
        <v>0</v>
      </c>
      <c r="G105" s="2">
        <v>3</v>
      </c>
      <c r="H105" s="2">
        <v>1</v>
      </c>
      <c r="I105" s="7">
        <v>0.26</v>
      </c>
      <c r="J105" s="11">
        <f>YEAR(Table1[[#This Row],[day]])</f>
        <v>2011</v>
      </c>
      <c r="K105" s="14">
        <f>MONTH(Table1[[#This Row],[day]])</f>
        <v>1</v>
      </c>
      <c r="L105" s="2" t="str" cm="1">
        <f t="array" ref="L105">_xlfn.IFS(I105 &gt;= 0.4,"Very Hot",I105 &gt;= 0.3,"Hot",I105 &gt;= 0.2,"Moderate",I105 &gt;= 0.1,"Cold",I105 &lt; 0.1,"Very Cold")</f>
        <v>Moderate</v>
      </c>
      <c r="M105" s="2" t="str" cm="1">
        <f t="array" ref="M105">_xlfn.IFS(H105 = 1,"Clear",H105 = 2,"Mist",H105 = 3,"Light Rain/Snow",H105 = 4,"Heavy Rain/Snow")</f>
        <v>Clear</v>
      </c>
      <c r="N105" s="2" t="str">
        <f t="shared" si="1"/>
        <v>Weeakday</v>
      </c>
      <c r="O105" s="2" t="str" cm="1">
        <f t="array" ref="O105">_xlfn.IFS(G105=0,"Sunday",G105=1,"Monday",G105=2,"Tuesday",G105=3,"Wednesday",G105=4,"Thursday",G105=5,"Friday",G105=6,"Saturday")</f>
        <v>Wednesday</v>
      </c>
    </row>
    <row r="106" spans="1:15" ht="14" x14ac:dyDescent="0.15">
      <c r="A106" s="2">
        <v>105</v>
      </c>
      <c r="B106" s="4">
        <v>40548</v>
      </c>
      <c r="C106" s="2">
        <v>1</v>
      </c>
      <c r="D106" s="2">
        <v>1</v>
      </c>
      <c r="E106" s="2">
        <v>13</v>
      </c>
      <c r="F106" s="2" t="b">
        <v>0</v>
      </c>
      <c r="G106" s="2">
        <v>3</v>
      </c>
      <c r="H106" s="2">
        <v>1</v>
      </c>
      <c r="I106" s="7">
        <v>0.28000000000000003</v>
      </c>
      <c r="J106" s="11">
        <f>YEAR(Table1[[#This Row],[day]])</f>
        <v>2011</v>
      </c>
      <c r="K106" s="14">
        <f>MONTH(Table1[[#This Row],[day]])</f>
        <v>1</v>
      </c>
      <c r="L106" s="2" t="str" cm="1">
        <f t="array" ref="L106">_xlfn.IFS(I106 &gt;= 0.4,"Very Hot",I106 &gt;= 0.3,"Hot",I106 &gt;= 0.2,"Moderate",I106 &gt;= 0.1,"Cold",I106 &lt; 0.1,"Very Cold")</f>
        <v>Moderate</v>
      </c>
      <c r="M106" s="2" t="str" cm="1">
        <f t="array" ref="M106">_xlfn.IFS(H106 = 1,"Clear",H106 = 2,"Mist",H106 = 3,"Light Rain/Snow",H106 = 4,"Heavy Rain/Snow")</f>
        <v>Clear</v>
      </c>
      <c r="N106" s="2" t="str">
        <f t="shared" si="1"/>
        <v>Weeakday</v>
      </c>
      <c r="O106" s="2" t="str" cm="1">
        <f t="array" ref="O106">_xlfn.IFS(G106=0,"Sunday",G106=1,"Monday",G106=2,"Tuesday",G106=3,"Wednesday",G106=4,"Thursday",G106=5,"Friday",G106=6,"Saturday")</f>
        <v>Wednesday</v>
      </c>
    </row>
    <row r="107" spans="1:15" ht="14" x14ac:dyDescent="0.15">
      <c r="A107" s="2">
        <v>106</v>
      </c>
      <c r="B107" s="4">
        <v>40548</v>
      </c>
      <c r="C107" s="2">
        <v>1</v>
      </c>
      <c r="D107" s="2">
        <v>1</v>
      </c>
      <c r="E107" s="2">
        <v>14</v>
      </c>
      <c r="F107" s="2" t="b">
        <v>0</v>
      </c>
      <c r="G107" s="2">
        <v>3</v>
      </c>
      <c r="H107" s="2">
        <v>1</v>
      </c>
      <c r="I107" s="7">
        <v>0.3</v>
      </c>
      <c r="J107" s="11">
        <f>YEAR(Table1[[#This Row],[day]])</f>
        <v>2011</v>
      </c>
      <c r="K107" s="14">
        <f>MONTH(Table1[[#This Row],[day]])</f>
        <v>1</v>
      </c>
      <c r="L107" s="2" t="str" cm="1">
        <f t="array" ref="L107">_xlfn.IFS(I107 &gt;= 0.4,"Very Hot",I107 &gt;= 0.3,"Hot",I107 &gt;= 0.2,"Moderate",I107 &gt;= 0.1,"Cold",I107 &lt; 0.1,"Very Cold")</f>
        <v>Hot</v>
      </c>
      <c r="M107" s="2" t="str" cm="1">
        <f t="array" ref="M107">_xlfn.IFS(H107 = 1,"Clear",H107 = 2,"Mist",H107 = 3,"Light Rain/Snow",H107 = 4,"Heavy Rain/Snow")</f>
        <v>Clear</v>
      </c>
      <c r="N107" s="2" t="str">
        <f t="shared" si="1"/>
        <v>Weeakday</v>
      </c>
      <c r="O107" s="2" t="str" cm="1">
        <f t="array" ref="O107">_xlfn.IFS(G107=0,"Sunday",G107=1,"Monday",G107=2,"Tuesday",G107=3,"Wednesday",G107=4,"Thursday",G107=5,"Friday",G107=6,"Saturday")</f>
        <v>Wednesday</v>
      </c>
    </row>
    <row r="108" spans="1:15" ht="14" x14ac:dyDescent="0.15">
      <c r="A108" s="2">
        <v>107</v>
      </c>
      <c r="B108" s="4">
        <v>40548</v>
      </c>
      <c r="C108" s="2">
        <v>1</v>
      </c>
      <c r="D108" s="2">
        <v>1</v>
      </c>
      <c r="E108" s="2">
        <v>15</v>
      </c>
      <c r="F108" s="2" t="b">
        <v>0</v>
      </c>
      <c r="G108" s="2">
        <v>3</v>
      </c>
      <c r="H108" s="2">
        <v>1</v>
      </c>
      <c r="I108" s="7">
        <v>0.3</v>
      </c>
      <c r="J108" s="11">
        <f>YEAR(Table1[[#This Row],[day]])</f>
        <v>2011</v>
      </c>
      <c r="K108" s="14">
        <f>MONTH(Table1[[#This Row],[day]])</f>
        <v>1</v>
      </c>
      <c r="L108" s="2" t="str" cm="1">
        <f t="array" ref="L108">_xlfn.IFS(I108 &gt;= 0.4,"Very Hot",I108 &gt;= 0.3,"Hot",I108 &gt;= 0.2,"Moderate",I108 &gt;= 0.1,"Cold",I108 &lt; 0.1,"Very Cold")</f>
        <v>Hot</v>
      </c>
      <c r="M108" s="2" t="str" cm="1">
        <f t="array" ref="M108">_xlfn.IFS(H108 = 1,"Clear",H108 = 2,"Mist",H108 = 3,"Light Rain/Snow",H108 = 4,"Heavy Rain/Snow")</f>
        <v>Clear</v>
      </c>
      <c r="N108" s="2" t="str">
        <f t="shared" si="1"/>
        <v>Weeakday</v>
      </c>
      <c r="O108" s="2" t="str" cm="1">
        <f t="array" ref="O108">_xlfn.IFS(G108=0,"Sunday",G108=1,"Monday",G108=2,"Tuesday",G108=3,"Wednesday",G108=4,"Thursday",G108=5,"Friday",G108=6,"Saturday")</f>
        <v>Wednesday</v>
      </c>
    </row>
    <row r="109" spans="1:15" ht="14" x14ac:dyDescent="0.15">
      <c r="A109" s="2">
        <v>108</v>
      </c>
      <c r="B109" s="4">
        <v>40548</v>
      </c>
      <c r="C109" s="2">
        <v>1</v>
      </c>
      <c r="D109" s="2">
        <v>1</v>
      </c>
      <c r="E109" s="2">
        <v>16</v>
      </c>
      <c r="F109" s="2" t="b">
        <v>0</v>
      </c>
      <c r="G109" s="2">
        <v>3</v>
      </c>
      <c r="H109" s="2">
        <v>1</v>
      </c>
      <c r="I109" s="7">
        <v>0.3</v>
      </c>
      <c r="J109" s="11">
        <f>YEAR(Table1[[#This Row],[day]])</f>
        <v>2011</v>
      </c>
      <c r="K109" s="14">
        <f>MONTH(Table1[[#This Row],[day]])</f>
        <v>1</v>
      </c>
      <c r="L109" s="2" t="str" cm="1">
        <f t="array" ref="L109">_xlfn.IFS(I109 &gt;= 0.4,"Very Hot",I109 &gt;= 0.3,"Hot",I109 &gt;= 0.2,"Moderate",I109 &gt;= 0.1,"Cold",I109 &lt; 0.1,"Very Cold")</f>
        <v>Hot</v>
      </c>
      <c r="M109" s="2" t="str" cm="1">
        <f t="array" ref="M109">_xlfn.IFS(H109 = 1,"Clear",H109 = 2,"Mist",H109 = 3,"Light Rain/Snow",H109 = 4,"Heavy Rain/Snow")</f>
        <v>Clear</v>
      </c>
      <c r="N109" s="2" t="str">
        <f t="shared" si="1"/>
        <v>Weeakday</v>
      </c>
      <c r="O109" s="2" t="str" cm="1">
        <f t="array" ref="O109">_xlfn.IFS(G109=0,"Sunday",G109=1,"Monday",G109=2,"Tuesday",G109=3,"Wednesday",G109=4,"Thursday",G109=5,"Friday",G109=6,"Saturday")</f>
        <v>Wednesday</v>
      </c>
    </row>
    <row r="110" spans="1:15" ht="14" x14ac:dyDescent="0.15">
      <c r="A110" s="2">
        <v>109</v>
      </c>
      <c r="B110" s="4">
        <v>40548</v>
      </c>
      <c r="C110" s="2">
        <v>1</v>
      </c>
      <c r="D110" s="2">
        <v>1</v>
      </c>
      <c r="E110" s="2">
        <v>17</v>
      </c>
      <c r="F110" s="2" t="b">
        <v>0</v>
      </c>
      <c r="G110" s="2">
        <v>3</v>
      </c>
      <c r="H110" s="2">
        <v>1</v>
      </c>
      <c r="I110" s="7">
        <v>0.24</v>
      </c>
      <c r="J110" s="11">
        <f>YEAR(Table1[[#This Row],[day]])</f>
        <v>2011</v>
      </c>
      <c r="K110" s="14">
        <f>MONTH(Table1[[#This Row],[day]])</f>
        <v>1</v>
      </c>
      <c r="L110" s="2" t="str" cm="1">
        <f t="array" ref="L110">_xlfn.IFS(I110 &gt;= 0.4,"Very Hot",I110 &gt;= 0.3,"Hot",I110 &gt;= 0.2,"Moderate",I110 &gt;= 0.1,"Cold",I110 &lt; 0.1,"Very Cold")</f>
        <v>Moderate</v>
      </c>
      <c r="M110" s="2" t="str" cm="1">
        <f t="array" ref="M110">_xlfn.IFS(H110 = 1,"Clear",H110 = 2,"Mist",H110 = 3,"Light Rain/Snow",H110 = 4,"Heavy Rain/Snow")</f>
        <v>Clear</v>
      </c>
      <c r="N110" s="2" t="str">
        <f t="shared" si="1"/>
        <v>Weeakday</v>
      </c>
      <c r="O110" s="2" t="str" cm="1">
        <f t="array" ref="O110">_xlfn.IFS(G110=0,"Sunday",G110=1,"Monday",G110=2,"Tuesday",G110=3,"Wednesday",G110=4,"Thursday",G110=5,"Friday",G110=6,"Saturday")</f>
        <v>Wednesday</v>
      </c>
    </row>
    <row r="111" spans="1:15" ht="14" x14ac:dyDescent="0.15">
      <c r="A111" s="2">
        <v>110</v>
      </c>
      <c r="B111" s="4">
        <v>40548</v>
      </c>
      <c r="C111" s="2">
        <v>1</v>
      </c>
      <c r="D111" s="2">
        <v>1</v>
      </c>
      <c r="E111" s="2">
        <v>18</v>
      </c>
      <c r="F111" s="2" t="b">
        <v>0</v>
      </c>
      <c r="G111" s="2">
        <v>3</v>
      </c>
      <c r="H111" s="2">
        <v>1</v>
      </c>
      <c r="I111" s="7">
        <v>0.24</v>
      </c>
      <c r="J111" s="11">
        <f>YEAR(Table1[[#This Row],[day]])</f>
        <v>2011</v>
      </c>
      <c r="K111" s="14">
        <f>MONTH(Table1[[#This Row],[day]])</f>
        <v>1</v>
      </c>
      <c r="L111" s="2" t="str" cm="1">
        <f t="array" ref="L111">_xlfn.IFS(I111 &gt;= 0.4,"Very Hot",I111 &gt;= 0.3,"Hot",I111 &gt;= 0.2,"Moderate",I111 &gt;= 0.1,"Cold",I111 &lt; 0.1,"Very Cold")</f>
        <v>Moderate</v>
      </c>
      <c r="M111" s="2" t="str" cm="1">
        <f t="array" ref="M111">_xlfn.IFS(H111 = 1,"Clear",H111 = 2,"Mist",H111 = 3,"Light Rain/Snow",H111 = 4,"Heavy Rain/Snow")</f>
        <v>Clear</v>
      </c>
      <c r="N111" s="2" t="str">
        <f t="shared" si="1"/>
        <v>Weeakday</v>
      </c>
      <c r="O111" s="2" t="str" cm="1">
        <f t="array" ref="O111">_xlfn.IFS(G111=0,"Sunday",G111=1,"Monday",G111=2,"Tuesday",G111=3,"Wednesday",G111=4,"Thursday",G111=5,"Friday",G111=6,"Saturday")</f>
        <v>Wednesday</v>
      </c>
    </row>
    <row r="112" spans="1:15" ht="14" x14ac:dyDescent="0.15">
      <c r="A112" s="2">
        <v>111</v>
      </c>
      <c r="B112" s="4">
        <v>40548</v>
      </c>
      <c r="C112" s="2">
        <v>1</v>
      </c>
      <c r="D112" s="2">
        <v>1</v>
      </c>
      <c r="E112" s="2">
        <v>19</v>
      </c>
      <c r="F112" s="2" t="b">
        <v>0</v>
      </c>
      <c r="G112" s="2">
        <v>3</v>
      </c>
      <c r="H112" s="2">
        <v>1</v>
      </c>
      <c r="I112" s="7">
        <v>0.24</v>
      </c>
      <c r="J112" s="11">
        <f>YEAR(Table1[[#This Row],[day]])</f>
        <v>2011</v>
      </c>
      <c r="K112" s="14">
        <f>MONTH(Table1[[#This Row],[day]])</f>
        <v>1</v>
      </c>
      <c r="L112" s="2" t="str" cm="1">
        <f t="array" ref="L112">_xlfn.IFS(I112 &gt;= 0.4,"Very Hot",I112 &gt;= 0.3,"Hot",I112 &gt;= 0.2,"Moderate",I112 &gt;= 0.1,"Cold",I112 &lt; 0.1,"Very Cold")</f>
        <v>Moderate</v>
      </c>
      <c r="M112" s="2" t="str" cm="1">
        <f t="array" ref="M112">_xlfn.IFS(H112 = 1,"Clear",H112 = 2,"Mist",H112 = 3,"Light Rain/Snow",H112 = 4,"Heavy Rain/Snow")</f>
        <v>Clear</v>
      </c>
      <c r="N112" s="2" t="str">
        <f t="shared" si="1"/>
        <v>Weeakday</v>
      </c>
      <c r="O112" s="2" t="str" cm="1">
        <f t="array" ref="O112">_xlfn.IFS(G112=0,"Sunday",G112=1,"Monday",G112=2,"Tuesday",G112=3,"Wednesday",G112=4,"Thursday",G112=5,"Friday",G112=6,"Saturday")</f>
        <v>Wednesday</v>
      </c>
    </row>
    <row r="113" spans="1:15" ht="14" x14ac:dyDescent="0.15">
      <c r="A113" s="2">
        <v>112</v>
      </c>
      <c r="B113" s="4">
        <v>40548</v>
      </c>
      <c r="C113" s="2">
        <v>1</v>
      </c>
      <c r="D113" s="2">
        <v>1</v>
      </c>
      <c r="E113" s="2">
        <v>20</v>
      </c>
      <c r="F113" s="2" t="b">
        <v>0</v>
      </c>
      <c r="G113" s="2">
        <v>3</v>
      </c>
      <c r="H113" s="2">
        <v>1</v>
      </c>
      <c r="I113" s="7">
        <v>0.22</v>
      </c>
      <c r="J113" s="11">
        <f>YEAR(Table1[[#This Row],[day]])</f>
        <v>2011</v>
      </c>
      <c r="K113" s="14">
        <f>MONTH(Table1[[#This Row],[day]])</f>
        <v>1</v>
      </c>
      <c r="L113" s="2" t="str" cm="1">
        <f t="array" ref="L113">_xlfn.IFS(I113 &gt;= 0.4,"Very Hot",I113 &gt;= 0.3,"Hot",I113 &gt;= 0.2,"Moderate",I113 &gt;= 0.1,"Cold",I113 &lt; 0.1,"Very Cold")</f>
        <v>Moderate</v>
      </c>
      <c r="M113" s="2" t="str" cm="1">
        <f t="array" ref="M113">_xlfn.IFS(H113 = 1,"Clear",H113 = 2,"Mist",H113 = 3,"Light Rain/Snow",H113 = 4,"Heavy Rain/Snow")</f>
        <v>Clear</v>
      </c>
      <c r="N113" s="2" t="str">
        <f t="shared" si="1"/>
        <v>Weeakday</v>
      </c>
      <c r="O113" s="2" t="str" cm="1">
        <f t="array" ref="O113">_xlfn.IFS(G113=0,"Sunday",G113=1,"Monday",G113=2,"Tuesday",G113=3,"Wednesday",G113=4,"Thursday",G113=5,"Friday",G113=6,"Saturday")</f>
        <v>Wednesday</v>
      </c>
    </row>
    <row r="114" spans="1:15" ht="14" x14ac:dyDescent="0.15">
      <c r="A114" s="2">
        <v>113</v>
      </c>
      <c r="B114" s="4">
        <v>40548</v>
      </c>
      <c r="C114" s="2">
        <v>1</v>
      </c>
      <c r="D114" s="2">
        <v>1</v>
      </c>
      <c r="E114" s="2">
        <v>21</v>
      </c>
      <c r="F114" s="2" t="b">
        <v>0</v>
      </c>
      <c r="G114" s="2">
        <v>3</v>
      </c>
      <c r="H114" s="2">
        <v>1</v>
      </c>
      <c r="I114" s="7">
        <v>0.2</v>
      </c>
      <c r="J114" s="11">
        <f>YEAR(Table1[[#This Row],[day]])</f>
        <v>2011</v>
      </c>
      <c r="K114" s="14">
        <f>MONTH(Table1[[#This Row],[day]])</f>
        <v>1</v>
      </c>
      <c r="L114" s="2" t="str" cm="1">
        <f t="array" ref="L114">_xlfn.IFS(I114 &gt;= 0.4,"Very Hot",I114 &gt;= 0.3,"Hot",I114 &gt;= 0.2,"Moderate",I114 &gt;= 0.1,"Cold",I114 &lt; 0.1,"Very Cold")</f>
        <v>Moderate</v>
      </c>
      <c r="M114" s="2" t="str" cm="1">
        <f t="array" ref="M114">_xlfn.IFS(H114 = 1,"Clear",H114 = 2,"Mist",H114 = 3,"Light Rain/Snow",H114 = 4,"Heavy Rain/Snow")</f>
        <v>Clear</v>
      </c>
      <c r="N114" s="2" t="str">
        <f t="shared" si="1"/>
        <v>Weeakday</v>
      </c>
      <c r="O114" s="2" t="str" cm="1">
        <f t="array" ref="O114">_xlfn.IFS(G114=0,"Sunday",G114=1,"Monday",G114=2,"Tuesday",G114=3,"Wednesday",G114=4,"Thursday",G114=5,"Friday",G114=6,"Saturday")</f>
        <v>Wednesday</v>
      </c>
    </row>
    <row r="115" spans="1:15" ht="14" x14ac:dyDescent="0.15">
      <c r="A115" s="2">
        <v>114</v>
      </c>
      <c r="B115" s="4">
        <v>40548</v>
      </c>
      <c r="C115" s="2">
        <v>1</v>
      </c>
      <c r="D115" s="2">
        <v>1</v>
      </c>
      <c r="E115" s="2">
        <v>22</v>
      </c>
      <c r="F115" s="2" t="b">
        <v>0</v>
      </c>
      <c r="G115" s="2">
        <v>3</v>
      </c>
      <c r="H115" s="2">
        <v>1</v>
      </c>
      <c r="I115" s="7">
        <v>0.18</v>
      </c>
      <c r="J115" s="11">
        <f>YEAR(Table1[[#This Row],[day]])</f>
        <v>2011</v>
      </c>
      <c r="K115" s="14">
        <f>MONTH(Table1[[#This Row],[day]])</f>
        <v>1</v>
      </c>
      <c r="L115" s="2" t="str" cm="1">
        <f t="array" ref="L115">_xlfn.IFS(I115 &gt;= 0.4,"Very Hot",I115 &gt;= 0.3,"Hot",I115 &gt;= 0.2,"Moderate",I115 &gt;= 0.1,"Cold",I115 &lt; 0.1,"Very Cold")</f>
        <v>Cold</v>
      </c>
      <c r="M115" s="2" t="str" cm="1">
        <f t="array" ref="M115">_xlfn.IFS(H115 = 1,"Clear",H115 = 2,"Mist",H115 = 3,"Light Rain/Snow",H115 = 4,"Heavy Rain/Snow")</f>
        <v>Clear</v>
      </c>
      <c r="N115" s="2" t="str">
        <f t="shared" si="1"/>
        <v>Weeakday</v>
      </c>
      <c r="O115" s="2" t="str" cm="1">
        <f t="array" ref="O115">_xlfn.IFS(G115=0,"Sunday",G115=1,"Monday",G115=2,"Tuesday",G115=3,"Wednesday",G115=4,"Thursday",G115=5,"Friday",G115=6,"Saturday")</f>
        <v>Wednesday</v>
      </c>
    </row>
    <row r="116" spans="1:15" ht="14" x14ac:dyDescent="0.15">
      <c r="A116" s="2">
        <v>115</v>
      </c>
      <c r="B116" s="4">
        <v>40548</v>
      </c>
      <c r="C116" s="2">
        <v>1</v>
      </c>
      <c r="D116" s="2">
        <v>1</v>
      </c>
      <c r="E116" s="2">
        <v>23</v>
      </c>
      <c r="F116" s="2" t="b">
        <v>0</v>
      </c>
      <c r="G116" s="2">
        <v>3</v>
      </c>
      <c r="H116" s="2">
        <v>1</v>
      </c>
      <c r="I116" s="7">
        <v>0.2</v>
      </c>
      <c r="J116" s="11">
        <f>YEAR(Table1[[#This Row],[day]])</f>
        <v>2011</v>
      </c>
      <c r="K116" s="14">
        <f>MONTH(Table1[[#This Row],[day]])</f>
        <v>1</v>
      </c>
      <c r="L116" s="2" t="str" cm="1">
        <f t="array" ref="L116">_xlfn.IFS(I116 &gt;= 0.4,"Very Hot",I116 &gt;= 0.3,"Hot",I116 &gt;= 0.2,"Moderate",I116 &gt;= 0.1,"Cold",I116 &lt; 0.1,"Very Cold")</f>
        <v>Moderate</v>
      </c>
      <c r="M116" s="2" t="str" cm="1">
        <f t="array" ref="M116">_xlfn.IFS(H116 = 1,"Clear",H116 = 2,"Mist",H116 = 3,"Light Rain/Snow",H116 = 4,"Heavy Rain/Snow")</f>
        <v>Clear</v>
      </c>
      <c r="N116" s="2" t="str">
        <f t="shared" si="1"/>
        <v>Weeakday</v>
      </c>
      <c r="O116" s="2" t="str" cm="1">
        <f t="array" ref="O116">_xlfn.IFS(G116=0,"Sunday",G116=1,"Monday",G116=2,"Tuesday",G116=3,"Wednesday",G116=4,"Thursday",G116=5,"Friday",G116=6,"Saturday")</f>
        <v>Wednesday</v>
      </c>
    </row>
    <row r="117" spans="1:15" ht="14" x14ac:dyDescent="0.15">
      <c r="A117" s="2">
        <v>116</v>
      </c>
      <c r="B117" s="4">
        <v>40549</v>
      </c>
      <c r="C117" s="2">
        <v>1</v>
      </c>
      <c r="D117" s="2">
        <v>1</v>
      </c>
      <c r="E117" s="2">
        <v>0</v>
      </c>
      <c r="F117" s="2" t="b">
        <v>0</v>
      </c>
      <c r="G117" s="2">
        <v>4</v>
      </c>
      <c r="H117" s="2">
        <v>1</v>
      </c>
      <c r="I117" s="7">
        <v>0.18</v>
      </c>
      <c r="J117" s="11">
        <f>YEAR(Table1[[#This Row],[day]])</f>
        <v>2011</v>
      </c>
      <c r="K117" s="14">
        <f>MONTH(Table1[[#This Row],[day]])</f>
        <v>1</v>
      </c>
      <c r="L117" s="2" t="str" cm="1">
        <f t="array" ref="L117">_xlfn.IFS(I117 &gt;= 0.4,"Very Hot",I117 &gt;= 0.3,"Hot",I117 &gt;= 0.2,"Moderate",I117 &gt;= 0.1,"Cold",I117 &lt; 0.1,"Very Cold")</f>
        <v>Cold</v>
      </c>
      <c r="M117" s="2" t="str" cm="1">
        <f t="array" ref="M117">_xlfn.IFS(H117 = 1,"Clear",H117 = 2,"Mist",H117 = 3,"Light Rain/Snow",H117 = 4,"Heavy Rain/Snow")</f>
        <v>Clear</v>
      </c>
      <c r="N117" s="2" t="str">
        <f t="shared" si="1"/>
        <v>Weeakday</v>
      </c>
      <c r="O117" s="2" t="str" cm="1">
        <f t="array" ref="O117">_xlfn.IFS(G117=0,"Sunday",G117=1,"Monday",G117=2,"Tuesday",G117=3,"Wednesday",G117=4,"Thursday",G117=5,"Friday",G117=6,"Saturday")</f>
        <v>Thursday</v>
      </c>
    </row>
    <row r="118" spans="1:15" ht="14" x14ac:dyDescent="0.15">
      <c r="A118" s="2">
        <v>117</v>
      </c>
      <c r="B118" s="4">
        <v>40549</v>
      </c>
      <c r="C118" s="2">
        <v>1</v>
      </c>
      <c r="D118" s="2">
        <v>1</v>
      </c>
      <c r="E118" s="2">
        <v>1</v>
      </c>
      <c r="F118" s="2" t="b">
        <v>0</v>
      </c>
      <c r="G118" s="2">
        <v>4</v>
      </c>
      <c r="H118" s="2">
        <v>1</v>
      </c>
      <c r="I118" s="7">
        <v>0.16</v>
      </c>
      <c r="J118" s="11">
        <f>YEAR(Table1[[#This Row],[day]])</f>
        <v>2011</v>
      </c>
      <c r="K118" s="14">
        <f>MONTH(Table1[[#This Row],[day]])</f>
        <v>1</v>
      </c>
      <c r="L118" s="2" t="str" cm="1">
        <f t="array" ref="L118">_xlfn.IFS(I118 &gt;= 0.4,"Very Hot",I118 &gt;= 0.3,"Hot",I118 &gt;= 0.2,"Moderate",I118 &gt;= 0.1,"Cold",I118 &lt; 0.1,"Very Cold")</f>
        <v>Cold</v>
      </c>
      <c r="M118" s="2" t="str" cm="1">
        <f t="array" ref="M118">_xlfn.IFS(H118 = 1,"Clear",H118 = 2,"Mist",H118 = 3,"Light Rain/Snow",H118 = 4,"Heavy Rain/Snow")</f>
        <v>Clear</v>
      </c>
      <c r="N118" s="2" t="str">
        <f t="shared" si="1"/>
        <v>Weeakday</v>
      </c>
      <c r="O118" s="2" t="str" cm="1">
        <f t="array" ref="O118">_xlfn.IFS(G118=0,"Sunday",G118=1,"Monday",G118=2,"Tuesday",G118=3,"Wednesday",G118=4,"Thursday",G118=5,"Friday",G118=6,"Saturday")</f>
        <v>Thursday</v>
      </c>
    </row>
    <row r="119" spans="1:15" ht="14" x14ac:dyDescent="0.15">
      <c r="A119" s="2">
        <v>118</v>
      </c>
      <c r="B119" s="4">
        <v>40549</v>
      </c>
      <c r="C119" s="2">
        <v>1</v>
      </c>
      <c r="D119" s="2">
        <v>1</v>
      </c>
      <c r="E119" s="2">
        <v>2</v>
      </c>
      <c r="F119" s="2" t="b">
        <v>0</v>
      </c>
      <c r="G119" s="2">
        <v>4</v>
      </c>
      <c r="H119" s="2">
        <v>1</v>
      </c>
      <c r="I119" s="7">
        <v>0.16</v>
      </c>
      <c r="J119" s="11">
        <f>YEAR(Table1[[#This Row],[day]])</f>
        <v>2011</v>
      </c>
      <c r="K119" s="14">
        <f>MONTH(Table1[[#This Row],[day]])</f>
        <v>1</v>
      </c>
      <c r="L119" s="2" t="str" cm="1">
        <f t="array" ref="L119">_xlfn.IFS(I119 &gt;= 0.4,"Very Hot",I119 &gt;= 0.3,"Hot",I119 &gt;= 0.2,"Moderate",I119 &gt;= 0.1,"Cold",I119 &lt; 0.1,"Very Cold")</f>
        <v>Cold</v>
      </c>
      <c r="M119" s="2" t="str" cm="1">
        <f t="array" ref="M119">_xlfn.IFS(H119 = 1,"Clear",H119 = 2,"Mist",H119 = 3,"Light Rain/Snow",H119 = 4,"Heavy Rain/Snow")</f>
        <v>Clear</v>
      </c>
      <c r="N119" s="2" t="str">
        <f t="shared" si="1"/>
        <v>Weeakday</v>
      </c>
      <c r="O119" s="2" t="str" cm="1">
        <f t="array" ref="O119">_xlfn.IFS(G119=0,"Sunday",G119=1,"Monday",G119=2,"Tuesday",G119=3,"Wednesday",G119=4,"Thursday",G119=5,"Friday",G119=6,"Saturday")</f>
        <v>Thursday</v>
      </c>
    </row>
    <row r="120" spans="1:15" ht="14" x14ac:dyDescent="0.15">
      <c r="A120" s="2">
        <v>119</v>
      </c>
      <c r="B120" s="4">
        <v>40549</v>
      </c>
      <c r="C120" s="2">
        <v>1</v>
      </c>
      <c r="D120" s="2">
        <v>1</v>
      </c>
      <c r="E120" s="2">
        <v>4</v>
      </c>
      <c r="F120" s="2" t="b">
        <v>0</v>
      </c>
      <c r="G120" s="2">
        <v>4</v>
      </c>
      <c r="H120" s="2">
        <v>2</v>
      </c>
      <c r="I120" s="7">
        <v>0.16</v>
      </c>
      <c r="J120" s="11">
        <f>YEAR(Table1[[#This Row],[day]])</f>
        <v>2011</v>
      </c>
      <c r="K120" s="14">
        <f>MONTH(Table1[[#This Row],[day]])</f>
        <v>1</v>
      </c>
      <c r="L120" s="2" t="str" cm="1">
        <f t="array" ref="L120">_xlfn.IFS(I120 &gt;= 0.4,"Very Hot",I120 &gt;= 0.3,"Hot",I120 &gt;= 0.2,"Moderate",I120 &gt;= 0.1,"Cold",I120 &lt; 0.1,"Very Cold")</f>
        <v>Cold</v>
      </c>
      <c r="M120" s="2" t="str" cm="1">
        <f t="array" ref="M120">_xlfn.IFS(H120 = 1,"Clear",H120 = 2,"Mist",H120 = 3,"Light Rain/Snow",H120 = 4,"Heavy Rain/Snow")</f>
        <v>Mist</v>
      </c>
      <c r="N120" s="2" t="str">
        <f t="shared" si="1"/>
        <v>Weeakday</v>
      </c>
      <c r="O120" s="2" t="str" cm="1">
        <f t="array" ref="O120">_xlfn.IFS(G120=0,"Sunday",G120=1,"Monday",G120=2,"Tuesday",G120=3,"Wednesday",G120=4,"Thursday",G120=5,"Friday",G120=6,"Saturday")</f>
        <v>Thursday</v>
      </c>
    </row>
    <row r="121" spans="1:15" ht="14" x14ac:dyDescent="0.15">
      <c r="A121" s="2">
        <v>120</v>
      </c>
      <c r="B121" s="4">
        <v>40549</v>
      </c>
      <c r="C121" s="2">
        <v>1</v>
      </c>
      <c r="D121" s="2">
        <v>1</v>
      </c>
      <c r="E121" s="2">
        <v>5</v>
      </c>
      <c r="F121" s="2" t="b">
        <v>0</v>
      </c>
      <c r="G121" s="2">
        <v>4</v>
      </c>
      <c r="H121" s="2">
        <v>2</v>
      </c>
      <c r="I121" s="7">
        <v>0.14000000000000001</v>
      </c>
      <c r="J121" s="11">
        <f>YEAR(Table1[[#This Row],[day]])</f>
        <v>2011</v>
      </c>
      <c r="K121" s="14">
        <f>MONTH(Table1[[#This Row],[day]])</f>
        <v>1</v>
      </c>
      <c r="L121" s="2" t="str" cm="1">
        <f t="array" ref="L121">_xlfn.IFS(I121 &gt;= 0.4,"Very Hot",I121 &gt;= 0.3,"Hot",I121 &gt;= 0.2,"Moderate",I121 &gt;= 0.1,"Cold",I121 &lt; 0.1,"Very Cold")</f>
        <v>Cold</v>
      </c>
      <c r="M121" s="2" t="str" cm="1">
        <f t="array" ref="M121">_xlfn.IFS(H121 = 1,"Clear",H121 = 2,"Mist",H121 = 3,"Light Rain/Snow",H121 = 4,"Heavy Rain/Snow")</f>
        <v>Mist</v>
      </c>
      <c r="N121" s="2" t="str">
        <f t="shared" si="1"/>
        <v>Weeakday</v>
      </c>
      <c r="O121" s="2" t="str" cm="1">
        <f t="array" ref="O121">_xlfn.IFS(G121=0,"Sunday",G121=1,"Monday",G121=2,"Tuesday",G121=3,"Wednesday",G121=4,"Thursday",G121=5,"Friday",G121=6,"Saturday")</f>
        <v>Thursday</v>
      </c>
    </row>
    <row r="122" spans="1:15" ht="14" x14ac:dyDescent="0.15">
      <c r="A122" s="2">
        <v>121</v>
      </c>
      <c r="B122" s="4">
        <v>40549</v>
      </c>
      <c r="C122" s="2">
        <v>1</v>
      </c>
      <c r="D122" s="2">
        <v>1</v>
      </c>
      <c r="E122" s="2">
        <v>6</v>
      </c>
      <c r="F122" s="2" t="b">
        <v>0</v>
      </c>
      <c r="G122" s="2">
        <v>4</v>
      </c>
      <c r="H122" s="2">
        <v>2</v>
      </c>
      <c r="I122" s="7">
        <v>0.14000000000000001</v>
      </c>
      <c r="J122" s="11">
        <f>YEAR(Table1[[#This Row],[day]])</f>
        <v>2011</v>
      </c>
      <c r="K122" s="14">
        <f>MONTH(Table1[[#This Row],[day]])</f>
        <v>1</v>
      </c>
      <c r="L122" s="2" t="str" cm="1">
        <f t="array" ref="L122">_xlfn.IFS(I122 &gt;= 0.4,"Very Hot",I122 &gt;= 0.3,"Hot",I122 &gt;= 0.2,"Moderate",I122 &gt;= 0.1,"Cold",I122 &lt; 0.1,"Very Cold")</f>
        <v>Cold</v>
      </c>
      <c r="M122" s="2" t="str" cm="1">
        <f t="array" ref="M122">_xlfn.IFS(H122 = 1,"Clear",H122 = 2,"Mist",H122 = 3,"Light Rain/Snow",H122 = 4,"Heavy Rain/Snow")</f>
        <v>Mist</v>
      </c>
      <c r="N122" s="2" t="str">
        <f t="shared" si="1"/>
        <v>Weeakday</v>
      </c>
      <c r="O122" s="2" t="str" cm="1">
        <f t="array" ref="O122">_xlfn.IFS(G122=0,"Sunday",G122=1,"Monday",G122=2,"Tuesday",G122=3,"Wednesday",G122=4,"Thursday",G122=5,"Friday",G122=6,"Saturday")</f>
        <v>Thursday</v>
      </c>
    </row>
    <row r="123" spans="1:15" ht="14" x14ac:dyDescent="0.15">
      <c r="A123" s="2">
        <v>122</v>
      </c>
      <c r="B123" s="4">
        <v>40549</v>
      </c>
      <c r="C123" s="2">
        <v>1</v>
      </c>
      <c r="D123" s="2">
        <v>1</v>
      </c>
      <c r="E123" s="2">
        <v>7</v>
      </c>
      <c r="F123" s="2" t="b">
        <v>0</v>
      </c>
      <c r="G123" s="2">
        <v>4</v>
      </c>
      <c r="H123" s="2">
        <v>2</v>
      </c>
      <c r="I123" s="7">
        <v>0.16</v>
      </c>
      <c r="J123" s="11">
        <f>YEAR(Table1[[#This Row],[day]])</f>
        <v>2011</v>
      </c>
      <c r="K123" s="14">
        <f>MONTH(Table1[[#This Row],[day]])</f>
        <v>1</v>
      </c>
      <c r="L123" s="2" t="str" cm="1">
        <f t="array" ref="L123">_xlfn.IFS(I123 &gt;= 0.4,"Very Hot",I123 &gt;= 0.3,"Hot",I123 &gt;= 0.2,"Moderate",I123 &gt;= 0.1,"Cold",I123 &lt; 0.1,"Very Cold")</f>
        <v>Cold</v>
      </c>
      <c r="M123" s="2" t="str" cm="1">
        <f t="array" ref="M123">_xlfn.IFS(H123 = 1,"Clear",H123 = 2,"Mist",H123 = 3,"Light Rain/Snow",H123 = 4,"Heavy Rain/Snow")</f>
        <v>Mist</v>
      </c>
      <c r="N123" s="2" t="str">
        <f t="shared" si="1"/>
        <v>Weeakday</v>
      </c>
      <c r="O123" s="2" t="str" cm="1">
        <f t="array" ref="O123">_xlfn.IFS(G123=0,"Sunday",G123=1,"Monday",G123=2,"Tuesday",G123=3,"Wednesday",G123=4,"Thursday",G123=5,"Friday",G123=6,"Saturday")</f>
        <v>Thursday</v>
      </c>
    </row>
    <row r="124" spans="1:15" ht="14" x14ac:dyDescent="0.15">
      <c r="A124" s="2">
        <v>123</v>
      </c>
      <c r="B124" s="4">
        <v>40549</v>
      </c>
      <c r="C124" s="2">
        <v>1</v>
      </c>
      <c r="D124" s="2">
        <v>1</v>
      </c>
      <c r="E124" s="2">
        <v>8</v>
      </c>
      <c r="F124" s="2" t="b">
        <v>0</v>
      </c>
      <c r="G124" s="2">
        <v>4</v>
      </c>
      <c r="H124" s="2">
        <v>1</v>
      </c>
      <c r="I124" s="7">
        <v>0.16</v>
      </c>
      <c r="J124" s="11">
        <f>YEAR(Table1[[#This Row],[day]])</f>
        <v>2011</v>
      </c>
      <c r="K124" s="14">
        <f>MONTH(Table1[[#This Row],[day]])</f>
        <v>1</v>
      </c>
      <c r="L124" s="2" t="str" cm="1">
        <f t="array" ref="L124">_xlfn.IFS(I124 &gt;= 0.4,"Very Hot",I124 &gt;= 0.3,"Hot",I124 &gt;= 0.2,"Moderate",I124 &gt;= 0.1,"Cold",I124 &lt; 0.1,"Very Cold")</f>
        <v>Cold</v>
      </c>
      <c r="M124" s="2" t="str" cm="1">
        <f t="array" ref="M124">_xlfn.IFS(H124 = 1,"Clear",H124 = 2,"Mist",H124 = 3,"Light Rain/Snow",H124 = 4,"Heavy Rain/Snow")</f>
        <v>Clear</v>
      </c>
      <c r="N124" s="2" t="str">
        <f t="shared" si="1"/>
        <v>Weeakday</v>
      </c>
      <c r="O124" s="2" t="str" cm="1">
        <f t="array" ref="O124">_xlfn.IFS(G124=0,"Sunday",G124=1,"Monday",G124=2,"Tuesday",G124=3,"Wednesday",G124=4,"Thursday",G124=5,"Friday",G124=6,"Saturday")</f>
        <v>Thursday</v>
      </c>
    </row>
    <row r="125" spans="1:15" ht="14" x14ac:dyDescent="0.15">
      <c r="A125" s="2">
        <v>124</v>
      </c>
      <c r="B125" s="4">
        <v>40549</v>
      </c>
      <c r="C125" s="2">
        <v>1</v>
      </c>
      <c r="D125" s="2">
        <v>1</v>
      </c>
      <c r="E125" s="2">
        <v>9</v>
      </c>
      <c r="F125" s="2" t="b">
        <v>0</v>
      </c>
      <c r="G125" s="2">
        <v>4</v>
      </c>
      <c r="H125" s="2">
        <v>2</v>
      </c>
      <c r="I125" s="7">
        <v>0.18</v>
      </c>
      <c r="J125" s="11">
        <f>YEAR(Table1[[#This Row],[day]])</f>
        <v>2011</v>
      </c>
      <c r="K125" s="14">
        <f>MONTH(Table1[[#This Row],[day]])</f>
        <v>1</v>
      </c>
      <c r="L125" s="2" t="str" cm="1">
        <f t="array" ref="L125">_xlfn.IFS(I125 &gt;= 0.4,"Very Hot",I125 &gt;= 0.3,"Hot",I125 &gt;= 0.2,"Moderate",I125 &gt;= 0.1,"Cold",I125 &lt; 0.1,"Very Cold")</f>
        <v>Cold</v>
      </c>
      <c r="M125" s="2" t="str" cm="1">
        <f t="array" ref="M125">_xlfn.IFS(H125 = 1,"Clear",H125 = 2,"Mist",H125 = 3,"Light Rain/Snow",H125 = 4,"Heavy Rain/Snow")</f>
        <v>Mist</v>
      </c>
      <c r="N125" s="2" t="str">
        <f t="shared" si="1"/>
        <v>Weeakday</v>
      </c>
      <c r="O125" s="2" t="str" cm="1">
        <f t="array" ref="O125">_xlfn.IFS(G125=0,"Sunday",G125=1,"Monday",G125=2,"Tuesday",G125=3,"Wednesday",G125=4,"Thursday",G125=5,"Friday",G125=6,"Saturday")</f>
        <v>Thursday</v>
      </c>
    </row>
    <row r="126" spans="1:15" ht="14" x14ac:dyDescent="0.15">
      <c r="A126" s="2">
        <v>125</v>
      </c>
      <c r="B126" s="4">
        <v>40549</v>
      </c>
      <c r="C126" s="2">
        <v>1</v>
      </c>
      <c r="D126" s="2">
        <v>1</v>
      </c>
      <c r="E126" s="2">
        <v>10</v>
      </c>
      <c r="F126" s="2" t="b">
        <v>0</v>
      </c>
      <c r="G126" s="2">
        <v>4</v>
      </c>
      <c r="H126" s="2">
        <v>1</v>
      </c>
      <c r="I126" s="7">
        <v>0.2</v>
      </c>
      <c r="J126" s="11">
        <f>YEAR(Table1[[#This Row],[day]])</f>
        <v>2011</v>
      </c>
      <c r="K126" s="14">
        <f>MONTH(Table1[[#This Row],[day]])</f>
        <v>1</v>
      </c>
      <c r="L126" s="2" t="str" cm="1">
        <f t="array" ref="L126">_xlfn.IFS(I126 &gt;= 0.4,"Very Hot",I126 &gt;= 0.3,"Hot",I126 &gt;= 0.2,"Moderate",I126 &gt;= 0.1,"Cold",I126 &lt; 0.1,"Very Cold")</f>
        <v>Moderate</v>
      </c>
      <c r="M126" s="2" t="str" cm="1">
        <f t="array" ref="M126">_xlfn.IFS(H126 = 1,"Clear",H126 = 2,"Mist",H126 = 3,"Light Rain/Snow",H126 = 4,"Heavy Rain/Snow")</f>
        <v>Clear</v>
      </c>
      <c r="N126" s="2" t="str">
        <f t="shared" si="1"/>
        <v>Weeakday</v>
      </c>
      <c r="O126" s="2" t="str" cm="1">
        <f t="array" ref="O126">_xlfn.IFS(G126=0,"Sunday",G126=1,"Monday",G126=2,"Tuesday",G126=3,"Wednesday",G126=4,"Thursday",G126=5,"Friday",G126=6,"Saturday")</f>
        <v>Thursday</v>
      </c>
    </row>
    <row r="127" spans="1:15" ht="14" x14ac:dyDescent="0.15">
      <c r="A127" s="2">
        <v>126</v>
      </c>
      <c r="B127" s="4">
        <v>40549</v>
      </c>
      <c r="C127" s="2">
        <v>1</v>
      </c>
      <c r="D127" s="2">
        <v>1</v>
      </c>
      <c r="E127" s="2">
        <v>11</v>
      </c>
      <c r="F127" s="2" t="b">
        <v>0</v>
      </c>
      <c r="G127" s="2">
        <v>4</v>
      </c>
      <c r="H127" s="2">
        <v>1</v>
      </c>
      <c r="I127" s="7">
        <v>0.22</v>
      </c>
      <c r="J127" s="11">
        <f>YEAR(Table1[[#This Row],[day]])</f>
        <v>2011</v>
      </c>
      <c r="K127" s="14">
        <f>MONTH(Table1[[#This Row],[day]])</f>
        <v>1</v>
      </c>
      <c r="L127" s="2" t="str" cm="1">
        <f t="array" ref="L127">_xlfn.IFS(I127 &gt;= 0.4,"Very Hot",I127 &gt;= 0.3,"Hot",I127 &gt;= 0.2,"Moderate",I127 &gt;= 0.1,"Cold",I127 &lt; 0.1,"Very Cold")</f>
        <v>Moderate</v>
      </c>
      <c r="M127" s="2" t="str" cm="1">
        <f t="array" ref="M127">_xlfn.IFS(H127 = 1,"Clear",H127 = 2,"Mist",H127 = 3,"Light Rain/Snow",H127 = 4,"Heavy Rain/Snow")</f>
        <v>Clear</v>
      </c>
      <c r="N127" s="2" t="str">
        <f t="shared" si="1"/>
        <v>Weeakday</v>
      </c>
      <c r="O127" s="2" t="str" cm="1">
        <f t="array" ref="O127">_xlfn.IFS(G127=0,"Sunday",G127=1,"Monday",G127=2,"Tuesday",G127=3,"Wednesday",G127=4,"Thursday",G127=5,"Friday",G127=6,"Saturday")</f>
        <v>Thursday</v>
      </c>
    </row>
    <row r="128" spans="1:15" ht="14" x14ac:dyDescent="0.15">
      <c r="A128" s="2">
        <v>127</v>
      </c>
      <c r="B128" s="4">
        <v>40549</v>
      </c>
      <c r="C128" s="2">
        <v>1</v>
      </c>
      <c r="D128" s="2">
        <v>1</v>
      </c>
      <c r="E128" s="2">
        <v>12</v>
      </c>
      <c r="F128" s="2" t="b">
        <v>0</v>
      </c>
      <c r="G128" s="2">
        <v>4</v>
      </c>
      <c r="H128" s="2">
        <v>1</v>
      </c>
      <c r="I128" s="7">
        <v>0.26</v>
      </c>
      <c r="J128" s="11">
        <f>YEAR(Table1[[#This Row],[day]])</f>
        <v>2011</v>
      </c>
      <c r="K128" s="14">
        <f>MONTH(Table1[[#This Row],[day]])</f>
        <v>1</v>
      </c>
      <c r="L128" s="2" t="str" cm="1">
        <f t="array" ref="L128">_xlfn.IFS(I128 &gt;= 0.4,"Very Hot",I128 &gt;= 0.3,"Hot",I128 &gt;= 0.2,"Moderate",I128 &gt;= 0.1,"Cold",I128 &lt; 0.1,"Very Cold")</f>
        <v>Moderate</v>
      </c>
      <c r="M128" s="2" t="str" cm="1">
        <f t="array" ref="M128">_xlfn.IFS(H128 = 1,"Clear",H128 = 2,"Mist",H128 = 3,"Light Rain/Snow",H128 = 4,"Heavy Rain/Snow")</f>
        <v>Clear</v>
      </c>
      <c r="N128" s="2" t="str">
        <f t="shared" si="1"/>
        <v>Weeakday</v>
      </c>
      <c r="O128" s="2" t="str" cm="1">
        <f t="array" ref="O128">_xlfn.IFS(G128=0,"Sunday",G128=1,"Monday",G128=2,"Tuesday",G128=3,"Wednesday",G128=4,"Thursday",G128=5,"Friday",G128=6,"Saturday")</f>
        <v>Thursday</v>
      </c>
    </row>
    <row r="129" spans="1:15" ht="14" x14ac:dyDescent="0.15">
      <c r="A129" s="2">
        <v>128</v>
      </c>
      <c r="B129" s="4">
        <v>40549</v>
      </c>
      <c r="C129" s="2">
        <v>1</v>
      </c>
      <c r="D129" s="2">
        <v>1</v>
      </c>
      <c r="E129" s="2">
        <v>13</v>
      </c>
      <c r="F129" s="2" t="b">
        <v>0</v>
      </c>
      <c r="G129" s="2">
        <v>4</v>
      </c>
      <c r="H129" s="2">
        <v>1</v>
      </c>
      <c r="I129" s="7">
        <v>0.26</v>
      </c>
      <c r="J129" s="11">
        <f>YEAR(Table1[[#This Row],[day]])</f>
        <v>2011</v>
      </c>
      <c r="K129" s="14">
        <f>MONTH(Table1[[#This Row],[day]])</f>
        <v>1</v>
      </c>
      <c r="L129" s="2" t="str" cm="1">
        <f t="array" ref="L129">_xlfn.IFS(I129 &gt;= 0.4,"Very Hot",I129 &gt;= 0.3,"Hot",I129 &gt;= 0.2,"Moderate",I129 &gt;= 0.1,"Cold",I129 &lt; 0.1,"Very Cold")</f>
        <v>Moderate</v>
      </c>
      <c r="M129" s="2" t="str" cm="1">
        <f t="array" ref="M129">_xlfn.IFS(H129 = 1,"Clear",H129 = 2,"Mist",H129 = 3,"Light Rain/Snow",H129 = 4,"Heavy Rain/Snow")</f>
        <v>Clear</v>
      </c>
      <c r="N129" s="2" t="str">
        <f t="shared" si="1"/>
        <v>Weeakday</v>
      </c>
      <c r="O129" s="2" t="str" cm="1">
        <f t="array" ref="O129">_xlfn.IFS(G129=0,"Sunday",G129=1,"Monday",G129=2,"Tuesday",G129=3,"Wednesday",G129=4,"Thursday",G129=5,"Friday",G129=6,"Saturday")</f>
        <v>Thursday</v>
      </c>
    </row>
    <row r="130" spans="1:15" ht="14" x14ac:dyDescent="0.15">
      <c r="A130" s="2">
        <v>129</v>
      </c>
      <c r="B130" s="4">
        <v>40549</v>
      </c>
      <c r="C130" s="2">
        <v>1</v>
      </c>
      <c r="D130" s="2">
        <v>1</v>
      </c>
      <c r="E130" s="2">
        <v>14</v>
      </c>
      <c r="F130" s="2" t="b">
        <v>0</v>
      </c>
      <c r="G130" s="2">
        <v>4</v>
      </c>
      <c r="H130" s="2">
        <v>1</v>
      </c>
      <c r="I130" s="7">
        <v>0.28000000000000003</v>
      </c>
      <c r="J130" s="11">
        <f>YEAR(Table1[[#This Row],[day]])</f>
        <v>2011</v>
      </c>
      <c r="K130" s="14">
        <f>MONTH(Table1[[#This Row],[day]])</f>
        <v>1</v>
      </c>
      <c r="L130" s="2" t="str" cm="1">
        <f t="array" ref="L130">_xlfn.IFS(I130 &gt;= 0.4,"Very Hot",I130 &gt;= 0.3,"Hot",I130 &gt;= 0.2,"Moderate",I130 &gt;= 0.1,"Cold",I130 &lt; 0.1,"Very Cold")</f>
        <v>Moderate</v>
      </c>
      <c r="M130" s="2" t="str" cm="1">
        <f t="array" ref="M130">_xlfn.IFS(H130 = 1,"Clear",H130 = 2,"Mist",H130 = 3,"Light Rain/Snow",H130 = 4,"Heavy Rain/Snow")</f>
        <v>Clear</v>
      </c>
      <c r="N130" s="2" t="str">
        <f t="shared" ref="N130:N193" si="2">IF(OR(G130=0,G130=6),"Weekend","Weeakday")</f>
        <v>Weeakday</v>
      </c>
      <c r="O130" s="2" t="str" cm="1">
        <f t="array" ref="O130">_xlfn.IFS(G130=0,"Sunday",G130=1,"Monday",G130=2,"Tuesday",G130=3,"Wednesday",G130=4,"Thursday",G130=5,"Friday",G130=6,"Saturday")</f>
        <v>Thursday</v>
      </c>
    </row>
    <row r="131" spans="1:15" ht="14" x14ac:dyDescent="0.15">
      <c r="A131" s="2">
        <v>130</v>
      </c>
      <c r="B131" s="4">
        <v>40549</v>
      </c>
      <c r="C131" s="2">
        <v>1</v>
      </c>
      <c r="D131" s="2">
        <v>1</v>
      </c>
      <c r="E131" s="2">
        <v>15</v>
      </c>
      <c r="F131" s="2" t="b">
        <v>0</v>
      </c>
      <c r="G131" s="2">
        <v>4</v>
      </c>
      <c r="H131" s="2">
        <v>1</v>
      </c>
      <c r="I131" s="7">
        <v>0.28000000000000003</v>
      </c>
      <c r="J131" s="11">
        <f>YEAR(Table1[[#This Row],[day]])</f>
        <v>2011</v>
      </c>
      <c r="K131" s="14">
        <f>MONTH(Table1[[#This Row],[day]])</f>
        <v>1</v>
      </c>
      <c r="L131" s="2" t="str" cm="1">
        <f t="array" ref="L131">_xlfn.IFS(I131 &gt;= 0.4,"Very Hot",I131 &gt;= 0.3,"Hot",I131 &gt;= 0.2,"Moderate",I131 &gt;= 0.1,"Cold",I131 &lt; 0.1,"Very Cold")</f>
        <v>Moderate</v>
      </c>
      <c r="M131" s="2" t="str" cm="1">
        <f t="array" ref="M131">_xlfn.IFS(H131 = 1,"Clear",H131 = 2,"Mist",H131 = 3,"Light Rain/Snow",H131 = 4,"Heavy Rain/Snow")</f>
        <v>Clear</v>
      </c>
      <c r="N131" s="2" t="str">
        <f t="shared" si="2"/>
        <v>Weeakday</v>
      </c>
      <c r="O131" s="2" t="str" cm="1">
        <f t="array" ref="O131">_xlfn.IFS(G131=0,"Sunday",G131=1,"Monday",G131=2,"Tuesday",G131=3,"Wednesday",G131=4,"Thursday",G131=5,"Friday",G131=6,"Saturday")</f>
        <v>Thursday</v>
      </c>
    </row>
    <row r="132" spans="1:15" ht="14" x14ac:dyDescent="0.15">
      <c r="A132" s="2">
        <v>131</v>
      </c>
      <c r="B132" s="4">
        <v>40549</v>
      </c>
      <c r="C132" s="2">
        <v>1</v>
      </c>
      <c r="D132" s="2">
        <v>1</v>
      </c>
      <c r="E132" s="2">
        <v>16</v>
      </c>
      <c r="F132" s="2" t="b">
        <v>0</v>
      </c>
      <c r="G132" s="2">
        <v>4</v>
      </c>
      <c r="H132" s="2">
        <v>1</v>
      </c>
      <c r="I132" s="7">
        <v>0.26</v>
      </c>
      <c r="J132" s="11">
        <f>YEAR(Table1[[#This Row],[day]])</f>
        <v>2011</v>
      </c>
      <c r="K132" s="14">
        <f>MONTH(Table1[[#This Row],[day]])</f>
        <v>1</v>
      </c>
      <c r="L132" s="2" t="str" cm="1">
        <f t="array" ref="L132">_xlfn.IFS(I132 &gt;= 0.4,"Very Hot",I132 &gt;= 0.3,"Hot",I132 &gt;= 0.2,"Moderate",I132 &gt;= 0.1,"Cold",I132 &lt; 0.1,"Very Cold")</f>
        <v>Moderate</v>
      </c>
      <c r="M132" s="2" t="str" cm="1">
        <f t="array" ref="M132">_xlfn.IFS(H132 = 1,"Clear",H132 = 2,"Mist",H132 = 3,"Light Rain/Snow",H132 = 4,"Heavy Rain/Snow")</f>
        <v>Clear</v>
      </c>
      <c r="N132" s="2" t="str">
        <f t="shared" si="2"/>
        <v>Weeakday</v>
      </c>
      <c r="O132" s="2" t="str" cm="1">
        <f t="array" ref="O132">_xlfn.IFS(G132=0,"Sunday",G132=1,"Monday",G132=2,"Tuesday",G132=3,"Wednesday",G132=4,"Thursday",G132=5,"Friday",G132=6,"Saturday")</f>
        <v>Thursday</v>
      </c>
    </row>
    <row r="133" spans="1:15" ht="14" x14ac:dyDescent="0.15">
      <c r="A133" s="2">
        <v>132</v>
      </c>
      <c r="B133" s="4">
        <v>40549</v>
      </c>
      <c r="C133" s="2">
        <v>1</v>
      </c>
      <c r="D133" s="2">
        <v>1</v>
      </c>
      <c r="E133" s="2">
        <v>17</v>
      </c>
      <c r="F133" s="2" t="b">
        <v>0</v>
      </c>
      <c r="G133" s="2">
        <v>4</v>
      </c>
      <c r="H133" s="2">
        <v>1</v>
      </c>
      <c r="I133" s="7">
        <v>0.22</v>
      </c>
      <c r="J133" s="11">
        <f>YEAR(Table1[[#This Row],[day]])</f>
        <v>2011</v>
      </c>
      <c r="K133" s="14">
        <f>MONTH(Table1[[#This Row],[day]])</f>
        <v>1</v>
      </c>
      <c r="L133" s="2" t="str" cm="1">
        <f t="array" ref="L133">_xlfn.IFS(I133 &gt;= 0.4,"Very Hot",I133 &gt;= 0.3,"Hot",I133 &gt;= 0.2,"Moderate",I133 &gt;= 0.1,"Cold",I133 &lt; 0.1,"Very Cold")</f>
        <v>Moderate</v>
      </c>
      <c r="M133" s="2" t="str" cm="1">
        <f t="array" ref="M133">_xlfn.IFS(H133 = 1,"Clear",H133 = 2,"Mist",H133 = 3,"Light Rain/Snow",H133 = 4,"Heavy Rain/Snow")</f>
        <v>Clear</v>
      </c>
      <c r="N133" s="2" t="str">
        <f t="shared" si="2"/>
        <v>Weeakday</v>
      </c>
      <c r="O133" s="2" t="str" cm="1">
        <f t="array" ref="O133">_xlfn.IFS(G133=0,"Sunday",G133=1,"Monday",G133=2,"Tuesday",G133=3,"Wednesday",G133=4,"Thursday",G133=5,"Friday",G133=6,"Saturday")</f>
        <v>Thursday</v>
      </c>
    </row>
    <row r="134" spans="1:15" ht="14" x14ac:dyDescent="0.15">
      <c r="A134" s="2">
        <v>133</v>
      </c>
      <c r="B134" s="4">
        <v>40549</v>
      </c>
      <c r="C134" s="2">
        <v>1</v>
      </c>
      <c r="D134" s="2">
        <v>1</v>
      </c>
      <c r="E134" s="2">
        <v>18</v>
      </c>
      <c r="F134" s="2" t="b">
        <v>0</v>
      </c>
      <c r="G134" s="2">
        <v>4</v>
      </c>
      <c r="H134" s="2">
        <v>1</v>
      </c>
      <c r="I134" s="7">
        <v>0.22</v>
      </c>
      <c r="J134" s="11">
        <f>YEAR(Table1[[#This Row],[day]])</f>
        <v>2011</v>
      </c>
      <c r="K134" s="14">
        <f>MONTH(Table1[[#This Row],[day]])</f>
        <v>1</v>
      </c>
      <c r="L134" s="2" t="str" cm="1">
        <f t="array" ref="L134">_xlfn.IFS(I134 &gt;= 0.4,"Very Hot",I134 &gt;= 0.3,"Hot",I134 &gt;= 0.2,"Moderate",I134 &gt;= 0.1,"Cold",I134 &lt; 0.1,"Very Cold")</f>
        <v>Moderate</v>
      </c>
      <c r="M134" s="2" t="str" cm="1">
        <f t="array" ref="M134">_xlfn.IFS(H134 = 1,"Clear",H134 = 2,"Mist",H134 = 3,"Light Rain/Snow",H134 = 4,"Heavy Rain/Snow")</f>
        <v>Clear</v>
      </c>
      <c r="N134" s="2" t="str">
        <f t="shared" si="2"/>
        <v>Weeakday</v>
      </c>
      <c r="O134" s="2" t="str" cm="1">
        <f t="array" ref="O134">_xlfn.IFS(G134=0,"Sunday",G134=1,"Monday",G134=2,"Tuesday",G134=3,"Wednesday",G134=4,"Thursday",G134=5,"Friday",G134=6,"Saturday")</f>
        <v>Thursday</v>
      </c>
    </row>
    <row r="135" spans="1:15" ht="14" x14ac:dyDescent="0.15">
      <c r="A135" s="2">
        <v>134</v>
      </c>
      <c r="B135" s="4">
        <v>40549</v>
      </c>
      <c r="C135" s="2">
        <v>1</v>
      </c>
      <c r="D135" s="2">
        <v>1</v>
      </c>
      <c r="E135" s="2">
        <v>19</v>
      </c>
      <c r="F135" s="2" t="b">
        <v>0</v>
      </c>
      <c r="G135" s="2">
        <v>4</v>
      </c>
      <c r="H135" s="2">
        <v>1</v>
      </c>
      <c r="I135" s="7">
        <v>0.22</v>
      </c>
      <c r="J135" s="11">
        <f>YEAR(Table1[[#This Row],[day]])</f>
        <v>2011</v>
      </c>
      <c r="K135" s="14">
        <f>MONTH(Table1[[#This Row],[day]])</f>
        <v>1</v>
      </c>
      <c r="L135" s="2" t="str" cm="1">
        <f t="array" ref="L135">_xlfn.IFS(I135 &gt;= 0.4,"Very Hot",I135 &gt;= 0.3,"Hot",I135 &gt;= 0.2,"Moderate",I135 &gt;= 0.1,"Cold",I135 &lt; 0.1,"Very Cold")</f>
        <v>Moderate</v>
      </c>
      <c r="M135" s="2" t="str" cm="1">
        <f t="array" ref="M135">_xlfn.IFS(H135 = 1,"Clear",H135 = 2,"Mist",H135 = 3,"Light Rain/Snow",H135 = 4,"Heavy Rain/Snow")</f>
        <v>Clear</v>
      </c>
      <c r="N135" s="2" t="str">
        <f t="shared" si="2"/>
        <v>Weeakday</v>
      </c>
      <c r="O135" s="2" t="str" cm="1">
        <f t="array" ref="O135">_xlfn.IFS(G135=0,"Sunday",G135=1,"Monday",G135=2,"Tuesday",G135=3,"Wednesday",G135=4,"Thursday",G135=5,"Friday",G135=6,"Saturday")</f>
        <v>Thursday</v>
      </c>
    </row>
    <row r="136" spans="1:15" ht="14" x14ac:dyDescent="0.15">
      <c r="A136" s="2">
        <v>135</v>
      </c>
      <c r="B136" s="4">
        <v>40549</v>
      </c>
      <c r="C136" s="2">
        <v>1</v>
      </c>
      <c r="D136" s="2">
        <v>1</v>
      </c>
      <c r="E136" s="2">
        <v>20</v>
      </c>
      <c r="F136" s="2" t="b">
        <v>0</v>
      </c>
      <c r="G136" s="2">
        <v>4</v>
      </c>
      <c r="H136" s="2">
        <v>1</v>
      </c>
      <c r="I136" s="7">
        <v>0.2</v>
      </c>
      <c r="J136" s="11">
        <f>YEAR(Table1[[#This Row],[day]])</f>
        <v>2011</v>
      </c>
      <c r="K136" s="14">
        <f>MONTH(Table1[[#This Row],[day]])</f>
        <v>1</v>
      </c>
      <c r="L136" s="2" t="str" cm="1">
        <f t="array" ref="L136">_xlfn.IFS(I136 &gt;= 0.4,"Very Hot",I136 &gt;= 0.3,"Hot",I136 &gt;= 0.2,"Moderate",I136 &gt;= 0.1,"Cold",I136 &lt; 0.1,"Very Cold")</f>
        <v>Moderate</v>
      </c>
      <c r="M136" s="2" t="str" cm="1">
        <f t="array" ref="M136">_xlfn.IFS(H136 = 1,"Clear",H136 = 2,"Mist",H136 = 3,"Light Rain/Snow",H136 = 4,"Heavy Rain/Snow")</f>
        <v>Clear</v>
      </c>
      <c r="N136" s="2" t="str">
        <f t="shared" si="2"/>
        <v>Weeakday</v>
      </c>
      <c r="O136" s="2" t="str" cm="1">
        <f t="array" ref="O136">_xlfn.IFS(G136=0,"Sunday",G136=1,"Monday",G136=2,"Tuesday",G136=3,"Wednesday",G136=4,"Thursday",G136=5,"Friday",G136=6,"Saturday")</f>
        <v>Thursday</v>
      </c>
    </row>
    <row r="137" spans="1:15" ht="14" x14ac:dyDescent="0.15">
      <c r="A137" s="2">
        <v>136</v>
      </c>
      <c r="B137" s="4">
        <v>40549</v>
      </c>
      <c r="C137" s="2">
        <v>1</v>
      </c>
      <c r="D137" s="2">
        <v>1</v>
      </c>
      <c r="E137" s="2">
        <v>21</v>
      </c>
      <c r="F137" s="2" t="b">
        <v>0</v>
      </c>
      <c r="G137" s="2">
        <v>4</v>
      </c>
      <c r="H137" s="2">
        <v>2</v>
      </c>
      <c r="I137" s="7">
        <v>0.22</v>
      </c>
      <c r="J137" s="11">
        <f>YEAR(Table1[[#This Row],[day]])</f>
        <v>2011</v>
      </c>
      <c r="K137" s="14">
        <f>MONTH(Table1[[#This Row],[day]])</f>
        <v>1</v>
      </c>
      <c r="L137" s="2" t="str" cm="1">
        <f t="array" ref="L137">_xlfn.IFS(I137 &gt;= 0.4,"Very Hot",I137 &gt;= 0.3,"Hot",I137 &gt;= 0.2,"Moderate",I137 &gt;= 0.1,"Cold",I137 &lt; 0.1,"Very Cold")</f>
        <v>Moderate</v>
      </c>
      <c r="M137" s="2" t="str" cm="1">
        <f t="array" ref="M137">_xlfn.IFS(H137 = 1,"Clear",H137 = 2,"Mist",H137 = 3,"Light Rain/Snow",H137 = 4,"Heavy Rain/Snow")</f>
        <v>Mist</v>
      </c>
      <c r="N137" s="2" t="str">
        <f t="shared" si="2"/>
        <v>Weeakday</v>
      </c>
      <c r="O137" s="2" t="str" cm="1">
        <f t="array" ref="O137">_xlfn.IFS(G137=0,"Sunday",G137=1,"Monday",G137=2,"Tuesday",G137=3,"Wednesday",G137=4,"Thursday",G137=5,"Friday",G137=6,"Saturday")</f>
        <v>Thursday</v>
      </c>
    </row>
    <row r="138" spans="1:15" ht="14" x14ac:dyDescent="0.15">
      <c r="A138" s="2">
        <v>137</v>
      </c>
      <c r="B138" s="4">
        <v>40549</v>
      </c>
      <c r="C138" s="2">
        <v>1</v>
      </c>
      <c r="D138" s="2">
        <v>1</v>
      </c>
      <c r="E138" s="2">
        <v>22</v>
      </c>
      <c r="F138" s="2" t="b">
        <v>0</v>
      </c>
      <c r="G138" s="2">
        <v>4</v>
      </c>
      <c r="H138" s="2">
        <v>2</v>
      </c>
      <c r="I138" s="7">
        <v>0.22</v>
      </c>
      <c r="J138" s="11">
        <f>YEAR(Table1[[#This Row],[day]])</f>
        <v>2011</v>
      </c>
      <c r="K138" s="14">
        <f>MONTH(Table1[[#This Row],[day]])</f>
        <v>1</v>
      </c>
      <c r="L138" s="2" t="str" cm="1">
        <f t="array" ref="L138">_xlfn.IFS(I138 &gt;= 0.4,"Very Hot",I138 &gt;= 0.3,"Hot",I138 &gt;= 0.2,"Moderate",I138 &gt;= 0.1,"Cold",I138 &lt; 0.1,"Very Cold")</f>
        <v>Moderate</v>
      </c>
      <c r="M138" s="2" t="str" cm="1">
        <f t="array" ref="M138">_xlfn.IFS(H138 = 1,"Clear",H138 = 2,"Mist",H138 = 3,"Light Rain/Snow",H138 = 4,"Heavy Rain/Snow")</f>
        <v>Mist</v>
      </c>
      <c r="N138" s="2" t="str">
        <f t="shared" si="2"/>
        <v>Weeakday</v>
      </c>
      <c r="O138" s="2" t="str" cm="1">
        <f t="array" ref="O138">_xlfn.IFS(G138=0,"Sunday",G138=1,"Monday",G138=2,"Tuesday",G138=3,"Wednesday",G138=4,"Thursday",G138=5,"Friday",G138=6,"Saturday")</f>
        <v>Thursday</v>
      </c>
    </row>
    <row r="139" spans="1:15" ht="14" x14ac:dyDescent="0.15">
      <c r="A139" s="2">
        <v>138</v>
      </c>
      <c r="B139" s="4">
        <v>40549</v>
      </c>
      <c r="C139" s="2">
        <v>1</v>
      </c>
      <c r="D139" s="2">
        <v>1</v>
      </c>
      <c r="E139" s="2">
        <v>23</v>
      </c>
      <c r="F139" s="2" t="b">
        <v>0</v>
      </c>
      <c r="G139" s="2">
        <v>4</v>
      </c>
      <c r="H139" s="2">
        <v>2</v>
      </c>
      <c r="I139" s="7">
        <v>0.2</v>
      </c>
      <c r="J139" s="11">
        <f>YEAR(Table1[[#This Row],[day]])</f>
        <v>2011</v>
      </c>
      <c r="K139" s="14">
        <f>MONTH(Table1[[#This Row],[day]])</f>
        <v>1</v>
      </c>
      <c r="L139" s="2" t="str" cm="1">
        <f t="array" ref="L139">_xlfn.IFS(I139 &gt;= 0.4,"Very Hot",I139 &gt;= 0.3,"Hot",I139 &gt;= 0.2,"Moderate",I139 &gt;= 0.1,"Cold",I139 &lt; 0.1,"Very Cold")</f>
        <v>Moderate</v>
      </c>
      <c r="M139" s="2" t="str" cm="1">
        <f t="array" ref="M139">_xlfn.IFS(H139 = 1,"Clear",H139 = 2,"Mist",H139 = 3,"Light Rain/Snow",H139 = 4,"Heavy Rain/Snow")</f>
        <v>Mist</v>
      </c>
      <c r="N139" s="2" t="str">
        <f t="shared" si="2"/>
        <v>Weeakday</v>
      </c>
      <c r="O139" s="2" t="str" cm="1">
        <f t="array" ref="O139">_xlfn.IFS(G139=0,"Sunday",G139=1,"Monday",G139=2,"Tuesday",G139=3,"Wednesday",G139=4,"Thursday",G139=5,"Friday",G139=6,"Saturday")</f>
        <v>Thursday</v>
      </c>
    </row>
    <row r="140" spans="1:15" ht="14" x14ac:dyDescent="0.15">
      <c r="A140" s="2">
        <v>139</v>
      </c>
      <c r="B140" s="4">
        <v>40550</v>
      </c>
      <c r="C140" s="2">
        <v>1</v>
      </c>
      <c r="D140" s="2">
        <v>1</v>
      </c>
      <c r="E140" s="2">
        <v>0</v>
      </c>
      <c r="F140" s="2" t="b">
        <v>0</v>
      </c>
      <c r="G140" s="2">
        <v>5</v>
      </c>
      <c r="H140" s="2">
        <v>2</v>
      </c>
      <c r="I140" s="7">
        <v>0.2</v>
      </c>
      <c r="J140" s="11">
        <f>YEAR(Table1[[#This Row],[day]])</f>
        <v>2011</v>
      </c>
      <c r="K140" s="14">
        <f>MONTH(Table1[[#This Row],[day]])</f>
        <v>1</v>
      </c>
      <c r="L140" s="2" t="str" cm="1">
        <f t="array" ref="L140">_xlfn.IFS(I140 &gt;= 0.4,"Very Hot",I140 &gt;= 0.3,"Hot",I140 &gt;= 0.2,"Moderate",I140 &gt;= 0.1,"Cold",I140 &lt; 0.1,"Very Cold")</f>
        <v>Moderate</v>
      </c>
      <c r="M140" s="2" t="str" cm="1">
        <f t="array" ref="M140">_xlfn.IFS(H140 = 1,"Clear",H140 = 2,"Mist",H140 = 3,"Light Rain/Snow",H140 = 4,"Heavy Rain/Snow")</f>
        <v>Mist</v>
      </c>
      <c r="N140" s="2" t="str">
        <f t="shared" si="2"/>
        <v>Weeakday</v>
      </c>
      <c r="O140" s="2" t="str" cm="1">
        <f t="array" ref="O140">_xlfn.IFS(G140=0,"Sunday",G140=1,"Monday",G140=2,"Tuesday",G140=3,"Wednesday",G140=4,"Thursday",G140=5,"Friday",G140=6,"Saturday")</f>
        <v>Friday</v>
      </c>
    </row>
    <row r="141" spans="1:15" ht="14" x14ac:dyDescent="0.15">
      <c r="A141" s="2">
        <v>140</v>
      </c>
      <c r="B141" s="4">
        <v>40550</v>
      </c>
      <c r="C141" s="2">
        <v>1</v>
      </c>
      <c r="D141" s="2">
        <v>1</v>
      </c>
      <c r="E141" s="2">
        <v>1</v>
      </c>
      <c r="F141" s="2" t="b">
        <v>0</v>
      </c>
      <c r="G141" s="2">
        <v>5</v>
      </c>
      <c r="H141" s="2">
        <v>2</v>
      </c>
      <c r="I141" s="7">
        <v>0.2</v>
      </c>
      <c r="J141" s="11">
        <f>YEAR(Table1[[#This Row],[day]])</f>
        <v>2011</v>
      </c>
      <c r="K141" s="14">
        <f>MONTH(Table1[[#This Row],[day]])</f>
        <v>1</v>
      </c>
      <c r="L141" s="2" t="str" cm="1">
        <f t="array" ref="L141">_xlfn.IFS(I141 &gt;= 0.4,"Very Hot",I141 &gt;= 0.3,"Hot",I141 &gt;= 0.2,"Moderate",I141 &gt;= 0.1,"Cold",I141 &lt; 0.1,"Very Cold")</f>
        <v>Moderate</v>
      </c>
      <c r="M141" s="2" t="str" cm="1">
        <f t="array" ref="M141">_xlfn.IFS(H141 = 1,"Clear",H141 = 2,"Mist",H141 = 3,"Light Rain/Snow",H141 = 4,"Heavy Rain/Snow")</f>
        <v>Mist</v>
      </c>
      <c r="N141" s="2" t="str">
        <f t="shared" si="2"/>
        <v>Weeakday</v>
      </c>
      <c r="O141" s="2" t="str" cm="1">
        <f t="array" ref="O141">_xlfn.IFS(G141=0,"Sunday",G141=1,"Monday",G141=2,"Tuesday",G141=3,"Wednesday",G141=4,"Thursday",G141=5,"Friday",G141=6,"Saturday")</f>
        <v>Friday</v>
      </c>
    </row>
    <row r="142" spans="1:15" ht="14" x14ac:dyDescent="0.15">
      <c r="A142" s="2">
        <v>141</v>
      </c>
      <c r="B142" s="4">
        <v>40550</v>
      </c>
      <c r="C142" s="2">
        <v>1</v>
      </c>
      <c r="D142" s="2">
        <v>1</v>
      </c>
      <c r="E142" s="2">
        <v>2</v>
      </c>
      <c r="F142" s="2" t="b">
        <v>0</v>
      </c>
      <c r="G142" s="2">
        <v>5</v>
      </c>
      <c r="H142" s="2">
        <v>2</v>
      </c>
      <c r="I142" s="7">
        <v>0.2</v>
      </c>
      <c r="J142" s="11">
        <f>YEAR(Table1[[#This Row],[day]])</f>
        <v>2011</v>
      </c>
      <c r="K142" s="14">
        <f>MONTH(Table1[[#This Row],[day]])</f>
        <v>1</v>
      </c>
      <c r="L142" s="2" t="str" cm="1">
        <f t="array" ref="L142">_xlfn.IFS(I142 &gt;= 0.4,"Very Hot",I142 &gt;= 0.3,"Hot",I142 &gt;= 0.2,"Moderate",I142 &gt;= 0.1,"Cold",I142 &lt; 0.1,"Very Cold")</f>
        <v>Moderate</v>
      </c>
      <c r="M142" s="2" t="str" cm="1">
        <f t="array" ref="M142">_xlfn.IFS(H142 = 1,"Clear",H142 = 2,"Mist",H142 = 3,"Light Rain/Snow",H142 = 4,"Heavy Rain/Snow")</f>
        <v>Mist</v>
      </c>
      <c r="N142" s="2" t="str">
        <f t="shared" si="2"/>
        <v>Weeakday</v>
      </c>
      <c r="O142" s="2" t="str" cm="1">
        <f t="array" ref="O142">_xlfn.IFS(G142=0,"Sunday",G142=1,"Monday",G142=2,"Tuesday",G142=3,"Wednesday",G142=4,"Thursday",G142=5,"Friday",G142=6,"Saturday")</f>
        <v>Friday</v>
      </c>
    </row>
    <row r="143" spans="1:15" ht="14" x14ac:dyDescent="0.15">
      <c r="A143" s="2">
        <v>142</v>
      </c>
      <c r="B143" s="4">
        <v>40550</v>
      </c>
      <c r="C143" s="2">
        <v>1</v>
      </c>
      <c r="D143" s="2">
        <v>1</v>
      </c>
      <c r="E143" s="2">
        <v>4</v>
      </c>
      <c r="F143" s="2" t="b">
        <v>0</v>
      </c>
      <c r="G143" s="2">
        <v>5</v>
      </c>
      <c r="H143" s="2">
        <v>2</v>
      </c>
      <c r="I143" s="7">
        <v>0.2</v>
      </c>
      <c r="J143" s="11">
        <f>YEAR(Table1[[#This Row],[day]])</f>
        <v>2011</v>
      </c>
      <c r="K143" s="14">
        <f>MONTH(Table1[[#This Row],[day]])</f>
        <v>1</v>
      </c>
      <c r="L143" s="2" t="str" cm="1">
        <f t="array" ref="L143">_xlfn.IFS(I143 &gt;= 0.4,"Very Hot",I143 &gt;= 0.3,"Hot",I143 &gt;= 0.2,"Moderate",I143 &gt;= 0.1,"Cold",I143 &lt; 0.1,"Very Cold")</f>
        <v>Moderate</v>
      </c>
      <c r="M143" s="2" t="str" cm="1">
        <f t="array" ref="M143">_xlfn.IFS(H143 = 1,"Clear",H143 = 2,"Mist",H143 = 3,"Light Rain/Snow",H143 = 4,"Heavy Rain/Snow")</f>
        <v>Mist</v>
      </c>
      <c r="N143" s="2" t="str">
        <f t="shared" si="2"/>
        <v>Weeakday</v>
      </c>
      <c r="O143" s="2" t="str" cm="1">
        <f t="array" ref="O143">_xlfn.IFS(G143=0,"Sunday",G143=1,"Monday",G143=2,"Tuesday",G143=3,"Wednesday",G143=4,"Thursday",G143=5,"Friday",G143=6,"Saturday")</f>
        <v>Friday</v>
      </c>
    </row>
    <row r="144" spans="1:15" ht="14" x14ac:dyDescent="0.15">
      <c r="A144" s="2">
        <v>143</v>
      </c>
      <c r="B144" s="4">
        <v>40550</v>
      </c>
      <c r="C144" s="2">
        <v>1</v>
      </c>
      <c r="D144" s="2">
        <v>1</v>
      </c>
      <c r="E144" s="2">
        <v>5</v>
      </c>
      <c r="F144" s="2" t="b">
        <v>0</v>
      </c>
      <c r="G144" s="2">
        <v>5</v>
      </c>
      <c r="H144" s="2">
        <v>3</v>
      </c>
      <c r="I144" s="7">
        <v>0.22</v>
      </c>
      <c r="J144" s="11">
        <f>YEAR(Table1[[#This Row],[day]])</f>
        <v>2011</v>
      </c>
      <c r="K144" s="14">
        <f>MONTH(Table1[[#This Row],[day]])</f>
        <v>1</v>
      </c>
      <c r="L144" s="2" t="str" cm="1">
        <f t="array" ref="L144">_xlfn.IFS(I144 &gt;= 0.4,"Very Hot",I144 &gt;= 0.3,"Hot",I144 &gt;= 0.2,"Moderate",I144 &gt;= 0.1,"Cold",I144 &lt; 0.1,"Very Cold")</f>
        <v>Moderate</v>
      </c>
      <c r="M144" s="2" t="str" cm="1">
        <f t="array" ref="M144">_xlfn.IFS(H144 = 1,"Clear",H144 = 2,"Mist",H144 = 3,"Light Rain/Snow",H144 = 4,"Heavy Rain/Snow")</f>
        <v>Light Rain/Snow</v>
      </c>
      <c r="N144" s="2" t="str">
        <f t="shared" si="2"/>
        <v>Weeakday</v>
      </c>
      <c r="O144" s="2" t="str" cm="1">
        <f t="array" ref="O144">_xlfn.IFS(G144=0,"Sunday",G144=1,"Monday",G144=2,"Tuesday",G144=3,"Wednesday",G144=4,"Thursday",G144=5,"Friday",G144=6,"Saturday")</f>
        <v>Friday</v>
      </c>
    </row>
    <row r="145" spans="1:15" ht="14" x14ac:dyDescent="0.15">
      <c r="A145" s="2">
        <v>144</v>
      </c>
      <c r="B145" s="4">
        <v>40550</v>
      </c>
      <c r="C145" s="2">
        <v>1</v>
      </c>
      <c r="D145" s="2">
        <v>1</v>
      </c>
      <c r="E145" s="2">
        <v>6</v>
      </c>
      <c r="F145" s="2" t="b">
        <v>0</v>
      </c>
      <c r="G145" s="2">
        <v>5</v>
      </c>
      <c r="H145" s="2">
        <v>2</v>
      </c>
      <c r="I145" s="7">
        <v>0.2</v>
      </c>
      <c r="J145" s="11">
        <f>YEAR(Table1[[#This Row],[day]])</f>
        <v>2011</v>
      </c>
      <c r="K145" s="14">
        <f>MONTH(Table1[[#This Row],[day]])</f>
        <v>1</v>
      </c>
      <c r="L145" s="2" t="str" cm="1">
        <f t="array" ref="L145">_xlfn.IFS(I145 &gt;= 0.4,"Very Hot",I145 &gt;= 0.3,"Hot",I145 &gt;= 0.2,"Moderate",I145 &gt;= 0.1,"Cold",I145 &lt; 0.1,"Very Cold")</f>
        <v>Moderate</v>
      </c>
      <c r="M145" s="2" t="str" cm="1">
        <f t="array" ref="M145">_xlfn.IFS(H145 = 1,"Clear",H145 = 2,"Mist",H145 = 3,"Light Rain/Snow",H145 = 4,"Heavy Rain/Snow")</f>
        <v>Mist</v>
      </c>
      <c r="N145" s="2" t="str">
        <f t="shared" si="2"/>
        <v>Weeakday</v>
      </c>
      <c r="O145" s="2" t="str" cm="1">
        <f t="array" ref="O145">_xlfn.IFS(G145=0,"Sunday",G145=1,"Monday",G145=2,"Tuesday",G145=3,"Wednesday",G145=4,"Thursday",G145=5,"Friday",G145=6,"Saturday")</f>
        <v>Friday</v>
      </c>
    </row>
    <row r="146" spans="1:15" ht="14" x14ac:dyDescent="0.15">
      <c r="A146" s="2">
        <v>145</v>
      </c>
      <c r="B146" s="4">
        <v>40550</v>
      </c>
      <c r="C146" s="2">
        <v>1</v>
      </c>
      <c r="D146" s="2">
        <v>1</v>
      </c>
      <c r="E146" s="2">
        <v>7</v>
      </c>
      <c r="F146" s="2" t="b">
        <v>0</v>
      </c>
      <c r="G146" s="2">
        <v>5</v>
      </c>
      <c r="H146" s="2">
        <v>1</v>
      </c>
      <c r="I146" s="7">
        <v>0.2</v>
      </c>
      <c r="J146" s="11">
        <f>YEAR(Table1[[#This Row],[day]])</f>
        <v>2011</v>
      </c>
      <c r="K146" s="14">
        <f>MONTH(Table1[[#This Row],[day]])</f>
        <v>1</v>
      </c>
      <c r="L146" s="2" t="str" cm="1">
        <f t="array" ref="L146">_xlfn.IFS(I146 &gt;= 0.4,"Very Hot",I146 &gt;= 0.3,"Hot",I146 &gt;= 0.2,"Moderate",I146 &gt;= 0.1,"Cold",I146 &lt; 0.1,"Very Cold")</f>
        <v>Moderate</v>
      </c>
      <c r="M146" s="2" t="str" cm="1">
        <f t="array" ref="M146">_xlfn.IFS(H146 = 1,"Clear",H146 = 2,"Mist",H146 = 3,"Light Rain/Snow",H146 = 4,"Heavy Rain/Snow")</f>
        <v>Clear</v>
      </c>
      <c r="N146" s="2" t="str">
        <f t="shared" si="2"/>
        <v>Weeakday</v>
      </c>
      <c r="O146" s="2" t="str" cm="1">
        <f t="array" ref="O146">_xlfn.IFS(G146=0,"Sunday",G146=1,"Monday",G146=2,"Tuesday",G146=3,"Wednesday",G146=4,"Thursday",G146=5,"Friday",G146=6,"Saturday")</f>
        <v>Friday</v>
      </c>
    </row>
    <row r="147" spans="1:15" ht="14" x14ac:dyDescent="0.15">
      <c r="A147" s="2">
        <v>146</v>
      </c>
      <c r="B147" s="4">
        <v>40550</v>
      </c>
      <c r="C147" s="2">
        <v>1</v>
      </c>
      <c r="D147" s="2">
        <v>1</v>
      </c>
      <c r="E147" s="2">
        <v>8</v>
      </c>
      <c r="F147" s="2" t="b">
        <v>0</v>
      </c>
      <c r="G147" s="2">
        <v>5</v>
      </c>
      <c r="H147" s="2">
        <v>1</v>
      </c>
      <c r="I147" s="7">
        <v>0.2</v>
      </c>
      <c r="J147" s="11">
        <f>YEAR(Table1[[#This Row],[day]])</f>
        <v>2011</v>
      </c>
      <c r="K147" s="14">
        <f>MONTH(Table1[[#This Row],[day]])</f>
        <v>1</v>
      </c>
      <c r="L147" s="2" t="str" cm="1">
        <f t="array" ref="L147">_xlfn.IFS(I147 &gt;= 0.4,"Very Hot",I147 &gt;= 0.3,"Hot",I147 &gt;= 0.2,"Moderate",I147 &gt;= 0.1,"Cold",I147 &lt; 0.1,"Very Cold")</f>
        <v>Moderate</v>
      </c>
      <c r="M147" s="2" t="str" cm="1">
        <f t="array" ref="M147">_xlfn.IFS(H147 = 1,"Clear",H147 = 2,"Mist",H147 = 3,"Light Rain/Snow",H147 = 4,"Heavy Rain/Snow")</f>
        <v>Clear</v>
      </c>
      <c r="N147" s="2" t="str">
        <f t="shared" si="2"/>
        <v>Weeakday</v>
      </c>
      <c r="O147" s="2" t="str" cm="1">
        <f t="array" ref="O147">_xlfn.IFS(G147=0,"Sunday",G147=1,"Monday",G147=2,"Tuesday",G147=3,"Wednesday",G147=4,"Thursday",G147=5,"Friday",G147=6,"Saturday")</f>
        <v>Friday</v>
      </c>
    </row>
    <row r="148" spans="1:15" ht="14" x14ac:dyDescent="0.15">
      <c r="A148" s="2">
        <v>147</v>
      </c>
      <c r="B148" s="4">
        <v>40550</v>
      </c>
      <c r="C148" s="2">
        <v>1</v>
      </c>
      <c r="D148" s="2">
        <v>1</v>
      </c>
      <c r="E148" s="2">
        <v>9</v>
      </c>
      <c r="F148" s="2" t="b">
        <v>0</v>
      </c>
      <c r="G148" s="2">
        <v>5</v>
      </c>
      <c r="H148" s="2">
        <v>1</v>
      </c>
      <c r="I148" s="7">
        <v>0.2</v>
      </c>
      <c r="J148" s="11">
        <f>YEAR(Table1[[#This Row],[day]])</f>
        <v>2011</v>
      </c>
      <c r="K148" s="14">
        <f>MONTH(Table1[[#This Row],[day]])</f>
        <v>1</v>
      </c>
      <c r="L148" s="2" t="str" cm="1">
        <f t="array" ref="L148">_xlfn.IFS(I148 &gt;= 0.4,"Very Hot",I148 &gt;= 0.3,"Hot",I148 &gt;= 0.2,"Moderate",I148 &gt;= 0.1,"Cold",I148 &lt; 0.1,"Very Cold")</f>
        <v>Moderate</v>
      </c>
      <c r="M148" s="2" t="str" cm="1">
        <f t="array" ref="M148">_xlfn.IFS(H148 = 1,"Clear",H148 = 2,"Mist",H148 = 3,"Light Rain/Snow",H148 = 4,"Heavy Rain/Snow")</f>
        <v>Clear</v>
      </c>
      <c r="N148" s="2" t="str">
        <f t="shared" si="2"/>
        <v>Weeakday</v>
      </c>
      <c r="O148" s="2" t="str" cm="1">
        <f t="array" ref="O148">_xlfn.IFS(G148=0,"Sunday",G148=1,"Monday",G148=2,"Tuesday",G148=3,"Wednesday",G148=4,"Thursday",G148=5,"Friday",G148=6,"Saturday")</f>
        <v>Friday</v>
      </c>
    </row>
    <row r="149" spans="1:15" ht="14" x14ac:dyDescent="0.15">
      <c r="A149" s="2">
        <v>148</v>
      </c>
      <c r="B149" s="4">
        <v>40550</v>
      </c>
      <c r="C149" s="2">
        <v>1</v>
      </c>
      <c r="D149" s="2">
        <v>1</v>
      </c>
      <c r="E149" s="2">
        <v>10</v>
      </c>
      <c r="F149" s="2" t="b">
        <v>0</v>
      </c>
      <c r="G149" s="2">
        <v>5</v>
      </c>
      <c r="H149" s="2">
        <v>1</v>
      </c>
      <c r="I149" s="7">
        <v>0.22</v>
      </c>
      <c r="J149" s="11">
        <f>YEAR(Table1[[#This Row],[day]])</f>
        <v>2011</v>
      </c>
      <c r="K149" s="14">
        <f>MONTH(Table1[[#This Row],[day]])</f>
        <v>1</v>
      </c>
      <c r="L149" s="2" t="str" cm="1">
        <f t="array" ref="L149">_xlfn.IFS(I149 &gt;= 0.4,"Very Hot",I149 &gt;= 0.3,"Hot",I149 &gt;= 0.2,"Moderate",I149 &gt;= 0.1,"Cold",I149 &lt; 0.1,"Very Cold")</f>
        <v>Moderate</v>
      </c>
      <c r="M149" s="2" t="str" cm="1">
        <f t="array" ref="M149">_xlfn.IFS(H149 = 1,"Clear",H149 = 2,"Mist",H149 = 3,"Light Rain/Snow",H149 = 4,"Heavy Rain/Snow")</f>
        <v>Clear</v>
      </c>
      <c r="N149" s="2" t="str">
        <f t="shared" si="2"/>
        <v>Weeakday</v>
      </c>
      <c r="O149" s="2" t="str" cm="1">
        <f t="array" ref="O149">_xlfn.IFS(G149=0,"Sunday",G149=1,"Monday",G149=2,"Tuesday",G149=3,"Wednesday",G149=4,"Thursday",G149=5,"Friday",G149=6,"Saturday")</f>
        <v>Friday</v>
      </c>
    </row>
    <row r="150" spans="1:15" ht="14" x14ac:dyDescent="0.15">
      <c r="A150" s="2">
        <v>149</v>
      </c>
      <c r="B150" s="4">
        <v>40550</v>
      </c>
      <c r="C150" s="2">
        <v>1</v>
      </c>
      <c r="D150" s="2">
        <v>1</v>
      </c>
      <c r="E150" s="2">
        <v>11</v>
      </c>
      <c r="F150" s="2" t="b">
        <v>0</v>
      </c>
      <c r="G150" s="2">
        <v>5</v>
      </c>
      <c r="H150" s="2">
        <v>2</v>
      </c>
      <c r="I150" s="7">
        <v>0.2</v>
      </c>
      <c r="J150" s="11">
        <f>YEAR(Table1[[#This Row],[day]])</f>
        <v>2011</v>
      </c>
      <c r="K150" s="14">
        <f>MONTH(Table1[[#This Row],[day]])</f>
        <v>1</v>
      </c>
      <c r="L150" s="2" t="str" cm="1">
        <f t="array" ref="L150">_xlfn.IFS(I150 &gt;= 0.4,"Very Hot",I150 &gt;= 0.3,"Hot",I150 &gt;= 0.2,"Moderate",I150 &gt;= 0.1,"Cold",I150 &lt; 0.1,"Very Cold")</f>
        <v>Moderate</v>
      </c>
      <c r="M150" s="2" t="str" cm="1">
        <f t="array" ref="M150">_xlfn.IFS(H150 = 1,"Clear",H150 = 2,"Mist",H150 = 3,"Light Rain/Snow",H150 = 4,"Heavy Rain/Snow")</f>
        <v>Mist</v>
      </c>
      <c r="N150" s="2" t="str">
        <f t="shared" si="2"/>
        <v>Weeakday</v>
      </c>
      <c r="O150" s="2" t="str" cm="1">
        <f t="array" ref="O150">_xlfn.IFS(G150=0,"Sunday",G150=1,"Monday",G150=2,"Tuesday",G150=3,"Wednesday",G150=4,"Thursday",G150=5,"Friday",G150=6,"Saturday")</f>
        <v>Friday</v>
      </c>
    </row>
    <row r="151" spans="1:15" ht="14" x14ac:dyDescent="0.15">
      <c r="A151" s="2">
        <v>150</v>
      </c>
      <c r="B151" s="4">
        <v>40550</v>
      </c>
      <c r="C151" s="2">
        <v>1</v>
      </c>
      <c r="D151" s="2">
        <v>1</v>
      </c>
      <c r="E151" s="2">
        <v>12</v>
      </c>
      <c r="F151" s="2" t="b">
        <v>0</v>
      </c>
      <c r="G151" s="2">
        <v>5</v>
      </c>
      <c r="H151" s="2">
        <v>2</v>
      </c>
      <c r="I151" s="7">
        <v>0.2</v>
      </c>
      <c r="J151" s="11">
        <f>YEAR(Table1[[#This Row],[day]])</f>
        <v>2011</v>
      </c>
      <c r="K151" s="14">
        <f>MONTH(Table1[[#This Row],[day]])</f>
        <v>1</v>
      </c>
      <c r="L151" s="2" t="str" cm="1">
        <f t="array" ref="L151">_xlfn.IFS(I151 &gt;= 0.4,"Very Hot",I151 &gt;= 0.3,"Hot",I151 &gt;= 0.2,"Moderate",I151 &gt;= 0.1,"Cold",I151 &lt; 0.1,"Very Cold")</f>
        <v>Moderate</v>
      </c>
      <c r="M151" s="2" t="str" cm="1">
        <f t="array" ref="M151">_xlfn.IFS(H151 = 1,"Clear",H151 = 2,"Mist",H151 = 3,"Light Rain/Snow",H151 = 4,"Heavy Rain/Snow")</f>
        <v>Mist</v>
      </c>
      <c r="N151" s="2" t="str">
        <f t="shared" si="2"/>
        <v>Weeakday</v>
      </c>
      <c r="O151" s="2" t="str" cm="1">
        <f t="array" ref="O151">_xlfn.IFS(G151=0,"Sunday",G151=1,"Monday",G151=2,"Tuesday",G151=3,"Wednesday",G151=4,"Thursday",G151=5,"Friday",G151=6,"Saturday")</f>
        <v>Friday</v>
      </c>
    </row>
    <row r="152" spans="1:15" ht="14" x14ac:dyDescent="0.15">
      <c r="A152" s="2">
        <v>151</v>
      </c>
      <c r="B152" s="4">
        <v>40550</v>
      </c>
      <c r="C152" s="2">
        <v>1</v>
      </c>
      <c r="D152" s="2">
        <v>1</v>
      </c>
      <c r="E152" s="2">
        <v>13</v>
      </c>
      <c r="F152" s="2" t="b">
        <v>0</v>
      </c>
      <c r="G152" s="2">
        <v>5</v>
      </c>
      <c r="H152" s="2">
        <v>2</v>
      </c>
      <c r="I152" s="7">
        <v>0.2</v>
      </c>
      <c r="J152" s="11">
        <f>YEAR(Table1[[#This Row],[day]])</f>
        <v>2011</v>
      </c>
      <c r="K152" s="14">
        <f>MONTH(Table1[[#This Row],[day]])</f>
        <v>1</v>
      </c>
      <c r="L152" s="2" t="str" cm="1">
        <f t="array" ref="L152">_xlfn.IFS(I152 &gt;= 0.4,"Very Hot",I152 &gt;= 0.3,"Hot",I152 &gt;= 0.2,"Moderate",I152 &gt;= 0.1,"Cold",I152 &lt; 0.1,"Very Cold")</f>
        <v>Moderate</v>
      </c>
      <c r="M152" s="2" t="str" cm="1">
        <f t="array" ref="M152">_xlfn.IFS(H152 = 1,"Clear",H152 = 2,"Mist",H152 = 3,"Light Rain/Snow",H152 = 4,"Heavy Rain/Snow")</f>
        <v>Mist</v>
      </c>
      <c r="N152" s="2" t="str">
        <f t="shared" si="2"/>
        <v>Weeakday</v>
      </c>
      <c r="O152" s="2" t="str" cm="1">
        <f t="array" ref="O152">_xlfn.IFS(G152=0,"Sunday",G152=1,"Monday",G152=2,"Tuesday",G152=3,"Wednesday",G152=4,"Thursday",G152=5,"Friday",G152=6,"Saturday")</f>
        <v>Friday</v>
      </c>
    </row>
    <row r="153" spans="1:15" ht="14" x14ac:dyDescent="0.15">
      <c r="A153" s="2">
        <v>152</v>
      </c>
      <c r="B153" s="4">
        <v>40550</v>
      </c>
      <c r="C153" s="2">
        <v>1</v>
      </c>
      <c r="D153" s="2">
        <v>1</v>
      </c>
      <c r="E153" s="2">
        <v>14</v>
      </c>
      <c r="F153" s="2" t="b">
        <v>0</v>
      </c>
      <c r="G153" s="2">
        <v>5</v>
      </c>
      <c r="H153" s="2">
        <v>2</v>
      </c>
      <c r="I153" s="7">
        <v>0.2</v>
      </c>
      <c r="J153" s="11">
        <f>YEAR(Table1[[#This Row],[day]])</f>
        <v>2011</v>
      </c>
      <c r="K153" s="14">
        <f>MONTH(Table1[[#This Row],[day]])</f>
        <v>1</v>
      </c>
      <c r="L153" s="2" t="str" cm="1">
        <f t="array" ref="L153">_xlfn.IFS(I153 &gt;= 0.4,"Very Hot",I153 &gt;= 0.3,"Hot",I153 &gt;= 0.2,"Moderate",I153 &gt;= 0.1,"Cold",I153 &lt; 0.1,"Very Cold")</f>
        <v>Moderate</v>
      </c>
      <c r="M153" s="2" t="str" cm="1">
        <f t="array" ref="M153">_xlfn.IFS(H153 = 1,"Clear",H153 = 2,"Mist",H153 = 3,"Light Rain/Snow",H153 = 4,"Heavy Rain/Snow")</f>
        <v>Mist</v>
      </c>
      <c r="N153" s="2" t="str">
        <f t="shared" si="2"/>
        <v>Weeakday</v>
      </c>
      <c r="O153" s="2" t="str" cm="1">
        <f t="array" ref="O153">_xlfn.IFS(G153=0,"Sunday",G153=1,"Monday",G153=2,"Tuesday",G153=3,"Wednesday",G153=4,"Thursday",G153=5,"Friday",G153=6,"Saturday")</f>
        <v>Friday</v>
      </c>
    </row>
    <row r="154" spans="1:15" ht="14" x14ac:dyDescent="0.15">
      <c r="A154" s="2">
        <v>153</v>
      </c>
      <c r="B154" s="4">
        <v>40550</v>
      </c>
      <c r="C154" s="2">
        <v>1</v>
      </c>
      <c r="D154" s="2">
        <v>1</v>
      </c>
      <c r="E154" s="2">
        <v>15</v>
      </c>
      <c r="F154" s="2" t="b">
        <v>0</v>
      </c>
      <c r="G154" s="2">
        <v>5</v>
      </c>
      <c r="H154" s="2">
        <v>2</v>
      </c>
      <c r="I154" s="7">
        <v>0.2</v>
      </c>
      <c r="J154" s="11">
        <f>YEAR(Table1[[#This Row],[day]])</f>
        <v>2011</v>
      </c>
      <c r="K154" s="14">
        <f>MONTH(Table1[[#This Row],[day]])</f>
        <v>1</v>
      </c>
      <c r="L154" s="2" t="str" cm="1">
        <f t="array" ref="L154">_xlfn.IFS(I154 &gt;= 0.4,"Very Hot",I154 &gt;= 0.3,"Hot",I154 &gt;= 0.2,"Moderate",I154 &gt;= 0.1,"Cold",I154 &lt; 0.1,"Very Cold")</f>
        <v>Moderate</v>
      </c>
      <c r="M154" s="2" t="str" cm="1">
        <f t="array" ref="M154">_xlfn.IFS(H154 = 1,"Clear",H154 = 2,"Mist",H154 = 3,"Light Rain/Snow",H154 = 4,"Heavy Rain/Snow")</f>
        <v>Mist</v>
      </c>
      <c r="N154" s="2" t="str">
        <f t="shared" si="2"/>
        <v>Weeakday</v>
      </c>
      <c r="O154" s="2" t="str" cm="1">
        <f t="array" ref="O154">_xlfn.IFS(G154=0,"Sunday",G154=1,"Monday",G154=2,"Tuesday",G154=3,"Wednesday",G154=4,"Thursday",G154=5,"Friday",G154=6,"Saturday")</f>
        <v>Friday</v>
      </c>
    </row>
    <row r="155" spans="1:15" ht="14" x14ac:dyDescent="0.15">
      <c r="A155" s="2">
        <v>154</v>
      </c>
      <c r="B155" s="4">
        <v>40550</v>
      </c>
      <c r="C155" s="2">
        <v>1</v>
      </c>
      <c r="D155" s="2">
        <v>1</v>
      </c>
      <c r="E155" s="2">
        <v>16</v>
      </c>
      <c r="F155" s="2" t="b">
        <v>0</v>
      </c>
      <c r="G155" s="2">
        <v>5</v>
      </c>
      <c r="H155" s="2">
        <v>2</v>
      </c>
      <c r="I155" s="7">
        <v>0.2</v>
      </c>
      <c r="J155" s="11">
        <f>YEAR(Table1[[#This Row],[day]])</f>
        <v>2011</v>
      </c>
      <c r="K155" s="14">
        <f>MONTH(Table1[[#This Row],[day]])</f>
        <v>1</v>
      </c>
      <c r="L155" s="2" t="str" cm="1">
        <f t="array" ref="L155">_xlfn.IFS(I155 &gt;= 0.4,"Very Hot",I155 &gt;= 0.3,"Hot",I155 &gt;= 0.2,"Moderate",I155 &gt;= 0.1,"Cold",I155 &lt; 0.1,"Very Cold")</f>
        <v>Moderate</v>
      </c>
      <c r="M155" s="2" t="str" cm="1">
        <f t="array" ref="M155">_xlfn.IFS(H155 = 1,"Clear",H155 = 2,"Mist",H155 = 3,"Light Rain/Snow",H155 = 4,"Heavy Rain/Snow")</f>
        <v>Mist</v>
      </c>
      <c r="N155" s="2" t="str">
        <f t="shared" si="2"/>
        <v>Weeakday</v>
      </c>
      <c r="O155" s="2" t="str" cm="1">
        <f t="array" ref="O155">_xlfn.IFS(G155=0,"Sunday",G155=1,"Monday",G155=2,"Tuesday",G155=3,"Wednesday",G155=4,"Thursday",G155=5,"Friday",G155=6,"Saturday")</f>
        <v>Friday</v>
      </c>
    </row>
    <row r="156" spans="1:15" ht="14" x14ac:dyDescent="0.15">
      <c r="A156" s="2">
        <v>155</v>
      </c>
      <c r="B156" s="4">
        <v>40550</v>
      </c>
      <c r="C156" s="2">
        <v>1</v>
      </c>
      <c r="D156" s="2">
        <v>1</v>
      </c>
      <c r="E156" s="2">
        <v>17</v>
      </c>
      <c r="F156" s="2" t="b">
        <v>0</v>
      </c>
      <c r="G156" s="2">
        <v>5</v>
      </c>
      <c r="H156" s="2">
        <v>2</v>
      </c>
      <c r="I156" s="7">
        <v>0.2</v>
      </c>
      <c r="J156" s="11">
        <f>YEAR(Table1[[#This Row],[day]])</f>
        <v>2011</v>
      </c>
      <c r="K156" s="14">
        <f>MONTH(Table1[[#This Row],[day]])</f>
        <v>1</v>
      </c>
      <c r="L156" s="2" t="str" cm="1">
        <f t="array" ref="L156">_xlfn.IFS(I156 &gt;= 0.4,"Very Hot",I156 &gt;= 0.3,"Hot",I156 &gt;= 0.2,"Moderate",I156 &gt;= 0.1,"Cold",I156 &lt; 0.1,"Very Cold")</f>
        <v>Moderate</v>
      </c>
      <c r="M156" s="2" t="str" cm="1">
        <f t="array" ref="M156">_xlfn.IFS(H156 = 1,"Clear",H156 = 2,"Mist",H156 = 3,"Light Rain/Snow",H156 = 4,"Heavy Rain/Snow")</f>
        <v>Mist</v>
      </c>
      <c r="N156" s="2" t="str">
        <f t="shared" si="2"/>
        <v>Weeakday</v>
      </c>
      <c r="O156" s="2" t="str" cm="1">
        <f t="array" ref="O156">_xlfn.IFS(G156=0,"Sunday",G156=1,"Monday",G156=2,"Tuesday",G156=3,"Wednesday",G156=4,"Thursday",G156=5,"Friday",G156=6,"Saturday")</f>
        <v>Friday</v>
      </c>
    </row>
    <row r="157" spans="1:15" ht="14" x14ac:dyDescent="0.15">
      <c r="A157" s="2">
        <v>156</v>
      </c>
      <c r="B157" s="4">
        <v>40550</v>
      </c>
      <c r="C157" s="2">
        <v>1</v>
      </c>
      <c r="D157" s="2">
        <v>1</v>
      </c>
      <c r="E157" s="2">
        <v>18</v>
      </c>
      <c r="F157" s="2" t="b">
        <v>0</v>
      </c>
      <c r="G157" s="2">
        <v>5</v>
      </c>
      <c r="H157" s="2">
        <v>1</v>
      </c>
      <c r="I157" s="7">
        <v>0.2</v>
      </c>
      <c r="J157" s="11">
        <f>YEAR(Table1[[#This Row],[day]])</f>
        <v>2011</v>
      </c>
      <c r="K157" s="14">
        <f>MONTH(Table1[[#This Row],[day]])</f>
        <v>1</v>
      </c>
      <c r="L157" s="2" t="str" cm="1">
        <f t="array" ref="L157">_xlfn.IFS(I157 &gt;= 0.4,"Very Hot",I157 &gt;= 0.3,"Hot",I157 &gt;= 0.2,"Moderate",I157 &gt;= 0.1,"Cold",I157 &lt; 0.1,"Very Cold")</f>
        <v>Moderate</v>
      </c>
      <c r="M157" s="2" t="str" cm="1">
        <f t="array" ref="M157">_xlfn.IFS(H157 = 1,"Clear",H157 = 2,"Mist",H157 = 3,"Light Rain/Snow",H157 = 4,"Heavy Rain/Snow")</f>
        <v>Clear</v>
      </c>
      <c r="N157" s="2" t="str">
        <f t="shared" si="2"/>
        <v>Weeakday</v>
      </c>
      <c r="O157" s="2" t="str" cm="1">
        <f t="array" ref="O157">_xlfn.IFS(G157=0,"Sunday",G157=1,"Monday",G157=2,"Tuesday",G157=3,"Wednesday",G157=4,"Thursday",G157=5,"Friday",G157=6,"Saturday")</f>
        <v>Friday</v>
      </c>
    </row>
    <row r="158" spans="1:15" ht="14" x14ac:dyDescent="0.15">
      <c r="A158" s="2">
        <v>157</v>
      </c>
      <c r="B158" s="4">
        <v>40550</v>
      </c>
      <c r="C158" s="2">
        <v>1</v>
      </c>
      <c r="D158" s="2">
        <v>1</v>
      </c>
      <c r="E158" s="2">
        <v>19</v>
      </c>
      <c r="F158" s="2" t="b">
        <v>0</v>
      </c>
      <c r="G158" s="2">
        <v>5</v>
      </c>
      <c r="H158" s="2">
        <v>1</v>
      </c>
      <c r="I158" s="7">
        <v>0.16</v>
      </c>
      <c r="J158" s="11">
        <f>YEAR(Table1[[#This Row],[day]])</f>
        <v>2011</v>
      </c>
      <c r="K158" s="14">
        <f>MONTH(Table1[[#This Row],[day]])</f>
        <v>1</v>
      </c>
      <c r="L158" s="2" t="str" cm="1">
        <f t="array" ref="L158">_xlfn.IFS(I158 &gt;= 0.4,"Very Hot",I158 &gt;= 0.3,"Hot",I158 &gt;= 0.2,"Moderate",I158 &gt;= 0.1,"Cold",I158 &lt; 0.1,"Very Cold")</f>
        <v>Cold</v>
      </c>
      <c r="M158" s="2" t="str" cm="1">
        <f t="array" ref="M158">_xlfn.IFS(H158 = 1,"Clear",H158 = 2,"Mist",H158 = 3,"Light Rain/Snow",H158 = 4,"Heavy Rain/Snow")</f>
        <v>Clear</v>
      </c>
      <c r="N158" s="2" t="str">
        <f t="shared" si="2"/>
        <v>Weeakday</v>
      </c>
      <c r="O158" s="2" t="str" cm="1">
        <f t="array" ref="O158">_xlfn.IFS(G158=0,"Sunday",G158=1,"Monday",G158=2,"Tuesday",G158=3,"Wednesday",G158=4,"Thursday",G158=5,"Friday",G158=6,"Saturday")</f>
        <v>Friday</v>
      </c>
    </row>
    <row r="159" spans="1:15" ht="14" x14ac:dyDescent="0.15">
      <c r="A159" s="2">
        <v>158</v>
      </c>
      <c r="B159" s="4">
        <v>40550</v>
      </c>
      <c r="C159" s="2">
        <v>1</v>
      </c>
      <c r="D159" s="2">
        <v>1</v>
      </c>
      <c r="E159" s="2">
        <v>20</v>
      </c>
      <c r="F159" s="2" t="b">
        <v>0</v>
      </c>
      <c r="G159" s="2">
        <v>5</v>
      </c>
      <c r="H159" s="2">
        <v>1</v>
      </c>
      <c r="I159" s="7">
        <v>0.18</v>
      </c>
      <c r="J159" s="11">
        <f>YEAR(Table1[[#This Row],[day]])</f>
        <v>2011</v>
      </c>
      <c r="K159" s="14">
        <f>MONTH(Table1[[#This Row],[day]])</f>
        <v>1</v>
      </c>
      <c r="L159" s="2" t="str" cm="1">
        <f t="array" ref="L159">_xlfn.IFS(I159 &gt;= 0.4,"Very Hot",I159 &gt;= 0.3,"Hot",I159 &gt;= 0.2,"Moderate",I159 &gt;= 0.1,"Cold",I159 &lt; 0.1,"Very Cold")</f>
        <v>Cold</v>
      </c>
      <c r="M159" s="2" t="str" cm="1">
        <f t="array" ref="M159">_xlfn.IFS(H159 = 1,"Clear",H159 = 2,"Mist",H159 = 3,"Light Rain/Snow",H159 = 4,"Heavy Rain/Snow")</f>
        <v>Clear</v>
      </c>
      <c r="N159" s="2" t="str">
        <f t="shared" si="2"/>
        <v>Weeakday</v>
      </c>
      <c r="O159" s="2" t="str" cm="1">
        <f t="array" ref="O159">_xlfn.IFS(G159=0,"Sunday",G159=1,"Monday",G159=2,"Tuesday",G159=3,"Wednesday",G159=4,"Thursday",G159=5,"Friday",G159=6,"Saturday")</f>
        <v>Friday</v>
      </c>
    </row>
    <row r="160" spans="1:15" ht="14" x14ac:dyDescent="0.15">
      <c r="A160" s="2">
        <v>159</v>
      </c>
      <c r="B160" s="4">
        <v>40550</v>
      </c>
      <c r="C160" s="2">
        <v>1</v>
      </c>
      <c r="D160" s="2">
        <v>1</v>
      </c>
      <c r="E160" s="2">
        <v>21</v>
      </c>
      <c r="F160" s="2" t="b">
        <v>0</v>
      </c>
      <c r="G160" s="2">
        <v>5</v>
      </c>
      <c r="H160" s="2">
        <v>1</v>
      </c>
      <c r="I160" s="7">
        <v>0.18</v>
      </c>
      <c r="J160" s="11">
        <f>YEAR(Table1[[#This Row],[day]])</f>
        <v>2011</v>
      </c>
      <c r="K160" s="14">
        <f>MONTH(Table1[[#This Row],[day]])</f>
        <v>1</v>
      </c>
      <c r="L160" s="2" t="str" cm="1">
        <f t="array" ref="L160">_xlfn.IFS(I160 &gt;= 0.4,"Very Hot",I160 &gt;= 0.3,"Hot",I160 &gt;= 0.2,"Moderate",I160 &gt;= 0.1,"Cold",I160 &lt; 0.1,"Very Cold")</f>
        <v>Cold</v>
      </c>
      <c r="M160" s="2" t="str" cm="1">
        <f t="array" ref="M160">_xlfn.IFS(H160 = 1,"Clear",H160 = 2,"Mist",H160 = 3,"Light Rain/Snow",H160 = 4,"Heavy Rain/Snow")</f>
        <v>Clear</v>
      </c>
      <c r="N160" s="2" t="str">
        <f t="shared" si="2"/>
        <v>Weeakday</v>
      </c>
      <c r="O160" s="2" t="str" cm="1">
        <f t="array" ref="O160">_xlfn.IFS(G160=0,"Sunday",G160=1,"Monday",G160=2,"Tuesday",G160=3,"Wednesday",G160=4,"Thursday",G160=5,"Friday",G160=6,"Saturday")</f>
        <v>Friday</v>
      </c>
    </row>
    <row r="161" spans="1:15" ht="14" x14ac:dyDescent="0.15">
      <c r="A161" s="2">
        <v>160</v>
      </c>
      <c r="B161" s="4">
        <v>40550</v>
      </c>
      <c r="C161" s="2">
        <v>1</v>
      </c>
      <c r="D161" s="2">
        <v>1</v>
      </c>
      <c r="E161" s="2">
        <v>22</v>
      </c>
      <c r="F161" s="2" t="b">
        <v>0</v>
      </c>
      <c r="G161" s="2">
        <v>5</v>
      </c>
      <c r="H161" s="2">
        <v>2</v>
      </c>
      <c r="I161" s="7">
        <v>0.18</v>
      </c>
      <c r="J161" s="11">
        <f>YEAR(Table1[[#This Row],[day]])</f>
        <v>2011</v>
      </c>
      <c r="K161" s="14">
        <f>MONTH(Table1[[#This Row],[day]])</f>
        <v>1</v>
      </c>
      <c r="L161" s="2" t="str" cm="1">
        <f t="array" ref="L161">_xlfn.IFS(I161 &gt;= 0.4,"Very Hot",I161 &gt;= 0.3,"Hot",I161 &gt;= 0.2,"Moderate",I161 &gt;= 0.1,"Cold",I161 &lt; 0.1,"Very Cold")</f>
        <v>Cold</v>
      </c>
      <c r="M161" s="2" t="str" cm="1">
        <f t="array" ref="M161">_xlfn.IFS(H161 = 1,"Clear",H161 = 2,"Mist",H161 = 3,"Light Rain/Snow",H161 = 4,"Heavy Rain/Snow")</f>
        <v>Mist</v>
      </c>
      <c r="N161" s="2" t="str">
        <f t="shared" si="2"/>
        <v>Weeakday</v>
      </c>
      <c r="O161" s="2" t="str" cm="1">
        <f t="array" ref="O161">_xlfn.IFS(G161=0,"Sunday",G161=1,"Monday",G161=2,"Tuesday",G161=3,"Wednesday",G161=4,"Thursday",G161=5,"Friday",G161=6,"Saturday")</f>
        <v>Friday</v>
      </c>
    </row>
    <row r="162" spans="1:15" ht="14" x14ac:dyDescent="0.15">
      <c r="A162" s="2">
        <v>161</v>
      </c>
      <c r="B162" s="4">
        <v>40550</v>
      </c>
      <c r="C162" s="2">
        <v>1</v>
      </c>
      <c r="D162" s="2">
        <v>1</v>
      </c>
      <c r="E162" s="2">
        <v>23</v>
      </c>
      <c r="F162" s="2" t="b">
        <v>0</v>
      </c>
      <c r="G162" s="2">
        <v>5</v>
      </c>
      <c r="H162" s="2">
        <v>2</v>
      </c>
      <c r="I162" s="7">
        <v>0.18</v>
      </c>
      <c r="J162" s="11">
        <f>YEAR(Table1[[#This Row],[day]])</f>
        <v>2011</v>
      </c>
      <c r="K162" s="14">
        <f>MONTH(Table1[[#This Row],[day]])</f>
        <v>1</v>
      </c>
      <c r="L162" s="2" t="str" cm="1">
        <f t="array" ref="L162">_xlfn.IFS(I162 &gt;= 0.4,"Very Hot",I162 &gt;= 0.3,"Hot",I162 &gt;= 0.2,"Moderate",I162 &gt;= 0.1,"Cold",I162 &lt; 0.1,"Very Cold")</f>
        <v>Cold</v>
      </c>
      <c r="M162" s="2" t="str" cm="1">
        <f t="array" ref="M162">_xlfn.IFS(H162 = 1,"Clear",H162 = 2,"Mist",H162 = 3,"Light Rain/Snow",H162 = 4,"Heavy Rain/Snow")</f>
        <v>Mist</v>
      </c>
      <c r="N162" s="2" t="str">
        <f t="shared" si="2"/>
        <v>Weeakday</v>
      </c>
      <c r="O162" s="2" t="str" cm="1">
        <f t="array" ref="O162">_xlfn.IFS(G162=0,"Sunday",G162=1,"Monday",G162=2,"Tuesday",G162=3,"Wednesday",G162=4,"Thursday",G162=5,"Friday",G162=6,"Saturday")</f>
        <v>Friday</v>
      </c>
    </row>
    <row r="163" spans="1:15" ht="14" x14ac:dyDescent="0.15">
      <c r="A163" s="2">
        <v>162</v>
      </c>
      <c r="B163" s="4">
        <v>40551</v>
      </c>
      <c r="C163" s="2">
        <v>1</v>
      </c>
      <c r="D163" s="2">
        <v>1</v>
      </c>
      <c r="E163" s="2">
        <v>0</v>
      </c>
      <c r="F163" s="2" t="b">
        <v>0</v>
      </c>
      <c r="G163" s="2">
        <v>6</v>
      </c>
      <c r="H163" s="2">
        <v>2</v>
      </c>
      <c r="I163" s="7">
        <v>0.18</v>
      </c>
      <c r="J163" s="11">
        <f>YEAR(Table1[[#This Row],[day]])</f>
        <v>2011</v>
      </c>
      <c r="K163" s="14">
        <f>MONTH(Table1[[#This Row],[day]])</f>
        <v>1</v>
      </c>
      <c r="L163" s="2" t="str" cm="1">
        <f t="array" ref="L163">_xlfn.IFS(I163 &gt;= 0.4,"Very Hot",I163 &gt;= 0.3,"Hot",I163 &gt;= 0.2,"Moderate",I163 &gt;= 0.1,"Cold",I163 &lt; 0.1,"Very Cold")</f>
        <v>Cold</v>
      </c>
      <c r="M163" s="2" t="str" cm="1">
        <f t="array" ref="M163">_xlfn.IFS(H163 = 1,"Clear",H163 = 2,"Mist",H163 = 3,"Light Rain/Snow",H163 = 4,"Heavy Rain/Snow")</f>
        <v>Mist</v>
      </c>
      <c r="N163" s="2" t="str">
        <f t="shared" si="2"/>
        <v>Weekend</v>
      </c>
      <c r="O163" s="2" t="str" cm="1">
        <f t="array" ref="O163">_xlfn.IFS(G163=0,"Sunday",G163=1,"Monday",G163=2,"Tuesday",G163=3,"Wednesday",G163=4,"Thursday",G163=5,"Friday",G163=6,"Saturday")</f>
        <v>Saturday</v>
      </c>
    </row>
    <row r="164" spans="1:15" ht="14" x14ac:dyDescent="0.15">
      <c r="A164" s="2">
        <v>163</v>
      </c>
      <c r="B164" s="4">
        <v>40551</v>
      </c>
      <c r="C164" s="2">
        <v>1</v>
      </c>
      <c r="D164" s="2">
        <v>1</v>
      </c>
      <c r="E164" s="2">
        <v>1</v>
      </c>
      <c r="F164" s="2" t="b">
        <v>0</v>
      </c>
      <c r="G164" s="2">
        <v>6</v>
      </c>
      <c r="H164" s="2">
        <v>2</v>
      </c>
      <c r="I164" s="7">
        <v>0.18</v>
      </c>
      <c r="J164" s="11">
        <f>YEAR(Table1[[#This Row],[day]])</f>
        <v>2011</v>
      </c>
      <c r="K164" s="14">
        <f>MONTH(Table1[[#This Row],[day]])</f>
        <v>1</v>
      </c>
      <c r="L164" s="2" t="str" cm="1">
        <f t="array" ref="L164">_xlfn.IFS(I164 &gt;= 0.4,"Very Hot",I164 &gt;= 0.3,"Hot",I164 &gt;= 0.2,"Moderate",I164 &gt;= 0.1,"Cold",I164 &lt; 0.1,"Very Cold")</f>
        <v>Cold</v>
      </c>
      <c r="M164" s="2" t="str" cm="1">
        <f t="array" ref="M164">_xlfn.IFS(H164 = 1,"Clear",H164 = 2,"Mist",H164 = 3,"Light Rain/Snow",H164 = 4,"Heavy Rain/Snow")</f>
        <v>Mist</v>
      </c>
      <c r="N164" s="2" t="str">
        <f t="shared" si="2"/>
        <v>Weekend</v>
      </c>
      <c r="O164" s="2" t="str" cm="1">
        <f t="array" ref="O164">_xlfn.IFS(G164=0,"Sunday",G164=1,"Monday",G164=2,"Tuesday",G164=3,"Wednesday",G164=4,"Thursday",G164=5,"Friday",G164=6,"Saturday")</f>
        <v>Saturday</v>
      </c>
    </row>
    <row r="165" spans="1:15" ht="14" x14ac:dyDescent="0.15">
      <c r="A165" s="2">
        <v>164</v>
      </c>
      <c r="B165" s="4">
        <v>40551</v>
      </c>
      <c r="C165" s="2">
        <v>1</v>
      </c>
      <c r="D165" s="2">
        <v>1</v>
      </c>
      <c r="E165" s="2">
        <v>2</v>
      </c>
      <c r="F165" s="2" t="b">
        <v>0</v>
      </c>
      <c r="G165" s="2">
        <v>6</v>
      </c>
      <c r="H165" s="2">
        <v>2</v>
      </c>
      <c r="I165" s="7">
        <v>0.18</v>
      </c>
      <c r="J165" s="11">
        <f>YEAR(Table1[[#This Row],[day]])</f>
        <v>2011</v>
      </c>
      <c r="K165" s="14">
        <f>MONTH(Table1[[#This Row],[day]])</f>
        <v>1</v>
      </c>
      <c r="L165" s="2" t="str" cm="1">
        <f t="array" ref="L165">_xlfn.IFS(I165 &gt;= 0.4,"Very Hot",I165 &gt;= 0.3,"Hot",I165 &gt;= 0.2,"Moderate",I165 &gt;= 0.1,"Cold",I165 &lt; 0.1,"Very Cold")</f>
        <v>Cold</v>
      </c>
      <c r="M165" s="2" t="str" cm="1">
        <f t="array" ref="M165">_xlfn.IFS(H165 = 1,"Clear",H165 = 2,"Mist",H165 = 3,"Light Rain/Snow",H165 = 4,"Heavy Rain/Snow")</f>
        <v>Mist</v>
      </c>
      <c r="N165" s="2" t="str">
        <f t="shared" si="2"/>
        <v>Weekend</v>
      </c>
      <c r="O165" s="2" t="str" cm="1">
        <f t="array" ref="O165">_xlfn.IFS(G165=0,"Sunday",G165=1,"Monday",G165=2,"Tuesday",G165=3,"Wednesday",G165=4,"Thursday",G165=5,"Friday",G165=6,"Saturday")</f>
        <v>Saturday</v>
      </c>
    </row>
    <row r="166" spans="1:15" ht="14" x14ac:dyDescent="0.15">
      <c r="A166" s="2">
        <v>165</v>
      </c>
      <c r="B166" s="4">
        <v>40551</v>
      </c>
      <c r="C166" s="2">
        <v>1</v>
      </c>
      <c r="D166" s="2">
        <v>1</v>
      </c>
      <c r="E166" s="2">
        <v>3</v>
      </c>
      <c r="F166" s="2" t="b">
        <v>0</v>
      </c>
      <c r="G166" s="2">
        <v>6</v>
      </c>
      <c r="H166" s="2">
        <v>3</v>
      </c>
      <c r="I166" s="7">
        <v>0.18</v>
      </c>
      <c r="J166" s="11">
        <f>YEAR(Table1[[#This Row],[day]])</f>
        <v>2011</v>
      </c>
      <c r="K166" s="14">
        <f>MONTH(Table1[[#This Row],[day]])</f>
        <v>1</v>
      </c>
      <c r="L166" s="2" t="str" cm="1">
        <f t="array" ref="L166">_xlfn.IFS(I166 &gt;= 0.4,"Very Hot",I166 &gt;= 0.3,"Hot",I166 &gt;= 0.2,"Moderate",I166 &gt;= 0.1,"Cold",I166 &lt; 0.1,"Very Cold")</f>
        <v>Cold</v>
      </c>
      <c r="M166" s="2" t="str" cm="1">
        <f t="array" ref="M166">_xlfn.IFS(H166 = 1,"Clear",H166 = 2,"Mist",H166 = 3,"Light Rain/Snow",H166 = 4,"Heavy Rain/Snow")</f>
        <v>Light Rain/Snow</v>
      </c>
      <c r="N166" s="2" t="str">
        <f t="shared" si="2"/>
        <v>Weekend</v>
      </c>
      <c r="O166" s="2" t="str" cm="1">
        <f t="array" ref="O166">_xlfn.IFS(G166=0,"Sunday",G166=1,"Monday",G166=2,"Tuesday",G166=3,"Wednesday",G166=4,"Thursday",G166=5,"Friday",G166=6,"Saturday")</f>
        <v>Saturday</v>
      </c>
    </row>
    <row r="167" spans="1:15" ht="14" x14ac:dyDescent="0.15">
      <c r="A167" s="2">
        <v>166</v>
      </c>
      <c r="B167" s="4">
        <v>40551</v>
      </c>
      <c r="C167" s="2">
        <v>1</v>
      </c>
      <c r="D167" s="2">
        <v>1</v>
      </c>
      <c r="E167" s="2">
        <v>4</v>
      </c>
      <c r="F167" s="2" t="b">
        <v>0</v>
      </c>
      <c r="G167" s="2">
        <v>6</v>
      </c>
      <c r="H167" s="2">
        <v>3</v>
      </c>
      <c r="I167" s="7">
        <v>0.18</v>
      </c>
      <c r="J167" s="11">
        <f>YEAR(Table1[[#This Row],[day]])</f>
        <v>2011</v>
      </c>
      <c r="K167" s="14">
        <f>MONTH(Table1[[#This Row],[day]])</f>
        <v>1</v>
      </c>
      <c r="L167" s="2" t="str" cm="1">
        <f t="array" ref="L167">_xlfn.IFS(I167 &gt;= 0.4,"Very Hot",I167 &gt;= 0.3,"Hot",I167 &gt;= 0.2,"Moderate",I167 &gt;= 0.1,"Cold",I167 &lt; 0.1,"Very Cold")</f>
        <v>Cold</v>
      </c>
      <c r="M167" s="2" t="str" cm="1">
        <f t="array" ref="M167">_xlfn.IFS(H167 = 1,"Clear",H167 = 2,"Mist",H167 = 3,"Light Rain/Snow",H167 = 4,"Heavy Rain/Snow")</f>
        <v>Light Rain/Snow</v>
      </c>
      <c r="N167" s="2" t="str">
        <f t="shared" si="2"/>
        <v>Weekend</v>
      </c>
      <c r="O167" s="2" t="str" cm="1">
        <f t="array" ref="O167">_xlfn.IFS(G167=0,"Sunday",G167=1,"Monday",G167=2,"Tuesday",G167=3,"Wednesday",G167=4,"Thursday",G167=5,"Friday",G167=6,"Saturday")</f>
        <v>Saturday</v>
      </c>
    </row>
    <row r="168" spans="1:15" ht="14" x14ac:dyDescent="0.15">
      <c r="A168" s="2">
        <v>167</v>
      </c>
      <c r="B168" s="4">
        <v>40551</v>
      </c>
      <c r="C168" s="2">
        <v>1</v>
      </c>
      <c r="D168" s="2">
        <v>1</v>
      </c>
      <c r="E168" s="2">
        <v>5</v>
      </c>
      <c r="F168" s="2" t="b">
        <v>0</v>
      </c>
      <c r="G168" s="2">
        <v>6</v>
      </c>
      <c r="H168" s="2">
        <v>2</v>
      </c>
      <c r="I168" s="7">
        <v>0.16</v>
      </c>
      <c r="J168" s="11">
        <f>YEAR(Table1[[#This Row],[day]])</f>
        <v>2011</v>
      </c>
      <c r="K168" s="14">
        <f>MONTH(Table1[[#This Row],[day]])</f>
        <v>1</v>
      </c>
      <c r="L168" s="2" t="str" cm="1">
        <f t="array" ref="L168">_xlfn.IFS(I168 &gt;= 0.4,"Very Hot",I168 &gt;= 0.3,"Hot",I168 &gt;= 0.2,"Moderate",I168 &gt;= 0.1,"Cold",I168 &lt; 0.1,"Very Cold")</f>
        <v>Cold</v>
      </c>
      <c r="M168" s="2" t="str" cm="1">
        <f t="array" ref="M168">_xlfn.IFS(H168 = 1,"Clear",H168 = 2,"Mist",H168 = 3,"Light Rain/Snow",H168 = 4,"Heavy Rain/Snow")</f>
        <v>Mist</v>
      </c>
      <c r="N168" s="2" t="str">
        <f t="shared" si="2"/>
        <v>Weekend</v>
      </c>
      <c r="O168" s="2" t="str" cm="1">
        <f t="array" ref="O168">_xlfn.IFS(G168=0,"Sunday",G168=1,"Monday",G168=2,"Tuesday",G168=3,"Wednesday",G168=4,"Thursday",G168=5,"Friday",G168=6,"Saturday")</f>
        <v>Saturday</v>
      </c>
    </row>
    <row r="169" spans="1:15" ht="14" x14ac:dyDescent="0.15">
      <c r="A169" s="2">
        <v>168</v>
      </c>
      <c r="B169" s="4">
        <v>40551</v>
      </c>
      <c r="C169" s="2">
        <v>1</v>
      </c>
      <c r="D169" s="2">
        <v>1</v>
      </c>
      <c r="E169" s="2">
        <v>6</v>
      </c>
      <c r="F169" s="2" t="b">
        <v>0</v>
      </c>
      <c r="G169" s="2">
        <v>6</v>
      </c>
      <c r="H169" s="2">
        <v>2</v>
      </c>
      <c r="I169" s="7">
        <v>0.16</v>
      </c>
      <c r="J169" s="11">
        <f>YEAR(Table1[[#This Row],[day]])</f>
        <v>2011</v>
      </c>
      <c r="K169" s="14">
        <f>MONTH(Table1[[#This Row],[day]])</f>
        <v>1</v>
      </c>
      <c r="L169" s="2" t="str" cm="1">
        <f t="array" ref="L169">_xlfn.IFS(I169 &gt;= 0.4,"Very Hot",I169 &gt;= 0.3,"Hot",I169 &gt;= 0.2,"Moderate",I169 &gt;= 0.1,"Cold",I169 &lt; 0.1,"Very Cold")</f>
        <v>Cold</v>
      </c>
      <c r="M169" s="2" t="str" cm="1">
        <f t="array" ref="M169">_xlfn.IFS(H169 = 1,"Clear",H169 = 2,"Mist",H169 = 3,"Light Rain/Snow",H169 = 4,"Heavy Rain/Snow")</f>
        <v>Mist</v>
      </c>
      <c r="N169" s="2" t="str">
        <f t="shared" si="2"/>
        <v>Weekend</v>
      </c>
      <c r="O169" s="2" t="str" cm="1">
        <f t="array" ref="O169">_xlfn.IFS(G169=0,"Sunday",G169=1,"Monday",G169=2,"Tuesday",G169=3,"Wednesday",G169=4,"Thursday",G169=5,"Friday",G169=6,"Saturday")</f>
        <v>Saturday</v>
      </c>
    </row>
    <row r="170" spans="1:15" ht="14" x14ac:dyDescent="0.15">
      <c r="A170" s="2">
        <v>169</v>
      </c>
      <c r="B170" s="4">
        <v>40551</v>
      </c>
      <c r="C170" s="2">
        <v>1</v>
      </c>
      <c r="D170" s="2">
        <v>1</v>
      </c>
      <c r="E170" s="2">
        <v>7</v>
      </c>
      <c r="F170" s="2" t="b">
        <v>0</v>
      </c>
      <c r="G170" s="2">
        <v>6</v>
      </c>
      <c r="H170" s="2">
        <v>2</v>
      </c>
      <c r="I170" s="7">
        <v>0.16</v>
      </c>
      <c r="J170" s="11">
        <f>YEAR(Table1[[#This Row],[day]])</f>
        <v>2011</v>
      </c>
      <c r="K170" s="14">
        <f>MONTH(Table1[[#This Row],[day]])</f>
        <v>1</v>
      </c>
      <c r="L170" s="2" t="str" cm="1">
        <f t="array" ref="L170">_xlfn.IFS(I170 &gt;= 0.4,"Very Hot",I170 &gt;= 0.3,"Hot",I170 &gt;= 0.2,"Moderate",I170 &gt;= 0.1,"Cold",I170 &lt; 0.1,"Very Cold")</f>
        <v>Cold</v>
      </c>
      <c r="M170" s="2" t="str" cm="1">
        <f t="array" ref="M170">_xlfn.IFS(H170 = 1,"Clear",H170 = 2,"Mist",H170 = 3,"Light Rain/Snow",H170 = 4,"Heavy Rain/Snow")</f>
        <v>Mist</v>
      </c>
      <c r="N170" s="2" t="str">
        <f t="shared" si="2"/>
        <v>Weekend</v>
      </c>
      <c r="O170" s="2" t="str" cm="1">
        <f t="array" ref="O170">_xlfn.IFS(G170=0,"Sunday",G170=1,"Monday",G170=2,"Tuesday",G170=3,"Wednesday",G170=4,"Thursday",G170=5,"Friday",G170=6,"Saturday")</f>
        <v>Saturday</v>
      </c>
    </row>
    <row r="171" spans="1:15" ht="14" x14ac:dyDescent="0.15">
      <c r="A171" s="2">
        <v>170</v>
      </c>
      <c r="B171" s="4">
        <v>40551</v>
      </c>
      <c r="C171" s="2">
        <v>1</v>
      </c>
      <c r="D171" s="2">
        <v>1</v>
      </c>
      <c r="E171" s="2">
        <v>8</v>
      </c>
      <c r="F171" s="2" t="b">
        <v>0</v>
      </c>
      <c r="G171" s="2">
        <v>6</v>
      </c>
      <c r="H171" s="2">
        <v>3</v>
      </c>
      <c r="I171" s="7">
        <v>0.16</v>
      </c>
      <c r="J171" s="11">
        <f>YEAR(Table1[[#This Row],[day]])</f>
        <v>2011</v>
      </c>
      <c r="K171" s="14">
        <f>MONTH(Table1[[#This Row],[day]])</f>
        <v>1</v>
      </c>
      <c r="L171" s="2" t="str" cm="1">
        <f t="array" ref="L171">_xlfn.IFS(I171 &gt;= 0.4,"Very Hot",I171 &gt;= 0.3,"Hot",I171 &gt;= 0.2,"Moderate",I171 &gt;= 0.1,"Cold",I171 &lt; 0.1,"Very Cold")</f>
        <v>Cold</v>
      </c>
      <c r="M171" s="2" t="str" cm="1">
        <f t="array" ref="M171">_xlfn.IFS(H171 = 1,"Clear",H171 = 2,"Mist",H171 = 3,"Light Rain/Snow",H171 = 4,"Heavy Rain/Snow")</f>
        <v>Light Rain/Snow</v>
      </c>
      <c r="N171" s="2" t="str">
        <f t="shared" si="2"/>
        <v>Weekend</v>
      </c>
      <c r="O171" s="2" t="str" cm="1">
        <f t="array" ref="O171">_xlfn.IFS(G171=0,"Sunday",G171=1,"Monday",G171=2,"Tuesday",G171=3,"Wednesday",G171=4,"Thursday",G171=5,"Friday",G171=6,"Saturday")</f>
        <v>Saturday</v>
      </c>
    </row>
    <row r="172" spans="1:15" ht="14" x14ac:dyDescent="0.15">
      <c r="A172" s="2">
        <v>171</v>
      </c>
      <c r="B172" s="4">
        <v>40551</v>
      </c>
      <c r="C172" s="2">
        <v>1</v>
      </c>
      <c r="D172" s="2">
        <v>1</v>
      </c>
      <c r="E172" s="2">
        <v>9</v>
      </c>
      <c r="F172" s="2" t="b">
        <v>0</v>
      </c>
      <c r="G172" s="2">
        <v>6</v>
      </c>
      <c r="H172" s="2">
        <v>3</v>
      </c>
      <c r="I172" s="7">
        <v>0.16</v>
      </c>
      <c r="J172" s="11">
        <f>YEAR(Table1[[#This Row],[day]])</f>
        <v>2011</v>
      </c>
      <c r="K172" s="14">
        <f>MONTH(Table1[[#This Row],[day]])</f>
        <v>1</v>
      </c>
      <c r="L172" s="2" t="str" cm="1">
        <f t="array" ref="L172">_xlfn.IFS(I172 &gt;= 0.4,"Very Hot",I172 &gt;= 0.3,"Hot",I172 &gt;= 0.2,"Moderate",I172 &gt;= 0.1,"Cold",I172 &lt; 0.1,"Very Cold")</f>
        <v>Cold</v>
      </c>
      <c r="M172" s="2" t="str" cm="1">
        <f t="array" ref="M172">_xlfn.IFS(H172 = 1,"Clear",H172 = 2,"Mist",H172 = 3,"Light Rain/Snow",H172 = 4,"Heavy Rain/Snow")</f>
        <v>Light Rain/Snow</v>
      </c>
      <c r="N172" s="2" t="str">
        <f t="shared" si="2"/>
        <v>Weekend</v>
      </c>
      <c r="O172" s="2" t="str" cm="1">
        <f t="array" ref="O172">_xlfn.IFS(G172=0,"Sunday",G172=1,"Monday",G172=2,"Tuesday",G172=3,"Wednesday",G172=4,"Thursday",G172=5,"Friday",G172=6,"Saturday")</f>
        <v>Saturday</v>
      </c>
    </row>
    <row r="173" spans="1:15" ht="14" x14ac:dyDescent="0.15">
      <c r="A173" s="2">
        <v>172</v>
      </c>
      <c r="B173" s="4">
        <v>40551</v>
      </c>
      <c r="C173" s="2">
        <v>1</v>
      </c>
      <c r="D173" s="2">
        <v>1</v>
      </c>
      <c r="E173" s="2">
        <v>10</v>
      </c>
      <c r="F173" s="2" t="b">
        <v>0</v>
      </c>
      <c r="G173" s="2">
        <v>6</v>
      </c>
      <c r="H173" s="2">
        <v>2</v>
      </c>
      <c r="I173" s="7">
        <v>0.18</v>
      </c>
      <c r="J173" s="11">
        <f>YEAR(Table1[[#This Row],[day]])</f>
        <v>2011</v>
      </c>
      <c r="K173" s="14">
        <f>MONTH(Table1[[#This Row],[day]])</f>
        <v>1</v>
      </c>
      <c r="L173" s="2" t="str" cm="1">
        <f t="array" ref="L173">_xlfn.IFS(I173 &gt;= 0.4,"Very Hot",I173 &gt;= 0.3,"Hot",I173 &gt;= 0.2,"Moderate",I173 &gt;= 0.1,"Cold",I173 &lt; 0.1,"Very Cold")</f>
        <v>Cold</v>
      </c>
      <c r="M173" s="2" t="str" cm="1">
        <f t="array" ref="M173">_xlfn.IFS(H173 = 1,"Clear",H173 = 2,"Mist",H173 = 3,"Light Rain/Snow",H173 = 4,"Heavy Rain/Snow")</f>
        <v>Mist</v>
      </c>
      <c r="N173" s="2" t="str">
        <f t="shared" si="2"/>
        <v>Weekend</v>
      </c>
      <c r="O173" s="2" t="str" cm="1">
        <f t="array" ref="O173">_xlfn.IFS(G173=0,"Sunday",G173=1,"Monday",G173=2,"Tuesday",G173=3,"Wednesday",G173=4,"Thursday",G173=5,"Friday",G173=6,"Saturday")</f>
        <v>Saturday</v>
      </c>
    </row>
    <row r="174" spans="1:15" ht="14" x14ac:dyDescent="0.15">
      <c r="A174" s="2">
        <v>173</v>
      </c>
      <c r="B174" s="4">
        <v>40551</v>
      </c>
      <c r="C174" s="2">
        <v>1</v>
      </c>
      <c r="D174" s="2">
        <v>1</v>
      </c>
      <c r="E174" s="2">
        <v>11</v>
      </c>
      <c r="F174" s="2" t="b">
        <v>0</v>
      </c>
      <c r="G174" s="2">
        <v>6</v>
      </c>
      <c r="H174" s="2">
        <v>2</v>
      </c>
      <c r="I174" s="7">
        <v>0.2</v>
      </c>
      <c r="J174" s="11">
        <f>YEAR(Table1[[#This Row],[day]])</f>
        <v>2011</v>
      </c>
      <c r="K174" s="14">
        <f>MONTH(Table1[[#This Row],[day]])</f>
        <v>1</v>
      </c>
      <c r="L174" s="2" t="str" cm="1">
        <f t="array" ref="L174">_xlfn.IFS(I174 &gt;= 0.4,"Very Hot",I174 &gt;= 0.3,"Hot",I174 &gt;= 0.2,"Moderate",I174 &gt;= 0.1,"Cold",I174 &lt; 0.1,"Very Cold")</f>
        <v>Moderate</v>
      </c>
      <c r="M174" s="2" t="str" cm="1">
        <f t="array" ref="M174">_xlfn.IFS(H174 = 1,"Clear",H174 = 2,"Mist",H174 = 3,"Light Rain/Snow",H174 = 4,"Heavy Rain/Snow")</f>
        <v>Mist</v>
      </c>
      <c r="N174" s="2" t="str">
        <f t="shared" si="2"/>
        <v>Weekend</v>
      </c>
      <c r="O174" s="2" t="str" cm="1">
        <f t="array" ref="O174">_xlfn.IFS(G174=0,"Sunday",G174=1,"Monday",G174=2,"Tuesday",G174=3,"Wednesday",G174=4,"Thursday",G174=5,"Friday",G174=6,"Saturday")</f>
        <v>Saturday</v>
      </c>
    </row>
    <row r="175" spans="1:15" ht="14" x14ac:dyDescent="0.15">
      <c r="A175" s="2">
        <v>174</v>
      </c>
      <c r="B175" s="4">
        <v>40551</v>
      </c>
      <c r="C175" s="2">
        <v>1</v>
      </c>
      <c r="D175" s="2">
        <v>1</v>
      </c>
      <c r="E175" s="2">
        <v>12</v>
      </c>
      <c r="F175" s="2" t="b">
        <v>0</v>
      </c>
      <c r="G175" s="2">
        <v>6</v>
      </c>
      <c r="H175" s="2">
        <v>2</v>
      </c>
      <c r="I175" s="7">
        <v>0.2</v>
      </c>
      <c r="J175" s="11">
        <f>YEAR(Table1[[#This Row],[day]])</f>
        <v>2011</v>
      </c>
      <c r="K175" s="14">
        <f>MONTH(Table1[[#This Row],[day]])</f>
        <v>1</v>
      </c>
      <c r="L175" s="2" t="str" cm="1">
        <f t="array" ref="L175">_xlfn.IFS(I175 &gt;= 0.4,"Very Hot",I175 &gt;= 0.3,"Hot",I175 &gt;= 0.2,"Moderate",I175 &gt;= 0.1,"Cold",I175 &lt; 0.1,"Very Cold")</f>
        <v>Moderate</v>
      </c>
      <c r="M175" s="2" t="str" cm="1">
        <f t="array" ref="M175">_xlfn.IFS(H175 = 1,"Clear",H175 = 2,"Mist",H175 = 3,"Light Rain/Snow",H175 = 4,"Heavy Rain/Snow")</f>
        <v>Mist</v>
      </c>
      <c r="N175" s="2" t="str">
        <f t="shared" si="2"/>
        <v>Weekend</v>
      </c>
      <c r="O175" s="2" t="str" cm="1">
        <f t="array" ref="O175">_xlfn.IFS(G175=0,"Sunday",G175=1,"Monday",G175=2,"Tuesday",G175=3,"Wednesday",G175=4,"Thursday",G175=5,"Friday",G175=6,"Saturday")</f>
        <v>Saturday</v>
      </c>
    </row>
    <row r="176" spans="1:15" ht="14" x14ac:dyDescent="0.15">
      <c r="A176" s="2">
        <v>175</v>
      </c>
      <c r="B176" s="4">
        <v>40551</v>
      </c>
      <c r="C176" s="2">
        <v>1</v>
      </c>
      <c r="D176" s="2">
        <v>1</v>
      </c>
      <c r="E176" s="2">
        <v>13</v>
      </c>
      <c r="F176" s="2" t="b">
        <v>0</v>
      </c>
      <c r="G176" s="2">
        <v>6</v>
      </c>
      <c r="H176" s="2">
        <v>1</v>
      </c>
      <c r="I176" s="7">
        <v>0.2</v>
      </c>
      <c r="J176" s="11">
        <f>YEAR(Table1[[#This Row],[day]])</f>
        <v>2011</v>
      </c>
      <c r="K176" s="14">
        <f>MONTH(Table1[[#This Row],[day]])</f>
        <v>1</v>
      </c>
      <c r="L176" s="2" t="str" cm="1">
        <f t="array" ref="L176">_xlfn.IFS(I176 &gt;= 0.4,"Very Hot",I176 &gt;= 0.3,"Hot",I176 &gt;= 0.2,"Moderate",I176 &gt;= 0.1,"Cold",I176 &lt; 0.1,"Very Cold")</f>
        <v>Moderate</v>
      </c>
      <c r="M176" s="2" t="str" cm="1">
        <f t="array" ref="M176">_xlfn.IFS(H176 = 1,"Clear",H176 = 2,"Mist",H176 = 3,"Light Rain/Snow",H176 = 4,"Heavy Rain/Snow")</f>
        <v>Clear</v>
      </c>
      <c r="N176" s="2" t="str">
        <f t="shared" si="2"/>
        <v>Weekend</v>
      </c>
      <c r="O176" s="2" t="str" cm="1">
        <f t="array" ref="O176">_xlfn.IFS(G176=0,"Sunday",G176=1,"Monday",G176=2,"Tuesday",G176=3,"Wednesday",G176=4,"Thursday",G176=5,"Friday",G176=6,"Saturday")</f>
        <v>Saturday</v>
      </c>
    </row>
    <row r="177" spans="1:15" ht="14" x14ac:dyDescent="0.15">
      <c r="A177" s="2">
        <v>176</v>
      </c>
      <c r="B177" s="4">
        <v>40551</v>
      </c>
      <c r="C177" s="2">
        <v>1</v>
      </c>
      <c r="D177" s="2">
        <v>1</v>
      </c>
      <c r="E177" s="2">
        <v>14</v>
      </c>
      <c r="F177" s="2" t="b">
        <v>0</v>
      </c>
      <c r="G177" s="2">
        <v>6</v>
      </c>
      <c r="H177" s="2">
        <v>1</v>
      </c>
      <c r="I177" s="7">
        <v>0.2</v>
      </c>
      <c r="J177" s="11">
        <f>YEAR(Table1[[#This Row],[day]])</f>
        <v>2011</v>
      </c>
      <c r="K177" s="14">
        <f>MONTH(Table1[[#This Row],[day]])</f>
        <v>1</v>
      </c>
      <c r="L177" s="2" t="str" cm="1">
        <f t="array" ref="L177">_xlfn.IFS(I177 &gt;= 0.4,"Very Hot",I177 &gt;= 0.3,"Hot",I177 &gt;= 0.2,"Moderate",I177 &gt;= 0.1,"Cold",I177 &lt; 0.1,"Very Cold")</f>
        <v>Moderate</v>
      </c>
      <c r="M177" s="2" t="str" cm="1">
        <f t="array" ref="M177">_xlfn.IFS(H177 = 1,"Clear",H177 = 2,"Mist",H177 = 3,"Light Rain/Snow",H177 = 4,"Heavy Rain/Snow")</f>
        <v>Clear</v>
      </c>
      <c r="N177" s="2" t="str">
        <f t="shared" si="2"/>
        <v>Weekend</v>
      </c>
      <c r="O177" s="2" t="str" cm="1">
        <f t="array" ref="O177">_xlfn.IFS(G177=0,"Sunday",G177=1,"Monday",G177=2,"Tuesday",G177=3,"Wednesday",G177=4,"Thursday",G177=5,"Friday",G177=6,"Saturday")</f>
        <v>Saturday</v>
      </c>
    </row>
    <row r="178" spans="1:15" ht="14" x14ac:dyDescent="0.15">
      <c r="A178" s="2">
        <v>177</v>
      </c>
      <c r="B178" s="4">
        <v>40551</v>
      </c>
      <c r="C178" s="2">
        <v>1</v>
      </c>
      <c r="D178" s="2">
        <v>1</v>
      </c>
      <c r="E178" s="2">
        <v>15</v>
      </c>
      <c r="F178" s="2" t="b">
        <v>0</v>
      </c>
      <c r="G178" s="2">
        <v>6</v>
      </c>
      <c r="H178" s="2">
        <v>1</v>
      </c>
      <c r="I178" s="7">
        <v>0.2</v>
      </c>
      <c r="J178" s="11">
        <f>YEAR(Table1[[#This Row],[day]])</f>
        <v>2011</v>
      </c>
      <c r="K178" s="14">
        <f>MONTH(Table1[[#This Row],[day]])</f>
        <v>1</v>
      </c>
      <c r="L178" s="2" t="str" cm="1">
        <f t="array" ref="L178">_xlfn.IFS(I178 &gt;= 0.4,"Very Hot",I178 &gt;= 0.3,"Hot",I178 &gt;= 0.2,"Moderate",I178 &gt;= 0.1,"Cold",I178 &lt; 0.1,"Very Cold")</f>
        <v>Moderate</v>
      </c>
      <c r="M178" s="2" t="str" cm="1">
        <f t="array" ref="M178">_xlfn.IFS(H178 = 1,"Clear",H178 = 2,"Mist",H178 = 3,"Light Rain/Snow",H178 = 4,"Heavy Rain/Snow")</f>
        <v>Clear</v>
      </c>
      <c r="N178" s="2" t="str">
        <f t="shared" si="2"/>
        <v>Weekend</v>
      </c>
      <c r="O178" s="2" t="str" cm="1">
        <f t="array" ref="O178">_xlfn.IFS(G178=0,"Sunday",G178=1,"Monday",G178=2,"Tuesday",G178=3,"Wednesday",G178=4,"Thursday",G178=5,"Friday",G178=6,"Saturday")</f>
        <v>Saturday</v>
      </c>
    </row>
    <row r="179" spans="1:15" ht="14" x14ac:dyDescent="0.15">
      <c r="A179" s="2">
        <v>178</v>
      </c>
      <c r="B179" s="4">
        <v>40551</v>
      </c>
      <c r="C179" s="2">
        <v>1</v>
      </c>
      <c r="D179" s="2">
        <v>1</v>
      </c>
      <c r="E179" s="2">
        <v>16</v>
      </c>
      <c r="F179" s="2" t="b">
        <v>0</v>
      </c>
      <c r="G179" s="2">
        <v>6</v>
      </c>
      <c r="H179" s="2">
        <v>1</v>
      </c>
      <c r="I179" s="7">
        <v>0.18</v>
      </c>
      <c r="J179" s="11">
        <f>YEAR(Table1[[#This Row],[day]])</f>
        <v>2011</v>
      </c>
      <c r="K179" s="14">
        <f>MONTH(Table1[[#This Row],[day]])</f>
        <v>1</v>
      </c>
      <c r="L179" s="2" t="str" cm="1">
        <f t="array" ref="L179">_xlfn.IFS(I179 &gt;= 0.4,"Very Hot",I179 &gt;= 0.3,"Hot",I179 &gt;= 0.2,"Moderate",I179 &gt;= 0.1,"Cold",I179 &lt; 0.1,"Very Cold")</f>
        <v>Cold</v>
      </c>
      <c r="M179" s="2" t="str" cm="1">
        <f t="array" ref="M179">_xlfn.IFS(H179 = 1,"Clear",H179 = 2,"Mist",H179 = 3,"Light Rain/Snow",H179 = 4,"Heavy Rain/Snow")</f>
        <v>Clear</v>
      </c>
      <c r="N179" s="2" t="str">
        <f t="shared" si="2"/>
        <v>Weekend</v>
      </c>
      <c r="O179" s="2" t="str" cm="1">
        <f t="array" ref="O179">_xlfn.IFS(G179=0,"Sunday",G179=1,"Monday",G179=2,"Tuesday",G179=3,"Wednesday",G179=4,"Thursday",G179=5,"Friday",G179=6,"Saturday")</f>
        <v>Saturday</v>
      </c>
    </row>
    <row r="180" spans="1:15" ht="14" x14ac:dyDescent="0.15">
      <c r="A180" s="2">
        <v>179</v>
      </c>
      <c r="B180" s="4">
        <v>40551</v>
      </c>
      <c r="C180" s="2">
        <v>1</v>
      </c>
      <c r="D180" s="2">
        <v>1</v>
      </c>
      <c r="E180" s="2">
        <v>17</v>
      </c>
      <c r="F180" s="2" t="b">
        <v>0</v>
      </c>
      <c r="G180" s="2">
        <v>6</v>
      </c>
      <c r="H180" s="2">
        <v>1</v>
      </c>
      <c r="I180" s="7">
        <v>0.16</v>
      </c>
      <c r="J180" s="11">
        <f>YEAR(Table1[[#This Row],[day]])</f>
        <v>2011</v>
      </c>
      <c r="K180" s="14">
        <f>MONTH(Table1[[#This Row],[day]])</f>
        <v>1</v>
      </c>
      <c r="L180" s="2" t="str" cm="1">
        <f t="array" ref="L180">_xlfn.IFS(I180 &gt;= 0.4,"Very Hot",I180 &gt;= 0.3,"Hot",I180 &gt;= 0.2,"Moderate",I180 &gt;= 0.1,"Cold",I180 &lt; 0.1,"Very Cold")</f>
        <v>Cold</v>
      </c>
      <c r="M180" s="2" t="str" cm="1">
        <f t="array" ref="M180">_xlfn.IFS(H180 = 1,"Clear",H180 = 2,"Mist",H180 = 3,"Light Rain/Snow",H180 = 4,"Heavy Rain/Snow")</f>
        <v>Clear</v>
      </c>
      <c r="N180" s="2" t="str">
        <f t="shared" si="2"/>
        <v>Weekend</v>
      </c>
      <c r="O180" s="2" t="str" cm="1">
        <f t="array" ref="O180">_xlfn.IFS(G180=0,"Sunday",G180=1,"Monday",G180=2,"Tuesday",G180=3,"Wednesday",G180=4,"Thursday",G180=5,"Friday",G180=6,"Saturday")</f>
        <v>Saturday</v>
      </c>
    </row>
    <row r="181" spans="1:15" ht="14" x14ac:dyDescent="0.15">
      <c r="A181" s="2">
        <v>180</v>
      </c>
      <c r="B181" s="4">
        <v>40551</v>
      </c>
      <c r="C181" s="2">
        <v>1</v>
      </c>
      <c r="D181" s="2">
        <v>1</v>
      </c>
      <c r="E181" s="2">
        <v>18</v>
      </c>
      <c r="F181" s="2" t="b">
        <v>0</v>
      </c>
      <c r="G181" s="2">
        <v>6</v>
      </c>
      <c r="H181" s="2">
        <v>1</v>
      </c>
      <c r="I181" s="7">
        <v>0.14000000000000001</v>
      </c>
      <c r="J181" s="11">
        <f>YEAR(Table1[[#This Row],[day]])</f>
        <v>2011</v>
      </c>
      <c r="K181" s="14">
        <f>MONTH(Table1[[#This Row],[day]])</f>
        <v>1</v>
      </c>
      <c r="L181" s="2" t="str" cm="1">
        <f t="array" ref="L181">_xlfn.IFS(I181 &gt;= 0.4,"Very Hot",I181 &gt;= 0.3,"Hot",I181 &gt;= 0.2,"Moderate",I181 &gt;= 0.1,"Cold",I181 &lt; 0.1,"Very Cold")</f>
        <v>Cold</v>
      </c>
      <c r="M181" s="2" t="str" cm="1">
        <f t="array" ref="M181">_xlfn.IFS(H181 = 1,"Clear",H181 = 2,"Mist",H181 = 3,"Light Rain/Snow",H181 = 4,"Heavy Rain/Snow")</f>
        <v>Clear</v>
      </c>
      <c r="N181" s="2" t="str">
        <f t="shared" si="2"/>
        <v>Weekend</v>
      </c>
      <c r="O181" s="2" t="str" cm="1">
        <f t="array" ref="O181">_xlfn.IFS(G181=0,"Sunday",G181=1,"Monday",G181=2,"Tuesday",G181=3,"Wednesday",G181=4,"Thursday",G181=5,"Friday",G181=6,"Saturday")</f>
        <v>Saturday</v>
      </c>
    </row>
    <row r="182" spans="1:15" ht="14" x14ac:dyDescent="0.15">
      <c r="A182" s="2">
        <v>181</v>
      </c>
      <c r="B182" s="4">
        <v>40551</v>
      </c>
      <c r="C182" s="2">
        <v>1</v>
      </c>
      <c r="D182" s="2">
        <v>1</v>
      </c>
      <c r="E182" s="2">
        <v>19</v>
      </c>
      <c r="F182" s="2" t="b">
        <v>0</v>
      </c>
      <c r="G182" s="2">
        <v>6</v>
      </c>
      <c r="H182" s="2">
        <v>1</v>
      </c>
      <c r="I182" s="7">
        <v>0.14000000000000001</v>
      </c>
      <c r="J182" s="11">
        <f>YEAR(Table1[[#This Row],[day]])</f>
        <v>2011</v>
      </c>
      <c r="K182" s="14">
        <f>MONTH(Table1[[#This Row],[day]])</f>
        <v>1</v>
      </c>
      <c r="L182" s="2" t="str" cm="1">
        <f t="array" ref="L182">_xlfn.IFS(I182 &gt;= 0.4,"Very Hot",I182 &gt;= 0.3,"Hot",I182 &gt;= 0.2,"Moderate",I182 &gt;= 0.1,"Cold",I182 &lt; 0.1,"Very Cold")</f>
        <v>Cold</v>
      </c>
      <c r="M182" s="2" t="str" cm="1">
        <f t="array" ref="M182">_xlfn.IFS(H182 = 1,"Clear",H182 = 2,"Mist",H182 = 3,"Light Rain/Snow",H182 = 4,"Heavy Rain/Snow")</f>
        <v>Clear</v>
      </c>
      <c r="N182" s="2" t="str">
        <f t="shared" si="2"/>
        <v>Weekend</v>
      </c>
      <c r="O182" s="2" t="str" cm="1">
        <f t="array" ref="O182">_xlfn.IFS(G182=0,"Sunday",G182=1,"Monday",G182=2,"Tuesday",G182=3,"Wednesday",G182=4,"Thursday",G182=5,"Friday",G182=6,"Saturday")</f>
        <v>Saturday</v>
      </c>
    </row>
    <row r="183" spans="1:15" ht="14" x14ac:dyDescent="0.15">
      <c r="A183" s="2">
        <v>182</v>
      </c>
      <c r="B183" s="4">
        <v>40551</v>
      </c>
      <c r="C183" s="2">
        <v>1</v>
      </c>
      <c r="D183" s="2">
        <v>1</v>
      </c>
      <c r="E183" s="2">
        <v>20</v>
      </c>
      <c r="F183" s="2" t="b">
        <v>0</v>
      </c>
      <c r="G183" s="2">
        <v>6</v>
      </c>
      <c r="H183" s="2">
        <v>1</v>
      </c>
      <c r="I183" s="7">
        <v>0.12</v>
      </c>
      <c r="J183" s="11">
        <f>YEAR(Table1[[#This Row],[day]])</f>
        <v>2011</v>
      </c>
      <c r="K183" s="14">
        <f>MONTH(Table1[[#This Row],[day]])</f>
        <v>1</v>
      </c>
      <c r="L183" s="2" t="str" cm="1">
        <f t="array" ref="L183">_xlfn.IFS(I183 &gt;= 0.4,"Very Hot",I183 &gt;= 0.3,"Hot",I183 &gt;= 0.2,"Moderate",I183 &gt;= 0.1,"Cold",I183 &lt; 0.1,"Very Cold")</f>
        <v>Cold</v>
      </c>
      <c r="M183" s="2" t="str" cm="1">
        <f t="array" ref="M183">_xlfn.IFS(H183 = 1,"Clear",H183 = 2,"Mist",H183 = 3,"Light Rain/Snow",H183 = 4,"Heavy Rain/Snow")</f>
        <v>Clear</v>
      </c>
      <c r="N183" s="2" t="str">
        <f t="shared" si="2"/>
        <v>Weekend</v>
      </c>
      <c r="O183" s="2" t="str" cm="1">
        <f t="array" ref="O183">_xlfn.IFS(G183=0,"Sunday",G183=1,"Monday",G183=2,"Tuesday",G183=3,"Wednesday",G183=4,"Thursday",G183=5,"Friday",G183=6,"Saturday")</f>
        <v>Saturday</v>
      </c>
    </row>
    <row r="184" spans="1:15" ht="14" x14ac:dyDescent="0.15">
      <c r="A184" s="2">
        <v>183</v>
      </c>
      <c r="B184" s="4">
        <v>40551</v>
      </c>
      <c r="C184" s="2">
        <v>1</v>
      </c>
      <c r="D184" s="2">
        <v>1</v>
      </c>
      <c r="E184" s="2">
        <v>21</v>
      </c>
      <c r="F184" s="2" t="b">
        <v>0</v>
      </c>
      <c r="G184" s="2">
        <v>6</v>
      </c>
      <c r="H184" s="2">
        <v>1</v>
      </c>
      <c r="I184" s="7">
        <v>0.12</v>
      </c>
      <c r="J184" s="11">
        <f>YEAR(Table1[[#This Row],[day]])</f>
        <v>2011</v>
      </c>
      <c r="K184" s="14">
        <f>MONTH(Table1[[#This Row],[day]])</f>
        <v>1</v>
      </c>
      <c r="L184" s="2" t="str" cm="1">
        <f t="array" ref="L184">_xlfn.IFS(I184 &gt;= 0.4,"Very Hot",I184 &gt;= 0.3,"Hot",I184 &gt;= 0.2,"Moderate",I184 &gt;= 0.1,"Cold",I184 &lt; 0.1,"Very Cold")</f>
        <v>Cold</v>
      </c>
      <c r="M184" s="2" t="str" cm="1">
        <f t="array" ref="M184">_xlfn.IFS(H184 = 1,"Clear",H184 = 2,"Mist",H184 = 3,"Light Rain/Snow",H184 = 4,"Heavy Rain/Snow")</f>
        <v>Clear</v>
      </c>
      <c r="N184" s="2" t="str">
        <f t="shared" si="2"/>
        <v>Weekend</v>
      </c>
      <c r="O184" s="2" t="str" cm="1">
        <f t="array" ref="O184">_xlfn.IFS(G184=0,"Sunday",G184=1,"Monday",G184=2,"Tuesday",G184=3,"Wednesday",G184=4,"Thursday",G184=5,"Friday",G184=6,"Saturday")</f>
        <v>Saturday</v>
      </c>
    </row>
    <row r="185" spans="1:15" ht="14" x14ac:dyDescent="0.15">
      <c r="A185" s="2">
        <v>184</v>
      </c>
      <c r="B185" s="4">
        <v>40551</v>
      </c>
      <c r="C185" s="2">
        <v>1</v>
      </c>
      <c r="D185" s="2">
        <v>1</v>
      </c>
      <c r="E185" s="2">
        <v>22</v>
      </c>
      <c r="F185" s="2" t="b">
        <v>0</v>
      </c>
      <c r="G185" s="2">
        <v>6</v>
      </c>
      <c r="H185" s="2">
        <v>1</v>
      </c>
      <c r="I185" s="7">
        <v>0.12</v>
      </c>
      <c r="J185" s="11">
        <f>YEAR(Table1[[#This Row],[day]])</f>
        <v>2011</v>
      </c>
      <c r="K185" s="14">
        <f>MONTH(Table1[[#This Row],[day]])</f>
        <v>1</v>
      </c>
      <c r="L185" s="2" t="str" cm="1">
        <f t="array" ref="L185">_xlfn.IFS(I185 &gt;= 0.4,"Very Hot",I185 &gt;= 0.3,"Hot",I185 &gt;= 0.2,"Moderate",I185 &gt;= 0.1,"Cold",I185 &lt; 0.1,"Very Cold")</f>
        <v>Cold</v>
      </c>
      <c r="M185" s="2" t="str" cm="1">
        <f t="array" ref="M185">_xlfn.IFS(H185 = 1,"Clear",H185 = 2,"Mist",H185 = 3,"Light Rain/Snow",H185 = 4,"Heavy Rain/Snow")</f>
        <v>Clear</v>
      </c>
      <c r="N185" s="2" t="str">
        <f t="shared" si="2"/>
        <v>Weekend</v>
      </c>
      <c r="O185" s="2" t="str" cm="1">
        <f t="array" ref="O185">_xlfn.IFS(G185=0,"Sunday",G185=1,"Monday",G185=2,"Tuesday",G185=3,"Wednesday",G185=4,"Thursday",G185=5,"Friday",G185=6,"Saturday")</f>
        <v>Saturday</v>
      </c>
    </row>
    <row r="186" spans="1:15" ht="14" x14ac:dyDescent="0.15">
      <c r="A186" s="2">
        <v>185</v>
      </c>
      <c r="B186" s="4">
        <v>40551</v>
      </c>
      <c r="C186" s="2">
        <v>1</v>
      </c>
      <c r="D186" s="2">
        <v>1</v>
      </c>
      <c r="E186" s="2">
        <v>23</v>
      </c>
      <c r="F186" s="2" t="b">
        <v>0</v>
      </c>
      <c r="G186" s="2">
        <v>6</v>
      </c>
      <c r="H186" s="2">
        <v>1</v>
      </c>
      <c r="I186" s="7">
        <v>0.1</v>
      </c>
      <c r="J186" s="11">
        <f>YEAR(Table1[[#This Row],[day]])</f>
        <v>2011</v>
      </c>
      <c r="K186" s="14">
        <f>MONTH(Table1[[#This Row],[day]])</f>
        <v>1</v>
      </c>
      <c r="L186" s="2" t="str" cm="1">
        <f t="array" ref="L186">_xlfn.IFS(I186 &gt;= 0.4,"Very Hot",I186 &gt;= 0.3,"Hot",I186 &gt;= 0.2,"Moderate",I186 &gt;= 0.1,"Cold",I186 &lt; 0.1,"Very Cold")</f>
        <v>Cold</v>
      </c>
      <c r="M186" s="2" t="str" cm="1">
        <f t="array" ref="M186">_xlfn.IFS(H186 = 1,"Clear",H186 = 2,"Mist",H186 = 3,"Light Rain/Snow",H186 = 4,"Heavy Rain/Snow")</f>
        <v>Clear</v>
      </c>
      <c r="N186" s="2" t="str">
        <f t="shared" si="2"/>
        <v>Weekend</v>
      </c>
      <c r="O186" s="2" t="str" cm="1">
        <f t="array" ref="O186">_xlfn.IFS(G186=0,"Sunday",G186=1,"Monday",G186=2,"Tuesday",G186=3,"Wednesday",G186=4,"Thursday",G186=5,"Friday",G186=6,"Saturday")</f>
        <v>Saturday</v>
      </c>
    </row>
    <row r="187" spans="1:15" ht="14" x14ac:dyDescent="0.15">
      <c r="A187" s="2">
        <v>186</v>
      </c>
      <c r="B187" s="4">
        <v>40552</v>
      </c>
      <c r="C187" s="2">
        <v>1</v>
      </c>
      <c r="D187" s="2">
        <v>1</v>
      </c>
      <c r="E187" s="2">
        <v>0</v>
      </c>
      <c r="F187" s="2" t="b">
        <v>0</v>
      </c>
      <c r="G187" s="2">
        <v>0</v>
      </c>
      <c r="H187" s="2">
        <v>1</v>
      </c>
      <c r="I187" s="7">
        <v>0.1</v>
      </c>
      <c r="J187" s="11">
        <f>YEAR(Table1[[#This Row],[day]])</f>
        <v>2011</v>
      </c>
      <c r="K187" s="14">
        <f>MONTH(Table1[[#This Row],[day]])</f>
        <v>1</v>
      </c>
      <c r="L187" s="2" t="str" cm="1">
        <f t="array" ref="L187">_xlfn.IFS(I187 &gt;= 0.4,"Very Hot",I187 &gt;= 0.3,"Hot",I187 &gt;= 0.2,"Moderate",I187 &gt;= 0.1,"Cold",I187 &lt; 0.1,"Very Cold")</f>
        <v>Cold</v>
      </c>
      <c r="M187" s="2" t="str" cm="1">
        <f t="array" ref="M187">_xlfn.IFS(H187 = 1,"Clear",H187 = 2,"Mist",H187 = 3,"Light Rain/Snow",H187 = 4,"Heavy Rain/Snow")</f>
        <v>Clear</v>
      </c>
      <c r="N187" s="2" t="str">
        <f t="shared" si="2"/>
        <v>Weekend</v>
      </c>
      <c r="O187" s="2" t="str" cm="1">
        <f t="array" ref="O187">_xlfn.IFS(G187=0,"Sunday",G187=1,"Monday",G187=2,"Tuesday",G187=3,"Wednesday",G187=4,"Thursday",G187=5,"Friday",G187=6,"Saturday")</f>
        <v>Sunday</v>
      </c>
    </row>
    <row r="188" spans="1:15" ht="14" x14ac:dyDescent="0.15">
      <c r="A188" s="2">
        <v>187</v>
      </c>
      <c r="B188" s="4">
        <v>40552</v>
      </c>
      <c r="C188" s="2">
        <v>1</v>
      </c>
      <c r="D188" s="2">
        <v>1</v>
      </c>
      <c r="E188" s="2">
        <v>1</v>
      </c>
      <c r="F188" s="2" t="b">
        <v>0</v>
      </c>
      <c r="G188" s="2">
        <v>0</v>
      </c>
      <c r="H188" s="2">
        <v>1</v>
      </c>
      <c r="I188" s="7">
        <v>0.1</v>
      </c>
      <c r="J188" s="11">
        <f>YEAR(Table1[[#This Row],[day]])</f>
        <v>2011</v>
      </c>
      <c r="K188" s="14">
        <f>MONTH(Table1[[#This Row],[day]])</f>
        <v>1</v>
      </c>
      <c r="L188" s="2" t="str" cm="1">
        <f t="array" ref="L188">_xlfn.IFS(I188 &gt;= 0.4,"Very Hot",I188 &gt;= 0.3,"Hot",I188 &gt;= 0.2,"Moderate",I188 &gt;= 0.1,"Cold",I188 &lt; 0.1,"Very Cold")</f>
        <v>Cold</v>
      </c>
      <c r="M188" s="2" t="str" cm="1">
        <f t="array" ref="M188">_xlfn.IFS(H188 = 1,"Clear",H188 = 2,"Mist",H188 = 3,"Light Rain/Snow",H188 = 4,"Heavy Rain/Snow")</f>
        <v>Clear</v>
      </c>
      <c r="N188" s="2" t="str">
        <f t="shared" si="2"/>
        <v>Weekend</v>
      </c>
      <c r="O188" s="2" t="str" cm="1">
        <f t="array" ref="O188">_xlfn.IFS(G188=0,"Sunday",G188=1,"Monday",G188=2,"Tuesday",G188=3,"Wednesday",G188=4,"Thursday",G188=5,"Friday",G188=6,"Saturday")</f>
        <v>Sunday</v>
      </c>
    </row>
    <row r="189" spans="1:15" ht="14" x14ac:dyDescent="0.15">
      <c r="A189" s="2">
        <v>188</v>
      </c>
      <c r="B189" s="4">
        <v>40552</v>
      </c>
      <c r="C189" s="2">
        <v>1</v>
      </c>
      <c r="D189" s="2">
        <v>1</v>
      </c>
      <c r="E189" s="2">
        <v>2</v>
      </c>
      <c r="F189" s="2" t="b">
        <v>0</v>
      </c>
      <c r="G189" s="2">
        <v>0</v>
      </c>
      <c r="H189" s="2">
        <v>1</v>
      </c>
      <c r="I189" s="7">
        <v>0.1</v>
      </c>
      <c r="J189" s="11">
        <f>YEAR(Table1[[#This Row],[day]])</f>
        <v>2011</v>
      </c>
      <c r="K189" s="14">
        <f>MONTH(Table1[[#This Row],[day]])</f>
        <v>1</v>
      </c>
      <c r="L189" s="2" t="str" cm="1">
        <f t="array" ref="L189">_xlfn.IFS(I189 &gt;= 0.4,"Very Hot",I189 &gt;= 0.3,"Hot",I189 &gt;= 0.2,"Moderate",I189 &gt;= 0.1,"Cold",I189 &lt; 0.1,"Very Cold")</f>
        <v>Cold</v>
      </c>
      <c r="M189" s="2" t="str" cm="1">
        <f t="array" ref="M189">_xlfn.IFS(H189 = 1,"Clear",H189 = 2,"Mist",H189 = 3,"Light Rain/Snow",H189 = 4,"Heavy Rain/Snow")</f>
        <v>Clear</v>
      </c>
      <c r="N189" s="2" t="str">
        <f t="shared" si="2"/>
        <v>Weekend</v>
      </c>
      <c r="O189" s="2" t="str" cm="1">
        <f t="array" ref="O189">_xlfn.IFS(G189=0,"Sunday",G189=1,"Monday",G189=2,"Tuesday",G189=3,"Wednesday",G189=4,"Thursday",G189=5,"Friday",G189=6,"Saturday")</f>
        <v>Sunday</v>
      </c>
    </row>
    <row r="190" spans="1:15" ht="14" x14ac:dyDescent="0.15">
      <c r="A190" s="2">
        <v>189</v>
      </c>
      <c r="B190" s="4">
        <v>40552</v>
      </c>
      <c r="C190" s="2">
        <v>1</v>
      </c>
      <c r="D190" s="2">
        <v>1</v>
      </c>
      <c r="E190" s="2">
        <v>3</v>
      </c>
      <c r="F190" s="2" t="b">
        <v>0</v>
      </c>
      <c r="G190" s="2">
        <v>0</v>
      </c>
      <c r="H190" s="2">
        <v>1</v>
      </c>
      <c r="I190" s="7">
        <v>0.1</v>
      </c>
      <c r="J190" s="11">
        <f>YEAR(Table1[[#This Row],[day]])</f>
        <v>2011</v>
      </c>
      <c r="K190" s="14">
        <f>MONTH(Table1[[#This Row],[day]])</f>
        <v>1</v>
      </c>
      <c r="L190" s="2" t="str" cm="1">
        <f t="array" ref="L190">_xlfn.IFS(I190 &gt;= 0.4,"Very Hot",I190 &gt;= 0.3,"Hot",I190 &gt;= 0.2,"Moderate",I190 &gt;= 0.1,"Cold",I190 &lt; 0.1,"Very Cold")</f>
        <v>Cold</v>
      </c>
      <c r="M190" s="2" t="str" cm="1">
        <f t="array" ref="M190">_xlfn.IFS(H190 = 1,"Clear",H190 = 2,"Mist",H190 = 3,"Light Rain/Snow",H190 = 4,"Heavy Rain/Snow")</f>
        <v>Clear</v>
      </c>
      <c r="N190" s="2" t="str">
        <f t="shared" si="2"/>
        <v>Weekend</v>
      </c>
      <c r="O190" s="2" t="str" cm="1">
        <f t="array" ref="O190">_xlfn.IFS(G190=0,"Sunday",G190=1,"Monday",G190=2,"Tuesday",G190=3,"Wednesday",G190=4,"Thursday",G190=5,"Friday",G190=6,"Saturday")</f>
        <v>Sunday</v>
      </c>
    </row>
    <row r="191" spans="1:15" ht="14" x14ac:dyDescent="0.15">
      <c r="A191" s="2">
        <v>190</v>
      </c>
      <c r="B191" s="4">
        <v>40552</v>
      </c>
      <c r="C191" s="2">
        <v>1</v>
      </c>
      <c r="D191" s="2">
        <v>1</v>
      </c>
      <c r="E191" s="2">
        <v>4</v>
      </c>
      <c r="F191" s="2" t="b">
        <v>0</v>
      </c>
      <c r="G191" s="2">
        <v>0</v>
      </c>
      <c r="H191" s="2">
        <v>1</v>
      </c>
      <c r="I191" s="7">
        <v>0.08</v>
      </c>
      <c r="J191" s="11">
        <f>YEAR(Table1[[#This Row],[day]])</f>
        <v>2011</v>
      </c>
      <c r="K191" s="14">
        <f>MONTH(Table1[[#This Row],[day]])</f>
        <v>1</v>
      </c>
      <c r="L191" s="2" t="str" cm="1">
        <f t="array" ref="L191">_xlfn.IFS(I191 &gt;= 0.4,"Very Hot",I191 &gt;= 0.3,"Hot",I191 &gt;= 0.2,"Moderate",I191 &gt;= 0.1,"Cold",I191 &lt; 0.1,"Very Cold")</f>
        <v>Very Cold</v>
      </c>
      <c r="M191" s="2" t="str" cm="1">
        <f t="array" ref="M191">_xlfn.IFS(H191 = 1,"Clear",H191 = 2,"Mist",H191 = 3,"Light Rain/Snow",H191 = 4,"Heavy Rain/Snow")</f>
        <v>Clear</v>
      </c>
      <c r="N191" s="2" t="str">
        <f t="shared" si="2"/>
        <v>Weekend</v>
      </c>
      <c r="O191" s="2" t="str" cm="1">
        <f t="array" ref="O191">_xlfn.IFS(G191=0,"Sunday",G191=1,"Monday",G191=2,"Tuesday",G191=3,"Wednesday",G191=4,"Thursday",G191=5,"Friday",G191=6,"Saturday")</f>
        <v>Sunday</v>
      </c>
    </row>
    <row r="192" spans="1:15" ht="14" x14ac:dyDescent="0.15">
      <c r="A192" s="2">
        <v>191</v>
      </c>
      <c r="B192" s="4">
        <v>40552</v>
      </c>
      <c r="C192" s="2">
        <v>1</v>
      </c>
      <c r="D192" s="2">
        <v>1</v>
      </c>
      <c r="E192" s="2">
        <v>5</v>
      </c>
      <c r="F192" s="2" t="b">
        <v>0</v>
      </c>
      <c r="G192" s="2">
        <v>0</v>
      </c>
      <c r="H192" s="2">
        <v>1</v>
      </c>
      <c r="I192" s="7">
        <v>0.08</v>
      </c>
      <c r="J192" s="11">
        <f>YEAR(Table1[[#This Row],[day]])</f>
        <v>2011</v>
      </c>
      <c r="K192" s="14">
        <f>MONTH(Table1[[#This Row],[day]])</f>
        <v>1</v>
      </c>
      <c r="L192" s="2" t="str" cm="1">
        <f t="array" ref="L192">_xlfn.IFS(I192 &gt;= 0.4,"Very Hot",I192 &gt;= 0.3,"Hot",I192 &gt;= 0.2,"Moderate",I192 &gt;= 0.1,"Cold",I192 &lt; 0.1,"Very Cold")</f>
        <v>Very Cold</v>
      </c>
      <c r="M192" s="2" t="str" cm="1">
        <f t="array" ref="M192">_xlfn.IFS(H192 = 1,"Clear",H192 = 2,"Mist",H192 = 3,"Light Rain/Snow",H192 = 4,"Heavy Rain/Snow")</f>
        <v>Clear</v>
      </c>
      <c r="N192" s="2" t="str">
        <f t="shared" si="2"/>
        <v>Weekend</v>
      </c>
      <c r="O192" s="2" t="str" cm="1">
        <f t="array" ref="O192">_xlfn.IFS(G192=0,"Sunday",G192=1,"Monday",G192=2,"Tuesday",G192=3,"Wednesday",G192=4,"Thursday",G192=5,"Friday",G192=6,"Saturday")</f>
        <v>Sunday</v>
      </c>
    </row>
    <row r="193" spans="1:15" ht="14" x14ac:dyDescent="0.15">
      <c r="A193" s="2">
        <v>192</v>
      </c>
      <c r="B193" s="4">
        <v>40552</v>
      </c>
      <c r="C193" s="2">
        <v>1</v>
      </c>
      <c r="D193" s="2">
        <v>1</v>
      </c>
      <c r="E193" s="2">
        <v>6</v>
      </c>
      <c r="F193" s="2" t="b">
        <v>0</v>
      </c>
      <c r="G193" s="2">
        <v>0</v>
      </c>
      <c r="H193" s="2">
        <v>1</v>
      </c>
      <c r="I193" s="7">
        <v>0.1</v>
      </c>
      <c r="J193" s="11">
        <f>YEAR(Table1[[#This Row],[day]])</f>
        <v>2011</v>
      </c>
      <c r="K193" s="14">
        <f>MONTH(Table1[[#This Row],[day]])</f>
        <v>1</v>
      </c>
      <c r="L193" s="2" t="str" cm="1">
        <f t="array" ref="L193">_xlfn.IFS(I193 &gt;= 0.4,"Very Hot",I193 &gt;= 0.3,"Hot",I193 &gt;= 0.2,"Moderate",I193 &gt;= 0.1,"Cold",I193 &lt; 0.1,"Very Cold")</f>
        <v>Cold</v>
      </c>
      <c r="M193" s="2" t="str" cm="1">
        <f t="array" ref="M193">_xlfn.IFS(H193 = 1,"Clear",H193 = 2,"Mist",H193 = 3,"Light Rain/Snow",H193 = 4,"Heavy Rain/Snow")</f>
        <v>Clear</v>
      </c>
      <c r="N193" s="2" t="str">
        <f t="shared" si="2"/>
        <v>Weekend</v>
      </c>
      <c r="O193" s="2" t="str" cm="1">
        <f t="array" ref="O193">_xlfn.IFS(G193=0,"Sunday",G193=1,"Monday",G193=2,"Tuesday",G193=3,"Wednesday",G193=4,"Thursday",G193=5,"Friday",G193=6,"Saturday")</f>
        <v>Sunday</v>
      </c>
    </row>
    <row r="194" spans="1:15" ht="14" x14ac:dyDescent="0.15">
      <c r="A194" s="2">
        <v>193</v>
      </c>
      <c r="B194" s="4">
        <v>40552</v>
      </c>
      <c r="C194" s="2">
        <v>1</v>
      </c>
      <c r="D194" s="2">
        <v>1</v>
      </c>
      <c r="E194" s="2">
        <v>7</v>
      </c>
      <c r="F194" s="2" t="b">
        <v>0</v>
      </c>
      <c r="G194" s="2">
        <v>0</v>
      </c>
      <c r="H194" s="2">
        <v>1</v>
      </c>
      <c r="I194" s="7">
        <v>0.08</v>
      </c>
      <c r="J194" s="11">
        <f>YEAR(Table1[[#This Row],[day]])</f>
        <v>2011</v>
      </c>
      <c r="K194" s="14">
        <f>MONTH(Table1[[#This Row],[day]])</f>
        <v>1</v>
      </c>
      <c r="L194" s="2" t="str" cm="1">
        <f t="array" ref="L194">_xlfn.IFS(I194 &gt;= 0.4,"Very Hot",I194 &gt;= 0.3,"Hot",I194 &gt;= 0.2,"Moderate",I194 &gt;= 0.1,"Cold",I194 &lt; 0.1,"Very Cold")</f>
        <v>Very Cold</v>
      </c>
      <c r="M194" s="2" t="str" cm="1">
        <f t="array" ref="M194">_xlfn.IFS(H194 = 1,"Clear",H194 = 2,"Mist",H194 = 3,"Light Rain/Snow",H194 = 4,"Heavy Rain/Snow")</f>
        <v>Clear</v>
      </c>
      <c r="N194" s="2" t="str">
        <f t="shared" ref="N194:N257" si="3">IF(OR(G194=0,G194=6),"Weekend","Weeakday")</f>
        <v>Weekend</v>
      </c>
      <c r="O194" s="2" t="str" cm="1">
        <f t="array" ref="O194">_xlfn.IFS(G194=0,"Sunday",G194=1,"Monday",G194=2,"Tuesday",G194=3,"Wednesday",G194=4,"Thursday",G194=5,"Friday",G194=6,"Saturday")</f>
        <v>Sunday</v>
      </c>
    </row>
    <row r="195" spans="1:15" ht="14" x14ac:dyDescent="0.15">
      <c r="A195" s="2">
        <v>194</v>
      </c>
      <c r="B195" s="4">
        <v>40552</v>
      </c>
      <c r="C195" s="2">
        <v>1</v>
      </c>
      <c r="D195" s="2">
        <v>1</v>
      </c>
      <c r="E195" s="2">
        <v>8</v>
      </c>
      <c r="F195" s="2" t="b">
        <v>0</v>
      </c>
      <c r="G195" s="2">
        <v>0</v>
      </c>
      <c r="H195" s="2">
        <v>1</v>
      </c>
      <c r="I195" s="7">
        <v>0.1</v>
      </c>
      <c r="J195" s="11">
        <f>YEAR(Table1[[#This Row],[day]])</f>
        <v>2011</v>
      </c>
      <c r="K195" s="14">
        <f>MONTH(Table1[[#This Row],[day]])</f>
        <v>1</v>
      </c>
      <c r="L195" s="2" t="str" cm="1">
        <f t="array" ref="L195">_xlfn.IFS(I195 &gt;= 0.4,"Very Hot",I195 &gt;= 0.3,"Hot",I195 &gt;= 0.2,"Moderate",I195 &gt;= 0.1,"Cold",I195 &lt; 0.1,"Very Cold")</f>
        <v>Cold</v>
      </c>
      <c r="M195" s="2" t="str" cm="1">
        <f t="array" ref="M195">_xlfn.IFS(H195 = 1,"Clear",H195 = 2,"Mist",H195 = 3,"Light Rain/Snow",H195 = 4,"Heavy Rain/Snow")</f>
        <v>Clear</v>
      </c>
      <c r="N195" s="2" t="str">
        <f t="shared" si="3"/>
        <v>Weekend</v>
      </c>
      <c r="O195" s="2" t="str" cm="1">
        <f t="array" ref="O195">_xlfn.IFS(G195=0,"Sunday",G195=1,"Monday",G195=2,"Tuesday",G195=3,"Wednesday",G195=4,"Thursday",G195=5,"Friday",G195=6,"Saturday")</f>
        <v>Sunday</v>
      </c>
    </row>
    <row r="196" spans="1:15" ht="14" x14ac:dyDescent="0.15">
      <c r="A196" s="2">
        <v>195</v>
      </c>
      <c r="B196" s="4">
        <v>40552</v>
      </c>
      <c r="C196" s="2">
        <v>1</v>
      </c>
      <c r="D196" s="2">
        <v>1</v>
      </c>
      <c r="E196" s="2">
        <v>9</v>
      </c>
      <c r="F196" s="2" t="b">
        <v>0</v>
      </c>
      <c r="G196" s="2">
        <v>0</v>
      </c>
      <c r="H196" s="2">
        <v>1</v>
      </c>
      <c r="I196" s="7">
        <v>0.12</v>
      </c>
      <c r="J196" s="11">
        <f>YEAR(Table1[[#This Row],[day]])</f>
        <v>2011</v>
      </c>
      <c r="K196" s="14">
        <f>MONTH(Table1[[#This Row],[day]])</f>
        <v>1</v>
      </c>
      <c r="L196" s="2" t="str" cm="1">
        <f t="array" ref="L196">_xlfn.IFS(I196 &gt;= 0.4,"Very Hot",I196 &gt;= 0.3,"Hot",I196 &gt;= 0.2,"Moderate",I196 &gt;= 0.1,"Cold",I196 &lt; 0.1,"Very Cold")</f>
        <v>Cold</v>
      </c>
      <c r="M196" s="2" t="str" cm="1">
        <f t="array" ref="M196">_xlfn.IFS(H196 = 1,"Clear",H196 = 2,"Mist",H196 = 3,"Light Rain/Snow",H196 = 4,"Heavy Rain/Snow")</f>
        <v>Clear</v>
      </c>
      <c r="N196" s="2" t="str">
        <f t="shared" si="3"/>
        <v>Weekend</v>
      </c>
      <c r="O196" s="2" t="str" cm="1">
        <f t="array" ref="O196">_xlfn.IFS(G196=0,"Sunday",G196=1,"Monday",G196=2,"Tuesday",G196=3,"Wednesday",G196=4,"Thursday",G196=5,"Friday",G196=6,"Saturday")</f>
        <v>Sunday</v>
      </c>
    </row>
    <row r="197" spans="1:15" ht="14" x14ac:dyDescent="0.15">
      <c r="A197" s="2">
        <v>196</v>
      </c>
      <c r="B197" s="4">
        <v>40552</v>
      </c>
      <c r="C197" s="2">
        <v>1</v>
      </c>
      <c r="D197" s="2">
        <v>1</v>
      </c>
      <c r="E197" s="2">
        <v>10</v>
      </c>
      <c r="F197" s="2" t="b">
        <v>0</v>
      </c>
      <c r="G197" s="2">
        <v>0</v>
      </c>
      <c r="H197" s="2">
        <v>1</v>
      </c>
      <c r="I197" s="7">
        <v>0.14000000000000001</v>
      </c>
      <c r="J197" s="11">
        <f>YEAR(Table1[[#This Row],[day]])</f>
        <v>2011</v>
      </c>
      <c r="K197" s="14">
        <f>MONTH(Table1[[#This Row],[day]])</f>
        <v>1</v>
      </c>
      <c r="L197" s="2" t="str" cm="1">
        <f t="array" ref="L197">_xlfn.IFS(I197 &gt;= 0.4,"Very Hot",I197 &gt;= 0.3,"Hot",I197 &gt;= 0.2,"Moderate",I197 &gt;= 0.1,"Cold",I197 &lt; 0.1,"Very Cold")</f>
        <v>Cold</v>
      </c>
      <c r="M197" s="2" t="str" cm="1">
        <f t="array" ref="M197">_xlfn.IFS(H197 = 1,"Clear",H197 = 2,"Mist",H197 = 3,"Light Rain/Snow",H197 = 4,"Heavy Rain/Snow")</f>
        <v>Clear</v>
      </c>
      <c r="N197" s="2" t="str">
        <f t="shared" si="3"/>
        <v>Weekend</v>
      </c>
      <c r="O197" s="2" t="str" cm="1">
        <f t="array" ref="O197">_xlfn.IFS(G197=0,"Sunday",G197=1,"Monday",G197=2,"Tuesday",G197=3,"Wednesday",G197=4,"Thursday",G197=5,"Friday",G197=6,"Saturday")</f>
        <v>Sunday</v>
      </c>
    </row>
    <row r="198" spans="1:15" ht="14" x14ac:dyDescent="0.15">
      <c r="A198" s="2">
        <v>197</v>
      </c>
      <c r="B198" s="4">
        <v>40552</v>
      </c>
      <c r="C198" s="2">
        <v>1</v>
      </c>
      <c r="D198" s="2">
        <v>1</v>
      </c>
      <c r="E198" s="2">
        <v>11</v>
      </c>
      <c r="F198" s="2" t="b">
        <v>0</v>
      </c>
      <c r="G198" s="2">
        <v>0</v>
      </c>
      <c r="H198" s="2">
        <v>1</v>
      </c>
      <c r="I198" s="7">
        <v>0.16</v>
      </c>
      <c r="J198" s="11">
        <f>YEAR(Table1[[#This Row],[day]])</f>
        <v>2011</v>
      </c>
      <c r="K198" s="14">
        <f>MONTH(Table1[[#This Row],[day]])</f>
        <v>1</v>
      </c>
      <c r="L198" s="2" t="str" cm="1">
        <f t="array" ref="L198">_xlfn.IFS(I198 &gt;= 0.4,"Very Hot",I198 &gt;= 0.3,"Hot",I198 &gt;= 0.2,"Moderate",I198 &gt;= 0.1,"Cold",I198 &lt; 0.1,"Very Cold")</f>
        <v>Cold</v>
      </c>
      <c r="M198" s="2" t="str" cm="1">
        <f t="array" ref="M198">_xlfn.IFS(H198 = 1,"Clear",H198 = 2,"Mist",H198 = 3,"Light Rain/Snow",H198 = 4,"Heavy Rain/Snow")</f>
        <v>Clear</v>
      </c>
      <c r="N198" s="2" t="str">
        <f t="shared" si="3"/>
        <v>Weekend</v>
      </c>
      <c r="O198" s="2" t="str" cm="1">
        <f t="array" ref="O198">_xlfn.IFS(G198=0,"Sunday",G198=1,"Monday",G198=2,"Tuesday",G198=3,"Wednesday",G198=4,"Thursday",G198=5,"Friday",G198=6,"Saturday")</f>
        <v>Sunday</v>
      </c>
    </row>
    <row r="199" spans="1:15" ht="14" x14ac:dyDescent="0.15">
      <c r="A199" s="2">
        <v>198</v>
      </c>
      <c r="B199" s="4">
        <v>40552</v>
      </c>
      <c r="C199" s="2">
        <v>1</v>
      </c>
      <c r="D199" s="2">
        <v>1</v>
      </c>
      <c r="E199" s="2">
        <v>12</v>
      </c>
      <c r="F199" s="2" t="b">
        <v>0</v>
      </c>
      <c r="G199" s="2">
        <v>0</v>
      </c>
      <c r="H199" s="2">
        <v>1</v>
      </c>
      <c r="I199" s="7">
        <v>0.18</v>
      </c>
      <c r="J199" s="11">
        <f>YEAR(Table1[[#This Row],[day]])</f>
        <v>2011</v>
      </c>
      <c r="K199" s="14">
        <f>MONTH(Table1[[#This Row],[day]])</f>
        <v>1</v>
      </c>
      <c r="L199" s="2" t="str" cm="1">
        <f t="array" ref="L199">_xlfn.IFS(I199 &gt;= 0.4,"Very Hot",I199 &gt;= 0.3,"Hot",I199 &gt;= 0.2,"Moderate",I199 &gt;= 0.1,"Cold",I199 &lt; 0.1,"Very Cold")</f>
        <v>Cold</v>
      </c>
      <c r="M199" s="2" t="str" cm="1">
        <f t="array" ref="M199">_xlfn.IFS(H199 = 1,"Clear",H199 = 2,"Mist",H199 = 3,"Light Rain/Snow",H199 = 4,"Heavy Rain/Snow")</f>
        <v>Clear</v>
      </c>
      <c r="N199" s="2" t="str">
        <f t="shared" si="3"/>
        <v>Weekend</v>
      </c>
      <c r="O199" s="2" t="str" cm="1">
        <f t="array" ref="O199">_xlfn.IFS(G199=0,"Sunday",G199=1,"Monday",G199=2,"Tuesday",G199=3,"Wednesday",G199=4,"Thursday",G199=5,"Friday",G199=6,"Saturday")</f>
        <v>Sunday</v>
      </c>
    </row>
    <row r="200" spans="1:15" ht="14" x14ac:dyDescent="0.15">
      <c r="A200" s="2">
        <v>199</v>
      </c>
      <c r="B200" s="4">
        <v>40552</v>
      </c>
      <c r="C200" s="2">
        <v>1</v>
      </c>
      <c r="D200" s="2">
        <v>1</v>
      </c>
      <c r="E200" s="2">
        <v>13</v>
      </c>
      <c r="F200" s="2" t="b">
        <v>0</v>
      </c>
      <c r="G200" s="2">
        <v>0</v>
      </c>
      <c r="H200" s="2">
        <v>1</v>
      </c>
      <c r="I200" s="7">
        <v>0.2</v>
      </c>
      <c r="J200" s="11">
        <f>YEAR(Table1[[#This Row],[day]])</f>
        <v>2011</v>
      </c>
      <c r="K200" s="14">
        <f>MONTH(Table1[[#This Row],[day]])</f>
        <v>1</v>
      </c>
      <c r="L200" s="2" t="str" cm="1">
        <f t="array" ref="L200">_xlfn.IFS(I200 &gt;= 0.4,"Very Hot",I200 &gt;= 0.3,"Hot",I200 &gt;= 0.2,"Moderate",I200 &gt;= 0.1,"Cold",I200 &lt; 0.1,"Very Cold")</f>
        <v>Moderate</v>
      </c>
      <c r="M200" s="2" t="str" cm="1">
        <f t="array" ref="M200">_xlfn.IFS(H200 = 1,"Clear",H200 = 2,"Mist",H200 = 3,"Light Rain/Snow",H200 = 4,"Heavy Rain/Snow")</f>
        <v>Clear</v>
      </c>
      <c r="N200" s="2" t="str">
        <f t="shared" si="3"/>
        <v>Weekend</v>
      </c>
      <c r="O200" s="2" t="str" cm="1">
        <f t="array" ref="O200">_xlfn.IFS(G200=0,"Sunday",G200=1,"Monday",G200=2,"Tuesday",G200=3,"Wednesday",G200=4,"Thursday",G200=5,"Friday",G200=6,"Saturday")</f>
        <v>Sunday</v>
      </c>
    </row>
    <row r="201" spans="1:15" ht="14" x14ac:dyDescent="0.15">
      <c r="A201" s="2">
        <v>200</v>
      </c>
      <c r="B201" s="4">
        <v>40552</v>
      </c>
      <c r="C201" s="2">
        <v>1</v>
      </c>
      <c r="D201" s="2">
        <v>1</v>
      </c>
      <c r="E201" s="2">
        <v>14</v>
      </c>
      <c r="F201" s="2" t="b">
        <v>0</v>
      </c>
      <c r="G201" s="2">
        <v>0</v>
      </c>
      <c r="H201" s="2">
        <v>1</v>
      </c>
      <c r="I201" s="7">
        <v>0.22</v>
      </c>
      <c r="J201" s="11">
        <f>YEAR(Table1[[#This Row],[day]])</f>
        <v>2011</v>
      </c>
      <c r="K201" s="14">
        <f>MONTH(Table1[[#This Row],[day]])</f>
        <v>1</v>
      </c>
      <c r="L201" s="2" t="str" cm="1">
        <f t="array" ref="L201">_xlfn.IFS(I201 &gt;= 0.4,"Very Hot",I201 &gt;= 0.3,"Hot",I201 &gt;= 0.2,"Moderate",I201 &gt;= 0.1,"Cold",I201 &lt; 0.1,"Very Cold")</f>
        <v>Moderate</v>
      </c>
      <c r="M201" s="2" t="str" cm="1">
        <f t="array" ref="M201">_xlfn.IFS(H201 = 1,"Clear",H201 = 2,"Mist",H201 = 3,"Light Rain/Snow",H201 = 4,"Heavy Rain/Snow")</f>
        <v>Clear</v>
      </c>
      <c r="N201" s="2" t="str">
        <f t="shared" si="3"/>
        <v>Weekend</v>
      </c>
      <c r="O201" s="2" t="str" cm="1">
        <f t="array" ref="O201">_xlfn.IFS(G201=0,"Sunday",G201=1,"Monday",G201=2,"Tuesday",G201=3,"Wednesday",G201=4,"Thursday",G201=5,"Friday",G201=6,"Saturday")</f>
        <v>Sunday</v>
      </c>
    </row>
    <row r="202" spans="1:15" ht="14" x14ac:dyDescent="0.15">
      <c r="A202" s="2">
        <v>201</v>
      </c>
      <c r="B202" s="4">
        <v>40552</v>
      </c>
      <c r="C202" s="2">
        <v>1</v>
      </c>
      <c r="D202" s="2">
        <v>1</v>
      </c>
      <c r="E202" s="2">
        <v>15</v>
      </c>
      <c r="F202" s="2" t="b">
        <v>0</v>
      </c>
      <c r="G202" s="2">
        <v>0</v>
      </c>
      <c r="H202" s="2">
        <v>1</v>
      </c>
      <c r="I202" s="7">
        <v>0.22</v>
      </c>
      <c r="J202" s="11">
        <f>YEAR(Table1[[#This Row],[day]])</f>
        <v>2011</v>
      </c>
      <c r="K202" s="14">
        <f>MONTH(Table1[[#This Row],[day]])</f>
        <v>1</v>
      </c>
      <c r="L202" s="2" t="str" cm="1">
        <f t="array" ref="L202">_xlfn.IFS(I202 &gt;= 0.4,"Very Hot",I202 &gt;= 0.3,"Hot",I202 &gt;= 0.2,"Moderate",I202 &gt;= 0.1,"Cold",I202 &lt; 0.1,"Very Cold")</f>
        <v>Moderate</v>
      </c>
      <c r="M202" s="2" t="str" cm="1">
        <f t="array" ref="M202">_xlfn.IFS(H202 = 1,"Clear",H202 = 2,"Mist",H202 = 3,"Light Rain/Snow",H202 = 4,"Heavy Rain/Snow")</f>
        <v>Clear</v>
      </c>
      <c r="N202" s="2" t="str">
        <f t="shared" si="3"/>
        <v>Weekend</v>
      </c>
      <c r="O202" s="2" t="str" cm="1">
        <f t="array" ref="O202">_xlfn.IFS(G202=0,"Sunday",G202=1,"Monday",G202=2,"Tuesday",G202=3,"Wednesday",G202=4,"Thursday",G202=5,"Friday",G202=6,"Saturday")</f>
        <v>Sunday</v>
      </c>
    </row>
    <row r="203" spans="1:15" ht="14" x14ac:dyDescent="0.15">
      <c r="A203" s="2">
        <v>202</v>
      </c>
      <c r="B203" s="4">
        <v>40552</v>
      </c>
      <c r="C203" s="2">
        <v>1</v>
      </c>
      <c r="D203" s="2">
        <v>1</v>
      </c>
      <c r="E203" s="2">
        <v>16</v>
      </c>
      <c r="F203" s="2" t="b">
        <v>0</v>
      </c>
      <c r="G203" s="2">
        <v>0</v>
      </c>
      <c r="H203" s="2">
        <v>1</v>
      </c>
      <c r="I203" s="7">
        <v>0.2</v>
      </c>
      <c r="J203" s="11">
        <f>YEAR(Table1[[#This Row],[day]])</f>
        <v>2011</v>
      </c>
      <c r="K203" s="14">
        <f>MONTH(Table1[[#This Row],[day]])</f>
        <v>1</v>
      </c>
      <c r="L203" s="2" t="str" cm="1">
        <f t="array" ref="L203">_xlfn.IFS(I203 &gt;= 0.4,"Very Hot",I203 &gt;= 0.3,"Hot",I203 &gt;= 0.2,"Moderate",I203 &gt;= 0.1,"Cold",I203 &lt; 0.1,"Very Cold")</f>
        <v>Moderate</v>
      </c>
      <c r="M203" s="2" t="str" cm="1">
        <f t="array" ref="M203">_xlfn.IFS(H203 = 1,"Clear",H203 = 2,"Mist",H203 = 3,"Light Rain/Snow",H203 = 4,"Heavy Rain/Snow")</f>
        <v>Clear</v>
      </c>
      <c r="N203" s="2" t="str">
        <f t="shared" si="3"/>
        <v>Weekend</v>
      </c>
      <c r="O203" s="2" t="str" cm="1">
        <f t="array" ref="O203">_xlfn.IFS(G203=0,"Sunday",G203=1,"Monday",G203=2,"Tuesday",G203=3,"Wednesday",G203=4,"Thursday",G203=5,"Friday",G203=6,"Saturday")</f>
        <v>Sunday</v>
      </c>
    </row>
    <row r="204" spans="1:15" ht="14" x14ac:dyDescent="0.15">
      <c r="A204" s="2">
        <v>203</v>
      </c>
      <c r="B204" s="4">
        <v>40552</v>
      </c>
      <c r="C204" s="2">
        <v>1</v>
      </c>
      <c r="D204" s="2">
        <v>1</v>
      </c>
      <c r="E204" s="2">
        <v>17</v>
      </c>
      <c r="F204" s="2" t="b">
        <v>0</v>
      </c>
      <c r="G204" s="2">
        <v>0</v>
      </c>
      <c r="H204" s="2">
        <v>1</v>
      </c>
      <c r="I204" s="7">
        <v>0.18</v>
      </c>
      <c r="J204" s="11">
        <f>YEAR(Table1[[#This Row],[day]])</f>
        <v>2011</v>
      </c>
      <c r="K204" s="14">
        <f>MONTH(Table1[[#This Row],[day]])</f>
        <v>1</v>
      </c>
      <c r="L204" s="2" t="str" cm="1">
        <f t="array" ref="L204">_xlfn.IFS(I204 &gt;= 0.4,"Very Hot",I204 &gt;= 0.3,"Hot",I204 &gt;= 0.2,"Moderate",I204 &gt;= 0.1,"Cold",I204 &lt; 0.1,"Very Cold")</f>
        <v>Cold</v>
      </c>
      <c r="M204" s="2" t="str" cm="1">
        <f t="array" ref="M204">_xlfn.IFS(H204 = 1,"Clear",H204 = 2,"Mist",H204 = 3,"Light Rain/Snow",H204 = 4,"Heavy Rain/Snow")</f>
        <v>Clear</v>
      </c>
      <c r="N204" s="2" t="str">
        <f t="shared" si="3"/>
        <v>Weekend</v>
      </c>
      <c r="O204" s="2" t="str" cm="1">
        <f t="array" ref="O204">_xlfn.IFS(G204=0,"Sunday",G204=1,"Monday",G204=2,"Tuesday",G204=3,"Wednesday",G204=4,"Thursday",G204=5,"Friday",G204=6,"Saturday")</f>
        <v>Sunday</v>
      </c>
    </row>
    <row r="205" spans="1:15" ht="14" x14ac:dyDescent="0.15">
      <c r="A205" s="2">
        <v>204</v>
      </c>
      <c r="B205" s="4">
        <v>40552</v>
      </c>
      <c r="C205" s="2">
        <v>1</v>
      </c>
      <c r="D205" s="2">
        <v>1</v>
      </c>
      <c r="E205" s="2">
        <v>18</v>
      </c>
      <c r="F205" s="2" t="b">
        <v>0</v>
      </c>
      <c r="G205" s="2">
        <v>0</v>
      </c>
      <c r="H205" s="2">
        <v>1</v>
      </c>
      <c r="I205" s="7">
        <v>0.16</v>
      </c>
      <c r="J205" s="11">
        <f>YEAR(Table1[[#This Row],[day]])</f>
        <v>2011</v>
      </c>
      <c r="K205" s="14">
        <f>MONTH(Table1[[#This Row],[day]])</f>
        <v>1</v>
      </c>
      <c r="L205" s="2" t="str" cm="1">
        <f t="array" ref="L205">_xlfn.IFS(I205 &gt;= 0.4,"Very Hot",I205 &gt;= 0.3,"Hot",I205 &gt;= 0.2,"Moderate",I205 &gt;= 0.1,"Cold",I205 &lt; 0.1,"Very Cold")</f>
        <v>Cold</v>
      </c>
      <c r="M205" s="2" t="str" cm="1">
        <f t="array" ref="M205">_xlfn.IFS(H205 = 1,"Clear",H205 = 2,"Mist",H205 = 3,"Light Rain/Snow",H205 = 4,"Heavy Rain/Snow")</f>
        <v>Clear</v>
      </c>
      <c r="N205" s="2" t="str">
        <f t="shared" si="3"/>
        <v>Weekend</v>
      </c>
      <c r="O205" s="2" t="str" cm="1">
        <f t="array" ref="O205">_xlfn.IFS(G205=0,"Sunday",G205=1,"Monday",G205=2,"Tuesday",G205=3,"Wednesday",G205=4,"Thursday",G205=5,"Friday",G205=6,"Saturday")</f>
        <v>Sunday</v>
      </c>
    </row>
    <row r="206" spans="1:15" ht="14" x14ac:dyDescent="0.15">
      <c r="A206" s="2">
        <v>205</v>
      </c>
      <c r="B206" s="4">
        <v>40552</v>
      </c>
      <c r="C206" s="2">
        <v>1</v>
      </c>
      <c r="D206" s="2">
        <v>1</v>
      </c>
      <c r="E206" s="2">
        <v>19</v>
      </c>
      <c r="F206" s="2" t="b">
        <v>0</v>
      </c>
      <c r="G206" s="2">
        <v>0</v>
      </c>
      <c r="H206" s="2">
        <v>1</v>
      </c>
      <c r="I206" s="7">
        <v>0.16</v>
      </c>
      <c r="J206" s="11">
        <f>YEAR(Table1[[#This Row],[day]])</f>
        <v>2011</v>
      </c>
      <c r="K206" s="14">
        <f>MONTH(Table1[[#This Row],[day]])</f>
        <v>1</v>
      </c>
      <c r="L206" s="2" t="str" cm="1">
        <f t="array" ref="L206">_xlfn.IFS(I206 &gt;= 0.4,"Very Hot",I206 &gt;= 0.3,"Hot",I206 &gt;= 0.2,"Moderate",I206 &gt;= 0.1,"Cold",I206 &lt; 0.1,"Very Cold")</f>
        <v>Cold</v>
      </c>
      <c r="M206" s="2" t="str" cm="1">
        <f t="array" ref="M206">_xlfn.IFS(H206 = 1,"Clear",H206 = 2,"Mist",H206 = 3,"Light Rain/Snow",H206 = 4,"Heavy Rain/Snow")</f>
        <v>Clear</v>
      </c>
      <c r="N206" s="2" t="str">
        <f t="shared" si="3"/>
        <v>Weekend</v>
      </c>
      <c r="O206" s="2" t="str" cm="1">
        <f t="array" ref="O206">_xlfn.IFS(G206=0,"Sunday",G206=1,"Monday",G206=2,"Tuesday",G206=3,"Wednesday",G206=4,"Thursday",G206=5,"Friday",G206=6,"Saturday")</f>
        <v>Sunday</v>
      </c>
    </row>
    <row r="207" spans="1:15" ht="14" x14ac:dyDescent="0.15">
      <c r="A207" s="2">
        <v>206</v>
      </c>
      <c r="B207" s="4">
        <v>40552</v>
      </c>
      <c r="C207" s="2">
        <v>1</v>
      </c>
      <c r="D207" s="2">
        <v>1</v>
      </c>
      <c r="E207" s="2">
        <v>20</v>
      </c>
      <c r="F207" s="2" t="b">
        <v>0</v>
      </c>
      <c r="G207" s="2">
        <v>0</v>
      </c>
      <c r="H207" s="2">
        <v>1</v>
      </c>
      <c r="I207" s="7">
        <v>0.14000000000000001</v>
      </c>
      <c r="J207" s="11">
        <f>YEAR(Table1[[#This Row],[day]])</f>
        <v>2011</v>
      </c>
      <c r="K207" s="14">
        <f>MONTH(Table1[[#This Row],[day]])</f>
        <v>1</v>
      </c>
      <c r="L207" s="2" t="str" cm="1">
        <f t="array" ref="L207">_xlfn.IFS(I207 &gt;= 0.4,"Very Hot",I207 &gt;= 0.3,"Hot",I207 &gt;= 0.2,"Moderate",I207 &gt;= 0.1,"Cold",I207 &lt; 0.1,"Very Cold")</f>
        <v>Cold</v>
      </c>
      <c r="M207" s="2" t="str" cm="1">
        <f t="array" ref="M207">_xlfn.IFS(H207 = 1,"Clear",H207 = 2,"Mist",H207 = 3,"Light Rain/Snow",H207 = 4,"Heavy Rain/Snow")</f>
        <v>Clear</v>
      </c>
      <c r="N207" s="2" t="str">
        <f t="shared" si="3"/>
        <v>Weekend</v>
      </c>
      <c r="O207" s="2" t="str" cm="1">
        <f t="array" ref="O207">_xlfn.IFS(G207=0,"Sunday",G207=1,"Monday",G207=2,"Tuesday",G207=3,"Wednesday",G207=4,"Thursday",G207=5,"Friday",G207=6,"Saturday")</f>
        <v>Sunday</v>
      </c>
    </row>
    <row r="208" spans="1:15" ht="14" x14ac:dyDescent="0.15">
      <c r="A208" s="2">
        <v>207</v>
      </c>
      <c r="B208" s="4">
        <v>40552</v>
      </c>
      <c r="C208" s="2">
        <v>1</v>
      </c>
      <c r="D208" s="2">
        <v>1</v>
      </c>
      <c r="E208" s="2">
        <v>21</v>
      </c>
      <c r="F208" s="2" t="b">
        <v>0</v>
      </c>
      <c r="G208" s="2">
        <v>0</v>
      </c>
      <c r="H208" s="2">
        <v>1</v>
      </c>
      <c r="I208" s="7">
        <v>0.14000000000000001</v>
      </c>
      <c r="J208" s="11">
        <f>YEAR(Table1[[#This Row],[day]])</f>
        <v>2011</v>
      </c>
      <c r="K208" s="14">
        <f>MONTH(Table1[[#This Row],[day]])</f>
        <v>1</v>
      </c>
      <c r="L208" s="2" t="str" cm="1">
        <f t="array" ref="L208">_xlfn.IFS(I208 &gt;= 0.4,"Very Hot",I208 &gt;= 0.3,"Hot",I208 &gt;= 0.2,"Moderate",I208 &gt;= 0.1,"Cold",I208 &lt; 0.1,"Very Cold")</f>
        <v>Cold</v>
      </c>
      <c r="M208" s="2" t="str" cm="1">
        <f t="array" ref="M208">_xlfn.IFS(H208 = 1,"Clear",H208 = 2,"Mist",H208 = 3,"Light Rain/Snow",H208 = 4,"Heavy Rain/Snow")</f>
        <v>Clear</v>
      </c>
      <c r="N208" s="2" t="str">
        <f t="shared" si="3"/>
        <v>Weekend</v>
      </c>
      <c r="O208" s="2" t="str" cm="1">
        <f t="array" ref="O208">_xlfn.IFS(G208=0,"Sunday",G208=1,"Monday",G208=2,"Tuesday",G208=3,"Wednesday",G208=4,"Thursday",G208=5,"Friday",G208=6,"Saturday")</f>
        <v>Sunday</v>
      </c>
    </row>
    <row r="209" spans="1:15" ht="14" x14ac:dyDescent="0.15">
      <c r="A209" s="2">
        <v>208</v>
      </c>
      <c r="B209" s="4">
        <v>40552</v>
      </c>
      <c r="C209" s="2">
        <v>1</v>
      </c>
      <c r="D209" s="2">
        <v>1</v>
      </c>
      <c r="E209" s="2">
        <v>22</v>
      </c>
      <c r="F209" s="2" t="b">
        <v>0</v>
      </c>
      <c r="G209" s="2">
        <v>0</v>
      </c>
      <c r="H209" s="2">
        <v>1</v>
      </c>
      <c r="I209" s="7">
        <v>0.14000000000000001</v>
      </c>
      <c r="J209" s="11">
        <f>YEAR(Table1[[#This Row],[day]])</f>
        <v>2011</v>
      </c>
      <c r="K209" s="14">
        <f>MONTH(Table1[[#This Row],[day]])</f>
        <v>1</v>
      </c>
      <c r="L209" s="2" t="str" cm="1">
        <f t="array" ref="L209">_xlfn.IFS(I209 &gt;= 0.4,"Very Hot",I209 &gt;= 0.3,"Hot",I209 &gt;= 0.2,"Moderate",I209 &gt;= 0.1,"Cold",I209 &lt; 0.1,"Very Cold")</f>
        <v>Cold</v>
      </c>
      <c r="M209" s="2" t="str" cm="1">
        <f t="array" ref="M209">_xlfn.IFS(H209 = 1,"Clear",H209 = 2,"Mist",H209 = 3,"Light Rain/Snow",H209 = 4,"Heavy Rain/Snow")</f>
        <v>Clear</v>
      </c>
      <c r="N209" s="2" t="str">
        <f t="shared" si="3"/>
        <v>Weekend</v>
      </c>
      <c r="O209" s="2" t="str" cm="1">
        <f t="array" ref="O209">_xlfn.IFS(G209=0,"Sunday",G209=1,"Monday",G209=2,"Tuesday",G209=3,"Wednesday",G209=4,"Thursday",G209=5,"Friday",G209=6,"Saturday")</f>
        <v>Sunday</v>
      </c>
    </row>
    <row r="210" spans="1:15" ht="14" x14ac:dyDescent="0.15">
      <c r="A210" s="2">
        <v>209</v>
      </c>
      <c r="B210" s="4">
        <v>40552</v>
      </c>
      <c r="C210" s="2">
        <v>1</v>
      </c>
      <c r="D210" s="2">
        <v>1</v>
      </c>
      <c r="E210" s="2">
        <v>23</v>
      </c>
      <c r="F210" s="2" t="b">
        <v>0</v>
      </c>
      <c r="G210" s="2">
        <v>0</v>
      </c>
      <c r="H210" s="2">
        <v>1</v>
      </c>
      <c r="I210" s="7">
        <v>0.12</v>
      </c>
      <c r="J210" s="11">
        <f>YEAR(Table1[[#This Row],[day]])</f>
        <v>2011</v>
      </c>
      <c r="K210" s="14">
        <f>MONTH(Table1[[#This Row],[day]])</f>
        <v>1</v>
      </c>
      <c r="L210" s="2" t="str" cm="1">
        <f t="array" ref="L210">_xlfn.IFS(I210 &gt;= 0.4,"Very Hot",I210 &gt;= 0.3,"Hot",I210 &gt;= 0.2,"Moderate",I210 &gt;= 0.1,"Cold",I210 &lt; 0.1,"Very Cold")</f>
        <v>Cold</v>
      </c>
      <c r="M210" s="2" t="str" cm="1">
        <f t="array" ref="M210">_xlfn.IFS(H210 = 1,"Clear",H210 = 2,"Mist",H210 = 3,"Light Rain/Snow",H210 = 4,"Heavy Rain/Snow")</f>
        <v>Clear</v>
      </c>
      <c r="N210" s="2" t="str">
        <f t="shared" si="3"/>
        <v>Weekend</v>
      </c>
      <c r="O210" s="2" t="str" cm="1">
        <f t="array" ref="O210">_xlfn.IFS(G210=0,"Sunday",G210=1,"Monday",G210=2,"Tuesday",G210=3,"Wednesday",G210=4,"Thursday",G210=5,"Friday",G210=6,"Saturday")</f>
        <v>Sunday</v>
      </c>
    </row>
    <row r="211" spans="1:15" ht="14" x14ac:dyDescent="0.15">
      <c r="A211" s="2">
        <v>210</v>
      </c>
      <c r="B211" s="4">
        <v>40553</v>
      </c>
      <c r="C211" s="2">
        <v>1</v>
      </c>
      <c r="D211" s="2">
        <v>1</v>
      </c>
      <c r="E211" s="2">
        <v>0</v>
      </c>
      <c r="F211" s="2" t="b">
        <v>0</v>
      </c>
      <c r="G211" s="2">
        <v>1</v>
      </c>
      <c r="H211" s="2">
        <v>1</v>
      </c>
      <c r="I211" s="7">
        <v>0.12</v>
      </c>
      <c r="J211" s="11">
        <f>YEAR(Table1[[#This Row],[day]])</f>
        <v>2011</v>
      </c>
      <c r="K211" s="14">
        <f>MONTH(Table1[[#This Row],[day]])</f>
        <v>1</v>
      </c>
      <c r="L211" s="2" t="str" cm="1">
        <f t="array" ref="L211">_xlfn.IFS(I211 &gt;= 0.4,"Very Hot",I211 &gt;= 0.3,"Hot",I211 &gt;= 0.2,"Moderate",I211 &gt;= 0.1,"Cold",I211 &lt; 0.1,"Very Cold")</f>
        <v>Cold</v>
      </c>
      <c r="M211" s="2" t="str" cm="1">
        <f t="array" ref="M211">_xlfn.IFS(H211 = 1,"Clear",H211 = 2,"Mist",H211 = 3,"Light Rain/Snow",H211 = 4,"Heavy Rain/Snow")</f>
        <v>Clear</v>
      </c>
      <c r="N211" s="2" t="str">
        <f t="shared" si="3"/>
        <v>Weeakday</v>
      </c>
      <c r="O211" s="2" t="str" cm="1">
        <f t="array" ref="O211">_xlfn.IFS(G211=0,"Sunday",G211=1,"Monday",G211=2,"Tuesday",G211=3,"Wednesday",G211=4,"Thursday",G211=5,"Friday",G211=6,"Saturday")</f>
        <v>Monday</v>
      </c>
    </row>
    <row r="212" spans="1:15" ht="14" x14ac:dyDescent="0.15">
      <c r="A212" s="2">
        <v>211</v>
      </c>
      <c r="B212" s="4">
        <v>40553</v>
      </c>
      <c r="C212" s="2">
        <v>1</v>
      </c>
      <c r="D212" s="2">
        <v>1</v>
      </c>
      <c r="E212" s="2">
        <v>1</v>
      </c>
      <c r="F212" s="2" t="b">
        <v>0</v>
      </c>
      <c r="G212" s="2">
        <v>1</v>
      </c>
      <c r="H212" s="2">
        <v>1</v>
      </c>
      <c r="I212" s="7">
        <v>0.12</v>
      </c>
      <c r="J212" s="11">
        <f>YEAR(Table1[[#This Row],[day]])</f>
        <v>2011</v>
      </c>
      <c r="K212" s="14">
        <f>MONTH(Table1[[#This Row],[day]])</f>
        <v>1</v>
      </c>
      <c r="L212" s="2" t="str" cm="1">
        <f t="array" ref="L212">_xlfn.IFS(I212 &gt;= 0.4,"Very Hot",I212 &gt;= 0.3,"Hot",I212 &gt;= 0.2,"Moderate",I212 &gt;= 0.1,"Cold",I212 &lt; 0.1,"Very Cold")</f>
        <v>Cold</v>
      </c>
      <c r="M212" s="2" t="str" cm="1">
        <f t="array" ref="M212">_xlfn.IFS(H212 = 1,"Clear",H212 = 2,"Mist",H212 = 3,"Light Rain/Snow",H212 = 4,"Heavy Rain/Snow")</f>
        <v>Clear</v>
      </c>
      <c r="N212" s="2" t="str">
        <f t="shared" si="3"/>
        <v>Weeakday</v>
      </c>
      <c r="O212" s="2" t="str" cm="1">
        <f t="array" ref="O212">_xlfn.IFS(G212=0,"Sunday",G212=1,"Monday",G212=2,"Tuesday",G212=3,"Wednesday",G212=4,"Thursday",G212=5,"Friday",G212=6,"Saturday")</f>
        <v>Monday</v>
      </c>
    </row>
    <row r="213" spans="1:15" ht="14" x14ac:dyDescent="0.15">
      <c r="A213" s="2">
        <v>212</v>
      </c>
      <c r="B213" s="4">
        <v>40553</v>
      </c>
      <c r="C213" s="2">
        <v>1</v>
      </c>
      <c r="D213" s="2">
        <v>1</v>
      </c>
      <c r="E213" s="2">
        <v>2</v>
      </c>
      <c r="F213" s="2" t="b">
        <v>0</v>
      </c>
      <c r="G213" s="2">
        <v>1</v>
      </c>
      <c r="H213" s="2">
        <v>1</v>
      </c>
      <c r="I213" s="7">
        <v>0.12</v>
      </c>
      <c r="J213" s="11">
        <f>YEAR(Table1[[#This Row],[day]])</f>
        <v>2011</v>
      </c>
      <c r="K213" s="14">
        <f>MONTH(Table1[[#This Row],[day]])</f>
        <v>1</v>
      </c>
      <c r="L213" s="2" t="str" cm="1">
        <f t="array" ref="L213">_xlfn.IFS(I213 &gt;= 0.4,"Very Hot",I213 &gt;= 0.3,"Hot",I213 &gt;= 0.2,"Moderate",I213 &gt;= 0.1,"Cold",I213 &lt; 0.1,"Very Cold")</f>
        <v>Cold</v>
      </c>
      <c r="M213" s="2" t="str" cm="1">
        <f t="array" ref="M213">_xlfn.IFS(H213 = 1,"Clear",H213 = 2,"Mist",H213 = 3,"Light Rain/Snow",H213 = 4,"Heavy Rain/Snow")</f>
        <v>Clear</v>
      </c>
      <c r="N213" s="2" t="str">
        <f t="shared" si="3"/>
        <v>Weeakday</v>
      </c>
      <c r="O213" s="2" t="str" cm="1">
        <f t="array" ref="O213">_xlfn.IFS(G213=0,"Sunday",G213=1,"Monday",G213=2,"Tuesday",G213=3,"Wednesday",G213=4,"Thursday",G213=5,"Friday",G213=6,"Saturday")</f>
        <v>Monday</v>
      </c>
    </row>
    <row r="214" spans="1:15" ht="14" x14ac:dyDescent="0.15">
      <c r="A214" s="2">
        <v>213</v>
      </c>
      <c r="B214" s="4">
        <v>40553</v>
      </c>
      <c r="C214" s="2">
        <v>1</v>
      </c>
      <c r="D214" s="2">
        <v>1</v>
      </c>
      <c r="E214" s="2">
        <v>3</v>
      </c>
      <c r="F214" s="2" t="b">
        <v>0</v>
      </c>
      <c r="G214" s="2">
        <v>1</v>
      </c>
      <c r="H214" s="2">
        <v>1</v>
      </c>
      <c r="I214" s="7">
        <v>0.12</v>
      </c>
      <c r="J214" s="11">
        <f>YEAR(Table1[[#This Row],[day]])</f>
        <v>2011</v>
      </c>
      <c r="K214" s="14">
        <f>MONTH(Table1[[#This Row],[day]])</f>
        <v>1</v>
      </c>
      <c r="L214" s="2" t="str" cm="1">
        <f t="array" ref="L214">_xlfn.IFS(I214 &gt;= 0.4,"Very Hot",I214 &gt;= 0.3,"Hot",I214 &gt;= 0.2,"Moderate",I214 &gt;= 0.1,"Cold",I214 &lt; 0.1,"Very Cold")</f>
        <v>Cold</v>
      </c>
      <c r="M214" s="2" t="str" cm="1">
        <f t="array" ref="M214">_xlfn.IFS(H214 = 1,"Clear",H214 = 2,"Mist",H214 = 3,"Light Rain/Snow",H214 = 4,"Heavy Rain/Snow")</f>
        <v>Clear</v>
      </c>
      <c r="N214" s="2" t="str">
        <f t="shared" si="3"/>
        <v>Weeakday</v>
      </c>
      <c r="O214" s="2" t="str" cm="1">
        <f t="array" ref="O214">_xlfn.IFS(G214=0,"Sunday",G214=1,"Monday",G214=2,"Tuesday",G214=3,"Wednesday",G214=4,"Thursday",G214=5,"Friday",G214=6,"Saturday")</f>
        <v>Monday</v>
      </c>
    </row>
    <row r="215" spans="1:15" ht="14" x14ac:dyDescent="0.15">
      <c r="A215" s="2">
        <v>214</v>
      </c>
      <c r="B215" s="4">
        <v>40553</v>
      </c>
      <c r="C215" s="2">
        <v>1</v>
      </c>
      <c r="D215" s="2">
        <v>1</v>
      </c>
      <c r="E215" s="2">
        <v>4</v>
      </c>
      <c r="F215" s="2" t="b">
        <v>0</v>
      </c>
      <c r="G215" s="2">
        <v>1</v>
      </c>
      <c r="H215" s="2">
        <v>1</v>
      </c>
      <c r="I215" s="7">
        <v>0.1</v>
      </c>
      <c r="J215" s="11">
        <f>YEAR(Table1[[#This Row],[day]])</f>
        <v>2011</v>
      </c>
      <c r="K215" s="14">
        <f>MONTH(Table1[[#This Row],[day]])</f>
        <v>1</v>
      </c>
      <c r="L215" s="2" t="str" cm="1">
        <f t="array" ref="L215">_xlfn.IFS(I215 &gt;= 0.4,"Very Hot",I215 &gt;= 0.3,"Hot",I215 &gt;= 0.2,"Moderate",I215 &gt;= 0.1,"Cold",I215 &lt; 0.1,"Very Cold")</f>
        <v>Cold</v>
      </c>
      <c r="M215" s="2" t="str" cm="1">
        <f t="array" ref="M215">_xlfn.IFS(H215 = 1,"Clear",H215 = 2,"Mist",H215 = 3,"Light Rain/Snow",H215 = 4,"Heavy Rain/Snow")</f>
        <v>Clear</v>
      </c>
      <c r="N215" s="2" t="str">
        <f t="shared" si="3"/>
        <v>Weeakday</v>
      </c>
      <c r="O215" s="2" t="str" cm="1">
        <f t="array" ref="O215">_xlfn.IFS(G215=0,"Sunday",G215=1,"Monday",G215=2,"Tuesday",G215=3,"Wednesday",G215=4,"Thursday",G215=5,"Friday",G215=6,"Saturday")</f>
        <v>Monday</v>
      </c>
    </row>
    <row r="216" spans="1:15" ht="14" x14ac:dyDescent="0.15">
      <c r="A216" s="2">
        <v>215</v>
      </c>
      <c r="B216" s="4">
        <v>40553</v>
      </c>
      <c r="C216" s="2">
        <v>1</v>
      </c>
      <c r="D216" s="2">
        <v>1</v>
      </c>
      <c r="E216" s="2">
        <v>5</v>
      </c>
      <c r="F216" s="2" t="b">
        <v>0</v>
      </c>
      <c r="G216" s="2">
        <v>1</v>
      </c>
      <c r="H216" s="2">
        <v>1</v>
      </c>
      <c r="I216" s="7">
        <v>0.1</v>
      </c>
      <c r="J216" s="11">
        <f>YEAR(Table1[[#This Row],[day]])</f>
        <v>2011</v>
      </c>
      <c r="K216" s="14">
        <f>MONTH(Table1[[#This Row],[day]])</f>
        <v>1</v>
      </c>
      <c r="L216" s="2" t="str" cm="1">
        <f t="array" ref="L216">_xlfn.IFS(I216 &gt;= 0.4,"Very Hot",I216 &gt;= 0.3,"Hot",I216 &gt;= 0.2,"Moderate",I216 &gt;= 0.1,"Cold",I216 &lt; 0.1,"Very Cold")</f>
        <v>Cold</v>
      </c>
      <c r="M216" s="2" t="str" cm="1">
        <f t="array" ref="M216">_xlfn.IFS(H216 = 1,"Clear",H216 = 2,"Mist",H216 = 3,"Light Rain/Snow",H216 = 4,"Heavy Rain/Snow")</f>
        <v>Clear</v>
      </c>
      <c r="N216" s="2" t="str">
        <f t="shared" si="3"/>
        <v>Weeakday</v>
      </c>
      <c r="O216" s="2" t="str" cm="1">
        <f t="array" ref="O216">_xlfn.IFS(G216=0,"Sunday",G216=1,"Monday",G216=2,"Tuesday",G216=3,"Wednesday",G216=4,"Thursday",G216=5,"Friday",G216=6,"Saturday")</f>
        <v>Monday</v>
      </c>
    </row>
    <row r="217" spans="1:15" ht="14" x14ac:dyDescent="0.15">
      <c r="A217" s="2">
        <v>216</v>
      </c>
      <c r="B217" s="4">
        <v>40553</v>
      </c>
      <c r="C217" s="2">
        <v>1</v>
      </c>
      <c r="D217" s="2">
        <v>1</v>
      </c>
      <c r="E217" s="2">
        <v>6</v>
      </c>
      <c r="F217" s="2" t="b">
        <v>0</v>
      </c>
      <c r="G217" s="2">
        <v>1</v>
      </c>
      <c r="H217" s="2">
        <v>1</v>
      </c>
      <c r="I217" s="7">
        <v>0.12</v>
      </c>
      <c r="J217" s="11">
        <f>YEAR(Table1[[#This Row],[day]])</f>
        <v>2011</v>
      </c>
      <c r="K217" s="14">
        <f>MONTH(Table1[[#This Row],[day]])</f>
        <v>1</v>
      </c>
      <c r="L217" s="2" t="str" cm="1">
        <f t="array" ref="L217">_xlfn.IFS(I217 &gt;= 0.4,"Very Hot",I217 &gt;= 0.3,"Hot",I217 &gt;= 0.2,"Moderate",I217 &gt;= 0.1,"Cold",I217 &lt; 0.1,"Very Cold")</f>
        <v>Cold</v>
      </c>
      <c r="M217" s="2" t="str" cm="1">
        <f t="array" ref="M217">_xlfn.IFS(H217 = 1,"Clear",H217 = 2,"Mist",H217 = 3,"Light Rain/Snow",H217 = 4,"Heavy Rain/Snow")</f>
        <v>Clear</v>
      </c>
      <c r="N217" s="2" t="str">
        <f t="shared" si="3"/>
        <v>Weeakday</v>
      </c>
      <c r="O217" s="2" t="str" cm="1">
        <f t="array" ref="O217">_xlfn.IFS(G217=0,"Sunday",G217=1,"Monday",G217=2,"Tuesday",G217=3,"Wednesday",G217=4,"Thursday",G217=5,"Friday",G217=6,"Saturday")</f>
        <v>Monday</v>
      </c>
    </row>
    <row r="218" spans="1:15" ht="14" x14ac:dyDescent="0.15">
      <c r="A218" s="2">
        <v>217</v>
      </c>
      <c r="B218" s="4">
        <v>40553</v>
      </c>
      <c r="C218" s="2">
        <v>1</v>
      </c>
      <c r="D218" s="2">
        <v>1</v>
      </c>
      <c r="E218" s="2">
        <v>7</v>
      </c>
      <c r="F218" s="2" t="b">
        <v>0</v>
      </c>
      <c r="G218" s="2">
        <v>1</v>
      </c>
      <c r="H218" s="2">
        <v>1</v>
      </c>
      <c r="I218" s="7">
        <v>0.12</v>
      </c>
      <c r="J218" s="11">
        <f>YEAR(Table1[[#This Row],[day]])</f>
        <v>2011</v>
      </c>
      <c r="K218" s="14">
        <f>MONTH(Table1[[#This Row],[day]])</f>
        <v>1</v>
      </c>
      <c r="L218" s="2" t="str" cm="1">
        <f t="array" ref="L218">_xlfn.IFS(I218 &gt;= 0.4,"Very Hot",I218 &gt;= 0.3,"Hot",I218 &gt;= 0.2,"Moderate",I218 &gt;= 0.1,"Cold",I218 &lt; 0.1,"Very Cold")</f>
        <v>Cold</v>
      </c>
      <c r="M218" s="2" t="str" cm="1">
        <f t="array" ref="M218">_xlfn.IFS(H218 = 1,"Clear",H218 = 2,"Mist",H218 = 3,"Light Rain/Snow",H218 = 4,"Heavy Rain/Snow")</f>
        <v>Clear</v>
      </c>
      <c r="N218" s="2" t="str">
        <f t="shared" si="3"/>
        <v>Weeakday</v>
      </c>
      <c r="O218" s="2" t="str" cm="1">
        <f t="array" ref="O218">_xlfn.IFS(G218=0,"Sunday",G218=1,"Monday",G218=2,"Tuesday",G218=3,"Wednesday",G218=4,"Thursday",G218=5,"Friday",G218=6,"Saturday")</f>
        <v>Monday</v>
      </c>
    </row>
    <row r="219" spans="1:15" ht="14" x14ac:dyDescent="0.15">
      <c r="A219" s="2">
        <v>218</v>
      </c>
      <c r="B219" s="4">
        <v>40553</v>
      </c>
      <c r="C219" s="2">
        <v>1</v>
      </c>
      <c r="D219" s="2">
        <v>1</v>
      </c>
      <c r="E219" s="2">
        <v>8</v>
      </c>
      <c r="F219" s="2" t="b">
        <v>0</v>
      </c>
      <c r="G219" s="2">
        <v>1</v>
      </c>
      <c r="H219" s="2">
        <v>2</v>
      </c>
      <c r="I219" s="7">
        <v>0.12</v>
      </c>
      <c r="J219" s="11">
        <f>YEAR(Table1[[#This Row],[day]])</f>
        <v>2011</v>
      </c>
      <c r="K219" s="14">
        <f>MONTH(Table1[[#This Row],[day]])</f>
        <v>1</v>
      </c>
      <c r="L219" s="2" t="str" cm="1">
        <f t="array" ref="L219">_xlfn.IFS(I219 &gt;= 0.4,"Very Hot",I219 &gt;= 0.3,"Hot",I219 &gt;= 0.2,"Moderate",I219 &gt;= 0.1,"Cold",I219 &lt; 0.1,"Very Cold")</f>
        <v>Cold</v>
      </c>
      <c r="M219" s="2" t="str" cm="1">
        <f t="array" ref="M219">_xlfn.IFS(H219 = 1,"Clear",H219 = 2,"Mist",H219 = 3,"Light Rain/Snow",H219 = 4,"Heavy Rain/Snow")</f>
        <v>Mist</v>
      </c>
      <c r="N219" s="2" t="str">
        <f t="shared" si="3"/>
        <v>Weeakday</v>
      </c>
      <c r="O219" s="2" t="str" cm="1">
        <f t="array" ref="O219">_xlfn.IFS(G219=0,"Sunday",G219=1,"Monday",G219=2,"Tuesday",G219=3,"Wednesday",G219=4,"Thursday",G219=5,"Friday",G219=6,"Saturday")</f>
        <v>Monday</v>
      </c>
    </row>
    <row r="220" spans="1:15" ht="14" x14ac:dyDescent="0.15">
      <c r="A220" s="2">
        <v>219</v>
      </c>
      <c r="B220" s="4">
        <v>40553</v>
      </c>
      <c r="C220" s="2">
        <v>1</v>
      </c>
      <c r="D220" s="2">
        <v>1</v>
      </c>
      <c r="E220" s="2">
        <v>9</v>
      </c>
      <c r="F220" s="2" t="b">
        <v>0</v>
      </c>
      <c r="G220" s="2">
        <v>1</v>
      </c>
      <c r="H220" s="2">
        <v>2</v>
      </c>
      <c r="I220" s="7">
        <v>0.14000000000000001</v>
      </c>
      <c r="J220" s="11">
        <f>YEAR(Table1[[#This Row],[day]])</f>
        <v>2011</v>
      </c>
      <c r="K220" s="14">
        <f>MONTH(Table1[[#This Row],[day]])</f>
        <v>1</v>
      </c>
      <c r="L220" s="2" t="str" cm="1">
        <f t="array" ref="L220">_xlfn.IFS(I220 &gt;= 0.4,"Very Hot",I220 &gt;= 0.3,"Hot",I220 &gt;= 0.2,"Moderate",I220 &gt;= 0.1,"Cold",I220 &lt; 0.1,"Very Cold")</f>
        <v>Cold</v>
      </c>
      <c r="M220" s="2" t="str" cm="1">
        <f t="array" ref="M220">_xlfn.IFS(H220 = 1,"Clear",H220 = 2,"Mist",H220 = 3,"Light Rain/Snow",H220 = 4,"Heavy Rain/Snow")</f>
        <v>Mist</v>
      </c>
      <c r="N220" s="2" t="str">
        <f t="shared" si="3"/>
        <v>Weeakday</v>
      </c>
      <c r="O220" s="2" t="str" cm="1">
        <f t="array" ref="O220">_xlfn.IFS(G220=0,"Sunday",G220=1,"Monday",G220=2,"Tuesday",G220=3,"Wednesday",G220=4,"Thursday",G220=5,"Friday",G220=6,"Saturday")</f>
        <v>Monday</v>
      </c>
    </row>
    <row r="221" spans="1:15" ht="14" x14ac:dyDescent="0.15">
      <c r="A221" s="2">
        <v>220</v>
      </c>
      <c r="B221" s="4">
        <v>40553</v>
      </c>
      <c r="C221" s="2">
        <v>1</v>
      </c>
      <c r="D221" s="2">
        <v>1</v>
      </c>
      <c r="E221" s="2">
        <v>10</v>
      </c>
      <c r="F221" s="2" t="b">
        <v>0</v>
      </c>
      <c r="G221" s="2">
        <v>1</v>
      </c>
      <c r="H221" s="2">
        <v>2</v>
      </c>
      <c r="I221" s="7">
        <v>0.14000000000000001</v>
      </c>
      <c r="J221" s="11">
        <f>YEAR(Table1[[#This Row],[day]])</f>
        <v>2011</v>
      </c>
      <c r="K221" s="14">
        <f>MONTH(Table1[[#This Row],[day]])</f>
        <v>1</v>
      </c>
      <c r="L221" s="2" t="str" cm="1">
        <f t="array" ref="L221">_xlfn.IFS(I221 &gt;= 0.4,"Very Hot",I221 &gt;= 0.3,"Hot",I221 &gt;= 0.2,"Moderate",I221 &gt;= 0.1,"Cold",I221 &lt; 0.1,"Very Cold")</f>
        <v>Cold</v>
      </c>
      <c r="M221" s="2" t="str" cm="1">
        <f t="array" ref="M221">_xlfn.IFS(H221 = 1,"Clear",H221 = 2,"Mist",H221 = 3,"Light Rain/Snow",H221 = 4,"Heavy Rain/Snow")</f>
        <v>Mist</v>
      </c>
      <c r="N221" s="2" t="str">
        <f t="shared" si="3"/>
        <v>Weeakday</v>
      </c>
      <c r="O221" s="2" t="str" cm="1">
        <f t="array" ref="O221">_xlfn.IFS(G221=0,"Sunday",G221=1,"Monday",G221=2,"Tuesday",G221=3,"Wednesday",G221=4,"Thursday",G221=5,"Friday",G221=6,"Saturday")</f>
        <v>Monday</v>
      </c>
    </row>
    <row r="222" spans="1:15" ht="14" x14ac:dyDescent="0.15">
      <c r="A222" s="2">
        <v>221</v>
      </c>
      <c r="B222" s="4">
        <v>40553</v>
      </c>
      <c r="C222" s="2">
        <v>1</v>
      </c>
      <c r="D222" s="2">
        <v>1</v>
      </c>
      <c r="E222" s="2">
        <v>11</v>
      </c>
      <c r="F222" s="2" t="b">
        <v>0</v>
      </c>
      <c r="G222" s="2">
        <v>1</v>
      </c>
      <c r="H222" s="2">
        <v>2</v>
      </c>
      <c r="I222" s="7">
        <v>0.16</v>
      </c>
      <c r="J222" s="11">
        <f>YEAR(Table1[[#This Row],[day]])</f>
        <v>2011</v>
      </c>
      <c r="K222" s="14">
        <f>MONTH(Table1[[#This Row],[day]])</f>
        <v>1</v>
      </c>
      <c r="L222" s="2" t="str" cm="1">
        <f t="array" ref="L222">_xlfn.IFS(I222 &gt;= 0.4,"Very Hot",I222 &gt;= 0.3,"Hot",I222 &gt;= 0.2,"Moderate",I222 &gt;= 0.1,"Cold",I222 &lt; 0.1,"Very Cold")</f>
        <v>Cold</v>
      </c>
      <c r="M222" s="2" t="str" cm="1">
        <f t="array" ref="M222">_xlfn.IFS(H222 = 1,"Clear",H222 = 2,"Mist",H222 = 3,"Light Rain/Snow",H222 = 4,"Heavy Rain/Snow")</f>
        <v>Mist</v>
      </c>
      <c r="N222" s="2" t="str">
        <f t="shared" si="3"/>
        <v>Weeakday</v>
      </c>
      <c r="O222" s="2" t="str" cm="1">
        <f t="array" ref="O222">_xlfn.IFS(G222=0,"Sunday",G222=1,"Monday",G222=2,"Tuesday",G222=3,"Wednesday",G222=4,"Thursday",G222=5,"Friday",G222=6,"Saturday")</f>
        <v>Monday</v>
      </c>
    </row>
    <row r="223" spans="1:15" ht="14" x14ac:dyDescent="0.15">
      <c r="A223" s="2">
        <v>222</v>
      </c>
      <c r="B223" s="4">
        <v>40553</v>
      </c>
      <c r="C223" s="2">
        <v>1</v>
      </c>
      <c r="D223" s="2">
        <v>1</v>
      </c>
      <c r="E223" s="2">
        <v>12</v>
      </c>
      <c r="F223" s="2" t="b">
        <v>0</v>
      </c>
      <c r="G223" s="2">
        <v>1</v>
      </c>
      <c r="H223" s="2">
        <v>2</v>
      </c>
      <c r="I223" s="7">
        <v>0.2</v>
      </c>
      <c r="J223" s="11">
        <f>YEAR(Table1[[#This Row],[day]])</f>
        <v>2011</v>
      </c>
      <c r="K223" s="14">
        <f>MONTH(Table1[[#This Row],[day]])</f>
        <v>1</v>
      </c>
      <c r="L223" s="2" t="str" cm="1">
        <f t="array" ref="L223">_xlfn.IFS(I223 &gt;= 0.4,"Very Hot",I223 &gt;= 0.3,"Hot",I223 &gt;= 0.2,"Moderate",I223 &gt;= 0.1,"Cold",I223 &lt; 0.1,"Very Cold")</f>
        <v>Moderate</v>
      </c>
      <c r="M223" s="2" t="str" cm="1">
        <f t="array" ref="M223">_xlfn.IFS(H223 = 1,"Clear",H223 = 2,"Mist",H223 = 3,"Light Rain/Snow",H223 = 4,"Heavy Rain/Snow")</f>
        <v>Mist</v>
      </c>
      <c r="N223" s="2" t="str">
        <f t="shared" si="3"/>
        <v>Weeakday</v>
      </c>
      <c r="O223" s="2" t="str" cm="1">
        <f t="array" ref="O223">_xlfn.IFS(G223=0,"Sunday",G223=1,"Monday",G223=2,"Tuesday",G223=3,"Wednesday",G223=4,"Thursday",G223=5,"Friday",G223=6,"Saturday")</f>
        <v>Monday</v>
      </c>
    </row>
    <row r="224" spans="1:15" ht="14" x14ac:dyDescent="0.15">
      <c r="A224" s="2">
        <v>223</v>
      </c>
      <c r="B224" s="4">
        <v>40553</v>
      </c>
      <c r="C224" s="2">
        <v>1</v>
      </c>
      <c r="D224" s="2">
        <v>1</v>
      </c>
      <c r="E224" s="2">
        <v>13</v>
      </c>
      <c r="F224" s="2" t="b">
        <v>0</v>
      </c>
      <c r="G224" s="2">
        <v>1</v>
      </c>
      <c r="H224" s="2">
        <v>2</v>
      </c>
      <c r="I224" s="7">
        <v>0.2</v>
      </c>
      <c r="J224" s="11">
        <f>YEAR(Table1[[#This Row],[day]])</f>
        <v>2011</v>
      </c>
      <c r="K224" s="14">
        <f>MONTH(Table1[[#This Row],[day]])</f>
        <v>1</v>
      </c>
      <c r="L224" s="2" t="str" cm="1">
        <f t="array" ref="L224">_xlfn.IFS(I224 &gt;= 0.4,"Very Hot",I224 &gt;= 0.3,"Hot",I224 &gt;= 0.2,"Moderate",I224 &gt;= 0.1,"Cold",I224 &lt; 0.1,"Very Cold")</f>
        <v>Moderate</v>
      </c>
      <c r="M224" s="2" t="str" cm="1">
        <f t="array" ref="M224">_xlfn.IFS(H224 = 1,"Clear",H224 = 2,"Mist",H224 = 3,"Light Rain/Snow",H224 = 4,"Heavy Rain/Snow")</f>
        <v>Mist</v>
      </c>
      <c r="N224" s="2" t="str">
        <f t="shared" si="3"/>
        <v>Weeakday</v>
      </c>
      <c r="O224" s="2" t="str" cm="1">
        <f t="array" ref="O224">_xlfn.IFS(G224=0,"Sunday",G224=1,"Monday",G224=2,"Tuesday",G224=3,"Wednesday",G224=4,"Thursday",G224=5,"Friday",G224=6,"Saturday")</f>
        <v>Monday</v>
      </c>
    </row>
    <row r="225" spans="1:15" ht="14" x14ac:dyDescent="0.15">
      <c r="A225" s="2">
        <v>224</v>
      </c>
      <c r="B225" s="4">
        <v>40553</v>
      </c>
      <c r="C225" s="2">
        <v>1</v>
      </c>
      <c r="D225" s="2">
        <v>1</v>
      </c>
      <c r="E225" s="2">
        <v>14</v>
      </c>
      <c r="F225" s="2" t="b">
        <v>0</v>
      </c>
      <c r="G225" s="2">
        <v>1</v>
      </c>
      <c r="H225" s="2">
        <v>2</v>
      </c>
      <c r="I225" s="7">
        <v>0.2</v>
      </c>
      <c r="J225" s="11">
        <f>YEAR(Table1[[#This Row],[day]])</f>
        <v>2011</v>
      </c>
      <c r="K225" s="14">
        <f>MONTH(Table1[[#This Row],[day]])</f>
        <v>1</v>
      </c>
      <c r="L225" s="2" t="str" cm="1">
        <f t="array" ref="L225">_xlfn.IFS(I225 &gt;= 0.4,"Very Hot",I225 &gt;= 0.3,"Hot",I225 &gt;= 0.2,"Moderate",I225 &gt;= 0.1,"Cold",I225 &lt; 0.1,"Very Cold")</f>
        <v>Moderate</v>
      </c>
      <c r="M225" s="2" t="str" cm="1">
        <f t="array" ref="M225">_xlfn.IFS(H225 = 1,"Clear",H225 = 2,"Mist",H225 = 3,"Light Rain/Snow",H225 = 4,"Heavy Rain/Snow")</f>
        <v>Mist</v>
      </c>
      <c r="N225" s="2" t="str">
        <f t="shared" si="3"/>
        <v>Weeakday</v>
      </c>
      <c r="O225" s="2" t="str" cm="1">
        <f t="array" ref="O225">_xlfn.IFS(G225=0,"Sunday",G225=1,"Monday",G225=2,"Tuesday",G225=3,"Wednesday",G225=4,"Thursday",G225=5,"Friday",G225=6,"Saturday")</f>
        <v>Monday</v>
      </c>
    </row>
    <row r="226" spans="1:15" ht="14" x14ac:dyDescent="0.15">
      <c r="A226" s="2">
        <v>225</v>
      </c>
      <c r="B226" s="4">
        <v>40553</v>
      </c>
      <c r="C226" s="2">
        <v>1</v>
      </c>
      <c r="D226" s="2">
        <v>1</v>
      </c>
      <c r="E226" s="2">
        <v>15</v>
      </c>
      <c r="F226" s="2" t="b">
        <v>0</v>
      </c>
      <c r="G226" s="2">
        <v>1</v>
      </c>
      <c r="H226" s="2">
        <v>2</v>
      </c>
      <c r="I226" s="7">
        <v>0.2</v>
      </c>
      <c r="J226" s="11">
        <f>YEAR(Table1[[#This Row],[day]])</f>
        <v>2011</v>
      </c>
      <c r="K226" s="14">
        <f>MONTH(Table1[[#This Row],[day]])</f>
        <v>1</v>
      </c>
      <c r="L226" s="2" t="str" cm="1">
        <f t="array" ref="L226">_xlfn.IFS(I226 &gt;= 0.4,"Very Hot",I226 &gt;= 0.3,"Hot",I226 &gt;= 0.2,"Moderate",I226 &gt;= 0.1,"Cold",I226 &lt; 0.1,"Very Cold")</f>
        <v>Moderate</v>
      </c>
      <c r="M226" s="2" t="str" cm="1">
        <f t="array" ref="M226">_xlfn.IFS(H226 = 1,"Clear",H226 = 2,"Mist",H226 = 3,"Light Rain/Snow",H226 = 4,"Heavy Rain/Snow")</f>
        <v>Mist</v>
      </c>
      <c r="N226" s="2" t="str">
        <f t="shared" si="3"/>
        <v>Weeakday</v>
      </c>
      <c r="O226" s="2" t="str" cm="1">
        <f t="array" ref="O226">_xlfn.IFS(G226=0,"Sunday",G226=1,"Monday",G226=2,"Tuesday",G226=3,"Wednesday",G226=4,"Thursday",G226=5,"Friday",G226=6,"Saturday")</f>
        <v>Monday</v>
      </c>
    </row>
    <row r="227" spans="1:15" ht="14" x14ac:dyDescent="0.15">
      <c r="A227" s="2">
        <v>226</v>
      </c>
      <c r="B227" s="4">
        <v>40553</v>
      </c>
      <c r="C227" s="2">
        <v>1</v>
      </c>
      <c r="D227" s="2">
        <v>1</v>
      </c>
      <c r="E227" s="2">
        <v>16</v>
      </c>
      <c r="F227" s="2" t="b">
        <v>0</v>
      </c>
      <c r="G227" s="2">
        <v>1</v>
      </c>
      <c r="H227" s="2">
        <v>1</v>
      </c>
      <c r="I227" s="7">
        <v>0.2</v>
      </c>
      <c r="J227" s="11">
        <f>YEAR(Table1[[#This Row],[day]])</f>
        <v>2011</v>
      </c>
      <c r="K227" s="14">
        <f>MONTH(Table1[[#This Row],[day]])</f>
        <v>1</v>
      </c>
      <c r="L227" s="2" t="str" cm="1">
        <f t="array" ref="L227">_xlfn.IFS(I227 &gt;= 0.4,"Very Hot",I227 &gt;= 0.3,"Hot",I227 &gt;= 0.2,"Moderate",I227 &gt;= 0.1,"Cold",I227 &lt; 0.1,"Very Cold")</f>
        <v>Moderate</v>
      </c>
      <c r="M227" s="2" t="str" cm="1">
        <f t="array" ref="M227">_xlfn.IFS(H227 = 1,"Clear",H227 = 2,"Mist",H227 = 3,"Light Rain/Snow",H227 = 4,"Heavy Rain/Snow")</f>
        <v>Clear</v>
      </c>
      <c r="N227" s="2" t="str">
        <f t="shared" si="3"/>
        <v>Weeakday</v>
      </c>
      <c r="O227" s="2" t="str" cm="1">
        <f t="array" ref="O227">_xlfn.IFS(G227=0,"Sunday",G227=1,"Monday",G227=2,"Tuesday",G227=3,"Wednesday",G227=4,"Thursday",G227=5,"Friday",G227=6,"Saturday")</f>
        <v>Monday</v>
      </c>
    </row>
    <row r="228" spans="1:15" ht="14" x14ac:dyDescent="0.15">
      <c r="A228" s="2">
        <v>227</v>
      </c>
      <c r="B228" s="4">
        <v>40553</v>
      </c>
      <c r="C228" s="2">
        <v>1</v>
      </c>
      <c r="D228" s="2">
        <v>1</v>
      </c>
      <c r="E228" s="2">
        <v>17</v>
      </c>
      <c r="F228" s="2" t="b">
        <v>0</v>
      </c>
      <c r="G228" s="2">
        <v>1</v>
      </c>
      <c r="H228" s="2">
        <v>1</v>
      </c>
      <c r="I228" s="7">
        <v>0.2</v>
      </c>
      <c r="J228" s="11">
        <f>YEAR(Table1[[#This Row],[day]])</f>
        <v>2011</v>
      </c>
      <c r="K228" s="14">
        <f>MONTH(Table1[[#This Row],[day]])</f>
        <v>1</v>
      </c>
      <c r="L228" s="2" t="str" cm="1">
        <f t="array" ref="L228">_xlfn.IFS(I228 &gt;= 0.4,"Very Hot",I228 &gt;= 0.3,"Hot",I228 &gt;= 0.2,"Moderate",I228 &gt;= 0.1,"Cold",I228 &lt; 0.1,"Very Cold")</f>
        <v>Moderate</v>
      </c>
      <c r="M228" s="2" t="str" cm="1">
        <f t="array" ref="M228">_xlfn.IFS(H228 = 1,"Clear",H228 = 2,"Mist",H228 = 3,"Light Rain/Snow",H228 = 4,"Heavy Rain/Snow")</f>
        <v>Clear</v>
      </c>
      <c r="N228" s="2" t="str">
        <f t="shared" si="3"/>
        <v>Weeakday</v>
      </c>
      <c r="O228" s="2" t="str" cm="1">
        <f t="array" ref="O228">_xlfn.IFS(G228=0,"Sunday",G228=1,"Monday",G228=2,"Tuesday",G228=3,"Wednesday",G228=4,"Thursday",G228=5,"Friday",G228=6,"Saturday")</f>
        <v>Monday</v>
      </c>
    </row>
    <row r="229" spans="1:15" ht="14" x14ac:dyDescent="0.15">
      <c r="A229" s="2">
        <v>228</v>
      </c>
      <c r="B229" s="4">
        <v>40553</v>
      </c>
      <c r="C229" s="2">
        <v>1</v>
      </c>
      <c r="D229" s="2">
        <v>1</v>
      </c>
      <c r="E229" s="2">
        <v>18</v>
      </c>
      <c r="F229" s="2" t="b">
        <v>0</v>
      </c>
      <c r="G229" s="2">
        <v>1</v>
      </c>
      <c r="H229" s="2">
        <v>1</v>
      </c>
      <c r="I229" s="7">
        <v>0.2</v>
      </c>
      <c r="J229" s="11">
        <f>YEAR(Table1[[#This Row],[day]])</f>
        <v>2011</v>
      </c>
      <c r="K229" s="14">
        <f>MONTH(Table1[[#This Row],[day]])</f>
        <v>1</v>
      </c>
      <c r="L229" s="2" t="str" cm="1">
        <f t="array" ref="L229">_xlfn.IFS(I229 &gt;= 0.4,"Very Hot",I229 &gt;= 0.3,"Hot",I229 &gt;= 0.2,"Moderate",I229 &gt;= 0.1,"Cold",I229 &lt; 0.1,"Very Cold")</f>
        <v>Moderate</v>
      </c>
      <c r="M229" s="2" t="str" cm="1">
        <f t="array" ref="M229">_xlfn.IFS(H229 = 1,"Clear",H229 = 2,"Mist",H229 = 3,"Light Rain/Snow",H229 = 4,"Heavy Rain/Snow")</f>
        <v>Clear</v>
      </c>
      <c r="N229" s="2" t="str">
        <f t="shared" si="3"/>
        <v>Weeakday</v>
      </c>
      <c r="O229" s="2" t="str" cm="1">
        <f t="array" ref="O229">_xlfn.IFS(G229=0,"Sunday",G229=1,"Monday",G229=2,"Tuesday",G229=3,"Wednesday",G229=4,"Thursday",G229=5,"Friday",G229=6,"Saturday")</f>
        <v>Monday</v>
      </c>
    </row>
    <row r="230" spans="1:15" ht="14" x14ac:dyDescent="0.15">
      <c r="A230" s="2">
        <v>229</v>
      </c>
      <c r="B230" s="4">
        <v>40553</v>
      </c>
      <c r="C230" s="2">
        <v>1</v>
      </c>
      <c r="D230" s="2">
        <v>1</v>
      </c>
      <c r="E230" s="2">
        <v>19</v>
      </c>
      <c r="F230" s="2" t="b">
        <v>0</v>
      </c>
      <c r="G230" s="2">
        <v>1</v>
      </c>
      <c r="H230" s="2">
        <v>1</v>
      </c>
      <c r="I230" s="7">
        <v>0.16</v>
      </c>
      <c r="J230" s="11">
        <f>YEAR(Table1[[#This Row],[day]])</f>
        <v>2011</v>
      </c>
      <c r="K230" s="14">
        <f>MONTH(Table1[[#This Row],[day]])</f>
        <v>1</v>
      </c>
      <c r="L230" s="2" t="str" cm="1">
        <f t="array" ref="L230">_xlfn.IFS(I230 &gt;= 0.4,"Very Hot",I230 &gt;= 0.3,"Hot",I230 &gt;= 0.2,"Moderate",I230 &gt;= 0.1,"Cold",I230 &lt; 0.1,"Very Cold")</f>
        <v>Cold</v>
      </c>
      <c r="M230" s="2" t="str" cm="1">
        <f t="array" ref="M230">_xlfn.IFS(H230 = 1,"Clear",H230 = 2,"Mist",H230 = 3,"Light Rain/Snow",H230 = 4,"Heavy Rain/Snow")</f>
        <v>Clear</v>
      </c>
      <c r="N230" s="2" t="str">
        <f t="shared" si="3"/>
        <v>Weeakday</v>
      </c>
      <c r="O230" s="2" t="str" cm="1">
        <f t="array" ref="O230">_xlfn.IFS(G230=0,"Sunday",G230=1,"Monday",G230=2,"Tuesday",G230=3,"Wednesday",G230=4,"Thursday",G230=5,"Friday",G230=6,"Saturday")</f>
        <v>Monday</v>
      </c>
    </row>
    <row r="231" spans="1:15" ht="14" x14ac:dyDescent="0.15">
      <c r="A231" s="2">
        <v>230</v>
      </c>
      <c r="B231" s="4">
        <v>40553</v>
      </c>
      <c r="C231" s="2">
        <v>1</v>
      </c>
      <c r="D231" s="2">
        <v>1</v>
      </c>
      <c r="E231" s="2">
        <v>20</v>
      </c>
      <c r="F231" s="2" t="b">
        <v>0</v>
      </c>
      <c r="G231" s="2">
        <v>1</v>
      </c>
      <c r="H231" s="2">
        <v>1</v>
      </c>
      <c r="I231" s="7">
        <v>0.16</v>
      </c>
      <c r="J231" s="11">
        <f>YEAR(Table1[[#This Row],[day]])</f>
        <v>2011</v>
      </c>
      <c r="K231" s="14">
        <f>MONTH(Table1[[#This Row],[day]])</f>
        <v>1</v>
      </c>
      <c r="L231" s="2" t="str" cm="1">
        <f t="array" ref="L231">_xlfn.IFS(I231 &gt;= 0.4,"Very Hot",I231 &gt;= 0.3,"Hot",I231 &gt;= 0.2,"Moderate",I231 &gt;= 0.1,"Cold",I231 &lt; 0.1,"Very Cold")</f>
        <v>Cold</v>
      </c>
      <c r="M231" s="2" t="str" cm="1">
        <f t="array" ref="M231">_xlfn.IFS(H231 = 1,"Clear",H231 = 2,"Mist",H231 = 3,"Light Rain/Snow",H231 = 4,"Heavy Rain/Snow")</f>
        <v>Clear</v>
      </c>
      <c r="N231" s="2" t="str">
        <f t="shared" si="3"/>
        <v>Weeakday</v>
      </c>
      <c r="O231" s="2" t="str" cm="1">
        <f t="array" ref="O231">_xlfn.IFS(G231=0,"Sunday",G231=1,"Monday",G231=2,"Tuesday",G231=3,"Wednesday",G231=4,"Thursday",G231=5,"Friday",G231=6,"Saturday")</f>
        <v>Monday</v>
      </c>
    </row>
    <row r="232" spans="1:15" ht="14" x14ac:dyDescent="0.15">
      <c r="A232" s="2">
        <v>231</v>
      </c>
      <c r="B232" s="4">
        <v>40553</v>
      </c>
      <c r="C232" s="2">
        <v>1</v>
      </c>
      <c r="D232" s="2">
        <v>1</v>
      </c>
      <c r="E232" s="2">
        <v>21</v>
      </c>
      <c r="F232" s="2" t="b">
        <v>0</v>
      </c>
      <c r="G232" s="2">
        <v>1</v>
      </c>
      <c r="H232" s="2">
        <v>1</v>
      </c>
      <c r="I232" s="7">
        <v>0.14000000000000001</v>
      </c>
      <c r="J232" s="11">
        <f>YEAR(Table1[[#This Row],[day]])</f>
        <v>2011</v>
      </c>
      <c r="K232" s="14">
        <f>MONTH(Table1[[#This Row],[day]])</f>
        <v>1</v>
      </c>
      <c r="L232" s="2" t="str" cm="1">
        <f t="array" ref="L232">_xlfn.IFS(I232 &gt;= 0.4,"Very Hot",I232 &gt;= 0.3,"Hot",I232 &gt;= 0.2,"Moderate",I232 &gt;= 0.1,"Cold",I232 &lt; 0.1,"Very Cold")</f>
        <v>Cold</v>
      </c>
      <c r="M232" s="2" t="str" cm="1">
        <f t="array" ref="M232">_xlfn.IFS(H232 = 1,"Clear",H232 = 2,"Mist",H232 = 3,"Light Rain/Snow",H232 = 4,"Heavy Rain/Snow")</f>
        <v>Clear</v>
      </c>
      <c r="N232" s="2" t="str">
        <f t="shared" si="3"/>
        <v>Weeakday</v>
      </c>
      <c r="O232" s="2" t="str" cm="1">
        <f t="array" ref="O232">_xlfn.IFS(G232=0,"Sunday",G232=1,"Monday",G232=2,"Tuesday",G232=3,"Wednesday",G232=4,"Thursday",G232=5,"Friday",G232=6,"Saturday")</f>
        <v>Monday</v>
      </c>
    </row>
    <row r="233" spans="1:15" ht="14" x14ac:dyDescent="0.15">
      <c r="A233" s="2">
        <v>232</v>
      </c>
      <c r="B233" s="4">
        <v>40553</v>
      </c>
      <c r="C233" s="2">
        <v>1</v>
      </c>
      <c r="D233" s="2">
        <v>1</v>
      </c>
      <c r="E233" s="2">
        <v>22</v>
      </c>
      <c r="F233" s="2" t="b">
        <v>0</v>
      </c>
      <c r="G233" s="2">
        <v>1</v>
      </c>
      <c r="H233" s="2">
        <v>1</v>
      </c>
      <c r="I233" s="7">
        <v>0.14000000000000001</v>
      </c>
      <c r="J233" s="11">
        <f>YEAR(Table1[[#This Row],[day]])</f>
        <v>2011</v>
      </c>
      <c r="K233" s="14">
        <f>MONTH(Table1[[#This Row],[day]])</f>
        <v>1</v>
      </c>
      <c r="L233" s="2" t="str" cm="1">
        <f t="array" ref="L233">_xlfn.IFS(I233 &gt;= 0.4,"Very Hot",I233 &gt;= 0.3,"Hot",I233 &gt;= 0.2,"Moderate",I233 &gt;= 0.1,"Cold",I233 &lt; 0.1,"Very Cold")</f>
        <v>Cold</v>
      </c>
      <c r="M233" s="2" t="str" cm="1">
        <f t="array" ref="M233">_xlfn.IFS(H233 = 1,"Clear",H233 = 2,"Mist",H233 = 3,"Light Rain/Snow",H233 = 4,"Heavy Rain/Snow")</f>
        <v>Clear</v>
      </c>
      <c r="N233" s="2" t="str">
        <f t="shared" si="3"/>
        <v>Weeakday</v>
      </c>
      <c r="O233" s="2" t="str" cm="1">
        <f t="array" ref="O233">_xlfn.IFS(G233=0,"Sunday",G233=1,"Monday",G233=2,"Tuesday",G233=3,"Wednesday",G233=4,"Thursday",G233=5,"Friday",G233=6,"Saturday")</f>
        <v>Monday</v>
      </c>
    </row>
    <row r="234" spans="1:15" ht="14" x14ac:dyDescent="0.15">
      <c r="A234" s="2">
        <v>233</v>
      </c>
      <c r="B234" s="4">
        <v>40553</v>
      </c>
      <c r="C234" s="2">
        <v>1</v>
      </c>
      <c r="D234" s="2">
        <v>1</v>
      </c>
      <c r="E234" s="2">
        <v>23</v>
      </c>
      <c r="F234" s="2" t="b">
        <v>0</v>
      </c>
      <c r="G234" s="2">
        <v>1</v>
      </c>
      <c r="H234" s="2">
        <v>1</v>
      </c>
      <c r="I234" s="7">
        <v>0.14000000000000001</v>
      </c>
      <c r="J234" s="11">
        <f>YEAR(Table1[[#This Row],[day]])</f>
        <v>2011</v>
      </c>
      <c r="K234" s="14">
        <f>MONTH(Table1[[#This Row],[day]])</f>
        <v>1</v>
      </c>
      <c r="L234" s="2" t="str" cm="1">
        <f t="array" ref="L234">_xlfn.IFS(I234 &gt;= 0.4,"Very Hot",I234 &gt;= 0.3,"Hot",I234 &gt;= 0.2,"Moderate",I234 &gt;= 0.1,"Cold",I234 &lt; 0.1,"Very Cold")</f>
        <v>Cold</v>
      </c>
      <c r="M234" s="2" t="str" cm="1">
        <f t="array" ref="M234">_xlfn.IFS(H234 = 1,"Clear",H234 = 2,"Mist",H234 = 3,"Light Rain/Snow",H234 = 4,"Heavy Rain/Snow")</f>
        <v>Clear</v>
      </c>
      <c r="N234" s="2" t="str">
        <f t="shared" si="3"/>
        <v>Weeakday</v>
      </c>
      <c r="O234" s="2" t="str" cm="1">
        <f t="array" ref="O234">_xlfn.IFS(G234=0,"Sunday",G234=1,"Monday",G234=2,"Tuesday",G234=3,"Wednesday",G234=4,"Thursday",G234=5,"Friday",G234=6,"Saturday")</f>
        <v>Monday</v>
      </c>
    </row>
    <row r="235" spans="1:15" ht="14" x14ac:dyDescent="0.15">
      <c r="A235" s="2">
        <v>234</v>
      </c>
      <c r="B235" s="4">
        <v>40554</v>
      </c>
      <c r="C235" s="2">
        <v>1</v>
      </c>
      <c r="D235" s="2">
        <v>1</v>
      </c>
      <c r="E235" s="2">
        <v>0</v>
      </c>
      <c r="F235" s="2" t="b">
        <v>0</v>
      </c>
      <c r="G235" s="2">
        <v>2</v>
      </c>
      <c r="H235" s="2">
        <v>1</v>
      </c>
      <c r="I235" s="7">
        <v>0.14000000000000001</v>
      </c>
      <c r="J235" s="11">
        <f>YEAR(Table1[[#This Row],[day]])</f>
        <v>2011</v>
      </c>
      <c r="K235" s="14">
        <f>MONTH(Table1[[#This Row],[day]])</f>
        <v>1</v>
      </c>
      <c r="L235" s="2" t="str" cm="1">
        <f t="array" ref="L235">_xlfn.IFS(I235 &gt;= 0.4,"Very Hot",I235 &gt;= 0.3,"Hot",I235 &gt;= 0.2,"Moderate",I235 &gt;= 0.1,"Cold",I235 &lt; 0.1,"Very Cold")</f>
        <v>Cold</v>
      </c>
      <c r="M235" s="2" t="str" cm="1">
        <f t="array" ref="M235">_xlfn.IFS(H235 = 1,"Clear",H235 = 2,"Mist",H235 = 3,"Light Rain/Snow",H235 = 4,"Heavy Rain/Snow")</f>
        <v>Clear</v>
      </c>
      <c r="N235" s="2" t="str">
        <f t="shared" si="3"/>
        <v>Weeakday</v>
      </c>
      <c r="O235" s="2" t="str" cm="1">
        <f t="array" ref="O235">_xlfn.IFS(G235=0,"Sunday",G235=1,"Monday",G235=2,"Tuesday",G235=3,"Wednesday",G235=4,"Thursday",G235=5,"Friday",G235=6,"Saturday")</f>
        <v>Tuesday</v>
      </c>
    </row>
    <row r="236" spans="1:15" ht="14" x14ac:dyDescent="0.15">
      <c r="A236" s="2">
        <v>235</v>
      </c>
      <c r="B236" s="4">
        <v>40554</v>
      </c>
      <c r="C236" s="2">
        <v>1</v>
      </c>
      <c r="D236" s="2">
        <v>1</v>
      </c>
      <c r="E236" s="2">
        <v>1</v>
      </c>
      <c r="F236" s="2" t="b">
        <v>0</v>
      </c>
      <c r="G236" s="2">
        <v>2</v>
      </c>
      <c r="H236" s="2">
        <v>1</v>
      </c>
      <c r="I236" s="7">
        <v>0.14000000000000001</v>
      </c>
      <c r="J236" s="11">
        <f>YEAR(Table1[[#This Row],[day]])</f>
        <v>2011</v>
      </c>
      <c r="K236" s="14">
        <f>MONTH(Table1[[#This Row],[day]])</f>
        <v>1</v>
      </c>
      <c r="L236" s="2" t="str" cm="1">
        <f t="array" ref="L236">_xlfn.IFS(I236 &gt;= 0.4,"Very Hot",I236 &gt;= 0.3,"Hot",I236 &gt;= 0.2,"Moderate",I236 &gt;= 0.1,"Cold",I236 &lt; 0.1,"Very Cold")</f>
        <v>Cold</v>
      </c>
      <c r="M236" s="2" t="str" cm="1">
        <f t="array" ref="M236">_xlfn.IFS(H236 = 1,"Clear",H236 = 2,"Mist",H236 = 3,"Light Rain/Snow",H236 = 4,"Heavy Rain/Snow")</f>
        <v>Clear</v>
      </c>
      <c r="N236" s="2" t="str">
        <f t="shared" si="3"/>
        <v>Weeakday</v>
      </c>
      <c r="O236" s="2" t="str" cm="1">
        <f t="array" ref="O236">_xlfn.IFS(G236=0,"Sunday",G236=1,"Monday",G236=2,"Tuesday",G236=3,"Wednesday",G236=4,"Thursday",G236=5,"Friday",G236=6,"Saturday")</f>
        <v>Tuesday</v>
      </c>
    </row>
    <row r="237" spans="1:15" ht="14" x14ac:dyDescent="0.15">
      <c r="A237" s="2">
        <v>236</v>
      </c>
      <c r="B237" s="4">
        <v>40554</v>
      </c>
      <c r="C237" s="2">
        <v>1</v>
      </c>
      <c r="D237" s="2">
        <v>1</v>
      </c>
      <c r="E237" s="2">
        <v>2</v>
      </c>
      <c r="F237" s="2" t="b">
        <v>0</v>
      </c>
      <c r="G237" s="2">
        <v>2</v>
      </c>
      <c r="H237" s="2">
        <v>2</v>
      </c>
      <c r="I237" s="7">
        <v>0.16</v>
      </c>
      <c r="J237" s="11">
        <f>YEAR(Table1[[#This Row],[day]])</f>
        <v>2011</v>
      </c>
      <c r="K237" s="14">
        <f>MONTH(Table1[[#This Row],[day]])</f>
        <v>1</v>
      </c>
      <c r="L237" s="2" t="str" cm="1">
        <f t="array" ref="L237">_xlfn.IFS(I237 &gt;= 0.4,"Very Hot",I237 &gt;= 0.3,"Hot",I237 &gt;= 0.2,"Moderate",I237 &gt;= 0.1,"Cold",I237 &lt; 0.1,"Very Cold")</f>
        <v>Cold</v>
      </c>
      <c r="M237" s="2" t="str" cm="1">
        <f t="array" ref="M237">_xlfn.IFS(H237 = 1,"Clear",H237 = 2,"Mist",H237 = 3,"Light Rain/Snow",H237 = 4,"Heavy Rain/Snow")</f>
        <v>Mist</v>
      </c>
      <c r="N237" s="2" t="str">
        <f t="shared" si="3"/>
        <v>Weeakday</v>
      </c>
      <c r="O237" s="2" t="str" cm="1">
        <f t="array" ref="O237">_xlfn.IFS(G237=0,"Sunday",G237=1,"Monday",G237=2,"Tuesday",G237=3,"Wednesday",G237=4,"Thursday",G237=5,"Friday",G237=6,"Saturday")</f>
        <v>Tuesday</v>
      </c>
    </row>
    <row r="238" spans="1:15" ht="14" x14ac:dyDescent="0.15">
      <c r="A238" s="2">
        <v>237</v>
      </c>
      <c r="B238" s="4">
        <v>40554</v>
      </c>
      <c r="C238" s="2">
        <v>1</v>
      </c>
      <c r="D238" s="2">
        <v>1</v>
      </c>
      <c r="E238" s="2">
        <v>5</v>
      </c>
      <c r="F238" s="2" t="b">
        <v>0</v>
      </c>
      <c r="G238" s="2">
        <v>2</v>
      </c>
      <c r="H238" s="2">
        <v>2</v>
      </c>
      <c r="I238" s="7">
        <v>0.16</v>
      </c>
      <c r="J238" s="11">
        <f>YEAR(Table1[[#This Row],[day]])</f>
        <v>2011</v>
      </c>
      <c r="K238" s="14">
        <f>MONTH(Table1[[#This Row],[day]])</f>
        <v>1</v>
      </c>
      <c r="L238" s="2" t="str" cm="1">
        <f t="array" ref="L238">_xlfn.IFS(I238 &gt;= 0.4,"Very Hot",I238 &gt;= 0.3,"Hot",I238 &gt;= 0.2,"Moderate",I238 &gt;= 0.1,"Cold",I238 &lt; 0.1,"Very Cold")</f>
        <v>Cold</v>
      </c>
      <c r="M238" s="2" t="str" cm="1">
        <f t="array" ref="M238">_xlfn.IFS(H238 = 1,"Clear",H238 = 2,"Mist",H238 = 3,"Light Rain/Snow",H238 = 4,"Heavy Rain/Snow")</f>
        <v>Mist</v>
      </c>
      <c r="N238" s="2" t="str">
        <f t="shared" si="3"/>
        <v>Weeakday</v>
      </c>
      <c r="O238" s="2" t="str" cm="1">
        <f t="array" ref="O238">_xlfn.IFS(G238=0,"Sunday",G238=1,"Monday",G238=2,"Tuesday",G238=3,"Wednesday",G238=4,"Thursday",G238=5,"Friday",G238=6,"Saturday")</f>
        <v>Tuesday</v>
      </c>
    </row>
    <row r="239" spans="1:15" ht="14" x14ac:dyDescent="0.15">
      <c r="A239" s="2">
        <v>238</v>
      </c>
      <c r="B239" s="4">
        <v>40554</v>
      </c>
      <c r="C239" s="2">
        <v>1</v>
      </c>
      <c r="D239" s="2">
        <v>1</v>
      </c>
      <c r="E239" s="2">
        <v>6</v>
      </c>
      <c r="F239" s="2" t="b">
        <v>0</v>
      </c>
      <c r="G239" s="2">
        <v>2</v>
      </c>
      <c r="H239" s="2">
        <v>2</v>
      </c>
      <c r="I239" s="7">
        <v>0.16</v>
      </c>
      <c r="J239" s="11">
        <f>YEAR(Table1[[#This Row],[day]])</f>
        <v>2011</v>
      </c>
      <c r="K239" s="14">
        <f>MONTH(Table1[[#This Row],[day]])</f>
        <v>1</v>
      </c>
      <c r="L239" s="2" t="str" cm="1">
        <f t="array" ref="L239">_xlfn.IFS(I239 &gt;= 0.4,"Very Hot",I239 &gt;= 0.3,"Hot",I239 &gt;= 0.2,"Moderate",I239 &gt;= 0.1,"Cold",I239 &lt; 0.1,"Very Cold")</f>
        <v>Cold</v>
      </c>
      <c r="M239" s="2" t="str" cm="1">
        <f t="array" ref="M239">_xlfn.IFS(H239 = 1,"Clear",H239 = 2,"Mist",H239 = 3,"Light Rain/Snow",H239 = 4,"Heavy Rain/Snow")</f>
        <v>Mist</v>
      </c>
      <c r="N239" s="2" t="str">
        <f t="shared" si="3"/>
        <v>Weeakday</v>
      </c>
      <c r="O239" s="2" t="str" cm="1">
        <f t="array" ref="O239">_xlfn.IFS(G239=0,"Sunday",G239=1,"Monday",G239=2,"Tuesday",G239=3,"Wednesday",G239=4,"Thursday",G239=5,"Friday",G239=6,"Saturday")</f>
        <v>Tuesday</v>
      </c>
    </row>
    <row r="240" spans="1:15" ht="14" x14ac:dyDescent="0.15">
      <c r="A240" s="2">
        <v>239</v>
      </c>
      <c r="B240" s="4">
        <v>40554</v>
      </c>
      <c r="C240" s="2">
        <v>1</v>
      </c>
      <c r="D240" s="2">
        <v>1</v>
      </c>
      <c r="E240" s="2">
        <v>7</v>
      </c>
      <c r="F240" s="2" t="b">
        <v>0</v>
      </c>
      <c r="G240" s="2">
        <v>2</v>
      </c>
      <c r="H240" s="2">
        <v>2</v>
      </c>
      <c r="I240" s="7">
        <v>0.16</v>
      </c>
      <c r="J240" s="11">
        <f>YEAR(Table1[[#This Row],[day]])</f>
        <v>2011</v>
      </c>
      <c r="K240" s="14">
        <f>MONTH(Table1[[#This Row],[day]])</f>
        <v>1</v>
      </c>
      <c r="L240" s="2" t="str" cm="1">
        <f t="array" ref="L240">_xlfn.IFS(I240 &gt;= 0.4,"Very Hot",I240 &gt;= 0.3,"Hot",I240 &gt;= 0.2,"Moderate",I240 &gt;= 0.1,"Cold",I240 &lt; 0.1,"Very Cold")</f>
        <v>Cold</v>
      </c>
      <c r="M240" s="2" t="str" cm="1">
        <f t="array" ref="M240">_xlfn.IFS(H240 = 1,"Clear",H240 = 2,"Mist",H240 = 3,"Light Rain/Snow",H240 = 4,"Heavy Rain/Snow")</f>
        <v>Mist</v>
      </c>
      <c r="N240" s="2" t="str">
        <f t="shared" si="3"/>
        <v>Weeakday</v>
      </c>
      <c r="O240" s="2" t="str" cm="1">
        <f t="array" ref="O240">_xlfn.IFS(G240=0,"Sunday",G240=1,"Monday",G240=2,"Tuesday",G240=3,"Wednesday",G240=4,"Thursday",G240=5,"Friday",G240=6,"Saturday")</f>
        <v>Tuesday</v>
      </c>
    </row>
    <row r="241" spans="1:15" ht="14" x14ac:dyDescent="0.15">
      <c r="A241" s="2">
        <v>240</v>
      </c>
      <c r="B241" s="4">
        <v>40554</v>
      </c>
      <c r="C241" s="2">
        <v>1</v>
      </c>
      <c r="D241" s="2">
        <v>1</v>
      </c>
      <c r="E241" s="2">
        <v>8</v>
      </c>
      <c r="F241" s="2" t="b">
        <v>0</v>
      </c>
      <c r="G241" s="2">
        <v>2</v>
      </c>
      <c r="H241" s="2">
        <v>2</v>
      </c>
      <c r="I241" s="7">
        <v>0.18</v>
      </c>
      <c r="J241" s="11">
        <f>YEAR(Table1[[#This Row],[day]])</f>
        <v>2011</v>
      </c>
      <c r="K241" s="14">
        <f>MONTH(Table1[[#This Row],[day]])</f>
        <v>1</v>
      </c>
      <c r="L241" s="2" t="str" cm="1">
        <f t="array" ref="L241">_xlfn.IFS(I241 &gt;= 0.4,"Very Hot",I241 &gt;= 0.3,"Hot",I241 &gt;= 0.2,"Moderate",I241 &gt;= 0.1,"Cold",I241 &lt; 0.1,"Very Cold")</f>
        <v>Cold</v>
      </c>
      <c r="M241" s="2" t="str" cm="1">
        <f t="array" ref="M241">_xlfn.IFS(H241 = 1,"Clear",H241 = 2,"Mist",H241 = 3,"Light Rain/Snow",H241 = 4,"Heavy Rain/Snow")</f>
        <v>Mist</v>
      </c>
      <c r="N241" s="2" t="str">
        <f t="shared" si="3"/>
        <v>Weeakday</v>
      </c>
      <c r="O241" s="2" t="str" cm="1">
        <f t="array" ref="O241">_xlfn.IFS(G241=0,"Sunday",G241=1,"Monday",G241=2,"Tuesday",G241=3,"Wednesday",G241=4,"Thursday",G241=5,"Friday",G241=6,"Saturday")</f>
        <v>Tuesday</v>
      </c>
    </row>
    <row r="242" spans="1:15" ht="14" x14ac:dyDescent="0.15">
      <c r="A242" s="2">
        <v>241</v>
      </c>
      <c r="B242" s="4">
        <v>40554</v>
      </c>
      <c r="C242" s="2">
        <v>1</v>
      </c>
      <c r="D242" s="2">
        <v>1</v>
      </c>
      <c r="E242" s="2">
        <v>9</v>
      </c>
      <c r="F242" s="2" t="b">
        <v>0</v>
      </c>
      <c r="G242" s="2">
        <v>2</v>
      </c>
      <c r="H242" s="2">
        <v>2</v>
      </c>
      <c r="I242" s="7">
        <v>0.18</v>
      </c>
      <c r="J242" s="11">
        <f>YEAR(Table1[[#This Row],[day]])</f>
        <v>2011</v>
      </c>
      <c r="K242" s="14">
        <f>MONTH(Table1[[#This Row],[day]])</f>
        <v>1</v>
      </c>
      <c r="L242" s="2" t="str" cm="1">
        <f t="array" ref="L242">_xlfn.IFS(I242 &gt;= 0.4,"Very Hot",I242 &gt;= 0.3,"Hot",I242 &gt;= 0.2,"Moderate",I242 &gt;= 0.1,"Cold",I242 &lt; 0.1,"Very Cold")</f>
        <v>Cold</v>
      </c>
      <c r="M242" s="2" t="str" cm="1">
        <f t="array" ref="M242">_xlfn.IFS(H242 = 1,"Clear",H242 = 2,"Mist",H242 = 3,"Light Rain/Snow",H242 = 4,"Heavy Rain/Snow")</f>
        <v>Mist</v>
      </c>
      <c r="N242" s="2" t="str">
        <f t="shared" si="3"/>
        <v>Weeakday</v>
      </c>
      <c r="O242" s="2" t="str" cm="1">
        <f t="array" ref="O242">_xlfn.IFS(G242=0,"Sunday",G242=1,"Monday",G242=2,"Tuesday",G242=3,"Wednesday",G242=4,"Thursday",G242=5,"Friday",G242=6,"Saturday")</f>
        <v>Tuesday</v>
      </c>
    </row>
    <row r="243" spans="1:15" ht="14" x14ac:dyDescent="0.15">
      <c r="A243" s="2">
        <v>242</v>
      </c>
      <c r="B243" s="4">
        <v>40554</v>
      </c>
      <c r="C243" s="2">
        <v>1</v>
      </c>
      <c r="D243" s="2">
        <v>1</v>
      </c>
      <c r="E243" s="2">
        <v>10</v>
      </c>
      <c r="F243" s="2" t="b">
        <v>0</v>
      </c>
      <c r="G243" s="2">
        <v>2</v>
      </c>
      <c r="H243" s="2">
        <v>2</v>
      </c>
      <c r="I243" s="7">
        <v>0.2</v>
      </c>
      <c r="J243" s="11">
        <f>YEAR(Table1[[#This Row],[day]])</f>
        <v>2011</v>
      </c>
      <c r="K243" s="14">
        <f>MONTH(Table1[[#This Row],[day]])</f>
        <v>1</v>
      </c>
      <c r="L243" s="2" t="str" cm="1">
        <f t="array" ref="L243">_xlfn.IFS(I243 &gt;= 0.4,"Very Hot",I243 &gt;= 0.3,"Hot",I243 &gt;= 0.2,"Moderate",I243 &gt;= 0.1,"Cold",I243 &lt; 0.1,"Very Cold")</f>
        <v>Moderate</v>
      </c>
      <c r="M243" s="2" t="str" cm="1">
        <f t="array" ref="M243">_xlfn.IFS(H243 = 1,"Clear",H243 = 2,"Mist",H243 = 3,"Light Rain/Snow",H243 = 4,"Heavy Rain/Snow")</f>
        <v>Mist</v>
      </c>
      <c r="N243" s="2" t="str">
        <f t="shared" si="3"/>
        <v>Weeakday</v>
      </c>
      <c r="O243" s="2" t="str" cm="1">
        <f t="array" ref="O243">_xlfn.IFS(G243=0,"Sunday",G243=1,"Monday",G243=2,"Tuesday",G243=3,"Wednesday",G243=4,"Thursday",G243=5,"Friday",G243=6,"Saturday")</f>
        <v>Tuesday</v>
      </c>
    </row>
    <row r="244" spans="1:15" ht="14" x14ac:dyDescent="0.15">
      <c r="A244" s="2">
        <v>243</v>
      </c>
      <c r="B244" s="4">
        <v>40554</v>
      </c>
      <c r="C244" s="2">
        <v>1</v>
      </c>
      <c r="D244" s="2">
        <v>1</v>
      </c>
      <c r="E244" s="2">
        <v>11</v>
      </c>
      <c r="F244" s="2" t="b">
        <v>0</v>
      </c>
      <c r="G244" s="2">
        <v>2</v>
      </c>
      <c r="H244" s="2">
        <v>2</v>
      </c>
      <c r="I244" s="7">
        <v>0.2</v>
      </c>
      <c r="J244" s="11">
        <f>YEAR(Table1[[#This Row],[day]])</f>
        <v>2011</v>
      </c>
      <c r="K244" s="14">
        <f>MONTH(Table1[[#This Row],[day]])</f>
        <v>1</v>
      </c>
      <c r="L244" s="2" t="str" cm="1">
        <f t="array" ref="L244">_xlfn.IFS(I244 &gt;= 0.4,"Very Hot",I244 &gt;= 0.3,"Hot",I244 &gt;= 0.2,"Moderate",I244 &gt;= 0.1,"Cold",I244 &lt; 0.1,"Very Cold")</f>
        <v>Moderate</v>
      </c>
      <c r="M244" s="2" t="str" cm="1">
        <f t="array" ref="M244">_xlfn.IFS(H244 = 1,"Clear",H244 = 2,"Mist",H244 = 3,"Light Rain/Snow",H244 = 4,"Heavy Rain/Snow")</f>
        <v>Mist</v>
      </c>
      <c r="N244" s="2" t="str">
        <f t="shared" si="3"/>
        <v>Weeakday</v>
      </c>
      <c r="O244" s="2" t="str" cm="1">
        <f t="array" ref="O244">_xlfn.IFS(G244=0,"Sunday",G244=1,"Monday",G244=2,"Tuesday",G244=3,"Wednesday",G244=4,"Thursday",G244=5,"Friday",G244=6,"Saturday")</f>
        <v>Tuesday</v>
      </c>
    </row>
    <row r="245" spans="1:15" ht="14" x14ac:dyDescent="0.15">
      <c r="A245" s="2">
        <v>244</v>
      </c>
      <c r="B245" s="4">
        <v>40554</v>
      </c>
      <c r="C245" s="2">
        <v>1</v>
      </c>
      <c r="D245" s="2">
        <v>1</v>
      </c>
      <c r="E245" s="2">
        <v>12</v>
      </c>
      <c r="F245" s="2" t="b">
        <v>0</v>
      </c>
      <c r="G245" s="2">
        <v>2</v>
      </c>
      <c r="H245" s="2">
        <v>2</v>
      </c>
      <c r="I245" s="7">
        <v>0.2</v>
      </c>
      <c r="J245" s="11">
        <f>YEAR(Table1[[#This Row],[day]])</f>
        <v>2011</v>
      </c>
      <c r="K245" s="14">
        <f>MONTH(Table1[[#This Row],[day]])</f>
        <v>1</v>
      </c>
      <c r="L245" s="2" t="str" cm="1">
        <f t="array" ref="L245">_xlfn.IFS(I245 &gt;= 0.4,"Very Hot",I245 &gt;= 0.3,"Hot",I245 &gt;= 0.2,"Moderate",I245 &gt;= 0.1,"Cold",I245 &lt; 0.1,"Very Cold")</f>
        <v>Moderate</v>
      </c>
      <c r="M245" s="2" t="str" cm="1">
        <f t="array" ref="M245">_xlfn.IFS(H245 = 1,"Clear",H245 = 2,"Mist",H245 = 3,"Light Rain/Snow",H245 = 4,"Heavy Rain/Snow")</f>
        <v>Mist</v>
      </c>
      <c r="N245" s="2" t="str">
        <f t="shared" si="3"/>
        <v>Weeakday</v>
      </c>
      <c r="O245" s="2" t="str" cm="1">
        <f t="array" ref="O245">_xlfn.IFS(G245=0,"Sunday",G245=1,"Monday",G245=2,"Tuesday",G245=3,"Wednesday",G245=4,"Thursday",G245=5,"Friday",G245=6,"Saturday")</f>
        <v>Tuesday</v>
      </c>
    </row>
    <row r="246" spans="1:15" ht="14" x14ac:dyDescent="0.15">
      <c r="A246" s="2">
        <v>245</v>
      </c>
      <c r="B246" s="4">
        <v>40554</v>
      </c>
      <c r="C246" s="2">
        <v>1</v>
      </c>
      <c r="D246" s="2">
        <v>1</v>
      </c>
      <c r="E246" s="2">
        <v>13</v>
      </c>
      <c r="F246" s="2" t="b">
        <v>0</v>
      </c>
      <c r="G246" s="2">
        <v>2</v>
      </c>
      <c r="H246" s="2">
        <v>2</v>
      </c>
      <c r="I246" s="7">
        <v>0.2</v>
      </c>
      <c r="J246" s="11">
        <f>YEAR(Table1[[#This Row],[day]])</f>
        <v>2011</v>
      </c>
      <c r="K246" s="14">
        <f>MONTH(Table1[[#This Row],[day]])</f>
        <v>1</v>
      </c>
      <c r="L246" s="2" t="str" cm="1">
        <f t="array" ref="L246">_xlfn.IFS(I246 &gt;= 0.4,"Very Hot",I246 &gt;= 0.3,"Hot",I246 &gt;= 0.2,"Moderate",I246 &gt;= 0.1,"Cold",I246 &lt; 0.1,"Very Cold")</f>
        <v>Moderate</v>
      </c>
      <c r="M246" s="2" t="str" cm="1">
        <f t="array" ref="M246">_xlfn.IFS(H246 = 1,"Clear",H246 = 2,"Mist",H246 = 3,"Light Rain/Snow",H246 = 4,"Heavy Rain/Snow")</f>
        <v>Mist</v>
      </c>
      <c r="N246" s="2" t="str">
        <f t="shared" si="3"/>
        <v>Weeakday</v>
      </c>
      <c r="O246" s="2" t="str" cm="1">
        <f t="array" ref="O246">_xlfn.IFS(G246=0,"Sunday",G246=1,"Monday",G246=2,"Tuesday",G246=3,"Wednesday",G246=4,"Thursday",G246=5,"Friday",G246=6,"Saturday")</f>
        <v>Tuesday</v>
      </c>
    </row>
    <row r="247" spans="1:15" ht="14" x14ac:dyDescent="0.15">
      <c r="A247" s="2">
        <v>246</v>
      </c>
      <c r="B247" s="4">
        <v>40554</v>
      </c>
      <c r="C247" s="2">
        <v>1</v>
      </c>
      <c r="D247" s="2">
        <v>1</v>
      </c>
      <c r="E247" s="2">
        <v>14</v>
      </c>
      <c r="F247" s="2" t="b">
        <v>0</v>
      </c>
      <c r="G247" s="2">
        <v>2</v>
      </c>
      <c r="H247" s="2">
        <v>2</v>
      </c>
      <c r="I247" s="7">
        <v>0.2</v>
      </c>
      <c r="J247" s="11">
        <f>YEAR(Table1[[#This Row],[day]])</f>
        <v>2011</v>
      </c>
      <c r="K247" s="14">
        <f>MONTH(Table1[[#This Row],[day]])</f>
        <v>1</v>
      </c>
      <c r="L247" s="2" t="str" cm="1">
        <f t="array" ref="L247">_xlfn.IFS(I247 &gt;= 0.4,"Very Hot",I247 &gt;= 0.3,"Hot",I247 &gt;= 0.2,"Moderate",I247 &gt;= 0.1,"Cold",I247 &lt; 0.1,"Very Cold")</f>
        <v>Moderate</v>
      </c>
      <c r="M247" s="2" t="str" cm="1">
        <f t="array" ref="M247">_xlfn.IFS(H247 = 1,"Clear",H247 = 2,"Mist",H247 = 3,"Light Rain/Snow",H247 = 4,"Heavy Rain/Snow")</f>
        <v>Mist</v>
      </c>
      <c r="N247" s="2" t="str">
        <f t="shared" si="3"/>
        <v>Weeakday</v>
      </c>
      <c r="O247" s="2" t="str" cm="1">
        <f t="array" ref="O247">_xlfn.IFS(G247=0,"Sunday",G247=1,"Monday",G247=2,"Tuesday",G247=3,"Wednesday",G247=4,"Thursday",G247=5,"Friday",G247=6,"Saturday")</f>
        <v>Tuesday</v>
      </c>
    </row>
    <row r="248" spans="1:15" ht="14" x14ac:dyDescent="0.15">
      <c r="A248" s="2">
        <v>247</v>
      </c>
      <c r="B248" s="4">
        <v>40554</v>
      </c>
      <c r="C248" s="2">
        <v>1</v>
      </c>
      <c r="D248" s="2">
        <v>1</v>
      </c>
      <c r="E248" s="2">
        <v>15</v>
      </c>
      <c r="F248" s="2" t="b">
        <v>0</v>
      </c>
      <c r="G248" s="2">
        <v>2</v>
      </c>
      <c r="H248" s="2">
        <v>2</v>
      </c>
      <c r="I248" s="7">
        <v>0.16</v>
      </c>
      <c r="J248" s="11">
        <f>YEAR(Table1[[#This Row],[day]])</f>
        <v>2011</v>
      </c>
      <c r="K248" s="14">
        <f>MONTH(Table1[[#This Row],[day]])</f>
        <v>1</v>
      </c>
      <c r="L248" s="2" t="str" cm="1">
        <f t="array" ref="L248">_xlfn.IFS(I248 &gt;= 0.4,"Very Hot",I248 &gt;= 0.3,"Hot",I248 &gt;= 0.2,"Moderate",I248 &gt;= 0.1,"Cold",I248 &lt; 0.1,"Very Cold")</f>
        <v>Cold</v>
      </c>
      <c r="M248" s="2" t="str" cm="1">
        <f t="array" ref="M248">_xlfn.IFS(H248 = 1,"Clear",H248 = 2,"Mist",H248 = 3,"Light Rain/Snow",H248 = 4,"Heavy Rain/Snow")</f>
        <v>Mist</v>
      </c>
      <c r="N248" s="2" t="str">
        <f t="shared" si="3"/>
        <v>Weeakday</v>
      </c>
      <c r="O248" s="2" t="str" cm="1">
        <f t="array" ref="O248">_xlfn.IFS(G248=0,"Sunday",G248=1,"Monday",G248=2,"Tuesday",G248=3,"Wednesday",G248=4,"Thursday",G248=5,"Friday",G248=6,"Saturday")</f>
        <v>Tuesday</v>
      </c>
    </row>
    <row r="249" spans="1:15" ht="14" x14ac:dyDescent="0.15">
      <c r="A249" s="2">
        <v>248</v>
      </c>
      <c r="B249" s="4">
        <v>40554</v>
      </c>
      <c r="C249" s="2">
        <v>1</v>
      </c>
      <c r="D249" s="2">
        <v>1</v>
      </c>
      <c r="E249" s="2">
        <v>16</v>
      </c>
      <c r="F249" s="2" t="b">
        <v>0</v>
      </c>
      <c r="G249" s="2">
        <v>2</v>
      </c>
      <c r="H249" s="2">
        <v>2</v>
      </c>
      <c r="I249" s="7">
        <v>0.16</v>
      </c>
      <c r="J249" s="11">
        <f>YEAR(Table1[[#This Row],[day]])</f>
        <v>2011</v>
      </c>
      <c r="K249" s="14">
        <f>MONTH(Table1[[#This Row],[day]])</f>
        <v>1</v>
      </c>
      <c r="L249" s="2" t="str" cm="1">
        <f t="array" ref="L249">_xlfn.IFS(I249 &gt;= 0.4,"Very Hot",I249 &gt;= 0.3,"Hot",I249 &gt;= 0.2,"Moderate",I249 &gt;= 0.1,"Cold",I249 &lt; 0.1,"Very Cold")</f>
        <v>Cold</v>
      </c>
      <c r="M249" s="2" t="str" cm="1">
        <f t="array" ref="M249">_xlfn.IFS(H249 = 1,"Clear",H249 = 2,"Mist",H249 = 3,"Light Rain/Snow",H249 = 4,"Heavy Rain/Snow")</f>
        <v>Mist</v>
      </c>
      <c r="N249" s="2" t="str">
        <f t="shared" si="3"/>
        <v>Weeakday</v>
      </c>
      <c r="O249" s="2" t="str" cm="1">
        <f t="array" ref="O249">_xlfn.IFS(G249=0,"Sunday",G249=1,"Monday",G249=2,"Tuesday",G249=3,"Wednesday",G249=4,"Thursday",G249=5,"Friday",G249=6,"Saturday")</f>
        <v>Tuesday</v>
      </c>
    </row>
    <row r="250" spans="1:15" ht="14" x14ac:dyDescent="0.15">
      <c r="A250" s="2">
        <v>249</v>
      </c>
      <c r="B250" s="4">
        <v>40554</v>
      </c>
      <c r="C250" s="2">
        <v>1</v>
      </c>
      <c r="D250" s="2">
        <v>1</v>
      </c>
      <c r="E250" s="2">
        <v>17</v>
      </c>
      <c r="F250" s="2" t="b">
        <v>0</v>
      </c>
      <c r="G250" s="2">
        <v>2</v>
      </c>
      <c r="H250" s="2">
        <v>2</v>
      </c>
      <c r="I250" s="7">
        <v>0.16</v>
      </c>
      <c r="J250" s="11">
        <f>YEAR(Table1[[#This Row],[day]])</f>
        <v>2011</v>
      </c>
      <c r="K250" s="14">
        <f>MONTH(Table1[[#This Row],[day]])</f>
        <v>1</v>
      </c>
      <c r="L250" s="2" t="str" cm="1">
        <f t="array" ref="L250">_xlfn.IFS(I250 &gt;= 0.4,"Very Hot",I250 &gt;= 0.3,"Hot",I250 &gt;= 0.2,"Moderate",I250 &gt;= 0.1,"Cold",I250 &lt; 0.1,"Very Cold")</f>
        <v>Cold</v>
      </c>
      <c r="M250" s="2" t="str" cm="1">
        <f t="array" ref="M250">_xlfn.IFS(H250 = 1,"Clear",H250 = 2,"Mist",H250 = 3,"Light Rain/Snow",H250 = 4,"Heavy Rain/Snow")</f>
        <v>Mist</v>
      </c>
      <c r="N250" s="2" t="str">
        <f t="shared" si="3"/>
        <v>Weeakday</v>
      </c>
      <c r="O250" s="2" t="str" cm="1">
        <f t="array" ref="O250">_xlfn.IFS(G250=0,"Sunday",G250=1,"Monday",G250=2,"Tuesday",G250=3,"Wednesday",G250=4,"Thursday",G250=5,"Friday",G250=6,"Saturday")</f>
        <v>Tuesday</v>
      </c>
    </row>
    <row r="251" spans="1:15" ht="14" x14ac:dyDescent="0.15">
      <c r="A251" s="2">
        <v>250</v>
      </c>
      <c r="B251" s="4">
        <v>40554</v>
      </c>
      <c r="C251" s="2">
        <v>1</v>
      </c>
      <c r="D251" s="2">
        <v>1</v>
      </c>
      <c r="E251" s="2">
        <v>18</v>
      </c>
      <c r="F251" s="2" t="b">
        <v>0</v>
      </c>
      <c r="G251" s="2">
        <v>2</v>
      </c>
      <c r="H251" s="2">
        <v>3</v>
      </c>
      <c r="I251" s="7">
        <v>0.16</v>
      </c>
      <c r="J251" s="11">
        <f>YEAR(Table1[[#This Row],[day]])</f>
        <v>2011</v>
      </c>
      <c r="K251" s="14">
        <f>MONTH(Table1[[#This Row],[day]])</f>
        <v>1</v>
      </c>
      <c r="L251" s="2" t="str" cm="1">
        <f t="array" ref="L251">_xlfn.IFS(I251 &gt;= 0.4,"Very Hot",I251 &gt;= 0.3,"Hot",I251 &gt;= 0.2,"Moderate",I251 &gt;= 0.1,"Cold",I251 &lt; 0.1,"Very Cold")</f>
        <v>Cold</v>
      </c>
      <c r="M251" s="2" t="str" cm="1">
        <f t="array" ref="M251">_xlfn.IFS(H251 = 1,"Clear",H251 = 2,"Mist",H251 = 3,"Light Rain/Snow",H251 = 4,"Heavy Rain/Snow")</f>
        <v>Light Rain/Snow</v>
      </c>
      <c r="N251" s="2" t="str">
        <f t="shared" si="3"/>
        <v>Weeakday</v>
      </c>
      <c r="O251" s="2" t="str" cm="1">
        <f t="array" ref="O251">_xlfn.IFS(G251=0,"Sunday",G251=1,"Monday",G251=2,"Tuesday",G251=3,"Wednesday",G251=4,"Thursday",G251=5,"Friday",G251=6,"Saturday")</f>
        <v>Tuesday</v>
      </c>
    </row>
    <row r="252" spans="1:15" ht="14" x14ac:dyDescent="0.15">
      <c r="A252" s="2">
        <v>251</v>
      </c>
      <c r="B252" s="4">
        <v>40554</v>
      </c>
      <c r="C252" s="2">
        <v>1</v>
      </c>
      <c r="D252" s="2">
        <v>1</v>
      </c>
      <c r="E252" s="2">
        <v>19</v>
      </c>
      <c r="F252" s="2" t="b">
        <v>0</v>
      </c>
      <c r="G252" s="2">
        <v>2</v>
      </c>
      <c r="H252" s="2">
        <v>3</v>
      </c>
      <c r="I252" s="7">
        <v>0.16</v>
      </c>
      <c r="J252" s="11">
        <f>YEAR(Table1[[#This Row],[day]])</f>
        <v>2011</v>
      </c>
      <c r="K252" s="14">
        <f>MONTH(Table1[[#This Row],[day]])</f>
        <v>1</v>
      </c>
      <c r="L252" s="2" t="str" cm="1">
        <f t="array" ref="L252">_xlfn.IFS(I252 &gt;= 0.4,"Very Hot",I252 &gt;= 0.3,"Hot",I252 &gt;= 0.2,"Moderate",I252 &gt;= 0.1,"Cold",I252 &lt; 0.1,"Very Cold")</f>
        <v>Cold</v>
      </c>
      <c r="M252" s="2" t="str" cm="1">
        <f t="array" ref="M252">_xlfn.IFS(H252 = 1,"Clear",H252 = 2,"Mist",H252 = 3,"Light Rain/Snow",H252 = 4,"Heavy Rain/Snow")</f>
        <v>Light Rain/Snow</v>
      </c>
      <c r="N252" s="2" t="str">
        <f t="shared" si="3"/>
        <v>Weeakday</v>
      </c>
      <c r="O252" s="2" t="str" cm="1">
        <f t="array" ref="O252">_xlfn.IFS(G252=0,"Sunday",G252=1,"Monday",G252=2,"Tuesday",G252=3,"Wednesday",G252=4,"Thursday",G252=5,"Friday",G252=6,"Saturday")</f>
        <v>Tuesday</v>
      </c>
    </row>
    <row r="253" spans="1:15" ht="14" x14ac:dyDescent="0.15">
      <c r="A253" s="2">
        <v>252</v>
      </c>
      <c r="B253" s="4">
        <v>40554</v>
      </c>
      <c r="C253" s="2">
        <v>1</v>
      </c>
      <c r="D253" s="2">
        <v>1</v>
      </c>
      <c r="E253" s="2">
        <v>20</v>
      </c>
      <c r="F253" s="2" t="b">
        <v>0</v>
      </c>
      <c r="G253" s="2">
        <v>2</v>
      </c>
      <c r="H253" s="2">
        <v>3</v>
      </c>
      <c r="I253" s="7">
        <v>0.16</v>
      </c>
      <c r="J253" s="11">
        <f>YEAR(Table1[[#This Row],[day]])</f>
        <v>2011</v>
      </c>
      <c r="K253" s="14">
        <f>MONTH(Table1[[#This Row],[day]])</f>
        <v>1</v>
      </c>
      <c r="L253" s="2" t="str" cm="1">
        <f t="array" ref="L253">_xlfn.IFS(I253 &gt;= 0.4,"Very Hot",I253 &gt;= 0.3,"Hot",I253 &gt;= 0.2,"Moderate",I253 &gt;= 0.1,"Cold",I253 &lt; 0.1,"Very Cold")</f>
        <v>Cold</v>
      </c>
      <c r="M253" s="2" t="str" cm="1">
        <f t="array" ref="M253">_xlfn.IFS(H253 = 1,"Clear",H253 = 2,"Mist",H253 = 3,"Light Rain/Snow",H253 = 4,"Heavy Rain/Snow")</f>
        <v>Light Rain/Snow</v>
      </c>
      <c r="N253" s="2" t="str">
        <f t="shared" si="3"/>
        <v>Weeakday</v>
      </c>
      <c r="O253" s="2" t="str" cm="1">
        <f t="array" ref="O253">_xlfn.IFS(G253=0,"Sunday",G253=1,"Monday",G253=2,"Tuesday",G253=3,"Wednesday",G253=4,"Thursday",G253=5,"Friday",G253=6,"Saturday")</f>
        <v>Tuesday</v>
      </c>
    </row>
    <row r="254" spans="1:15" ht="14" x14ac:dyDescent="0.15">
      <c r="A254" s="2">
        <v>253</v>
      </c>
      <c r="B254" s="4">
        <v>40554</v>
      </c>
      <c r="C254" s="2">
        <v>1</v>
      </c>
      <c r="D254" s="2">
        <v>1</v>
      </c>
      <c r="E254" s="2">
        <v>21</v>
      </c>
      <c r="F254" s="2" t="b">
        <v>0</v>
      </c>
      <c r="G254" s="2">
        <v>2</v>
      </c>
      <c r="H254" s="2">
        <v>3</v>
      </c>
      <c r="I254" s="7">
        <v>0.16</v>
      </c>
      <c r="J254" s="11">
        <f>YEAR(Table1[[#This Row],[day]])</f>
        <v>2011</v>
      </c>
      <c r="K254" s="14">
        <f>MONTH(Table1[[#This Row],[day]])</f>
        <v>1</v>
      </c>
      <c r="L254" s="2" t="str" cm="1">
        <f t="array" ref="L254">_xlfn.IFS(I254 &gt;= 0.4,"Very Hot",I254 &gt;= 0.3,"Hot",I254 &gt;= 0.2,"Moderate",I254 &gt;= 0.1,"Cold",I254 &lt; 0.1,"Very Cold")</f>
        <v>Cold</v>
      </c>
      <c r="M254" s="2" t="str" cm="1">
        <f t="array" ref="M254">_xlfn.IFS(H254 = 1,"Clear",H254 = 2,"Mist",H254 = 3,"Light Rain/Snow",H254 = 4,"Heavy Rain/Snow")</f>
        <v>Light Rain/Snow</v>
      </c>
      <c r="N254" s="2" t="str">
        <f t="shared" si="3"/>
        <v>Weeakday</v>
      </c>
      <c r="O254" s="2" t="str" cm="1">
        <f t="array" ref="O254">_xlfn.IFS(G254=0,"Sunday",G254=1,"Monday",G254=2,"Tuesday",G254=3,"Wednesday",G254=4,"Thursday",G254=5,"Friday",G254=6,"Saturday")</f>
        <v>Tuesday</v>
      </c>
    </row>
    <row r="255" spans="1:15" ht="14" x14ac:dyDescent="0.15">
      <c r="A255" s="2">
        <v>254</v>
      </c>
      <c r="B255" s="4">
        <v>40554</v>
      </c>
      <c r="C255" s="2">
        <v>1</v>
      </c>
      <c r="D255" s="2">
        <v>1</v>
      </c>
      <c r="E255" s="2">
        <v>22</v>
      </c>
      <c r="F255" s="2" t="b">
        <v>0</v>
      </c>
      <c r="G255" s="2">
        <v>2</v>
      </c>
      <c r="H255" s="2">
        <v>3</v>
      </c>
      <c r="I255" s="7">
        <v>0.16</v>
      </c>
      <c r="J255" s="11">
        <f>YEAR(Table1[[#This Row],[day]])</f>
        <v>2011</v>
      </c>
      <c r="K255" s="14">
        <f>MONTH(Table1[[#This Row],[day]])</f>
        <v>1</v>
      </c>
      <c r="L255" s="2" t="str" cm="1">
        <f t="array" ref="L255">_xlfn.IFS(I255 &gt;= 0.4,"Very Hot",I255 &gt;= 0.3,"Hot",I255 &gt;= 0.2,"Moderate",I255 &gt;= 0.1,"Cold",I255 &lt; 0.1,"Very Cold")</f>
        <v>Cold</v>
      </c>
      <c r="M255" s="2" t="str" cm="1">
        <f t="array" ref="M255">_xlfn.IFS(H255 = 1,"Clear",H255 = 2,"Mist",H255 = 3,"Light Rain/Snow",H255 = 4,"Heavy Rain/Snow")</f>
        <v>Light Rain/Snow</v>
      </c>
      <c r="N255" s="2" t="str">
        <f t="shared" si="3"/>
        <v>Weeakday</v>
      </c>
      <c r="O255" s="2" t="str" cm="1">
        <f t="array" ref="O255">_xlfn.IFS(G255=0,"Sunday",G255=1,"Monday",G255=2,"Tuesday",G255=3,"Wednesday",G255=4,"Thursday",G255=5,"Friday",G255=6,"Saturday")</f>
        <v>Tuesday</v>
      </c>
    </row>
    <row r="256" spans="1:15" ht="14" x14ac:dyDescent="0.15">
      <c r="A256" s="2">
        <v>255</v>
      </c>
      <c r="B256" s="4">
        <v>40554</v>
      </c>
      <c r="C256" s="2">
        <v>1</v>
      </c>
      <c r="D256" s="2">
        <v>1</v>
      </c>
      <c r="E256" s="2">
        <v>23</v>
      </c>
      <c r="F256" s="2" t="b">
        <v>0</v>
      </c>
      <c r="G256" s="2">
        <v>2</v>
      </c>
      <c r="H256" s="2">
        <v>3</v>
      </c>
      <c r="I256" s="7">
        <v>0.16</v>
      </c>
      <c r="J256" s="11">
        <f>YEAR(Table1[[#This Row],[day]])</f>
        <v>2011</v>
      </c>
      <c r="K256" s="14">
        <f>MONTH(Table1[[#This Row],[day]])</f>
        <v>1</v>
      </c>
      <c r="L256" s="2" t="str" cm="1">
        <f t="array" ref="L256">_xlfn.IFS(I256 &gt;= 0.4,"Very Hot",I256 &gt;= 0.3,"Hot",I256 &gt;= 0.2,"Moderate",I256 &gt;= 0.1,"Cold",I256 &lt; 0.1,"Very Cold")</f>
        <v>Cold</v>
      </c>
      <c r="M256" s="2" t="str" cm="1">
        <f t="array" ref="M256">_xlfn.IFS(H256 = 1,"Clear",H256 = 2,"Mist",H256 = 3,"Light Rain/Snow",H256 = 4,"Heavy Rain/Snow")</f>
        <v>Light Rain/Snow</v>
      </c>
      <c r="N256" s="2" t="str">
        <f t="shared" si="3"/>
        <v>Weeakday</v>
      </c>
      <c r="O256" s="2" t="str" cm="1">
        <f t="array" ref="O256">_xlfn.IFS(G256=0,"Sunday",G256=1,"Monday",G256=2,"Tuesday",G256=3,"Wednesday",G256=4,"Thursday",G256=5,"Friday",G256=6,"Saturday")</f>
        <v>Tuesday</v>
      </c>
    </row>
    <row r="257" spans="1:15" ht="14" x14ac:dyDescent="0.15">
      <c r="A257" s="2">
        <v>256</v>
      </c>
      <c r="B257" s="4">
        <v>40555</v>
      </c>
      <c r="C257" s="2">
        <v>1</v>
      </c>
      <c r="D257" s="2">
        <v>1</v>
      </c>
      <c r="E257" s="2">
        <v>0</v>
      </c>
      <c r="F257" s="2" t="b">
        <v>0</v>
      </c>
      <c r="G257" s="2">
        <v>3</v>
      </c>
      <c r="H257" s="2">
        <v>2</v>
      </c>
      <c r="I257" s="7">
        <v>0.16</v>
      </c>
      <c r="J257" s="11">
        <f>YEAR(Table1[[#This Row],[day]])</f>
        <v>2011</v>
      </c>
      <c r="K257" s="14">
        <f>MONTH(Table1[[#This Row],[day]])</f>
        <v>1</v>
      </c>
      <c r="L257" s="2" t="str" cm="1">
        <f t="array" ref="L257">_xlfn.IFS(I257 &gt;= 0.4,"Very Hot",I257 &gt;= 0.3,"Hot",I257 &gt;= 0.2,"Moderate",I257 &gt;= 0.1,"Cold",I257 &lt; 0.1,"Very Cold")</f>
        <v>Cold</v>
      </c>
      <c r="M257" s="2" t="str" cm="1">
        <f t="array" ref="M257">_xlfn.IFS(H257 = 1,"Clear",H257 = 2,"Mist",H257 = 3,"Light Rain/Snow",H257 = 4,"Heavy Rain/Snow")</f>
        <v>Mist</v>
      </c>
      <c r="N257" s="2" t="str">
        <f t="shared" si="3"/>
        <v>Weeakday</v>
      </c>
      <c r="O257" s="2" t="str" cm="1">
        <f t="array" ref="O257">_xlfn.IFS(G257=0,"Sunday",G257=1,"Monday",G257=2,"Tuesday",G257=3,"Wednesday",G257=4,"Thursday",G257=5,"Friday",G257=6,"Saturday")</f>
        <v>Wednesday</v>
      </c>
    </row>
    <row r="258" spans="1:15" ht="14" x14ac:dyDescent="0.15">
      <c r="A258" s="2">
        <v>257</v>
      </c>
      <c r="B258" s="4">
        <v>40555</v>
      </c>
      <c r="C258" s="2">
        <v>1</v>
      </c>
      <c r="D258" s="2">
        <v>1</v>
      </c>
      <c r="E258" s="2">
        <v>1</v>
      </c>
      <c r="F258" s="2" t="b">
        <v>0</v>
      </c>
      <c r="G258" s="2">
        <v>3</v>
      </c>
      <c r="H258" s="2">
        <v>2</v>
      </c>
      <c r="I258" s="7">
        <v>0.16</v>
      </c>
      <c r="J258" s="11">
        <f>YEAR(Table1[[#This Row],[day]])</f>
        <v>2011</v>
      </c>
      <c r="K258" s="14">
        <f>MONTH(Table1[[#This Row],[day]])</f>
        <v>1</v>
      </c>
      <c r="L258" s="2" t="str" cm="1">
        <f t="array" ref="L258">_xlfn.IFS(I258 &gt;= 0.4,"Very Hot",I258 &gt;= 0.3,"Hot",I258 &gt;= 0.2,"Moderate",I258 &gt;= 0.1,"Cold",I258 &lt; 0.1,"Very Cold")</f>
        <v>Cold</v>
      </c>
      <c r="M258" s="2" t="str" cm="1">
        <f t="array" ref="M258">_xlfn.IFS(H258 = 1,"Clear",H258 = 2,"Mist",H258 = 3,"Light Rain/Snow",H258 = 4,"Heavy Rain/Snow")</f>
        <v>Mist</v>
      </c>
      <c r="N258" s="2" t="str">
        <f t="shared" ref="N258:N321" si="4">IF(OR(G258=0,G258=6),"Weekend","Weeakday")</f>
        <v>Weeakday</v>
      </c>
      <c r="O258" s="2" t="str" cm="1">
        <f t="array" ref="O258">_xlfn.IFS(G258=0,"Sunday",G258=1,"Monday",G258=2,"Tuesday",G258=3,"Wednesday",G258=4,"Thursday",G258=5,"Friday",G258=6,"Saturday")</f>
        <v>Wednesday</v>
      </c>
    </row>
    <row r="259" spans="1:15" ht="14" x14ac:dyDescent="0.15">
      <c r="A259" s="2">
        <v>258</v>
      </c>
      <c r="B259" s="4">
        <v>40555</v>
      </c>
      <c r="C259" s="2">
        <v>1</v>
      </c>
      <c r="D259" s="2">
        <v>1</v>
      </c>
      <c r="E259" s="2">
        <v>2</v>
      </c>
      <c r="F259" s="2" t="b">
        <v>0</v>
      </c>
      <c r="G259" s="2">
        <v>3</v>
      </c>
      <c r="H259" s="2">
        <v>1</v>
      </c>
      <c r="I259" s="7">
        <v>0.14000000000000001</v>
      </c>
      <c r="J259" s="11">
        <f>YEAR(Table1[[#This Row],[day]])</f>
        <v>2011</v>
      </c>
      <c r="K259" s="14">
        <f>MONTH(Table1[[#This Row],[day]])</f>
        <v>1</v>
      </c>
      <c r="L259" s="2" t="str" cm="1">
        <f t="array" ref="L259">_xlfn.IFS(I259 &gt;= 0.4,"Very Hot",I259 &gt;= 0.3,"Hot",I259 &gt;= 0.2,"Moderate",I259 &gt;= 0.1,"Cold",I259 &lt; 0.1,"Very Cold")</f>
        <v>Cold</v>
      </c>
      <c r="M259" s="2" t="str" cm="1">
        <f t="array" ref="M259">_xlfn.IFS(H259 = 1,"Clear",H259 = 2,"Mist",H259 = 3,"Light Rain/Snow",H259 = 4,"Heavy Rain/Snow")</f>
        <v>Clear</v>
      </c>
      <c r="N259" s="2" t="str">
        <f t="shared" si="4"/>
        <v>Weeakday</v>
      </c>
      <c r="O259" s="2" t="str" cm="1">
        <f t="array" ref="O259">_xlfn.IFS(G259=0,"Sunday",G259=1,"Monday",G259=2,"Tuesday",G259=3,"Wednesday",G259=4,"Thursday",G259=5,"Friday",G259=6,"Saturday")</f>
        <v>Wednesday</v>
      </c>
    </row>
    <row r="260" spans="1:15" ht="14" x14ac:dyDescent="0.15">
      <c r="A260" s="2">
        <v>259</v>
      </c>
      <c r="B260" s="4">
        <v>40555</v>
      </c>
      <c r="C260" s="2">
        <v>1</v>
      </c>
      <c r="D260" s="2">
        <v>1</v>
      </c>
      <c r="E260" s="2">
        <v>5</v>
      </c>
      <c r="F260" s="2" t="b">
        <v>0</v>
      </c>
      <c r="G260" s="2">
        <v>3</v>
      </c>
      <c r="H260" s="2">
        <v>1</v>
      </c>
      <c r="I260" s="7">
        <v>0.14000000000000001</v>
      </c>
      <c r="J260" s="11">
        <f>YEAR(Table1[[#This Row],[day]])</f>
        <v>2011</v>
      </c>
      <c r="K260" s="14">
        <f>MONTH(Table1[[#This Row],[day]])</f>
        <v>1</v>
      </c>
      <c r="L260" s="2" t="str" cm="1">
        <f t="array" ref="L260">_xlfn.IFS(I260 &gt;= 0.4,"Very Hot",I260 &gt;= 0.3,"Hot",I260 &gt;= 0.2,"Moderate",I260 &gt;= 0.1,"Cold",I260 &lt; 0.1,"Very Cold")</f>
        <v>Cold</v>
      </c>
      <c r="M260" s="2" t="str" cm="1">
        <f t="array" ref="M260">_xlfn.IFS(H260 = 1,"Clear",H260 = 2,"Mist",H260 = 3,"Light Rain/Snow",H260 = 4,"Heavy Rain/Snow")</f>
        <v>Clear</v>
      </c>
      <c r="N260" s="2" t="str">
        <f t="shared" si="4"/>
        <v>Weeakday</v>
      </c>
      <c r="O260" s="2" t="str" cm="1">
        <f t="array" ref="O260">_xlfn.IFS(G260=0,"Sunday",G260=1,"Monday",G260=2,"Tuesday",G260=3,"Wednesday",G260=4,"Thursday",G260=5,"Friday",G260=6,"Saturday")</f>
        <v>Wednesday</v>
      </c>
    </row>
    <row r="261" spans="1:15" ht="14" x14ac:dyDescent="0.15">
      <c r="A261" s="2">
        <v>260</v>
      </c>
      <c r="B261" s="4">
        <v>40555</v>
      </c>
      <c r="C261" s="2">
        <v>1</v>
      </c>
      <c r="D261" s="2">
        <v>1</v>
      </c>
      <c r="E261" s="2">
        <v>6</v>
      </c>
      <c r="F261" s="2" t="b">
        <v>0</v>
      </c>
      <c r="G261" s="2">
        <v>3</v>
      </c>
      <c r="H261" s="2">
        <v>1</v>
      </c>
      <c r="I261" s="7">
        <v>0.12</v>
      </c>
      <c r="J261" s="11">
        <f>YEAR(Table1[[#This Row],[day]])</f>
        <v>2011</v>
      </c>
      <c r="K261" s="14">
        <f>MONTH(Table1[[#This Row],[day]])</f>
        <v>1</v>
      </c>
      <c r="L261" s="2" t="str" cm="1">
        <f t="array" ref="L261">_xlfn.IFS(I261 &gt;= 0.4,"Very Hot",I261 &gt;= 0.3,"Hot",I261 &gt;= 0.2,"Moderate",I261 &gt;= 0.1,"Cold",I261 &lt; 0.1,"Very Cold")</f>
        <v>Cold</v>
      </c>
      <c r="M261" s="2" t="str" cm="1">
        <f t="array" ref="M261">_xlfn.IFS(H261 = 1,"Clear",H261 = 2,"Mist",H261 = 3,"Light Rain/Snow",H261 = 4,"Heavy Rain/Snow")</f>
        <v>Clear</v>
      </c>
      <c r="N261" s="2" t="str">
        <f t="shared" si="4"/>
        <v>Weeakday</v>
      </c>
      <c r="O261" s="2" t="str" cm="1">
        <f t="array" ref="O261">_xlfn.IFS(G261=0,"Sunday",G261=1,"Monday",G261=2,"Tuesday",G261=3,"Wednesday",G261=4,"Thursday",G261=5,"Friday",G261=6,"Saturday")</f>
        <v>Wednesday</v>
      </c>
    </row>
    <row r="262" spans="1:15" ht="14" x14ac:dyDescent="0.15">
      <c r="A262" s="2">
        <v>261</v>
      </c>
      <c r="B262" s="4">
        <v>40555</v>
      </c>
      <c r="C262" s="2">
        <v>1</v>
      </c>
      <c r="D262" s="2">
        <v>1</v>
      </c>
      <c r="E262" s="2">
        <v>7</v>
      </c>
      <c r="F262" s="2" t="b">
        <v>0</v>
      </c>
      <c r="G262" s="2">
        <v>3</v>
      </c>
      <c r="H262" s="2">
        <v>1</v>
      </c>
      <c r="I262" s="7">
        <v>0.14000000000000001</v>
      </c>
      <c r="J262" s="11">
        <f>YEAR(Table1[[#This Row],[day]])</f>
        <v>2011</v>
      </c>
      <c r="K262" s="14">
        <f>MONTH(Table1[[#This Row],[day]])</f>
        <v>1</v>
      </c>
      <c r="L262" s="2" t="str" cm="1">
        <f t="array" ref="L262">_xlfn.IFS(I262 &gt;= 0.4,"Very Hot",I262 &gt;= 0.3,"Hot",I262 &gt;= 0.2,"Moderate",I262 &gt;= 0.1,"Cold",I262 &lt; 0.1,"Very Cold")</f>
        <v>Cold</v>
      </c>
      <c r="M262" s="2" t="str" cm="1">
        <f t="array" ref="M262">_xlfn.IFS(H262 = 1,"Clear",H262 = 2,"Mist",H262 = 3,"Light Rain/Snow",H262 = 4,"Heavy Rain/Snow")</f>
        <v>Clear</v>
      </c>
      <c r="N262" s="2" t="str">
        <f t="shared" si="4"/>
        <v>Weeakday</v>
      </c>
      <c r="O262" s="2" t="str" cm="1">
        <f t="array" ref="O262">_xlfn.IFS(G262=0,"Sunday",G262=1,"Monday",G262=2,"Tuesday",G262=3,"Wednesday",G262=4,"Thursday",G262=5,"Friday",G262=6,"Saturday")</f>
        <v>Wednesday</v>
      </c>
    </row>
    <row r="263" spans="1:15" ht="14" x14ac:dyDescent="0.15">
      <c r="A263" s="2">
        <v>262</v>
      </c>
      <c r="B263" s="4">
        <v>40555</v>
      </c>
      <c r="C263" s="2">
        <v>1</v>
      </c>
      <c r="D263" s="2">
        <v>1</v>
      </c>
      <c r="E263" s="2">
        <v>8</v>
      </c>
      <c r="F263" s="2" t="b">
        <v>0</v>
      </c>
      <c r="G263" s="2">
        <v>3</v>
      </c>
      <c r="H263" s="2">
        <v>1</v>
      </c>
      <c r="I263" s="7">
        <v>0.16</v>
      </c>
      <c r="J263" s="11">
        <f>YEAR(Table1[[#This Row],[day]])</f>
        <v>2011</v>
      </c>
      <c r="K263" s="14">
        <f>MONTH(Table1[[#This Row],[day]])</f>
        <v>1</v>
      </c>
      <c r="L263" s="2" t="str" cm="1">
        <f t="array" ref="L263">_xlfn.IFS(I263 &gt;= 0.4,"Very Hot",I263 &gt;= 0.3,"Hot",I263 &gt;= 0.2,"Moderate",I263 &gt;= 0.1,"Cold",I263 &lt; 0.1,"Very Cold")</f>
        <v>Cold</v>
      </c>
      <c r="M263" s="2" t="str" cm="1">
        <f t="array" ref="M263">_xlfn.IFS(H263 = 1,"Clear",H263 = 2,"Mist",H263 = 3,"Light Rain/Snow",H263 = 4,"Heavy Rain/Snow")</f>
        <v>Clear</v>
      </c>
      <c r="N263" s="2" t="str">
        <f t="shared" si="4"/>
        <v>Weeakday</v>
      </c>
      <c r="O263" s="2" t="str" cm="1">
        <f t="array" ref="O263">_xlfn.IFS(G263=0,"Sunday",G263=1,"Monday",G263=2,"Tuesday",G263=3,"Wednesday",G263=4,"Thursday",G263=5,"Friday",G263=6,"Saturday")</f>
        <v>Wednesday</v>
      </c>
    </row>
    <row r="264" spans="1:15" ht="14" x14ac:dyDescent="0.15">
      <c r="A264" s="2">
        <v>263</v>
      </c>
      <c r="B264" s="4">
        <v>40555</v>
      </c>
      <c r="C264" s="2">
        <v>1</v>
      </c>
      <c r="D264" s="2">
        <v>1</v>
      </c>
      <c r="E264" s="2">
        <v>9</v>
      </c>
      <c r="F264" s="2" t="b">
        <v>0</v>
      </c>
      <c r="G264" s="2">
        <v>3</v>
      </c>
      <c r="H264" s="2">
        <v>1</v>
      </c>
      <c r="I264" s="7">
        <v>0.16</v>
      </c>
      <c r="J264" s="11">
        <f>YEAR(Table1[[#This Row],[day]])</f>
        <v>2011</v>
      </c>
      <c r="K264" s="14">
        <f>MONTH(Table1[[#This Row],[day]])</f>
        <v>1</v>
      </c>
      <c r="L264" s="2" t="str" cm="1">
        <f t="array" ref="L264">_xlfn.IFS(I264 &gt;= 0.4,"Very Hot",I264 &gt;= 0.3,"Hot",I264 &gt;= 0.2,"Moderate",I264 &gt;= 0.1,"Cold",I264 &lt; 0.1,"Very Cold")</f>
        <v>Cold</v>
      </c>
      <c r="M264" s="2" t="str" cm="1">
        <f t="array" ref="M264">_xlfn.IFS(H264 = 1,"Clear",H264 = 2,"Mist",H264 = 3,"Light Rain/Snow",H264 = 4,"Heavy Rain/Snow")</f>
        <v>Clear</v>
      </c>
      <c r="N264" s="2" t="str">
        <f t="shared" si="4"/>
        <v>Weeakday</v>
      </c>
      <c r="O264" s="2" t="str" cm="1">
        <f t="array" ref="O264">_xlfn.IFS(G264=0,"Sunday",G264=1,"Monday",G264=2,"Tuesday",G264=3,"Wednesday",G264=4,"Thursday",G264=5,"Friday",G264=6,"Saturday")</f>
        <v>Wednesday</v>
      </c>
    </row>
    <row r="265" spans="1:15" ht="14" x14ac:dyDescent="0.15">
      <c r="A265" s="2">
        <v>264</v>
      </c>
      <c r="B265" s="4">
        <v>40555</v>
      </c>
      <c r="C265" s="2">
        <v>1</v>
      </c>
      <c r="D265" s="2">
        <v>1</v>
      </c>
      <c r="E265" s="2">
        <v>10</v>
      </c>
      <c r="F265" s="2" t="b">
        <v>0</v>
      </c>
      <c r="G265" s="2">
        <v>3</v>
      </c>
      <c r="H265" s="2">
        <v>1</v>
      </c>
      <c r="I265" s="7">
        <v>0.18</v>
      </c>
      <c r="J265" s="11">
        <f>YEAR(Table1[[#This Row],[day]])</f>
        <v>2011</v>
      </c>
      <c r="K265" s="14">
        <f>MONTH(Table1[[#This Row],[day]])</f>
        <v>1</v>
      </c>
      <c r="L265" s="2" t="str" cm="1">
        <f t="array" ref="L265">_xlfn.IFS(I265 &gt;= 0.4,"Very Hot",I265 &gt;= 0.3,"Hot",I265 &gt;= 0.2,"Moderate",I265 &gt;= 0.1,"Cold",I265 &lt; 0.1,"Very Cold")</f>
        <v>Cold</v>
      </c>
      <c r="M265" s="2" t="str" cm="1">
        <f t="array" ref="M265">_xlfn.IFS(H265 = 1,"Clear",H265 = 2,"Mist",H265 = 3,"Light Rain/Snow",H265 = 4,"Heavy Rain/Snow")</f>
        <v>Clear</v>
      </c>
      <c r="N265" s="2" t="str">
        <f t="shared" si="4"/>
        <v>Weeakday</v>
      </c>
      <c r="O265" s="2" t="str" cm="1">
        <f t="array" ref="O265">_xlfn.IFS(G265=0,"Sunday",G265=1,"Monday",G265=2,"Tuesday",G265=3,"Wednesday",G265=4,"Thursday",G265=5,"Friday",G265=6,"Saturday")</f>
        <v>Wednesday</v>
      </c>
    </row>
    <row r="266" spans="1:15" ht="14" x14ac:dyDescent="0.15">
      <c r="A266" s="2">
        <v>265</v>
      </c>
      <c r="B266" s="4">
        <v>40555</v>
      </c>
      <c r="C266" s="2">
        <v>1</v>
      </c>
      <c r="D266" s="2">
        <v>1</v>
      </c>
      <c r="E266" s="2">
        <v>11</v>
      </c>
      <c r="F266" s="2" t="b">
        <v>0</v>
      </c>
      <c r="G266" s="2">
        <v>3</v>
      </c>
      <c r="H266" s="2">
        <v>1</v>
      </c>
      <c r="I266" s="7">
        <v>0.2</v>
      </c>
      <c r="J266" s="11">
        <f>YEAR(Table1[[#This Row],[day]])</f>
        <v>2011</v>
      </c>
      <c r="K266" s="14">
        <f>MONTH(Table1[[#This Row],[day]])</f>
        <v>1</v>
      </c>
      <c r="L266" s="2" t="str" cm="1">
        <f t="array" ref="L266">_xlfn.IFS(I266 &gt;= 0.4,"Very Hot",I266 &gt;= 0.3,"Hot",I266 &gt;= 0.2,"Moderate",I266 &gt;= 0.1,"Cold",I266 &lt; 0.1,"Very Cold")</f>
        <v>Moderate</v>
      </c>
      <c r="M266" s="2" t="str" cm="1">
        <f t="array" ref="M266">_xlfn.IFS(H266 = 1,"Clear",H266 = 2,"Mist",H266 = 3,"Light Rain/Snow",H266 = 4,"Heavy Rain/Snow")</f>
        <v>Clear</v>
      </c>
      <c r="N266" s="2" t="str">
        <f t="shared" si="4"/>
        <v>Weeakday</v>
      </c>
      <c r="O266" s="2" t="str" cm="1">
        <f t="array" ref="O266">_xlfn.IFS(G266=0,"Sunday",G266=1,"Monday",G266=2,"Tuesday",G266=3,"Wednesday",G266=4,"Thursday",G266=5,"Friday",G266=6,"Saturday")</f>
        <v>Wednesday</v>
      </c>
    </row>
    <row r="267" spans="1:15" ht="14" x14ac:dyDescent="0.15">
      <c r="A267" s="2">
        <v>266</v>
      </c>
      <c r="B267" s="4">
        <v>40555</v>
      </c>
      <c r="C267" s="2">
        <v>1</v>
      </c>
      <c r="D267" s="2">
        <v>1</v>
      </c>
      <c r="E267" s="2">
        <v>12</v>
      </c>
      <c r="F267" s="2" t="b">
        <v>0</v>
      </c>
      <c r="G267" s="2">
        <v>3</v>
      </c>
      <c r="H267" s="2">
        <v>1</v>
      </c>
      <c r="I267" s="7">
        <v>0.2</v>
      </c>
      <c r="J267" s="11">
        <f>YEAR(Table1[[#This Row],[day]])</f>
        <v>2011</v>
      </c>
      <c r="K267" s="14">
        <f>MONTH(Table1[[#This Row],[day]])</f>
        <v>1</v>
      </c>
      <c r="L267" s="2" t="str" cm="1">
        <f t="array" ref="L267">_xlfn.IFS(I267 &gt;= 0.4,"Very Hot",I267 &gt;= 0.3,"Hot",I267 &gt;= 0.2,"Moderate",I267 &gt;= 0.1,"Cold",I267 &lt; 0.1,"Very Cold")</f>
        <v>Moderate</v>
      </c>
      <c r="M267" s="2" t="str" cm="1">
        <f t="array" ref="M267">_xlfn.IFS(H267 = 1,"Clear",H267 = 2,"Mist",H267 = 3,"Light Rain/Snow",H267 = 4,"Heavy Rain/Snow")</f>
        <v>Clear</v>
      </c>
      <c r="N267" s="2" t="str">
        <f t="shared" si="4"/>
        <v>Weeakday</v>
      </c>
      <c r="O267" s="2" t="str" cm="1">
        <f t="array" ref="O267">_xlfn.IFS(G267=0,"Sunday",G267=1,"Monday",G267=2,"Tuesday",G267=3,"Wednesday",G267=4,"Thursday",G267=5,"Friday",G267=6,"Saturday")</f>
        <v>Wednesday</v>
      </c>
    </row>
    <row r="268" spans="1:15" ht="14" x14ac:dyDescent="0.15">
      <c r="A268" s="2">
        <v>267</v>
      </c>
      <c r="B268" s="4">
        <v>40555</v>
      </c>
      <c r="C268" s="2">
        <v>1</v>
      </c>
      <c r="D268" s="2">
        <v>1</v>
      </c>
      <c r="E268" s="2">
        <v>13</v>
      </c>
      <c r="F268" s="2" t="b">
        <v>0</v>
      </c>
      <c r="G268" s="2">
        <v>3</v>
      </c>
      <c r="H268" s="2">
        <v>1</v>
      </c>
      <c r="I268" s="7">
        <v>0.22</v>
      </c>
      <c r="J268" s="11">
        <f>YEAR(Table1[[#This Row],[day]])</f>
        <v>2011</v>
      </c>
      <c r="K268" s="14">
        <f>MONTH(Table1[[#This Row],[day]])</f>
        <v>1</v>
      </c>
      <c r="L268" s="2" t="str" cm="1">
        <f t="array" ref="L268">_xlfn.IFS(I268 &gt;= 0.4,"Very Hot",I268 &gt;= 0.3,"Hot",I268 &gt;= 0.2,"Moderate",I268 &gt;= 0.1,"Cold",I268 &lt; 0.1,"Very Cold")</f>
        <v>Moderate</v>
      </c>
      <c r="M268" s="2" t="str" cm="1">
        <f t="array" ref="M268">_xlfn.IFS(H268 = 1,"Clear",H268 = 2,"Mist",H268 = 3,"Light Rain/Snow",H268 = 4,"Heavy Rain/Snow")</f>
        <v>Clear</v>
      </c>
      <c r="N268" s="2" t="str">
        <f t="shared" si="4"/>
        <v>Weeakday</v>
      </c>
      <c r="O268" s="2" t="str" cm="1">
        <f t="array" ref="O268">_xlfn.IFS(G268=0,"Sunday",G268=1,"Monday",G268=2,"Tuesday",G268=3,"Wednesday",G268=4,"Thursday",G268=5,"Friday",G268=6,"Saturday")</f>
        <v>Wednesday</v>
      </c>
    </row>
    <row r="269" spans="1:15" ht="14" x14ac:dyDescent="0.15">
      <c r="A269" s="2">
        <v>268</v>
      </c>
      <c r="B269" s="4">
        <v>40555</v>
      </c>
      <c r="C269" s="2">
        <v>1</v>
      </c>
      <c r="D269" s="2">
        <v>1</v>
      </c>
      <c r="E269" s="2">
        <v>14</v>
      </c>
      <c r="F269" s="2" t="b">
        <v>0</v>
      </c>
      <c r="G269" s="2">
        <v>3</v>
      </c>
      <c r="H269" s="2">
        <v>1</v>
      </c>
      <c r="I269" s="7">
        <v>0.2</v>
      </c>
      <c r="J269" s="11">
        <f>YEAR(Table1[[#This Row],[day]])</f>
        <v>2011</v>
      </c>
      <c r="K269" s="14">
        <f>MONTH(Table1[[#This Row],[day]])</f>
        <v>1</v>
      </c>
      <c r="L269" s="2" t="str" cm="1">
        <f t="array" ref="L269">_xlfn.IFS(I269 &gt;= 0.4,"Very Hot",I269 &gt;= 0.3,"Hot",I269 &gt;= 0.2,"Moderate",I269 &gt;= 0.1,"Cold",I269 &lt; 0.1,"Very Cold")</f>
        <v>Moderate</v>
      </c>
      <c r="M269" s="2" t="str" cm="1">
        <f t="array" ref="M269">_xlfn.IFS(H269 = 1,"Clear",H269 = 2,"Mist",H269 = 3,"Light Rain/Snow",H269 = 4,"Heavy Rain/Snow")</f>
        <v>Clear</v>
      </c>
      <c r="N269" s="2" t="str">
        <f t="shared" si="4"/>
        <v>Weeakday</v>
      </c>
      <c r="O269" s="2" t="str" cm="1">
        <f t="array" ref="O269">_xlfn.IFS(G269=0,"Sunday",G269=1,"Monday",G269=2,"Tuesday",G269=3,"Wednesday",G269=4,"Thursday",G269=5,"Friday",G269=6,"Saturday")</f>
        <v>Wednesday</v>
      </c>
    </row>
    <row r="270" spans="1:15" ht="14" x14ac:dyDescent="0.15">
      <c r="A270" s="2">
        <v>269</v>
      </c>
      <c r="B270" s="4">
        <v>40555</v>
      </c>
      <c r="C270" s="2">
        <v>1</v>
      </c>
      <c r="D270" s="2">
        <v>1</v>
      </c>
      <c r="E270" s="2">
        <v>15</v>
      </c>
      <c r="F270" s="2" t="b">
        <v>0</v>
      </c>
      <c r="G270" s="2">
        <v>3</v>
      </c>
      <c r="H270" s="2">
        <v>1</v>
      </c>
      <c r="I270" s="7">
        <v>0.2</v>
      </c>
      <c r="J270" s="11">
        <f>YEAR(Table1[[#This Row],[day]])</f>
        <v>2011</v>
      </c>
      <c r="K270" s="14">
        <f>MONTH(Table1[[#This Row],[day]])</f>
        <v>1</v>
      </c>
      <c r="L270" s="2" t="str" cm="1">
        <f t="array" ref="L270">_xlfn.IFS(I270 &gt;= 0.4,"Very Hot",I270 &gt;= 0.3,"Hot",I270 &gt;= 0.2,"Moderate",I270 &gt;= 0.1,"Cold",I270 &lt; 0.1,"Very Cold")</f>
        <v>Moderate</v>
      </c>
      <c r="M270" s="2" t="str" cm="1">
        <f t="array" ref="M270">_xlfn.IFS(H270 = 1,"Clear",H270 = 2,"Mist",H270 = 3,"Light Rain/Snow",H270 = 4,"Heavy Rain/Snow")</f>
        <v>Clear</v>
      </c>
      <c r="N270" s="2" t="str">
        <f t="shared" si="4"/>
        <v>Weeakday</v>
      </c>
      <c r="O270" s="2" t="str" cm="1">
        <f t="array" ref="O270">_xlfn.IFS(G270=0,"Sunday",G270=1,"Monday",G270=2,"Tuesday",G270=3,"Wednesday",G270=4,"Thursday",G270=5,"Friday",G270=6,"Saturday")</f>
        <v>Wednesday</v>
      </c>
    </row>
    <row r="271" spans="1:15" ht="14" x14ac:dyDescent="0.15">
      <c r="A271" s="2">
        <v>270</v>
      </c>
      <c r="B271" s="4">
        <v>40555</v>
      </c>
      <c r="C271" s="2">
        <v>1</v>
      </c>
      <c r="D271" s="2">
        <v>1</v>
      </c>
      <c r="E271" s="2">
        <v>16</v>
      </c>
      <c r="F271" s="2" t="b">
        <v>0</v>
      </c>
      <c r="G271" s="2">
        <v>3</v>
      </c>
      <c r="H271" s="2">
        <v>1</v>
      </c>
      <c r="I271" s="7">
        <v>0.22</v>
      </c>
      <c r="J271" s="11">
        <f>YEAR(Table1[[#This Row],[day]])</f>
        <v>2011</v>
      </c>
      <c r="K271" s="14">
        <f>MONTH(Table1[[#This Row],[day]])</f>
        <v>1</v>
      </c>
      <c r="L271" s="2" t="str" cm="1">
        <f t="array" ref="L271">_xlfn.IFS(I271 &gt;= 0.4,"Very Hot",I271 &gt;= 0.3,"Hot",I271 &gt;= 0.2,"Moderate",I271 &gt;= 0.1,"Cold",I271 &lt; 0.1,"Very Cold")</f>
        <v>Moderate</v>
      </c>
      <c r="M271" s="2" t="str" cm="1">
        <f t="array" ref="M271">_xlfn.IFS(H271 = 1,"Clear",H271 = 2,"Mist",H271 = 3,"Light Rain/Snow",H271 = 4,"Heavy Rain/Snow")</f>
        <v>Clear</v>
      </c>
      <c r="N271" s="2" t="str">
        <f t="shared" si="4"/>
        <v>Weeakday</v>
      </c>
      <c r="O271" s="2" t="str" cm="1">
        <f t="array" ref="O271">_xlfn.IFS(G271=0,"Sunday",G271=1,"Monday",G271=2,"Tuesday",G271=3,"Wednesday",G271=4,"Thursday",G271=5,"Friday",G271=6,"Saturday")</f>
        <v>Wednesday</v>
      </c>
    </row>
    <row r="272" spans="1:15" ht="14" x14ac:dyDescent="0.15">
      <c r="A272" s="2">
        <v>271</v>
      </c>
      <c r="B272" s="4">
        <v>40555</v>
      </c>
      <c r="C272" s="2">
        <v>1</v>
      </c>
      <c r="D272" s="2">
        <v>1</v>
      </c>
      <c r="E272" s="2">
        <v>17</v>
      </c>
      <c r="F272" s="2" t="b">
        <v>0</v>
      </c>
      <c r="G272" s="2">
        <v>3</v>
      </c>
      <c r="H272" s="2">
        <v>1</v>
      </c>
      <c r="I272" s="7">
        <v>0.2</v>
      </c>
      <c r="J272" s="11">
        <f>YEAR(Table1[[#This Row],[day]])</f>
        <v>2011</v>
      </c>
      <c r="K272" s="14">
        <f>MONTH(Table1[[#This Row],[day]])</f>
        <v>1</v>
      </c>
      <c r="L272" s="2" t="str" cm="1">
        <f t="array" ref="L272">_xlfn.IFS(I272 &gt;= 0.4,"Very Hot",I272 &gt;= 0.3,"Hot",I272 &gt;= 0.2,"Moderate",I272 &gt;= 0.1,"Cold",I272 &lt; 0.1,"Very Cold")</f>
        <v>Moderate</v>
      </c>
      <c r="M272" s="2" t="str" cm="1">
        <f t="array" ref="M272">_xlfn.IFS(H272 = 1,"Clear",H272 = 2,"Mist",H272 = 3,"Light Rain/Snow",H272 = 4,"Heavy Rain/Snow")</f>
        <v>Clear</v>
      </c>
      <c r="N272" s="2" t="str">
        <f t="shared" si="4"/>
        <v>Weeakday</v>
      </c>
      <c r="O272" s="2" t="str" cm="1">
        <f t="array" ref="O272">_xlfn.IFS(G272=0,"Sunday",G272=1,"Monday",G272=2,"Tuesday",G272=3,"Wednesday",G272=4,"Thursday",G272=5,"Friday",G272=6,"Saturday")</f>
        <v>Wednesday</v>
      </c>
    </row>
    <row r="273" spans="1:15" ht="14" x14ac:dyDescent="0.15">
      <c r="A273" s="2">
        <v>272</v>
      </c>
      <c r="B273" s="4">
        <v>40555</v>
      </c>
      <c r="C273" s="2">
        <v>1</v>
      </c>
      <c r="D273" s="2">
        <v>1</v>
      </c>
      <c r="E273" s="2">
        <v>18</v>
      </c>
      <c r="F273" s="2" t="b">
        <v>0</v>
      </c>
      <c r="G273" s="2">
        <v>3</v>
      </c>
      <c r="H273" s="2">
        <v>1</v>
      </c>
      <c r="I273" s="7">
        <v>0.2</v>
      </c>
      <c r="J273" s="11">
        <f>YEAR(Table1[[#This Row],[day]])</f>
        <v>2011</v>
      </c>
      <c r="K273" s="14">
        <f>MONTH(Table1[[#This Row],[day]])</f>
        <v>1</v>
      </c>
      <c r="L273" s="2" t="str" cm="1">
        <f t="array" ref="L273">_xlfn.IFS(I273 &gt;= 0.4,"Very Hot",I273 &gt;= 0.3,"Hot",I273 &gt;= 0.2,"Moderate",I273 &gt;= 0.1,"Cold",I273 &lt; 0.1,"Very Cold")</f>
        <v>Moderate</v>
      </c>
      <c r="M273" s="2" t="str" cm="1">
        <f t="array" ref="M273">_xlfn.IFS(H273 = 1,"Clear",H273 = 2,"Mist",H273 = 3,"Light Rain/Snow",H273 = 4,"Heavy Rain/Snow")</f>
        <v>Clear</v>
      </c>
      <c r="N273" s="2" t="str">
        <f t="shared" si="4"/>
        <v>Weeakday</v>
      </c>
      <c r="O273" s="2" t="str" cm="1">
        <f t="array" ref="O273">_xlfn.IFS(G273=0,"Sunday",G273=1,"Monday",G273=2,"Tuesday",G273=3,"Wednesday",G273=4,"Thursday",G273=5,"Friday",G273=6,"Saturday")</f>
        <v>Wednesday</v>
      </c>
    </row>
    <row r="274" spans="1:15" ht="14" x14ac:dyDescent="0.15">
      <c r="A274" s="2">
        <v>273</v>
      </c>
      <c r="B274" s="4">
        <v>40555</v>
      </c>
      <c r="C274" s="2">
        <v>1</v>
      </c>
      <c r="D274" s="2">
        <v>1</v>
      </c>
      <c r="E274" s="2">
        <v>19</v>
      </c>
      <c r="F274" s="2" t="b">
        <v>0</v>
      </c>
      <c r="G274" s="2">
        <v>3</v>
      </c>
      <c r="H274" s="2">
        <v>1</v>
      </c>
      <c r="I274" s="7">
        <v>0.18</v>
      </c>
      <c r="J274" s="11">
        <f>YEAR(Table1[[#This Row],[day]])</f>
        <v>2011</v>
      </c>
      <c r="K274" s="14">
        <f>MONTH(Table1[[#This Row],[day]])</f>
        <v>1</v>
      </c>
      <c r="L274" s="2" t="str" cm="1">
        <f t="array" ref="L274">_xlfn.IFS(I274 &gt;= 0.4,"Very Hot",I274 &gt;= 0.3,"Hot",I274 &gt;= 0.2,"Moderate",I274 &gt;= 0.1,"Cold",I274 &lt; 0.1,"Very Cold")</f>
        <v>Cold</v>
      </c>
      <c r="M274" s="2" t="str" cm="1">
        <f t="array" ref="M274">_xlfn.IFS(H274 = 1,"Clear",H274 = 2,"Mist",H274 = 3,"Light Rain/Snow",H274 = 4,"Heavy Rain/Snow")</f>
        <v>Clear</v>
      </c>
      <c r="N274" s="2" t="str">
        <f t="shared" si="4"/>
        <v>Weeakday</v>
      </c>
      <c r="O274" s="2" t="str" cm="1">
        <f t="array" ref="O274">_xlfn.IFS(G274=0,"Sunday",G274=1,"Monday",G274=2,"Tuesday",G274=3,"Wednesday",G274=4,"Thursday",G274=5,"Friday",G274=6,"Saturday")</f>
        <v>Wednesday</v>
      </c>
    </row>
    <row r="275" spans="1:15" ht="14" x14ac:dyDescent="0.15">
      <c r="A275" s="2">
        <v>274</v>
      </c>
      <c r="B275" s="4">
        <v>40555</v>
      </c>
      <c r="C275" s="2">
        <v>1</v>
      </c>
      <c r="D275" s="2">
        <v>1</v>
      </c>
      <c r="E275" s="2">
        <v>20</v>
      </c>
      <c r="F275" s="2" t="b">
        <v>0</v>
      </c>
      <c r="G275" s="2">
        <v>3</v>
      </c>
      <c r="H275" s="2">
        <v>1</v>
      </c>
      <c r="I275" s="7">
        <v>0.16</v>
      </c>
      <c r="J275" s="11">
        <f>YEAR(Table1[[#This Row],[day]])</f>
        <v>2011</v>
      </c>
      <c r="K275" s="14">
        <f>MONTH(Table1[[#This Row],[day]])</f>
        <v>1</v>
      </c>
      <c r="L275" s="2" t="str" cm="1">
        <f t="array" ref="L275">_xlfn.IFS(I275 &gt;= 0.4,"Very Hot",I275 &gt;= 0.3,"Hot",I275 &gt;= 0.2,"Moderate",I275 &gt;= 0.1,"Cold",I275 &lt; 0.1,"Very Cold")</f>
        <v>Cold</v>
      </c>
      <c r="M275" s="2" t="str" cm="1">
        <f t="array" ref="M275">_xlfn.IFS(H275 = 1,"Clear",H275 = 2,"Mist",H275 = 3,"Light Rain/Snow",H275 = 4,"Heavy Rain/Snow")</f>
        <v>Clear</v>
      </c>
      <c r="N275" s="2" t="str">
        <f t="shared" si="4"/>
        <v>Weeakday</v>
      </c>
      <c r="O275" s="2" t="str" cm="1">
        <f t="array" ref="O275">_xlfn.IFS(G275=0,"Sunday",G275=1,"Monday",G275=2,"Tuesday",G275=3,"Wednesday",G275=4,"Thursday",G275=5,"Friday",G275=6,"Saturday")</f>
        <v>Wednesday</v>
      </c>
    </row>
    <row r="276" spans="1:15" ht="14" x14ac:dyDescent="0.15">
      <c r="A276" s="2">
        <v>275</v>
      </c>
      <c r="B276" s="4">
        <v>40555</v>
      </c>
      <c r="C276" s="2">
        <v>1</v>
      </c>
      <c r="D276" s="2">
        <v>1</v>
      </c>
      <c r="E276" s="2">
        <v>21</v>
      </c>
      <c r="F276" s="2" t="b">
        <v>0</v>
      </c>
      <c r="G276" s="2">
        <v>3</v>
      </c>
      <c r="H276" s="2">
        <v>1</v>
      </c>
      <c r="I276" s="7">
        <v>0.16</v>
      </c>
      <c r="J276" s="11">
        <f>YEAR(Table1[[#This Row],[day]])</f>
        <v>2011</v>
      </c>
      <c r="K276" s="14">
        <f>MONTH(Table1[[#This Row],[day]])</f>
        <v>1</v>
      </c>
      <c r="L276" s="2" t="str" cm="1">
        <f t="array" ref="L276">_xlfn.IFS(I276 &gt;= 0.4,"Very Hot",I276 &gt;= 0.3,"Hot",I276 &gt;= 0.2,"Moderate",I276 &gt;= 0.1,"Cold",I276 &lt; 0.1,"Very Cold")</f>
        <v>Cold</v>
      </c>
      <c r="M276" s="2" t="str" cm="1">
        <f t="array" ref="M276">_xlfn.IFS(H276 = 1,"Clear",H276 = 2,"Mist",H276 = 3,"Light Rain/Snow",H276 = 4,"Heavy Rain/Snow")</f>
        <v>Clear</v>
      </c>
      <c r="N276" s="2" t="str">
        <f t="shared" si="4"/>
        <v>Weeakday</v>
      </c>
      <c r="O276" s="2" t="str" cm="1">
        <f t="array" ref="O276">_xlfn.IFS(G276=0,"Sunday",G276=1,"Monday",G276=2,"Tuesday",G276=3,"Wednesday",G276=4,"Thursday",G276=5,"Friday",G276=6,"Saturday")</f>
        <v>Wednesday</v>
      </c>
    </row>
    <row r="277" spans="1:15" ht="14" x14ac:dyDescent="0.15">
      <c r="A277" s="2">
        <v>276</v>
      </c>
      <c r="B277" s="4">
        <v>40555</v>
      </c>
      <c r="C277" s="2">
        <v>1</v>
      </c>
      <c r="D277" s="2">
        <v>1</v>
      </c>
      <c r="E277" s="2">
        <v>22</v>
      </c>
      <c r="F277" s="2" t="b">
        <v>0</v>
      </c>
      <c r="G277" s="2">
        <v>3</v>
      </c>
      <c r="H277" s="2">
        <v>1</v>
      </c>
      <c r="I277" s="7">
        <v>0.16</v>
      </c>
      <c r="J277" s="11">
        <f>YEAR(Table1[[#This Row],[day]])</f>
        <v>2011</v>
      </c>
      <c r="K277" s="14">
        <f>MONTH(Table1[[#This Row],[day]])</f>
        <v>1</v>
      </c>
      <c r="L277" s="2" t="str" cm="1">
        <f t="array" ref="L277">_xlfn.IFS(I277 &gt;= 0.4,"Very Hot",I277 &gt;= 0.3,"Hot",I277 &gt;= 0.2,"Moderate",I277 &gt;= 0.1,"Cold",I277 &lt; 0.1,"Very Cold")</f>
        <v>Cold</v>
      </c>
      <c r="M277" s="2" t="str" cm="1">
        <f t="array" ref="M277">_xlfn.IFS(H277 = 1,"Clear",H277 = 2,"Mist",H277 = 3,"Light Rain/Snow",H277 = 4,"Heavy Rain/Snow")</f>
        <v>Clear</v>
      </c>
      <c r="N277" s="2" t="str">
        <f t="shared" si="4"/>
        <v>Weeakday</v>
      </c>
      <c r="O277" s="2" t="str" cm="1">
        <f t="array" ref="O277">_xlfn.IFS(G277=0,"Sunday",G277=1,"Monday",G277=2,"Tuesday",G277=3,"Wednesday",G277=4,"Thursday",G277=5,"Friday",G277=6,"Saturday")</f>
        <v>Wednesday</v>
      </c>
    </row>
    <row r="278" spans="1:15" ht="14" x14ac:dyDescent="0.15">
      <c r="A278" s="2">
        <v>277</v>
      </c>
      <c r="B278" s="4">
        <v>40555</v>
      </c>
      <c r="C278" s="2">
        <v>1</v>
      </c>
      <c r="D278" s="2">
        <v>1</v>
      </c>
      <c r="E278" s="2">
        <v>23</v>
      </c>
      <c r="F278" s="2" t="b">
        <v>0</v>
      </c>
      <c r="G278" s="2">
        <v>3</v>
      </c>
      <c r="H278" s="2">
        <v>1</v>
      </c>
      <c r="I278" s="7">
        <v>0.14000000000000001</v>
      </c>
      <c r="J278" s="11">
        <f>YEAR(Table1[[#This Row],[day]])</f>
        <v>2011</v>
      </c>
      <c r="K278" s="14">
        <f>MONTH(Table1[[#This Row],[day]])</f>
        <v>1</v>
      </c>
      <c r="L278" s="2" t="str" cm="1">
        <f t="array" ref="L278">_xlfn.IFS(I278 &gt;= 0.4,"Very Hot",I278 &gt;= 0.3,"Hot",I278 &gt;= 0.2,"Moderate",I278 &gt;= 0.1,"Cold",I278 &lt; 0.1,"Very Cold")</f>
        <v>Cold</v>
      </c>
      <c r="M278" s="2" t="str" cm="1">
        <f t="array" ref="M278">_xlfn.IFS(H278 = 1,"Clear",H278 = 2,"Mist",H278 = 3,"Light Rain/Snow",H278 = 4,"Heavy Rain/Snow")</f>
        <v>Clear</v>
      </c>
      <c r="N278" s="2" t="str">
        <f t="shared" si="4"/>
        <v>Weeakday</v>
      </c>
      <c r="O278" s="2" t="str" cm="1">
        <f t="array" ref="O278">_xlfn.IFS(G278=0,"Sunday",G278=1,"Monday",G278=2,"Tuesday",G278=3,"Wednesday",G278=4,"Thursday",G278=5,"Friday",G278=6,"Saturday")</f>
        <v>Wednesday</v>
      </c>
    </row>
    <row r="279" spans="1:15" ht="14" x14ac:dyDescent="0.15">
      <c r="A279" s="2">
        <v>278</v>
      </c>
      <c r="B279" s="4">
        <v>40556</v>
      </c>
      <c r="C279" s="2">
        <v>1</v>
      </c>
      <c r="D279" s="2">
        <v>1</v>
      </c>
      <c r="E279" s="2">
        <v>0</v>
      </c>
      <c r="F279" s="2" t="b">
        <v>0</v>
      </c>
      <c r="G279" s="2">
        <v>4</v>
      </c>
      <c r="H279" s="2">
        <v>1</v>
      </c>
      <c r="I279" s="7">
        <v>0.14000000000000001</v>
      </c>
      <c r="J279" s="11">
        <f>YEAR(Table1[[#This Row],[day]])</f>
        <v>2011</v>
      </c>
      <c r="K279" s="14">
        <f>MONTH(Table1[[#This Row],[day]])</f>
        <v>1</v>
      </c>
      <c r="L279" s="2" t="str" cm="1">
        <f t="array" ref="L279">_xlfn.IFS(I279 &gt;= 0.4,"Very Hot",I279 &gt;= 0.3,"Hot",I279 &gt;= 0.2,"Moderate",I279 &gt;= 0.1,"Cold",I279 &lt; 0.1,"Very Cold")</f>
        <v>Cold</v>
      </c>
      <c r="M279" s="2" t="str" cm="1">
        <f t="array" ref="M279">_xlfn.IFS(H279 = 1,"Clear",H279 = 2,"Mist",H279 = 3,"Light Rain/Snow",H279 = 4,"Heavy Rain/Snow")</f>
        <v>Clear</v>
      </c>
      <c r="N279" s="2" t="str">
        <f t="shared" si="4"/>
        <v>Weeakday</v>
      </c>
      <c r="O279" s="2" t="str" cm="1">
        <f t="array" ref="O279">_xlfn.IFS(G279=0,"Sunday",G279=1,"Monday",G279=2,"Tuesday",G279=3,"Wednesday",G279=4,"Thursday",G279=5,"Friday",G279=6,"Saturday")</f>
        <v>Thursday</v>
      </c>
    </row>
    <row r="280" spans="1:15" ht="14" x14ac:dyDescent="0.15">
      <c r="A280" s="2">
        <v>279</v>
      </c>
      <c r="B280" s="4">
        <v>40556</v>
      </c>
      <c r="C280" s="2">
        <v>1</v>
      </c>
      <c r="D280" s="2">
        <v>1</v>
      </c>
      <c r="E280" s="2">
        <v>1</v>
      </c>
      <c r="F280" s="2" t="b">
        <v>0</v>
      </c>
      <c r="G280" s="2">
        <v>4</v>
      </c>
      <c r="H280" s="2">
        <v>1</v>
      </c>
      <c r="I280" s="7">
        <v>0.14000000000000001</v>
      </c>
      <c r="J280" s="11">
        <f>YEAR(Table1[[#This Row],[day]])</f>
        <v>2011</v>
      </c>
      <c r="K280" s="14">
        <f>MONTH(Table1[[#This Row],[day]])</f>
        <v>1</v>
      </c>
      <c r="L280" s="2" t="str" cm="1">
        <f t="array" ref="L280">_xlfn.IFS(I280 &gt;= 0.4,"Very Hot",I280 &gt;= 0.3,"Hot",I280 &gt;= 0.2,"Moderate",I280 &gt;= 0.1,"Cold",I280 &lt; 0.1,"Very Cold")</f>
        <v>Cold</v>
      </c>
      <c r="M280" s="2" t="str" cm="1">
        <f t="array" ref="M280">_xlfn.IFS(H280 = 1,"Clear",H280 = 2,"Mist",H280 = 3,"Light Rain/Snow",H280 = 4,"Heavy Rain/Snow")</f>
        <v>Clear</v>
      </c>
      <c r="N280" s="2" t="str">
        <f t="shared" si="4"/>
        <v>Weeakday</v>
      </c>
      <c r="O280" s="2" t="str" cm="1">
        <f t="array" ref="O280">_xlfn.IFS(G280=0,"Sunday",G280=1,"Monday",G280=2,"Tuesday",G280=3,"Wednesday",G280=4,"Thursday",G280=5,"Friday",G280=6,"Saturday")</f>
        <v>Thursday</v>
      </c>
    </row>
    <row r="281" spans="1:15" ht="14" x14ac:dyDescent="0.15">
      <c r="A281" s="2">
        <v>280</v>
      </c>
      <c r="B281" s="4">
        <v>40556</v>
      </c>
      <c r="C281" s="2">
        <v>1</v>
      </c>
      <c r="D281" s="2">
        <v>1</v>
      </c>
      <c r="E281" s="2">
        <v>2</v>
      </c>
      <c r="F281" s="2" t="b">
        <v>0</v>
      </c>
      <c r="G281" s="2">
        <v>4</v>
      </c>
      <c r="H281" s="2">
        <v>1</v>
      </c>
      <c r="I281" s="7">
        <v>0.14000000000000001</v>
      </c>
      <c r="J281" s="11">
        <f>YEAR(Table1[[#This Row],[day]])</f>
        <v>2011</v>
      </c>
      <c r="K281" s="14">
        <f>MONTH(Table1[[#This Row],[day]])</f>
        <v>1</v>
      </c>
      <c r="L281" s="2" t="str" cm="1">
        <f t="array" ref="L281">_xlfn.IFS(I281 &gt;= 0.4,"Very Hot",I281 &gt;= 0.3,"Hot",I281 &gt;= 0.2,"Moderate",I281 &gt;= 0.1,"Cold",I281 &lt; 0.1,"Very Cold")</f>
        <v>Cold</v>
      </c>
      <c r="M281" s="2" t="str" cm="1">
        <f t="array" ref="M281">_xlfn.IFS(H281 = 1,"Clear",H281 = 2,"Mist",H281 = 3,"Light Rain/Snow",H281 = 4,"Heavy Rain/Snow")</f>
        <v>Clear</v>
      </c>
      <c r="N281" s="2" t="str">
        <f t="shared" si="4"/>
        <v>Weeakday</v>
      </c>
      <c r="O281" s="2" t="str" cm="1">
        <f t="array" ref="O281">_xlfn.IFS(G281=0,"Sunday",G281=1,"Monday",G281=2,"Tuesday",G281=3,"Wednesday",G281=4,"Thursday",G281=5,"Friday",G281=6,"Saturday")</f>
        <v>Thursday</v>
      </c>
    </row>
    <row r="282" spans="1:15" ht="14" x14ac:dyDescent="0.15">
      <c r="A282" s="2">
        <v>281</v>
      </c>
      <c r="B282" s="4">
        <v>40556</v>
      </c>
      <c r="C282" s="2">
        <v>1</v>
      </c>
      <c r="D282" s="2">
        <v>1</v>
      </c>
      <c r="E282" s="2">
        <v>3</v>
      </c>
      <c r="F282" s="2" t="b">
        <v>0</v>
      </c>
      <c r="G282" s="2">
        <v>4</v>
      </c>
      <c r="H282" s="2">
        <v>1</v>
      </c>
      <c r="I282" s="7">
        <v>0.14000000000000001</v>
      </c>
      <c r="J282" s="11">
        <f>YEAR(Table1[[#This Row],[day]])</f>
        <v>2011</v>
      </c>
      <c r="K282" s="14">
        <f>MONTH(Table1[[#This Row],[day]])</f>
        <v>1</v>
      </c>
      <c r="L282" s="2" t="str" cm="1">
        <f t="array" ref="L282">_xlfn.IFS(I282 &gt;= 0.4,"Very Hot",I282 &gt;= 0.3,"Hot",I282 &gt;= 0.2,"Moderate",I282 &gt;= 0.1,"Cold",I282 &lt; 0.1,"Very Cold")</f>
        <v>Cold</v>
      </c>
      <c r="M282" s="2" t="str" cm="1">
        <f t="array" ref="M282">_xlfn.IFS(H282 = 1,"Clear",H282 = 2,"Mist",H282 = 3,"Light Rain/Snow",H282 = 4,"Heavy Rain/Snow")</f>
        <v>Clear</v>
      </c>
      <c r="N282" s="2" t="str">
        <f t="shared" si="4"/>
        <v>Weeakday</v>
      </c>
      <c r="O282" s="2" t="str" cm="1">
        <f t="array" ref="O282">_xlfn.IFS(G282=0,"Sunday",G282=1,"Monday",G282=2,"Tuesday",G282=3,"Wednesday",G282=4,"Thursday",G282=5,"Friday",G282=6,"Saturday")</f>
        <v>Thursday</v>
      </c>
    </row>
    <row r="283" spans="1:15" ht="14" x14ac:dyDescent="0.15">
      <c r="A283" s="2">
        <v>282</v>
      </c>
      <c r="B283" s="4">
        <v>40556</v>
      </c>
      <c r="C283" s="2">
        <v>1</v>
      </c>
      <c r="D283" s="2">
        <v>1</v>
      </c>
      <c r="E283" s="2">
        <v>4</v>
      </c>
      <c r="F283" s="2" t="b">
        <v>0</v>
      </c>
      <c r="G283" s="2">
        <v>4</v>
      </c>
      <c r="H283" s="2">
        <v>1</v>
      </c>
      <c r="I283" s="7">
        <v>0.14000000000000001</v>
      </c>
      <c r="J283" s="11">
        <f>YEAR(Table1[[#This Row],[day]])</f>
        <v>2011</v>
      </c>
      <c r="K283" s="14">
        <f>MONTH(Table1[[#This Row],[day]])</f>
        <v>1</v>
      </c>
      <c r="L283" s="2" t="str" cm="1">
        <f t="array" ref="L283">_xlfn.IFS(I283 &gt;= 0.4,"Very Hot",I283 &gt;= 0.3,"Hot",I283 &gt;= 0.2,"Moderate",I283 &gt;= 0.1,"Cold",I283 &lt; 0.1,"Very Cold")</f>
        <v>Cold</v>
      </c>
      <c r="M283" s="2" t="str" cm="1">
        <f t="array" ref="M283">_xlfn.IFS(H283 = 1,"Clear",H283 = 2,"Mist",H283 = 3,"Light Rain/Snow",H283 = 4,"Heavy Rain/Snow")</f>
        <v>Clear</v>
      </c>
      <c r="N283" s="2" t="str">
        <f t="shared" si="4"/>
        <v>Weeakday</v>
      </c>
      <c r="O283" s="2" t="str" cm="1">
        <f t="array" ref="O283">_xlfn.IFS(G283=0,"Sunday",G283=1,"Monday",G283=2,"Tuesday",G283=3,"Wednesday",G283=4,"Thursday",G283=5,"Friday",G283=6,"Saturday")</f>
        <v>Thursday</v>
      </c>
    </row>
    <row r="284" spans="1:15" ht="14" x14ac:dyDescent="0.15">
      <c r="A284" s="2">
        <v>283</v>
      </c>
      <c r="B284" s="4">
        <v>40556</v>
      </c>
      <c r="C284" s="2">
        <v>1</v>
      </c>
      <c r="D284" s="2">
        <v>1</v>
      </c>
      <c r="E284" s="2">
        <v>5</v>
      </c>
      <c r="F284" s="2" t="b">
        <v>0</v>
      </c>
      <c r="G284" s="2">
        <v>4</v>
      </c>
      <c r="H284" s="2">
        <v>1</v>
      </c>
      <c r="I284" s="7">
        <v>0.14000000000000001</v>
      </c>
      <c r="J284" s="11">
        <f>YEAR(Table1[[#This Row],[day]])</f>
        <v>2011</v>
      </c>
      <c r="K284" s="14">
        <f>MONTH(Table1[[#This Row],[day]])</f>
        <v>1</v>
      </c>
      <c r="L284" s="2" t="str" cm="1">
        <f t="array" ref="L284">_xlfn.IFS(I284 &gt;= 0.4,"Very Hot",I284 &gt;= 0.3,"Hot",I284 &gt;= 0.2,"Moderate",I284 &gt;= 0.1,"Cold",I284 &lt; 0.1,"Very Cold")</f>
        <v>Cold</v>
      </c>
      <c r="M284" s="2" t="str" cm="1">
        <f t="array" ref="M284">_xlfn.IFS(H284 = 1,"Clear",H284 = 2,"Mist",H284 = 3,"Light Rain/Snow",H284 = 4,"Heavy Rain/Snow")</f>
        <v>Clear</v>
      </c>
      <c r="N284" s="2" t="str">
        <f t="shared" si="4"/>
        <v>Weeakday</v>
      </c>
      <c r="O284" s="2" t="str" cm="1">
        <f t="array" ref="O284">_xlfn.IFS(G284=0,"Sunday",G284=1,"Monday",G284=2,"Tuesday",G284=3,"Wednesday",G284=4,"Thursday",G284=5,"Friday",G284=6,"Saturday")</f>
        <v>Thursday</v>
      </c>
    </row>
    <row r="285" spans="1:15" ht="14" x14ac:dyDescent="0.15">
      <c r="A285" s="2">
        <v>284</v>
      </c>
      <c r="B285" s="4">
        <v>40556</v>
      </c>
      <c r="C285" s="2">
        <v>1</v>
      </c>
      <c r="D285" s="2">
        <v>1</v>
      </c>
      <c r="E285" s="2">
        <v>6</v>
      </c>
      <c r="F285" s="2" t="b">
        <v>0</v>
      </c>
      <c r="G285" s="2">
        <v>4</v>
      </c>
      <c r="H285" s="2">
        <v>1</v>
      </c>
      <c r="I285" s="7">
        <v>0.12</v>
      </c>
      <c r="J285" s="11">
        <f>YEAR(Table1[[#This Row],[day]])</f>
        <v>2011</v>
      </c>
      <c r="K285" s="14">
        <f>MONTH(Table1[[#This Row],[day]])</f>
        <v>1</v>
      </c>
      <c r="L285" s="2" t="str" cm="1">
        <f t="array" ref="L285">_xlfn.IFS(I285 &gt;= 0.4,"Very Hot",I285 &gt;= 0.3,"Hot",I285 &gt;= 0.2,"Moderate",I285 &gt;= 0.1,"Cold",I285 &lt; 0.1,"Very Cold")</f>
        <v>Cold</v>
      </c>
      <c r="M285" s="2" t="str" cm="1">
        <f t="array" ref="M285">_xlfn.IFS(H285 = 1,"Clear",H285 = 2,"Mist",H285 = 3,"Light Rain/Snow",H285 = 4,"Heavy Rain/Snow")</f>
        <v>Clear</v>
      </c>
      <c r="N285" s="2" t="str">
        <f t="shared" si="4"/>
        <v>Weeakday</v>
      </c>
      <c r="O285" s="2" t="str" cm="1">
        <f t="array" ref="O285">_xlfn.IFS(G285=0,"Sunday",G285=1,"Monday",G285=2,"Tuesday",G285=3,"Wednesday",G285=4,"Thursday",G285=5,"Friday",G285=6,"Saturday")</f>
        <v>Thursday</v>
      </c>
    </row>
    <row r="286" spans="1:15" ht="14" x14ac:dyDescent="0.15">
      <c r="A286" s="2">
        <v>285</v>
      </c>
      <c r="B286" s="4">
        <v>40556</v>
      </c>
      <c r="C286" s="2">
        <v>1</v>
      </c>
      <c r="D286" s="2">
        <v>1</v>
      </c>
      <c r="E286" s="2">
        <v>7</v>
      </c>
      <c r="F286" s="2" t="b">
        <v>0</v>
      </c>
      <c r="G286" s="2">
        <v>4</v>
      </c>
      <c r="H286" s="2">
        <v>1</v>
      </c>
      <c r="I286" s="7">
        <v>0.12</v>
      </c>
      <c r="J286" s="11">
        <f>YEAR(Table1[[#This Row],[day]])</f>
        <v>2011</v>
      </c>
      <c r="K286" s="14">
        <f>MONTH(Table1[[#This Row],[day]])</f>
        <v>1</v>
      </c>
      <c r="L286" s="2" t="str" cm="1">
        <f t="array" ref="L286">_xlfn.IFS(I286 &gt;= 0.4,"Very Hot",I286 &gt;= 0.3,"Hot",I286 &gt;= 0.2,"Moderate",I286 &gt;= 0.1,"Cold",I286 &lt; 0.1,"Very Cold")</f>
        <v>Cold</v>
      </c>
      <c r="M286" s="2" t="str" cm="1">
        <f t="array" ref="M286">_xlfn.IFS(H286 = 1,"Clear",H286 = 2,"Mist",H286 = 3,"Light Rain/Snow",H286 = 4,"Heavy Rain/Snow")</f>
        <v>Clear</v>
      </c>
      <c r="N286" s="2" t="str">
        <f t="shared" si="4"/>
        <v>Weeakday</v>
      </c>
      <c r="O286" s="2" t="str" cm="1">
        <f t="array" ref="O286">_xlfn.IFS(G286=0,"Sunday",G286=1,"Monday",G286=2,"Tuesday",G286=3,"Wednesday",G286=4,"Thursday",G286=5,"Friday",G286=6,"Saturday")</f>
        <v>Thursday</v>
      </c>
    </row>
    <row r="287" spans="1:15" ht="14" x14ac:dyDescent="0.15">
      <c r="A287" s="2">
        <v>286</v>
      </c>
      <c r="B287" s="4">
        <v>40556</v>
      </c>
      <c r="C287" s="2">
        <v>1</v>
      </c>
      <c r="D287" s="2">
        <v>1</v>
      </c>
      <c r="E287" s="2">
        <v>8</v>
      </c>
      <c r="F287" s="2" t="b">
        <v>0</v>
      </c>
      <c r="G287" s="2">
        <v>4</v>
      </c>
      <c r="H287" s="2">
        <v>1</v>
      </c>
      <c r="I287" s="7">
        <v>0.14000000000000001</v>
      </c>
      <c r="J287" s="11">
        <f>YEAR(Table1[[#This Row],[day]])</f>
        <v>2011</v>
      </c>
      <c r="K287" s="14">
        <f>MONTH(Table1[[#This Row],[day]])</f>
        <v>1</v>
      </c>
      <c r="L287" s="2" t="str" cm="1">
        <f t="array" ref="L287">_xlfn.IFS(I287 &gt;= 0.4,"Very Hot",I287 &gt;= 0.3,"Hot",I287 &gt;= 0.2,"Moderate",I287 &gt;= 0.1,"Cold",I287 &lt; 0.1,"Very Cold")</f>
        <v>Cold</v>
      </c>
      <c r="M287" s="2" t="str" cm="1">
        <f t="array" ref="M287">_xlfn.IFS(H287 = 1,"Clear",H287 = 2,"Mist",H287 = 3,"Light Rain/Snow",H287 = 4,"Heavy Rain/Snow")</f>
        <v>Clear</v>
      </c>
      <c r="N287" s="2" t="str">
        <f t="shared" si="4"/>
        <v>Weeakday</v>
      </c>
      <c r="O287" s="2" t="str" cm="1">
        <f t="array" ref="O287">_xlfn.IFS(G287=0,"Sunday",G287=1,"Monday",G287=2,"Tuesday",G287=3,"Wednesday",G287=4,"Thursday",G287=5,"Friday",G287=6,"Saturday")</f>
        <v>Thursday</v>
      </c>
    </row>
    <row r="288" spans="1:15" ht="14" x14ac:dyDescent="0.15">
      <c r="A288" s="2">
        <v>287</v>
      </c>
      <c r="B288" s="4">
        <v>40556</v>
      </c>
      <c r="C288" s="2">
        <v>1</v>
      </c>
      <c r="D288" s="2">
        <v>1</v>
      </c>
      <c r="E288" s="2">
        <v>9</v>
      </c>
      <c r="F288" s="2" t="b">
        <v>0</v>
      </c>
      <c r="G288" s="2">
        <v>4</v>
      </c>
      <c r="H288" s="2">
        <v>1</v>
      </c>
      <c r="I288" s="7">
        <v>0.14000000000000001</v>
      </c>
      <c r="J288" s="11">
        <f>YEAR(Table1[[#This Row],[day]])</f>
        <v>2011</v>
      </c>
      <c r="K288" s="14">
        <f>MONTH(Table1[[#This Row],[day]])</f>
        <v>1</v>
      </c>
      <c r="L288" s="2" t="str" cm="1">
        <f t="array" ref="L288">_xlfn.IFS(I288 &gt;= 0.4,"Very Hot",I288 &gt;= 0.3,"Hot",I288 &gt;= 0.2,"Moderate",I288 &gt;= 0.1,"Cold",I288 &lt; 0.1,"Very Cold")</f>
        <v>Cold</v>
      </c>
      <c r="M288" s="2" t="str" cm="1">
        <f t="array" ref="M288">_xlfn.IFS(H288 = 1,"Clear",H288 = 2,"Mist",H288 = 3,"Light Rain/Snow",H288 = 4,"Heavy Rain/Snow")</f>
        <v>Clear</v>
      </c>
      <c r="N288" s="2" t="str">
        <f t="shared" si="4"/>
        <v>Weeakday</v>
      </c>
      <c r="O288" s="2" t="str" cm="1">
        <f t="array" ref="O288">_xlfn.IFS(G288=0,"Sunday",G288=1,"Monday",G288=2,"Tuesday",G288=3,"Wednesday",G288=4,"Thursday",G288=5,"Friday",G288=6,"Saturday")</f>
        <v>Thursday</v>
      </c>
    </row>
    <row r="289" spans="1:15" ht="14" x14ac:dyDescent="0.15">
      <c r="A289" s="2">
        <v>288</v>
      </c>
      <c r="B289" s="4">
        <v>40556</v>
      </c>
      <c r="C289" s="2">
        <v>1</v>
      </c>
      <c r="D289" s="2">
        <v>1</v>
      </c>
      <c r="E289" s="2">
        <v>10</v>
      </c>
      <c r="F289" s="2" t="b">
        <v>0</v>
      </c>
      <c r="G289" s="2">
        <v>4</v>
      </c>
      <c r="H289" s="2">
        <v>2</v>
      </c>
      <c r="I289" s="7">
        <v>0.16</v>
      </c>
      <c r="J289" s="11">
        <f>YEAR(Table1[[#This Row],[day]])</f>
        <v>2011</v>
      </c>
      <c r="K289" s="14">
        <f>MONTH(Table1[[#This Row],[day]])</f>
        <v>1</v>
      </c>
      <c r="L289" s="2" t="str" cm="1">
        <f t="array" ref="L289">_xlfn.IFS(I289 &gt;= 0.4,"Very Hot",I289 &gt;= 0.3,"Hot",I289 &gt;= 0.2,"Moderate",I289 &gt;= 0.1,"Cold",I289 &lt; 0.1,"Very Cold")</f>
        <v>Cold</v>
      </c>
      <c r="M289" s="2" t="str" cm="1">
        <f t="array" ref="M289">_xlfn.IFS(H289 = 1,"Clear",H289 = 2,"Mist",H289 = 3,"Light Rain/Snow",H289 = 4,"Heavy Rain/Snow")</f>
        <v>Mist</v>
      </c>
      <c r="N289" s="2" t="str">
        <f t="shared" si="4"/>
        <v>Weeakday</v>
      </c>
      <c r="O289" s="2" t="str" cm="1">
        <f t="array" ref="O289">_xlfn.IFS(G289=0,"Sunday",G289=1,"Monday",G289=2,"Tuesday",G289=3,"Wednesday",G289=4,"Thursday",G289=5,"Friday",G289=6,"Saturday")</f>
        <v>Thursday</v>
      </c>
    </row>
    <row r="290" spans="1:15" ht="14" x14ac:dyDescent="0.15">
      <c r="A290" s="2">
        <v>289</v>
      </c>
      <c r="B290" s="4">
        <v>40556</v>
      </c>
      <c r="C290" s="2">
        <v>1</v>
      </c>
      <c r="D290" s="2">
        <v>1</v>
      </c>
      <c r="E290" s="2">
        <v>11</v>
      </c>
      <c r="F290" s="2" t="b">
        <v>0</v>
      </c>
      <c r="G290" s="2">
        <v>4</v>
      </c>
      <c r="H290" s="2">
        <v>2</v>
      </c>
      <c r="I290" s="7">
        <v>0.2</v>
      </c>
      <c r="J290" s="11">
        <f>YEAR(Table1[[#This Row],[day]])</f>
        <v>2011</v>
      </c>
      <c r="K290" s="14">
        <f>MONTH(Table1[[#This Row],[day]])</f>
        <v>1</v>
      </c>
      <c r="L290" s="2" t="str" cm="1">
        <f t="array" ref="L290">_xlfn.IFS(I290 &gt;= 0.4,"Very Hot",I290 &gt;= 0.3,"Hot",I290 &gt;= 0.2,"Moderate",I290 &gt;= 0.1,"Cold",I290 &lt; 0.1,"Very Cold")</f>
        <v>Moderate</v>
      </c>
      <c r="M290" s="2" t="str" cm="1">
        <f t="array" ref="M290">_xlfn.IFS(H290 = 1,"Clear",H290 = 2,"Mist",H290 = 3,"Light Rain/Snow",H290 = 4,"Heavy Rain/Snow")</f>
        <v>Mist</v>
      </c>
      <c r="N290" s="2" t="str">
        <f t="shared" si="4"/>
        <v>Weeakday</v>
      </c>
      <c r="O290" s="2" t="str" cm="1">
        <f t="array" ref="O290">_xlfn.IFS(G290=0,"Sunday",G290=1,"Monday",G290=2,"Tuesday",G290=3,"Wednesday",G290=4,"Thursday",G290=5,"Friday",G290=6,"Saturday")</f>
        <v>Thursday</v>
      </c>
    </row>
    <row r="291" spans="1:15" ht="14" x14ac:dyDescent="0.15">
      <c r="A291" s="2">
        <v>290</v>
      </c>
      <c r="B291" s="4">
        <v>40556</v>
      </c>
      <c r="C291" s="2">
        <v>1</v>
      </c>
      <c r="D291" s="2">
        <v>1</v>
      </c>
      <c r="E291" s="2">
        <v>12</v>
      </c>
      <c r="F291" s="2" t="b">
        <v>0</v>
      </c>
      <c r="G291" s="2">
        <v>4</v>
      </c>
      <c r="H291" s="2">
        <v>1</v>
      </c>
      <c r="I291" s="7">
        <v>0.2</v>
      </c>
      <c r="J291" s="11">
        <f>YEAR(Table1[[#This Row],[day]])</f>
        <v>2011</v>
      </c>
      <c r="K291" s="14">
        <f>MONTH(Table1[[#This Row],[day]])</f>
        <v>1</v>
      </c>
      <c r="L291" s="2" t="str" cm="1">
        <f t="array" ref="L291">_xlfn.IFS(I291 &gt;= 0.4,"Very Hot",I291 &gt;= 0.3,"Hot",I291 &gt;= 0.2,"Moderate",I291 &gt;= 0.1,"Cold",I291 &lt; 0.1,"Very Cold")</f>
        <v>Moderate</v>
      </c>
      <c r="M291" s="2" t="str" cm="1">
        <f t="array" ref="M291">_xlfn.IFS(H291 = 1,"Clear",H291 = 2,"Mist",H291 = 3,"Light Rain/Snow",H291 = 4,"Heavy Rain/Snow")</f>
        <v>Clear</v>
      </c>
      <c r="N291" s="2" t="str">
        <f t="shared" si="4"/>
        <v>Weeakday</v>
      </c>
      <c r="O291" s="2" t="str" cm="1">
        <f t="array" ref="O291">_xlfn.IFS(G291=0,"Sunday",G291=1,"Monday",G291=2,"Tuesday",G291=3,"Wednesday",G291=4,"Thursday",G291=5,"Friday",G291=6,"Saturday")</f>
        <v>Thursday</v>
      </c>
    </row>
    <row r="292" spans="1:15" ht="14" x14ac:dyDescent="0.15">
      <c r="A292" s="2">
        <v>291</v>
      </c>
      <c r="B292" s="4">
        <v>40556</v>
      </c>
      <c r="C292" s="2">
        <v>1</v>
      </c>
      <c r="D292" s="2">
        <v>1</v>
      </c>
      <c r="E292" s="2">
        <v>13</v>
      </c>
      <c r="F292" s="2" t="b">
        <v>0</v>
      </c>
      <c r="G292" s="2">
        <v>4</v>
      </c>
      <c r="H292" s="2">
        <v>1</v>
      </c>
      <c r="I292" s="7">
        <v>0.22</v>
      </c>
      <c r="J292" s="11">
        <f>YEAR(Table1[[#This Row],[day]])</f>
        <v>2011</v>
      </c>
      <c r="K292" s="14">
        <f>MONTH(Table1[[#This Row],[day]])</f>
        <v>1</v>
      </c>
      <c r="L292" s="2" t="str" cm="1">
        <f t="array" ref="L292">_xlfn.IFS(I292 &gt;= 0.4,"Very Hot",I292 &gt;= 0.3,"Hot",I292 &gt;= 0.2,"Moderate",I292 &gt;= 0.1,"Cold",I292 &lt; 0.1,"Very Cold")</f>
        <v>Moderate</v>
      </c>
      <c r="M292" s="2" t="str" cm="1">
        <f t="array" ref="M292">_xlfn.IFS(H292 = 1,"Clear",H292 = 2,"Mist",H292 = 3,"Light Rain/Snow",H292 = 4,"Heavy Rain/Snow")</f>
        <v>Clear</v>
      </c>
      <c r="N292" s="2" t="str">
        <f t="shared" si="4"/>
        <v>Weeakday</v>
      </c>
      <c r="O292" s="2" t="str" cm="1">
        <f t="array" ref="O292">_xlfn.IFS(G292=0,"Sunday",G292=1,"Monday",G292=2,"Tuesday",G292=3,"Wednesday",G292=4,"Thursday",G292=5,"Friday",G292=6,"Saturday")</f>
        <v>Thursday</v>
      </c>
    </row>
    <row r="293" spans="1:15" ht="14" x14ac:dyDescent="0.15">
      <c r="A293" s="2">
        <v>292</v>
      </c>
      <c r="B293" s="4">
        <v>40556</v>
      </c>
      <c r="C293" s="2">
        <v>1</v>
      </c>
      <c r="D293" s="2">
        <v>1</v>
      </c>
      <c r="E293" s="2">
        <v>14</v>
      </c>
      <c r="F293" s="2" t="b">
        <v>0</v>
      </c>
      <c r="G293" s="2">
        <v>4</v>
      </c>
      <c r="H293" s="2">
        <v>1</v>
      </c>
      <c r="I293" s="7">
        <v>0.22</v>
      </c>
      <c r="J293" s="11">
        <f>YEAR(Table1[[#This Row],[day]])</f>
        <v>2011</v>
      </c>
      <c r="K293" s="14">
        <f>MONTH(Table1[[#This Row],[day]])</f>
        <v>1</v>
      </c>
      <c r="L293" s="2" t="str" cm="1">
        <f t="array" ref="L293">_xlfn.IFS(I293 &gt;= 0.4,"Very Hot",I293 &gt;= 0.3,"Hot",I293 &gt;= 0.2,"Moderate",I293 &gt;= 0.1,"Cold",I293 &lt; 0.1,"Very Cold")</f>
        <v>Moderate</v>
      </c>
      <c r="M293" s="2" t="str" cm="1">
        <f t="array" ref="M293">_xlfn.IFS(H293 = 1,"Clear",H293 = 2,"Mist",H293 = 3,"Light Rain/Snow",H293 = 4,"Heavy Rain/Snow")</f>
        <v>Clear</v>
      </c>
      <c r="N293" s="2" t="str">
        <f t="shared" si="4"/>
        <v>Weeakday</v>
      </c>
      <c r="O293" s="2" t="str" cm="1">
        <f t="array" ref="O293">_xlfn.IFS(G293=0,"Sunday",G293=1,"Monday",G293=2,"Tuesday",G293=3,"Wednesday",G293=4,"Thursday",G293=5,"Friday",G293=6,"Saturday")</f>
        <v>Thursday</v>
      </c>
    </row>
    <row r="294" spans="1:15" ht="14" x14ac:dyDescent="0.15">
      <c r="A294" s="2">
        <v>293</v>
      </c>
      <c r="B294" s="4">
        <v>40556</v>
      </c>
      <c r="C294" s="2">
        <v>1</v>
      </c>
      <c r="D294" s="2">
        <v>1</v>
      </c>
      <c r="E294" s="2">
        <v>15</v>
      </c>
      <c r="F294" s="2" t="b">
        <v>0</v>
      </c>
      <c r="G294" s="2">
        <v>4</v>
      </c>
      <c r="H294" s="2">
        <v>1</v>
      </c>
      <c r="I294" s="7">
        <v>0.24</v>
      </c>
      <c r="J294" s="11">
        <f>YEAR(Table1[[#This Row],[day]])</f>
        <v>2011</v>
      </c>
      <c r="K294" s="14">
        <f>MONTH(Table1[[#This Row],[day]])</f>
        <v>1</v>
      </c>
      <c r="L294" s="2" t="str" cm="1">
        <f t="array" ref="L294">_xlfn.IFS(I294 &gt;= 0.4,"Very Hot",I294 &gt;= 0.3,"Hot",I294 &gt;= 0.2,"Moderate",I294 &gt;= 0.1,"Cold",I294 &lt; 0.1,"Very Cold")</f>
        <v>Moderate</v>
      </c>
      <c r="M294" s="2" t="str" cm="1">
        <f t="array" ref="M294">_xlfn.IFS(H294 = 1,"Clear",H294 = 2,"Mist",H294 = 3,"Light Rain/Snow",H294 = 4,"Heavy Rain/Snow")</f>
        <v>Clear</v>
      </c>
      <c r="N294" s="2" t="str">
        <f t="shared" si="4"/>
        <v>Weeakday</v>
      </c>
      <c r="O294" s="2" t="str" cm="1">
        <f t="array" ref="O294">_xlfn.IFS(G294=0,"Sunday",G294=1,"Monday",G294=2,"Tuesday",G294=3,"Wednesday",G294=4,"Thursday",G294=5,"Friday",G294=6,"Saturday")</f>
        <v>Thursday</v>
      </c>
    </row>
    <row r="295" spans="1:15" ht="14" x14ac:dyDescent="0.15">
      <c r="A295" s="2">
        <v>294</v>
      </c>
      <c r="B295" s="4">
        <v>40556</v>
      </c>
      <c r="C295" s="2">
        <v>1</v>
      </c>
      <c r="D295" s="2">
        <v>1</v>
      </c>
      <c r="E295" s="2">
        <v>16</v>
      </c>
      <c r="F295" s="2" t="b">
        <v>0</v>
      </c>
      <c r="G295" s="2">
        <v>4</v>
      </c>
      <c r="H295" s="2">
        <v>1</v>
      </c>
      <c r="I295" s="7">
        <v>0.24</v>
      </c>
      <c r="J295" s="11">
        <f>YEAR(Table1[[#This Row],[day]])</f>
        <v>2011</v>
      </c>
      <c r="K295" s="14">
        <f>MONTH(Table1[[#This Row],[day]])</f>
        <v>1</v>
      </c>
      <c r="L295" s="2" t="str" cm="1">
        <f t="array" ref="L295">_xlfn.IFS(I295 &gt;= 0.4,"Very Hot",I295 &gt;= 0.3,"Hot",I295 &gt;= 0.2,"Moderate",I295 &gt;= 0.1,"Cold",I295 &lt; 0.1,"Very Cold")</f>
        <v>Moderate</v>
      </c>
      <c r="M295" s="2" t="str" cm="1">
        <f t="array" ref="M295">_xlfn.IFS(H295 = 1,"Clear",H295 = 2,"Mist",H295 = 3,"Light Rain/Snow",H295 = 4,"Heavy Rain/Snow")</f>
        <v>Clear</v>
      </c>
      <c r="N295" s="2" t="str">
        <f t="shared" si="4"/>
        <v>Weeakday</v>
      </c>
      <c r="O295" s="2" t="str" cm="1">
        <f t="array" ref="O295">_xlfn.IFS(G295=0,"Sunday",G295=1,"Monday",G295=2,"Tuesday",G295=3,"Wednesday",G295=4,"Thursday",G295=5,"Friday",G295=6,"Saturday")</f>
        <v>Thursday</v>
      </c>
    </row>
    <row r="296" spans="1:15" ht="14" x14ac:dyDescent="0.15">
      <c r="A296" s="2">
        <v>295</v>
      </c>
      <c r="B296" s="4">
        <v>40556</v>
      </c>
      <c r="C296" s="2">
        <v>1</v>
      </c>
      <c r="D296" s="2">
        <v>1</v>
      </c>
      <c r="E296" s="2">
        <v>17</v>
      </c>
      <c r="F296" s="2" t="b">
        <v>0</v>
      </c>
      <c r="G296" s="2">
        <v>4</v>
      </c>
      <c r="H296" s="2">
        <v>1</v>
      </c>
      <c r="I296" s="7">
        <v>0.2</v>
      </c>
      <c r="J296" s="11">
        <f>YEAR(Table1[[#This Row],[day]])</f>
        <v>2011</v>
      </c>
      <c r="K296" s="14">
        <f>MONTH(Table1[[#This Row],[day]])</f>
        <v>1</v>
      </c>
      <c r="L296" s="2" t="str" cm="1">
        <f t="array" ref="L296">_xlfn.IFS(I296 &gt;= 0.4,"Very Hot",I296 &gt;= 0.3,"Hot",I296 &gt;= 0.2,"Moderate",I296 &gt;= 0.1,"Cold",I296 &lt; 0.1,"Very Cold")</f>
        <v>Moderate</v>
      </c>
      <c r="M296" s="2" t="str" cm="1">
        <f t="array" ref="M296">_xlfn.IFS(H296 = 1,"Clear",H296 = 2,"Mist",H296 = 3,"Light Rain/Snow",H296 = 4,"Heavy Rain/Snow")</f>
        <v>Clear</v>
      </c>
      <c r="N296" s="2" t="str">
        <f t="shared" si="4"/>
        <v>Weeakday</v>
      </c>
      <c r="O296" s="2" t="str" cm="1">
        <f t="array" ref="O296">_xlfn.IFS(G296=0,"Sunday",G296=1,"Monday",G296=2,"Tuesday",G296=3,"Wednesday",G296=4,"Thursday",G296=5,"Friday",G296=6,"Saturday")</f>
        <v>Thursday</v>
      </c>
    </row>
    <row r="297" spans="1:15" ht="14" x14ac:dyDescent="0.15">
      <c r="A297" s="2">
        <v>296</v>
      </c>
      <c r="B297" s="4">
        <v>40556</v>
      </c>
      <c r="C297" s="2">
        <v>1</v>
      </c>
      <c r="D297" s="2">
        <v>1</v>
      </c>
      <c r="E297" s="2">
        <v>18</v>
      </c>
      <c r="F297" s="2" t="b">
        <v>0</v>
      </c>
      <c r="G297" s="2">
        <v>4</v>
      </c>
      <c r="H297" s="2">
        <v>1</v>
      </c>
      <c r="I297" s="7">
        <v>0.2</v>
      </c>
      <c r="J297" s="11">
        <f>YEAR(Table1[[#This Row],[day]])</f>
        <v>2011</v>
      </c>
      <c r="K297" s="14">
        <f>MONTH(Table1[[#This Row],[day]])</f>
        <v>1</v>
      </c>
      <c r="L297" s="2" t="str" cm="1">
        <f t="array" ref="L297">_xlfn.IFS(I297 &gt;= 0.4,"Very Hot",I297 &gt;= 0.3,"Hot",I297 &gt;= 0.2,"Moderate",I297 &gt;= 0.1,"Cold",I297 &lt; 0.1,"Very Cold")</f>
        <v>Moderate</v>
      </c>
      <c r="M297" s="2" t="str" cm="1">
        <f t="array" ref="M297">_xlfn.IFS(H297 = 1,"Clear",H297 = 2,"Mist",H297 = 3,"Light Rain/Snow",H297 = 4,"Heavy Rain/Snow")</f>
        <v>Clear</v>
      </c>
      <c r="N297" s="2" t="str">
        <f t="shared" si="4"/>
        <v>Weeakday</v>
      </c>
      <c r="O297" s="2" t="str" cm="1">
        <f t="array" ref="O297">_xlfn.IFS(G297=0,"Sunday",G297=1,"Monday",G297=2,"Tuesday",G297=3,"Wednesday",G297=4,"Thursday",G297=5,"Friday",G297=6,"Saturday")</f>
        <v>Thursday</v>
      </c>
    </row>
    <row r="298" spans="1:15" ht="14" x14ac:dyDescent="0.15">
      <c r="A298" s="2">
        <v>297</v>
      </c>
      <c r="B298" s="4">
        <v>40556</v>
      </c>
      <c r="C298" s="2">
        <v>1</v>
      </c>
      <c r="D298" s="2">
        <v>1</v>
      </c>
      <c r="E298" s="2">
        <v>19</v>
      </c>
      <c r="F298" s="2" t="b">
        <v>0</v>
      </c>
      <c r="G298" s="2">
        <v>4</v>
      </c>
      <c r="H298" s="2">
        <v>1</v>
      </c>
      <c r="I298" s="7">
        <v>0.16</v>
      </c>
      <c r="J298" s="11">
        <f>YEAR(Table1[[#This Row],[day]])</f>
        <v>2011</v>
      </c>
      <c r="K298" s="14">
        <f>MONTH(Table1[[#This Row],[day]])</f>
        <v>1</v>
      </c>
      <c r="L298" s="2" t="str" cm="1">
        <f t="array" ref="L298">_xlfn.IFS(I298 &gt;= 0.4,"Very Hot",I298 &gt;= 0.3,"Hot",I298 &gt;= 0.2,"Moderate",I298 &gt;= 0.1,"Cold",I298 &lt; 0.1,"Very Cold")</f>
        <v>Cold</v>
      </c>
      <c r="M298" s="2" t="str" cm="1">
        <f t="array" ref="M298">_xlfn.IFS(H298 = 1,"Clear",H298 = 2,"Mist",H298 = 3,"Light Rain/Snow",H298 = 4,"Heavy Rain/Snow")</f>
        <v>Clear</v>
      </c>
      <c r="N298" s="2" t="str">
        <f t="shared" si="4"/>
        <v>Weeakday</v>
      </c>
      <c r="O298" s="2" t="str" cm="1">
        <f t="array" ref="O298">_xlfn.IFS(G298=0,"Sunday",G298=1,"Monday",G298=2,"Tuesday",G298=3,"Wednesday",G298=4,"Thursday",G298=5,"Friday",G298=6,"Saturday")</f>
        <v>Thursday</v>
      </c>
    </row>
    <row r="299" spans="1:15" ht="14" x14ac:dyDescent="0.15">
      <c r="A299" s="2">
        <v>298</v>
      </c>
      <c r="B299" s="4">
        <v>40556</v>
      </c>
      <c r="C299" s="2">
        <v>1</v>
      </c>
      <c r="D299" s="2">
        <v>1</v>
      </c>
      <c r="E299" s="2">
        <v>20</v>
      </c>
      <c r="F299" s="2" t="b">
        <v>0</v>
      </c>
      <c r="G299" s="2">
        <v>4</v>
      </c>
      <c r="H299" s="2">
        <v>1</v>
      </c>
      <c r="I299" s="7">
        <v>0.16</v>
      </c>
      <c r="J299" s="11">
        <f>YEAR(Table1[[#This Row],[day]])</f>
        <v>2011</v>
      </c>
      <c r="K299" s="14">
        <f>MONTH(Table1[[#This Row],[day]])</f>
        <v>1</v>
      </c>
      <c r="L299" s="2" t="str" cm="1">
        <f t="array" ref="L299">_xlfn.IFS(I299 &gt;= 0.4,"Very Hot",I299 &gt;= 0.3,"Hot",I299 &gt;= 0.2,"Moderate",I299 &gt;= 0.1,"Cold",I299 &lt; 0.1,"Very Cold")</f>
        <v>Cold</v>
      </c>
      <c r="M299" s="2" t="str" cm="1">
        <f t="array" ref="M299">_xlfn.IFS(H299 = 1,"Clear",H299 = 2,"Mist",H299 = 3,"Light Rain/Snow",H299 = 4,"Heavy Rain/Snow")</f>
        <v>Clear</v>
      </c>
      <c r="N299" s="2" t="str">
        <f t="shared" si="4"/>
        <v>Weeakday</v>
      </c>
      <c r="O299" s="2" t="str" cm="1">
        <f t="array" ref="O299">_xlfn.IFS(G299=0,"Sunday",G299=1,"Monday",G299=2,"Tuesday",G299=3,"Wednesday",G299=4,"Thursday",G299=5,"Friday",G299=6,"Saturday")</f>
        <v>Thursday</v>
      </c>
    </row>
    <row r="300" spans="1:15" ht="14" x14ac:dyDescent="0.15">
      <c r="A300" s="2">
        <v>299</v>
      </c>
      <c r="B300" s="4">
        <v>40556</v>
      </c>
      <c r="C300" s="2">
        <v>1</v>
      </c>
      <c r="D300" s="2">
        <v>1</v>
      </c>
      <c r="E300" s="2">
        <v>21</v>
      </c>
      <c r="F300" s="2" t="b">
        <v>0</v>
      </c>
      <c r="G300" s="2">
        <v>4</v>
      </c>
      <c r="H300" s="2">
        <v>1</v>
      </c>
      <c r="I300" s="7">
        <v>0.14000000000000001</v>
      </c>
      <c r="J300" s="11">
        <f>YEAR(Table1[[#This Row],[day]])</f>
        <v>2011</v>
      </c>
      <c r="K300" s="14">
        <f>MONTH(Table1[[#This Row],[day]])</f>
        <v>1</v>
      </c>
      <c r="L300" s="2" t="str" cm="1">
        <f t="array" ref="L300">_xlfn.IFS(I300 &gt;= 0.4,"Very Hot",I300 &gt;= 0.3,"Hot",I300 &gt;= 0.2,"Moderate",I300 &gt;= 0.1,"Cold",I300 &lt; 0.1,"Very Cold")</f>
        <v>Cold</v>
      </c>
      <c r="M300" s="2" t="str" cm="1">
        <f t="array" ref="M300">_xlfn.IFS(H300 = 1,"Clear",H300 = 2,"Mist",H300 = 3,"Light Rain/Snow",H300 = 4,"Heavy Rain/Snow")</f>
        <v>Clear</v>
      </c>
      <c r="N300" s="2" t="str">
        <f t="shared" si="4"/>
        <v>Weeakday</v>
      </c>
      <c r="O300" s="2" t="str" cm="1">
        <f t="array" ref="O300">_xlfn.IFS(G300=0,"Sunday",G300=1,"Monday",G300=2,"Tuesday",G300=3,"Wednesday",G300=4,"Thursday",G300=5,"Friday",G300=6,"Saturday")</f>
        <v>Thursday</v>
      </c>
    </row>
    <row r="301" spans="1:15" ht="14" x14ac:dyDescent="0.15">
      <c r="A301" s="2">
        <v>300</v>
      </c>
      <c r="B301" s="4">
        <v>40556</v>
      </c>
      <c r="C301" s="2">
        <v>1</v>
      </c>
      <c r="D301" s="2">
        <v>1</v>
      </c>
      <c r="E301" s="2">
        <v>22</v>
      </c>
      <c r="F301" s="2" t="b">
        <v>0</v>
      </c>
      <c r="G301" s="2">
        <v>4</v>
      </c>
      <c r="H301" s="2">
        <v>1</v>
      </c>
      <c r="I301" s="7">
        <v>0.14000000000000001</v>
      </c>
      <c r="J301" s="11">
        <f>YEAR(Table1[[#This Row],[day]])</f>
        <v>2011</v>
      </c>
      <c r="K301" s="14">
        <f>MONTH(Table1[[#This Row],[day]])</f>
        <v>1</v>
      </c>
      <c r="L301" s="2" t="str" cm="1">
        <f t="array" ref="L301">_xlfn.IFS(I301 &gt;= 0.4,"Very Hot",I301 &gt;= 0.3,"Hot",I301 &gt;= 0.2,"Moderate",I301 &gt;= 0.1,"Cold",I301 &lt; 0.1,"Very Cold")</f>
        <v>Cold</v>
      </c>
      <c r="M301" s="2" t="str" cm="1">
        <f t="array" ref="M301">_xlfn.IFS(H301 = 1,"Clear",H301 = 2,"Mist",H301 = 3,"Light Rain/Snow",H301 = 4,"Heavy Rain/Snow")</f>
        <v>Clear</v>
      </c>
      <c r="N301" s="2" t="str">
        <f t="shared" si="4"/>
        <v>Weeakday</v>
      </c>
      <c r="O301" s="2" t="str" cm="1">
        <f t="array" ref="O301">_xlfn.IFS(G301=0,"Sunday",G301=1,"Monday",G301=2,"Tuesday",G301=3,"Wednesday",G301=4,"Thursday",G301=5,"Friday",G301=6,"Saturday")</f>
        <v>Thursday</v>
      </c>
    </row>
    <row r="302" spans="1:15" ht="14" x14ac:dyDescent="0.15">
      <c r="A302" s="2">
        <v>301</v>
      </c>
      <c r="B302" s="4">
        <v>40556</v>
      </c>
      <c r="C302" s="2">
        <v>1</v>
      </c>
      <c r="D302" s="2">
        <v>1</v>
      </c>
      <c r="E302" s="2">
        <v>23</v>
      </c>
      <c r="F302" s="2" t="b">
        <v>0</v>
      </c>
      <c r="G302" s="2">
        <v>4</v>
      </c>
      <c r="H302" s="2">
        <v>1</v>
      </c>
      <c r="I302" s="7">
        <v>0.12</v>
      </c>
      <c r="J302" s="11">
        <f>YEAR(Table1[[#This Row],[day]])</f>
        <v>2011</v>
      </c>
      <c r="K302" s="14">
        <f>MONTH(Table1[[#This Row],[day]])</f>
        <v>1</v>
      </c>
      <c r="L302" s="2" t="str" cm="1">
        <f t="array" ref="L302">_xlfn.IFS(I302 &gt;= 0.4,"Very Hot",I302 &gt;= 0.3,"Hot",I302 &gt;= 0.2,"Moderate",I302 &gt;= 0.1,"Cold",I302 &lt; 0.1,"Very Cold")</f>
        <v>Cold</v>
      </c>
      <c r="M302" s="2" t="str" cm="1">
        <f t="array" ref="M302">_xlfn.IFS(H302 = 1,"Clear",H302 = 2,"Mist",H302 = 3,"Light Rain/Snow",H302 = 4,"Heavy Rain/Snow")</f>
        <v>Clear</v>
      </c>
      <c r="N302" s="2" t="str">
        <f t="shared" si="4"/>
        <v>Weeakday</v>
      </c>
      <c r="O302" s="2" t="str" cm="1">
        <f t="array" ref="O302">_xlfn.IFS(G302=0,"Sunday",G302=1,"Monday",G302=2,"Tuesday",G302=3,"Wednesday",G302=4,"Thursday",G302=5,"Friday",G302=6,"Saturday")</f>
        <v>Thursday</v>
      </c>
    </row>
    <row r="303" spans="1:15" ht="14" x14ac:dyDescent="0.15">
      <c r="A303" s="2">
        <v>302</v>
      </c>
      <c r="B303" s="4">
        <v>40557</v>
      </c>
      <c r="C303" s="2">
        <v>1</v>
      </c>
      <c r="D303" s="2">
        <v>1</v>
      </c>
      <c r="E303" s="2">
        <v>0</v>
      </c>
      <c r="F303" s="2" t="b">
        <v>0</v>
      </c>
      <c r="G303" s="2">
        <v>5</v>
      </c>
      <c r="H303" s="2">
        <v>1</v>
      </c>
      <c r="I303" s="7">
        <v>0.12</v>
      </c>
      <c r="J303" s="11">
        <f>YEAR(Table1[[#This Row],[day]])</f>
        <v>2011</v>
      </c>
      <c r="K303" s="14">
        <f>MONTH(Table1[[#This Row],[day]])</f>
        <v>1</v>
      </c>
      <c r="L303" s="2" t="str" cm="1">
        <f t="array" ref="L303">_xlfn.IFS(I303 &gt;= 0.4,"Very Hot",I303 &gt;= 0.3,"Hot",I303 &gt;= 0.2,"Moderate",I303 &gt;= 0.1,"Cold",I303 &lt; 0.1,"Very Cold")</f>
        <v>Cold</v>
      </c>
      <c r="M303" s="2" t="str" cm="1">
        <f t="array" ref="M303">_xlfn.IFS(H303 = 1,"Clear",H303 = 2,"Mist",H303 = 3,"Light Rain/Snow",H303 = 4,"Heavy Rain/Snow")</f>
        <v>Clear</v>
      </c>
      <c r="N303" s="2" t="str">
        <f t="shared" si="4"/>
        <v>Weeakday</v>
      </c>
      <c r="O303" s="2" t="str" cm="1">
        <f t="array" ref="O303">_xlfn.IFS(G303=0,"Sunday",G303=1,"Monday",G303=2,"Tuesday",G303=3,"Wednesday",G303=4,"Thursday",G303=5,"Friday",G303=6,"Saturday")</f>
        <v>Friday</v>
      </c>
    </row>
    <row r="304" spans="1:15" ht="14" x14ac:dyDescent="0.15">
      <c r="A304" s="2">
        <v>303</v>
      </c>
      <c r="B304" s="4">
        <v>40557</v>
      </c>
      <c r="C304" s="2">
        <v>1</v>
      </c>
      <c r="D304" s="2">
        <v>1</v>
      </c>
      <c r="E304" s="2">
        <v>1</v>
      </c>
      <c r="F304" s="2" t="b">
        <v>0</v>
      </c>
      <c r="G304" s="2">
        <v>5</v>
      </c>
      <c r="H304" s="2">
        <v>1</v>
      </c>
      <c r="I304" s="7">
        <v>0.1</v>
      </c>
      <c r="J304" s="11">
        <f>YEAR(Table1[[#This Row],[day]])</f>
        <v>2011</v>
      </c>
      <c r="K304" s="14">
        <f>MONTH(Table1[[#This Row],[day]])</f>
        <v>1</v>
      </c>
      <c r="L304" s="2" t="str" cm="1">
        <f t="array" ref="L304">_xlfn.IFS(I304 &gt;= 0.4,"Very Hot",I304 &gt;= 0.3,"Hot",I304 &gt;= 0.2,"Moderate",I304 &gt;= 0.1,"Cold",I304 &lt; 0.1,"Very Cold")</f>
        <v>Cold</v>
      </c>
      <c r="M304" s="2" t="str" cm="1">
        <f t="array" ref="M304">_xlfn.IFS(H304 = 1,"Clear",H304 = 2,"Mist",H304 = 3,"Light Rain/Snow",H304 = 4,"Heavy Rain/Snow")</f>
        <v>Clear</v>
      </c>
      <c r="N304" s="2" t="str">
        <f t="shared" si="4"/>
        <v>Weeakday</v>
      </c>
      <c r="O304" s="2" t="str" cm="1">
        <f t="array" ref="O304">_xlfn.IFS(G304=0,"Sunday",G304=1,"Monday",G304=2,"Tuesday",G304=3,"Wednesday",G304=4,"Thursday",G304=5,"Friday",G304=6,"Saturday")</f>
        <v>Friday</v>
      </c>
    </row>
    <row r="305" spans="1:15" ht="14" x14ac:dyDescent="0.15">
      <c r="A305" s="2">
        <v>304</v>
      </c>
      <c r="B305" s="4">
        <v>40557</v>
      </c>
      <c r="C305" s="2">
        <v>1</v>
      </c>
      <c r="D305" s="2">
        <v>1</v>
      </c>
      <c r="E305" s="2">
        <v>2</v>
      </c>
      <c r="F305" s="2" t="b">
        <v>0</v>
      </c>
      <c r="G305" s="2">
        <v>5</v>
      </c>
      <c r="H305" s="2">
        <v>1</v>
      </c>
      <c r="I305" s="7">
        <v>0.1</v>
      </c>
      <c r="J305" s="11">
        <f>YEAR(Table1[[#This Row],[day]])</f>
        <v>2011</v>
      </c>
      <c r="K305" s="14">
        <f>MONTH(Table1[[#This Row],[day]])</f>
        <v>1</v>
      </c>
      <c r="L305" s="2" t="str" cm="1">
        <f t="array" ref="L305">_xlfn.IFS(I305 &gt;= 0.4,"Very Hot",I305 &gt;= 0.3,"Hot",I305 &gt;= 0.2,"Moderate",I305 &gt;= 0.1,"Cold",I305 &lt; 0.1,"Very Cold")</f>
        <v>Cold</v>
      </c>
      <c r="M305" s="2" t="str" cm="1">
        <f t="array" ref="M305">_xlfn.IFS(H305 = 1,"Clear",H305 = 2,"Mist",H305 = 3,"Light Rain/Snow",H305 = 4,"Heavy Rain/Snow")</f>
        <v>Clear</v>
      </c>
      <c r="N305" s="2" t="str">
        <f t="shared" si="4"/>
        <v>Weeakday</v>
      </c>
      <c r="O305" s="2" t="str" cm="1">
        <f t="array" ref="O305">_xlfn.IFS(G305=0,"Sunday",G305=1,"Monday",G305=2,"Tuesday",G305=3,"Wednesday",G305=4,"Thursday",G305=5,"Friday",G305=6,"Saturday")</f>
        <v>Friday</v>
      </c>
    </row>
    <row r="306" spans="1:15" ht="14" x14ac:dyDescent="0.15">
      <c r="A306" s="2">
        <v>305</v>
      </c>
      <c r="B306" s="4">
        <v>40557</v>
      </c>
      <c r="C306" s="2">
        <v>1</v>
      </c>
      <c r="D306" s="2">
        <v>1</v>
      </c>
      <c r="E306" s="2">
        <v>3</v>
      </c>
      <c r="F306" s="2" t="b">
        <v>0</v>
      </c>
      <c r="G306" s="2">
        <v>5</v>
      </c>
      <c r="H306" s="2">
        <v>1</v>
      </c>
      <c r="I306" s="7">
        <v>0.1</v>
      </c>
      <c r="J306" s="11">
        <f>YEAR(Table1[[#This Row],[day]])</f>
        <v>2011</v>
      </c>
      <c r="K306" s="14">
        <f>MONTH(Table1[[#This Row],[day]])</f>
        <v>1</v>
      </c>
      <c r="L306" s="2" t="str" cm="1">
        <f t="array" ref="L306">_xlfn.IFS(I306 &gt;= 0.4,"Very Hot",I306 &gt;= 0.3,"Hot",I306 &gt;= 0.2,"Moderate",I306 &gt;= 0.1,"Cold",I306 &lt; 0.1,"Very Cold")</f>
        <v>Cold</v>
      </c>
      <c r="M306" s="2" t="str" cm="1">
        <f t="array" ref="M306">_xlfn.IFS(H306 = 1,"Clear",H306 = 2,"Mist",H306 = 3,"Light Rain/Snow",H306 = 4,"Heavy Rain/Snow")</f>
        <v>Clear</v>
      </c>
      <c r="N306" s="2" t="str">
        <f t="shared" si="4"/>
        <v>Weeakday</v>
      </c>
      <c r="O306" s="2" t="str" cm="1">
        <f t="array" ref="O306">_xlfn.IFS(G306=0,"Sunday",G306=1,"Monday",G306=2,"Tuesday",G306=3,"Wednesday",G306=4,"Thursday",G306=5,"Friday",G306=6,"Saturday")</f>
        <v>Friday</v>
      </c>
    </row>
    <row r="307" spans="1:15" ht="14" x14ac:dyDescent="0.15">
      <c r="A307" s="2">
        <v>306</v>
      </c>
      <c r="B307" s="4">
        <v>40557</v>
      </c>
      <c r="C307" s="2">
        <v>1</v>
      </c>
      <c r="D307" s="2">
        <v>1</v>
      </c>
      <c r="E307" s="2">
        <v>5</v>
      </c>
      <c r="F307" s="2" t="b">
        <v>0</v>
      </c>
      <c r="G307" s="2">
        <v>5</v>
      </c>
      <c r="H307" s="2">
        <v>1</v>
      </c>
      <c r="I307" s="7">
        <v>0.1</v>
      </c>
      <c r="J307" s="11">
        <f>YEAR(Table1[[#This Row],[day]])</f>
        <v>2011</v>
      </c>
      <c r="K307" s="14">
        <f>MONTH(Table1[[#This Row],[day]])</f>
        <v>1</v>
      </c>
      <c r="L307" s="2" t="str" cm="1">
        <f t="array" ref="L307">_xlfn.IFS(I307 &gt;= 0.4,"Very Hot",I307 &gt;= 0.3,"Hot",I307 &gt;= 0.2,"Moderate",I307 &gt;= 0.1,"Cold",I307 &lt; 0.1,"Very Cold")</f>
        <v>Cold</v>
      </c>
      <c r="M307" s="2" t="str" cm="1">
        <f t="array" ref="M307">_xlfn.IFS(H307 = 1,"Clear",H307 = 2,"Mist",H307 = 3,"Light Rain/Snow",H307 = 4,"Heavy Rain/Snow")</f>
        <v>Clear</v>
      </c>
      <c r="N307" s="2" t="str">
        <f t="shared" si="4"/>
        <v>Weeakday</v>
      </c>
      <c r="O307" s="2" t="str" cm="1">
        <f t="array" ref="O307">_xlfn.IFS(G307=0,"Sunday",G307=1,"Monday",G307=2,"Tuesday",G307=3,"Wednesday",G307=4,"Thursday",G307=5,"Friday",G307=6,"Saturday")</f>
        <v>Friday</v>
      </c>
    </row>
    <row r="308" spans="1:15" ht="14" x14ac:dyDescent="0.15">
      <c r="A308" s="2">
        <v>307</v>
      </c>
      <c r="B308" s="4">
        <v>40557</v>
      </c>
      <c r="C308" s="2">
        <v>1</v>
      </c>
      <c r="D308" s="2">
        <v>1</v>
      </c>
      <c r="E308" s="2">
        <v>6</v>
      </c>
      <c r="F308" s="2" t="b">
        <v>0</v>
      </c>
      <c r="G308" s="2">
        <v>5</v>
      </c>
      <c r="H308" s="2">
        <v>1</v>
      </c>
      <c r="I308" s="7">
        <v>0.1</v>
      </c>
      <c r="J308" s="11">
        <f>YEAR(Table1[[#This Row],[day]])</f>
        <v>2011</v>
      </c>
      <c r="K308" s="14">
        <f>MONTH(Table1[[#This Row],[day]])</f>
        <v>1</v>
      </c>
      <c r="L308" s="2" t="str" cm="1">
        <f t="array" ref="L308">_xlfn.IFS(I308 &gt;= 0.4,"Very Hot",I308 &gt;= 0.3,"Hot",I308 &gt;= 0.2,"Moderate",I308 &gt;= 0.1,"Cold",I308 &lt; 0.1,"Very Cold")</f>
        <v>Cold</v>
      </c>
      <c r="M308" s="2" t="str" cm="1">
        <f t="array" ref="M308">_xlfn.IFS(H308 = 1,"Clear",H308 = 2,"Mist",H308 = 3,"Light Rain/Snow",H308 = 4,"Heavy Rain/Snow")</f>
        <v>Clear</v>
      </c>
      <c r="N308" s="2" t="str">
        <f t="shared" si="4"/>
        <v>Weeakday</v>
      </c>
      <c r="O308" s="2" t="str" cm="1">
        <f t="array" ref="O308">_xlfn.IFS(G308=0,"Sunday",G308=1,"Monday",G308=2,"Tuesday",G308=3,"Wednesday",G308=4,"Thursday",G308=5,"Friday",G308=6,"Saturday")</f>
        <v>Friday</v>
      </c>
    </row>
    <row r="309" spans="1:15" ht="14" x14ac:dyDescent="0.15">
      <c r="A309" s="2">
        <v>308</v>
      </c>
      <c r="B309" s="4">
        <v>40557</v>
      </c>
      <c r="C309" s="2">
        <v>1</v>
      </c>
      <c r="D309" s="2">
        <v>1</v>
      </c>
      <c r="E309" s="2">
        <v>7</v>
      </c>
      <c r="F309" s="2" t="b">
        <v>0</v>
      </c>
      <c r="G309" s="2">
        <v>5</v>
      </c>
      <c r="H309" s="2">
        <v>1</v>
      </c>
      <c r="I309" s="7">
        <v>0.1</v>
      </c>
      <c r="J309" s="11">
        <f>YEAR(Table1[[#This Row],[day]])</f>
        <v>2011</v>
      </c>
      <c r="K309" s="14">
        <f>MONTH(Table1[[#This Row],[day]])</f>
        <v>1</v>
      </c>
      <c r="L309" s="2" t="str" cm="1">
        <f t="array" ref="L309">_xlfn.IFS(I309 &gt;= 0.4,"Very Hot",I309 &gt;= 0.3,"Hot",I309 &gt;= 0.2,"Moderate",I309 &gt;= 0.1,"Cold",I309 &lt; 0.1,"Very Cold")</f>
        <v>Cold</v>
      </c>
      <c r="M309" s="2" t="str" cm="1">
        <f t="array" ref="M309">_xlfn.IFS(H309 = 1,"Clear",H309 = 2,"Mist",H309 = 3,"Light Rain/Snow",H309 = 4,"Heavy Rain/Snow")</f>
        <v>Clear</v>
      </c>
      <c r="N309" s="2" t="str">
        <f t="shared" si="4"/>
        <v>Weeakday</v>
      </c>
      <c r="O309" s="2" t="str" cm="1">
        <f t="array" ref="O309">_xlfn.IFS(G309=0,"Sunday",G309=1,"Monday",G309=2,"Tuesday",G309=3,"Wednesday",G309=4,"Thursday",G309=5,"Friday",G309=6,"Saturday")</f>
        <v>Friday</v>
      </c>
    </row>
    <row r="310" spans="1:15" ht="14" x14ac:dyDescent="0.15">
      <c r="A310" s="2">
        <v>309</v>
      </c>
      <c r="B310" s="4">
        <v>40557</v>
      </c>
      <c r="C310" s="2">
        <v>1</v>
      </c>
      <c r="D310" s="2">
        <v>1</v>
      </c>
      <c r="E310" s="2">
        <v>8</v>
      </c>
      <c r="F310" s="2" t="b">
        <v>0</v>
      </c>
      <c r="G310" s="2">
        <v>5</v>
      </c>
      <c r="H310" s="2">
        <v>1</v>
      </c>
      <c r="I310" s="7">
        <v>0.12</v>
      </c>
      <c r="J310" s="11">
        <f>YEAR(Table1[[#This Row],[day]])</f>
        <v>2011</v>
      </c>
      <c r="K310" s="14">
        <f>MONTH(Table1[[#This Row],[day]])</f>
        <v>1</v>
      </c>
      <c r="L310" s="2" t="str" cm="1">
        <f t="array" ref="L310">_xlfn.IFS(I310 &gt;= 0.4,"Very Hot",I310 &gt;= 0.3,"Hot",I310 &gt;= 0.2,"Moderate",I310 &gt;= 0.1,"Cold",I310 &lt; 0.1,"Very Cold")</f>
        <v>Cold</v>
      </c>
      <c r="M310" s="2" t="str" cm="1">
        <f t="array" ref="M310">_xlfn.IFS(H310 = 1,"Clear",H310 = 2,"Mist",H310 = 3,"Light Rain/Snow",H310 = 4,"Heavy Rain/Snow")</f>
        <v>Clear</v>
      </c>
      <c r="N310" s="2" t="str">
        <f t="shared" si="4"/>
        <v>Weeakday</v>
      </c>
      <c r="O310" s="2" t="str" cm="1">
        <f t="array" ref="O310">_xlfn.IFS(G310=0,"Sunday",G310=1,"Monday",G310=2,"Tuesday",G310=3,"Wednesday",G310=4,"Thursday",G310=5,"Friday",G310=6,"Saturday")</f>
        <v>Friday</v>
      </c>
    </row>
    <row r="311" spans="1:15" ht="14" x14ac:dyDescent="0.15">
      <c r="A311" s="2">
        <v>310</v>
      </c>
      <c r="B311" s="4">
        <v>40557</v>
      </c>
      <c r="C311" s="2">
        <v>1</v>
      </c>
      <c r="D311" s="2">
        <v>1</v>
      </c>
      <c r="E311" s="2">
        <v>9</v>
      </c>
      <c r="F311" s="2" t="b">
        <v>0</v>
      </c>
      <c r="G311" s="2">
        <v>5</v>
      </c>
      <c r="H311" s="2">
        <v>1</v>
      </c>
      <c r="I311" s="7">
        <v>0.14000000000000001</v>
      </c>
      <c r="J311" s="11">
        <f>YEAR(Table1[[#This Row],[day]])</f>
        <v>2011</v>
      </c>
      <c r="K311" s="14">
        <f>MONTH(Table1[[#This Row],[day]])</f>
        <v>1</v>
      </c>
      <c r="L311" s="2" t="str" cm="1">
        <f t="array" ref="L311">_xlfn.IFS(I311 &gt;= 0.4,"Very Hot",I311 &gt;= 0.3,"Hot",I311 &gt;= 0.2,"Moderate",I311 &gt;= 0.1,"Cold",I311 &lt; 0.1,"Very Cold")</f>
        <v>Cold</v>
      </c>
      <c r="M311" s="2" t="str" cm="1">
        <f t="array" ref="M311">_xlfn.IFS(H311 = 1,"Clear",H311 = 2,"Mist",H311 = 3,"Light Rain/Snow",H311 = 4,"Heavy Rain/Snow")</f>
        <v>Clear</v>
      </c>
      <c r="N311" s="2" t="str">
        <f t="shared" si="4"/>
        <v>Weeakday</v>
      </c>
      <c r="O311" s="2" t="str" cm="1">
        <f t="array" ref="O311">_xlfn.IFS(G311=0,"Sunday",G311=1,"Monday",G311=2,"Tuesday",G311=3,"Wednesday",G311=4,"Thursday",G311=5,"Friday",G311=6,"Saturday")</f>
        <v>Friday</v>
      </c>
    </row>
    <row r="312" spans="1:15" ht="14" x14ac:dyDescent="0.15">
      <c r="A312" s="2">
        <v>311</v>
      </c>
      <c r="B312" s="4">
        <v>40557</v>
      </c>
      <c r="C312" s="2">
        <v>1</v>
      </c>
      <c r="D312" s="2">
        <v>1</v>
      </c>
      <c r="E312" s="2">
        <v>10</v>
      </c>
      <c r="F312" s="2" t="b">
        <v>0</v>
      </c>
      <c r="G312" s="2">
        <v>5</v>
      </c>
      <c r="H312" s="2">
        <v>1</v>
      </c>
      <c r="I312" s="7">
        <v>0.18</v>
      </c>
      <c r="J312" s="11">
        <f>YEAR(Table1[[#This Row],[day]])</f>
        <v>2011</v>
      </c>
      <c r="K312" s="14">
        <f>MONTH(Table1[[#This Row],[day]])</f>
        <v>1</v>
      </c>
      <c r="L312" s="2" t="str" cm="1">
        <f t="array" ref="L312">_xlfn.IFS(I312 &gt;= 0.4,"Very Hot",I312 &gt;= 0.3,"Hot",I312 &gt;= 0.2,"Moderate",I312 &gt;= 0.1,"Cold",I312 &lt; 0.1,"Very Cold")</f>
        <v>Cold</v>
      </c>
      <c r="M312" s="2" t="str" cm="1">
        <f t="array" ref="M312">_xlfn.IFS(H312 = 1,"Clear",H312 = 2,"Mist",H312 = 3,"Light Rain/Snow",H312 = 4,"Heavy Rain/Snow")</f>
        <v>Clear</v>
      </c>
      <c r="N312" s="2" t="str">
        <f t="shared" si="4"/>
        <v>Weeakday</v>
      </c>
      <c r="O312" s="2" t="str" cm="1">
        <f t="array" ref="O312">_xlfn.IFS(G312=0,"Sunday",G312=1,"Monday",G312=2,"Tuesday",G312=3,"Wednesday",G312=4,"Thursday",G312=5,"Friday",G312=6,"Saturday")</f>
        <v>Friday</v>
      </c>
    </row>
    <row r="313" spans="1:15" ht="14" x14ac:dyDescent="0.15">
      <c r="A313" s="2">
        <v>312</v>
      </c>
      <c r="B313" s="4">
        <v>40557</v>
      </c>
      <c r="C313" s="2">
        <v>1</v>
      </c>
      <c r="D313" s="2">
        <v>1</v>
      </c>
      <c r="E313" s="2">
        <v>11</v>
      </c>
      <c r="F313" s="2" t="b">
        <v>0</v>
      </c>
      <c r="G313" s="2">
        <v>5</v>
      </c>
      <c r="H313" s="2">
        <v>1</v>
      </c>
      <c r="I313" s="7">
        <v>0.18</v>
      </c>
      <c r="J313" s="11">
        <f>YEAR(Table1[[#This Row],[day]])</f>
        <v>2011</v>
      </c>
      <c r="K313" s="14">
        <f>MONTH(Table1[[#This Row],[day]])</f>
        <v>1</v>
      </c>
      <c r="L313" s="2" t="str" cm="1">
        <f t="array" ref="L313">_xlfn.IFS(I313 &gt;= 0.4,"Very Hot",I313 &gt;= 0.3,"Hot",I313 &gt;= 0.2,"Moderate",I313 &gt;= 0.1,"Cold",I313 &lt; 0.1,"Very Cold")</f>
        <v>Cold</v>
      </c>
      <c r="M313" s="2" t="str" cm="1">
        <f t="array" ref="M313">_xlfn.IFS(H313 = 1,"Clear",H313 = 2,"Mist",H313 = 3,"Light Rain/Snow",H313 = 4,"Heavy Rain/Snow")</f>
        <v>Clear</v>
      </c>
      <c r="N313" s="2" t="str">
        <f t="shared" si="4"/>
        <v>Weeakday</v>
      </c>
      <c r="O313" s="2" t="str" cm="1">
        <f t="array" ref="O313">_xlfn.IFS(G313=0,"Sunday",G313=1,"Monday",G313=2,"Tuesday",G313=3,"Wednesday",G313=4,"Thursday",G313=5,"Friday",G313=6,"Saturday")</f>
        <v>Friday</v>
      </c>
    </row>
    <row r="314" spans="1:15" ht="14" x14ac:dyDescent="0.15">
      <c r="A314" s="2">
        <v>313</v>
      </c>
      <c r="B314" s="4">
        <v>40557</v>
      </c>
      <c r="C314" s="2">
        <v>1</v>
      </c>
      <c r="D314" s="2">
        <v>1</v>
      </c>
      <c r="E314" s="2">
        <v>12</v>
      </c>
      <c r="F314" s="2" t="b">
        <v>0</v>
      </c>
      <c r="G314" s="2">
        <v>5</v>
      </c>
      <c r="H314" s="2">
        <v>1</v>
      </c>
      <c r="I314" s="7">
        <v>0.2</v>
      </c>
      <c r="J314" s="11">
        <f>YEAR(Table1[[#This Row],[day]])</f>
        <v>2011</v>
      </c>
      <c r="K314" s="14">
        <f>MONTH(Table1[[#This Row],[day]])</f>
        <v>1</v>
      </c>
      <c r="L314" s="2" t="str" cm="1">
        <f t="array" ref="L314">_xlfn.IFS(I314 &gt;= 0.4,"Very Hot",I314 &gt;= 0.3,"Hot",I314 &gt;= 0.2,"Moderate",I314 &gt;= 0.1,"Cold",I314 &lt; 0.1,"Very Cold")</f>
        <v>Moderate</v>
      </c>
      <c r="M314" s="2" t="str" cm="1">
        <f t="array" ref="M314">_xlfn.IFS(H314 = 1,"Clear",H314 = 2,"Mist",H314 = 3,"Light Rain/Snow",H314 = 4,"Heavy Rain/Snow")</f>
        <v>Clear</v>
      </c>
      <c r="N314" s="2" t="str">
        <f t="shared" si="4"/>
        <v>Weeakday</v>
      </c>
      <c r="O314" s="2" t="str" cm="1">
        <f t="array" ref="O314">_xlfn.IFS(G314=0,"Sunday",G314=1,"Monday",G314=2,"Tuesday",G314=3,"Wednesday",G314=4,"Thursday",G314=5,"Friday",G314=6,"Saturday")</f>
        <v>Friday</v>
      </c>
    </row>
    <row r="315" spans="1:15" ht="14" x14ac:dyDescent="0.15">
      <c r="A315" s="2">
        <v>314</v>
      </c>
      <c r="B315" s="4">
        <v>40557</v>
      </c>
      <c r="C315" s="2">
        <v>1</v>
      </c>
      <c r="D315" s="2">
        <v>1</v>
      </c>
      <c r="E315" s="2">
        <v>13</v>
      </c>
      <c r="F315" s="2" t="b">
        <v>0</v>
      </c>
      <c r="G315" s="2">
        <v>5</v>
      </c>
      <c r="H315" s="2">
        <v>1</v>
      </c>
      <c r="I315" s="7">
        <v>0.22</v>
      </c>
      <c r="J315" s="11">
        <f>YEAR(Table1[[#This Row],[day]])</f>
        <v>2011</v>
      </c>
      <c r="K315" s="14">
        <f>MONTH(Table1[[#This Row],[day]])</f>
        <v>1</v>
      </c>
      <c r="L315" s="2" t="str" cm="1">
        <f t="array" ref="L315">_xlfn.IFS(I315 &gt;= 0.4,"Very Hot",I315 &gt;= 0.3,"Hot",I315 &gt;= 0.2,"Moderate",I315 &gt;= 0.1,"Cold",I315 &lt; 0.1,"Very Cold")</f>
        <v>Moderate</v>
      </c>
      <c r="M315" s="2" t="str" cm="1">
        <f t="array" ref="M315">_xlfn.IFS(H315 = 1,"Clear",H315 = 2,"Mist",H315 = 3,"Light Rain/Snow",H315 = 4,"Heavy Rain/Snow")</f>
        <v>Clear</v>
      </c>
      <c r="N315" s="2" t="str">
        <f t="shared" si="4"/>
        <v>Weeakday</v>
      </c>
      <c r="O315" s="2" t="str" cm="1">
        <f t="array" ref="O315">_xlfn.IFS(G315=0,"Sunday",G315=1,"Monday",G315=2,"Tuesday",G315=3,"Wednesday",G315=4,"Thursday",G315=5,"Friday",G315=6,"Saturday")</f>
        <v>Friday</v>
      </c>
    </row>
    <row r="316" spans="1:15" ht="14" x14ac:dyDescent="0.15">
      <c r="A316" s="2">
        <v>315</v>
      </c>
      <c r="B316" s="4">
        <v>40557</v>
      </c>
      <c r="C316" s="2">
        <v>1</v>
      </c>
      <c r="D316" s="2">
        <v>1</v>
      </c>
      <c r="E316" s="2">
        <v>14</v>
      </c>
      <c r="F316" s="2" t="b">
        <v>0</v>
      </c>
      <c r="G316" s="2">
        <v>5</v>
      </c>
      <c r="H316" s="2">
        <v>1</v>
      </c>
      <c r="I316" s="7">
        <v>0.22</v>
      </c>
      <c r="J316" s="11">
        <f>YEAR(Table1[[#This Row],[day]])</f>
        <v>2011</v>
      </c>
      <c r="K316" s="14">
        <f>MONTH(Table1[[#This Row],[day]])</f>
        <v>1</v>
      </c>
      <c r="L316" s="2" t="str" cm="1">
        <f t="array" ref="L316">_xlfn.IFS(I316 &gt;= 0.4,"Very Hot",I316 &gt;= 0.3,"Hot",I316 &gt;= 0.2,"Moderate",I316 &gt;= 0.1,"Cold",I316 &lt; 0.1,"Very Cold")</f>
        <v>Moderate</v>
      </c>
      <c r="M316" s="2" t="str" cm="1">
        <f t="array" ref="M316">_xlfn.IFS(H316 = 1,"Clear",H316 = 2,"Mist",H316 = 3,"Light Rain/Snow",H316 = 4,"Heavy Rain/Snow")</f>
        <v>Clear</v>
      </c>
      <c r="N316" s="2" t="str">
        <f t="shared" si="4"/>
        <v>Weeakday</v>
      </c>
      <c r="O316" s="2" t="str" cm="1">
        <f t="array" ref="O316">_xlfn.IFS(G316=0,"Sunday",G316=1,"Monday",G316=2,"Tuesday",G316=3,"Wednesday",G316=4,"Thursday",G316=5,"Friday",G316=6,"Saturday")</f>
        <v>Friday</v>
      </c>
    </row>
    <row r="317" spans="1:15" ht="14" x14ac:dyDescent="0.15">
      <c r="A317" s="2">
        <v>316</v>
      </c>
      <c r="B317" s="4">
        <v>40557</v>
      </c>
      <c r="C317" s="2">
        <v>1</v>
      </c>
      <c r="D317" s="2">
        <v>1</v>
      </c>
      <c r="E317" s="2">
        <v>15</v>
      </c>
      <c r="F317" s="2" t="b">
        <v>0</v>
      </c>
      <c r="G317" s="2">
        <v>5</v>
      </c>
      <c r="H317" s="2">
        <v>1</v>
      </c>
      <c r="I317" s="7">
        <v>0.24</v>
      </c>
      <c r="J317" s="11">
        <f>YEAR(Table1[[#This Row],[day]])</f>
        <v>2011</v>
      </c>
      <c r="K317" s="14">
        <f>MONTH(Table1[[#This Row],[day]])</f>
        <v>1</v>
      </c>
      <c r="L317" s="2" t="str" cm="1">
        <f t="array" ref="L317">_xlfn.IFS(I317 &gt;= 0.4,"Very Hot",I317 &gt;= 0.3,"Hot",I317 &gt;= 0.2,"Moderate",I317 &gt;= 0.1,"Cold",I317 &lt; 0.1,"Very Cold")</f>
        <v>Moderate</v>
      </c>
      <c r="M317" s="2" t="str" cm="1">
        <f t="array" ref="M317">_xlfn.IFS(H317 = 1,"Clear",H317 = 2,"Mist",H317 = 3,"Light Rain/Snow",H317 = 4,"Heavy Rain/Snow")</f>
        <v>Clear</v>
      </c>
      <c r="N317" s="2" t="str">
        <f t="shared" si="4"/>
        <v>Weeakday</v>
      </c>
      <c r="O317" s="2" t="str" cm="1">
        <f t="array" ref="O317">_xlfn.IFS(G317=0,"Sunday",G317=1,"Monday",G317=2,"Tuesday",G317=3,"Wednesday",G317=4,"Thursday",G317=5,"Friday",G317=6,"Saturday")</f>
        <v>Friday</v>
      </c>
    </row>
    <row r="318" spans="1:15" ht="14" x14ac:dyDescent="0.15">
      <c r="A318" s="2">
        <v>317</v>
      </c>
      <c r="B318" s="4">
        <v>40557</v>
      </c>
      <c r="C318" s="2">
        <v>1</v>
      </c>
      <c r="D318" s="2">
        <v>1</v>
      </c>
      <c r="E318" s="2">
        <v>16</v>
      </c>
      <c r="F318" s="2" t="b">
        <v>0</v>
      </c>
      <c r="G318" s="2">
        <v>5</v>
      </c>
      <c r="H318" s="2">
        <v>1</v>
      </c>
      <c r="I318" s="7">
        <v>0.22</v>
      </c>
      <c r="J318" s="11">
        <f>YEAR(Table1[[#This Row],[day]])</f>
        <v>2011</v>
      </c>
      <c r="K318" s="14">
        <f>MONTH(Table1[[#This Row],[day]])</f>
        <v>1</v>
      </c>
      <c r="L318" s="2" t="str" cm="1">
        <f t="array" ref="L318">_xlfn.IFS(I318 &gt;= 0.4,"Very Hot",I318 &gt;= 0.3,"Hot",I318 &gt;= 0.2,"Moderate",I318 &gt;= 0.1,"Cold",I318 &lt; 0.1,"Very Cold")</f>
        <v>Moderate</v>
      </c>
      <c r="M318" s="2" t="str" cm="1">
        <f t="array" ref="M318">_xlfn.IFS(H318 = 1,"Clear",H318 = 2,"Mist",H318 = 3,"Light Rain/Snow",H318 = 4,"Heavy Rain/Snow")</f>
        <v>Clear</v>
      </c>
      <c r="N318" s="2" t="str">
        <f t="shared" si="4"/>
        <v>Weeakday</v>
      </c>
      <c r="O318" s="2" t="str" cm="1">
        <f t="array" ref="O318">_xlfn.IFS(G318=0,"Sunday",G318=1,"Monday",G318=2,"Tuesday",G318=3,"Wednesday",G318=4,"Thursday",G318=5,"Friday",G318=6,"Saturday")</f>
        <v>Friday</v>
      </c>
    </row>
    <row r="319" spans="1:15" ht="14" x14ac:dyDescent="0.15">
      <c r="A319" s="2">
        <v>318</v>
      </c>
      <c r="B319" s="4">
        <v>40557</v>
      </c>
      <c r="C319" s="2">
        <v>1</v>
      </c>
      <c r="D319" s="2">
        <v>1</v>
      </c>
      <c r="E319" s="2">
        <v>17</v>
      </c>
      <c r="F319" s="2" t="b">
        <v>0</v>
      </c>
      <c r="G319" s="2">
        <v>5</v>
      </c>
      <c r="H319" s="2">
        <v>1</v>
      </c>
      <c r="I319" s="7">
        <v>0.22</v>
      </c>
      <c r="J319" s="11">
        <f>YEAR(Table1[[#This Row],[day]])</f>
        <v>2011</v>
      </c>
      <c r="K319" s="14">
        <f>MONTH(Table1[[#This Row],[day]])</f>
        <v>1</v>
      </c>
      <c r="L319" s="2" t="str" cm="1">
        <f t="array" ref="L319">_xlfn.IFS(I319 &gt;= 0.4,"Very Hot",I319 &gt;= 0.3,"Hot",I319 &gt;= 0.2,"Moderate",I319 &gt;= 0.1,"Cold",I319 &lt; 0.1,"Very Cold")</f>
        <v>Moderate</v>
      </c>
      <c r="M319" s="2" t="str" cm="1">
        <f t="array" ref="M319">_xlfn.IFS(H319 = 1,"Clear",H319 = 2,"Mist",H319 = 3,"Light Rain/Snow",H319 = 4,"Heavy Rain/Snow")</f>
        <v>Clear</v>
      </c>
      <c r="N319" s="2" t="str">
        <f t="shared" si="4"/>
        <v>Weeakday</v>
      </c>
      <c r="O319" s="2" t="str" cm="1">
        <f t="array" ref="O319">_xlfn.IFS(G319=0,"Sunday",G319=1,"Monday",G319=2,"Tuesday",G319=3,"Wednesday",G319=4,"Thursday",G319=5,"Friday",G319=6,"Saturday")</f>
        <v>Friday</v>
      </c>
    </row>
    <row r="320" spans="1:15" ht="14" x14ac:dyDescent="0.15">
      <c r="A320" s="2">
        <v>319</v>
      </c>
      <c r="B320" s="4">
        <v>40557</v>
      </c>
      <c r="C320" s="2">
        <v>1</v>
      </c>
      <c r="D320" s="2">
        <v>1</v>
      </c>
      <c r="E320" s="2">
        <v>18</v>
      </c>
      <c r="F320" s="2" t="b">
        <v>0</v>
      </c>
      <c r="G320" s="2">
        <v>5</v>
      </c>
      <c r="H320" s="2">
        <v>1</v>
      </c>
      <c r="I320" s="7">
        <v>0.2</v>
      </c>
      <c r="J320" s="11">
        <f>YEAR(Table1[[#This Row],[day]])</f>
        <v>2011</v>
      </c>
      <c r="K320" s="14">
        <f>MONTH(Table1[[#This Row],[day]])</f>
        <v>1</v>
      </c>
      <c r="L320" s="2" t="str" cm="1">
        <f t="array" ref="L320">_xlfn.IFS(I320 &gt;= 0.4,"Very Hot",I320 &gt;= 0.3,"Hot",I320 &gt;= 0.2,"Moderate",I320 &gt;= 0.1,"Cold",I320 &lt; 0.1,"Very Cold")</f>
        <v>Moderate</v>
      </c>
      <c r="M320" s="2" t="str" cm="1">
        <f t="array" ref="M320">_xlfn.IFS(H320 = 1,"Clear",H320 = 2,"Mist",H320 = 3,"Light Rain/Snow",H320 = 4,"Heavy Rain/Snow")</f>
        <v>Clear</v>
      </c>
      <c r="N320" s="2" t="str">
        <f t="shared" si="4"/>
        <v>Weeakday</v>
      </c>
      <c r="O320" s="2" t="str" cm="1">
        <f t="array" ref="O320">_xlfn.IFS(G320=0,"Sunday",G320=1,"Monday",G320=2,"Tuesday",G320=3,"Wednesday",G320=4,"Thursday",G320=5,"Friday",G320=6,"Saturday")</f>
        <v>Friday</v>
      </c>
    </row>
    <row r="321" spans="1:15" ht="14" x14ac:dyDescent="0.15">
      <c r="A321" s="2">
        <v>320</v>
      </c>
      <c r="B321" s="4">
        <v>40557</v>
      </c>
      <c r="C321" s="2">
        <v>1</v>
      </c>
      <c r="D321" s="2">
        <v>1</v>
      </c>
      <c r="E321" s="2">
        <v>19</v>
      </c>
      <c r="F321" s="2" t="b">
        <v>0</v>
      </c>
      <c r="G321" s="2">
        <v>5</v>
      </c>
      <c r="H321" s="2">
        <v>1</v>
      </c>
      <c r="I321" s="7">
        <v>0.16</v>
      </c>
      <c r="J321" s="11">
        <f>YEAR(Table1[[#This Row],[day]])</f>
        <v>2011</v>
      </c>
      <c r="K321" s="14">
        <f>MONTH(Table1[[#This Row],[day]])</f>
        <v>1</v>
      </c>
      <c r="L321" s="2" t="str" cm="1">
        <f t="array" ref="L321">_xlfn.IFS(I321 &gt;= 0.4,"Very Hot",I321 &gt;= 0.3,"Hot",I321 &gt;= 0.2,"Moderate",I321 &gt;= 0.1,"Cold",I321 &lt; 0.1,"Very Cold")</f>
        <v>Cold</v>
      </c>
      <c r="M321" s="2" t="str" cm="1">
        <f t="array" ref="M321">_xlfn.IFS(H321 = 1,"Clear",H321 = 2,"Mist",H321 = 3,"Light Rain/Snow",H321 = 4,"Heavy Rain/Snow")</f>
        <v>Clear</v>
      </c>
      <c r="N321" s="2" t="str">
        <f t="shared" si="4"/>
        <v>Weeakday</v>
      </c>
      <c r="O321" s="2" t="str" cm="1">
        <f t="array" ref="O321">_xlfn.IFS(G321=0,"Sunday",G321=1,"Monday",G321=2,"Tuesday",G321=3,"Wednesday",G321=4,"Thursday",G321=5,"Friday",G321=6,"Saturday")</f>
        <v>Friday</v>
      </c>
    </row>
    <row r="322" spans="1:15" ht="14" x14ac:dyDescent="0.15">
      <c r="A322" s="2">
        <v>321</v>
      </c>
      <c r="B322" s="4">
        <v>40557</v>
      </c>
      <c r="C322" s="2">
        <v>1</v>
      </c>
      <c r="D322" s="2">
        <v>1</v>
      </c>
      <c r="E322" s="2">
        <v>20</v>
      </c>
      <c r="F322" s="2" t="b">
        <v>0</v>
      </c>
      <c r="G322" s="2">
        <v>5</v>
      </c>
      <c r="H322" s="2">
        <v>1</v>
      </c>
      <c r="I322" s="7">
        <v>0.18</v>
      </c>
      <c r="J322" s="11">
        <f>YEAR(Table1[[#This Row],[day]])</f>
        <v>2011</v>
      </c>
      <c r="K322" s="14">
        <f>MONTH(Table1[[#This Row],[day]])</f>
        <v>1</v>
      </c>
      <c r="L322" s="2" t="str" cm="1">
        <f t="array" ref="L322">_xlfn.IFS(I322 &gt;= 0.4,"Very Hot",I322 &gt;= 0.3,"Hot",I322 &gt;= 0.2,"Moderate",I322 &gt;= 0.1,"Cold",I322 &lt; 0.1,"Very Cold")</f>
        <v>Cold</v>
      </c>
      <c r="M322" s="2" t="str" cm="1">
        <f t="array" ref="M322">_xlfn.IFS(H322 = 1,"Clear",H322 = 2,"Mist",H322 = 3,"Light Rain/Snow",H322 = 4,"Heavy Rain/Snow")</f>
        <v>Clear</v>
      </c>
      <c r="N322" s="2" t="str">
        <f t="shared" ref="N322:N385" si="5">IF(OR(G322=0,G322=6),"Weekend","Weeakday")</f>
        <v>Weeakday</v>
      </c>
      <c r="O322" s="2" t="str" cm="1">
        <f t="array" ref="O322">_xlfn.IFS(G322=0,"Sunday",G322=1,"Monday",G322=2,"Tuesday",G322=3,"Wednesday",G322=4,"Thursday",G322=5,"Friday",G322=6,"Saturday")</f>
        <v>Friday</v>
      </c>
    </row>
    <row r="323" spans="1:15" ht="14" x14ac:dyDescent="0.15">
      <c r="A323" s="2">
        <v>322</v>
      </c>
      <c r="B323" s="4">
        <v>40557</v>
      </c>
      <c r="C323" s="2">
        <v>1</v>
      </c>
      <c r="D323" s="2">
        <v>1</v>
      </c>
      <c r="E323" s="2">
        <v>21</v>
      </c>
      <c r="F323" s="2" t="b">
        <v>0</v>
      </c>
      <c r="G323" s="2">
        <v>5</v>
      </c>
      <c r="H323" s="2">
        <v>1</v>
      </c>
      <c r="I323" s="7">
        <v>0.16</v>
      </c>
      <c r="J323" s="11">
        <f>YEAR(Table1[[#This Row],[day]])</f>
        <v>2011</v>
      </c>
      <c r="K323" s="14">
        <f>MONTH(Table1[[#This Row],[day]])</f>
        <v>1</v>
      </c>
      <c r="L323" s="2" t="str" cm="1">
        <f t="array" ref="L323">_xlfn.IFS(I323 &gt;= 0.4,"Very Hot",I323 &gt;= 0.3,"Hot",I323 &gt;= 0.2,"Moderate",I323 &gt;= 0.1,"Cold",I323 &lt; 0.1,"Very Cold")</f>
        <v>Cold</v>
      </c>
      <c r="M323" s="2" t="str" cm="1">
        <f t="array" ref="M323">_xlfn.IFS(H323 = 1,"Clear",H323 = 2,"Mist",H323 = 3,"Light Rain/Snow",H323 = 4,"Heavy Rain/Snow")</f>
        <v>Clear</v>
      </c>
      <c r="N323" s="2" t="str">
        <f t="shared" si="5"/>
        <v>Weeakday</v>
      </c>
      <c r="O323" s="2" t="str" cm="1">
        <f t="array" ref="O323">_xlfn.IFS(G323=0,"Sunday",G323=1,"Monday",G323=2,"Tuesday",G323=3,"Wednesday",G323=4,"Thursday",G323=5,"Friday",G323=6,"Saturday")</f>
        <v>Friday</v>
      </c>
    </row>
    <row r="324" spans="1:15" ht="14" x14ac:dyDescent="0.15">
      <c r="A324" s="2">
        <v>323</v>
      </c>
      <c r="B324" s="4">
        <v>40557</v>
      </c>
      <c r="C324" s="2">
        <v>1</v>
      </c>
      <c r="D324" s="2">
        <v>1</v>
      </c>
      <c r="E324" s="2">
        <v>22</v>
      </c>
      <c r="F324" s="2" t="b">
        <v>0</v>
      </c>
      <c r="G324" s="2">
        <v>5</v>
      </c>
      <c r="H324" s="2">
        <v>2</v>
      </c>
      <c r="I324" s="7">
        <v>0.16</v>
      </c>
      <c r="J324" s="11">
        <f>YEAR(Table1[[#This Row],[day]])</f>
        <v>2011</v>
      </c>
      <c r="K324" s="14">
        <f>MONTH(Table1[[#This Row],[day]])</f>
        <v>1</v>
      </c>
      <c r="L324" s="2" t="str" cm="1">
        <f t="array" ref="L324">_xlfn.IFS(I324 &gt;= 0.4,"Very Hot",I324 &gt;= 0.3,"Hot",I324 &gt;= 0.2,"Moderate",I324 &gt;= 0.1,"Cold",I324 &lt; 0.1,"Very Cold")</f>
        <v>Cold</v>
      </c>
      <c r="M324" s="2" t="str" cm="1">
        <f t="array" ref="M324">_xlfn.IFS(H324 = 1,"Clear",H324 = 2,"Mist",H324 = 3,"Light Rain/Snow",H324 = 4,"Heavy Rain/Snow")</f>
        <v>Mist</v>
      </c>
      <c r="N324" s="2" t="str">
        <f t="shared" si="5"/>
        <v>Weeakday</v>
      </c>
      <c r="O324" s="2" t="str" cm="1">
        <f t="array" ref="O324">_xlfn.IFS(G324=0,"Sunday",G324=1,"Monday",G324=2,"Tuesday",G324=3,"Wednesday",G324=4,"Thursday",G324=5,"Friday",G324=6,"Saturday")</f>
        <v>Friday</v>
      </c>
    </row>
    <row r="325" spans="1:15" ht="14" x14ac:dyDescent="0.15">
      <c r="A325" s="2">
        <v>324</v>
      </c>
      <c r="B325" s="4">
        <v>40557</v>
      </c>
      <c r="C325" s="2">
        <v>1</v>
      </c>
      <c r="D325" s="2">
        <v>1</v>
      </c>
      <c r="E325" s="2">
        <v>23</v>
      </c>
      <c r="F325" s="2" t="b">
        <v>0</v>
      </c>
      <c r="G325" s="2">
        <v>5</v>
      </c>
      <c r="H325" s="2">
        <v>2</v>
      </c>
      <c r="I325" s="7">
        <v>0.18</v>
      </c>
      <c r="J325" s="11">
        <f>YEAR(Table1[[#This Row],[day]])</f>
        <v>2011</v>
      </c>
      <c r="K325" s="14">
        <f>MONTH(Table1[[#This Row],[day]])</f>
        <v>1</v>
      </c>
      <c r="L325" s="2" t="str" cm="1">
        <f t="array" ref="L325">_xlfn.IFS(I325 &gt;= 0.4,"Very Hot",I325 &gt;= 0.3,"Hot",I325 &gt;= 0.2,"Moderate",I325 &gt;= 0.1,"Cold",I325 &lt; 0.1,"Very Cold")</f>
        <v>Cold</v>
      </c>
      <c r="M325" s="2" t="str" cm="1">
        <f t="array" ref="M325">_xlfn.IFS(H325 = 1,"Clear",H325 = 2,"Mist",H325 = 3,"Light Rain/Snow",H325 = 4,"Heavy Rain/Snow")</f>
        <v>Mist</v>
      </c>
      <c r="N325" s="2" t="str">
        <f t="shared" si="5"/>
        <v>Weeakday</v>
      </c>
      <c r="O325" s="2" t="str" cm="1">
        <f t="array" ref="O325">_xlfn.IFS(G325=0,"Sunday",G325=1,"Monday",G325=2,"Tuesday",G325=3,"Wednesday",G325=4,"Thursday",G325=5,"Friday",G325=6,"Saturday")</f>
        <v>Friday</v>
      </c>
    </row>
    <row r="326" spans="1:15" ht="14" x14ac:dyDescent="0.15">
      <c r="A326" s="2">
        <v>325</v>
      </c>
      <c r="B326" s="4">
        <v>40558</v>
      </c>
      <c r="C326" s="2">
        <v>1</v>
      </c>
      <c r="D326" s="2">
        <v>1</v>
      </c>
      <c r="E326" s="2">
        <v>0</v>
      </c>
      <c r="F326" s="2" t="b">
        <v>0</v>
      </c>
      <c r="G326" s="2">
        <v>6</v>
      </c>
      <c r="H326" s="2">
        <v>1</v>
      </c>
      <c r="I326" s="7">
        <v>0.18</v>
      </c>
      <c r="J326" s="11">
        <f>YEAR(Table1[[#This Row],[day]])</f>
        <v>2011</v>
      </c>
      <c r="K326" s="14">
        <f>MONTH(Table1[[#This Row],[day]])</f>
        <v>1</v>
      </c>
      <c r="L326" s="2" t="str" cm="1">
        <f t="array" ref="L326">_xlfn.IFS(I326 &gt;= 0.4,"Very Hot",I326 &gt;= 0.3,"Hot",I326 &gt;= 0.2,"Moderate",I326 &gt;= 0.1,"Cold",I326 &lt; 0.1,"Very Cold")</f>
        <v>Cold</v>
      </c>
      <c r="M326" s="2" t="str" cm="1">
        <f t="array" ref="M326">_xlfn.IFS(H326 = 1,"Clear",H326 = 2,"Mist",H326 = 3,"Light Rain/Snow",H326 = 4,"Heavy Rain/Snow")</f>
        <v>Clear</v>
      </c>
      <c r="N326" s="2" t="str">
        <f t="shared" si="5"/>
        <v>Weekend</v>
      </c>
      <c r="O326" s="2" t="str" cm="1">
        <f t="array" ref="O326">_xlfn.IFS(G326=0,"Sunday",G326=1,"Monday",G326=2,"Tuesday",G326=3,"Wednesday",G326=4,"Thursday",G326=5,"Friday",G326=6,"Saturday")</f>
        <v>Saturday</v>
      </c>
    </row>
    <row r="327" spans="1:15" ht="14" x14ac:dyDescent="0.15">
      <c r="A327" s="2">
        <v>326</v>
      </c>
      <c r="B327" s="4">
        <v>40558</v>
      </c>
      <c r="C327" s="2">
        <v>1</v>
      </c>
      <c r="D327" s="2">
        <v>1</v>
      </c>
      <c r="E327" s="2">
        <v>1</v>
      </c>
      <c r="F327" s="2" t="b">
        <v>0</v>
      </c>
      <c r="G327" s="2">
        <v>6</v>
      </c>
      <c r="H327" s="2">
        <v>2</v>
      </c>
      <c r="I327" s="7">
        <v>0.16</v>
      </c>
      <c r="J327" s="11">
        <f>YEAR(Table1[[#This Row],[day]])</f>
        <v>2011</v>
      </c>
      <c r="K327" s="14">
        <f>MONTH(Table1[[#This Row],[day]])</f>
        <v>1</v>
      </c>
      <c r="L327" s="2" t="str" cm="1">
        <f t="array" ref="L327">_xlfn.IFS(I327 &gt;= 0.4,"Very Hot",I327 &gt;= 0.3,"Hot",I327 &gt;= 0.2,"Moderate",I327 &gt;= 0.1,"Cold",I327 &lt; 0.1,"Very Cold")</f>
        <v>Cold</v>
      </c>
      <c r="M327" s="2" t="str" cm="1">
        <f t="array" ref="M327">_xlfn.IFS(H327 = 1,"Clear",H327 = 2,"Mist",H327 = 3,"Light Rain/Snow",H327 = 4,"Heavy Rain/Snow")</f>
        <v>Mist</v>
      </c>
      <c r="N327" s="2" t="str">
        <f t="shared" si="5"/>
        <v>Weekend</v>
      </c>
      <c r="O327" s="2" t="str" cm="1">
        <f t="array" ref="O327">_xlfn.IFS(G327=0,"Sunday",G327=1,"Monday",G327=2,"Tuesday",G327=3,"Wednesday",G327=4,"Thursday",G327=5,"Friday",G327=6,"Saturday")</f>
        <v>Saturday</v>
      </c>
    </row>
    <row r="328" spans="1:15" ht="14" x14ac:dyDescent="0.15">
      <c r="A328" s="2">
        <v>327</v>
      </c>
      <c r="B328" s="4">
        <v>40558</v>
      </c>
      <c r="C328" s="2">
        <v>1</v>
      </c>
      <c r="D328" s="2">
        <v>1</v>
      </c>
      <c r="E328" s="2">
        <v>2</v>
      </c>
      <c r="F328" s="2" t="b">
        <v>0</v>
      </c>
      <c r="G328" s="2">
        <v>6</v>
      </c>
      <c r="H328" s="2">
        <v>2</v>
      </c>
      <c r="I328" s="7">
        <v>0.16</v>
      </c>
      <c r="J328" s="11">
        <f>YEAR(Table1[[#This Row],[day]])</f>
        <v>2011</v>
      </c>
      <c r="K328" s="14">
        <f>MONTH(Table1[[#This Row],[day]])</f>
        <v>1</v>
      </c>
      <c r="L328" s="2" t="str" cm="1">
        <f t="array" ref="L328">_xlfn.IFS(I328 &gt;= 0.4,"Very Hot",I328 &gt;= 0.3,"Hot",I328 &gt;= 0.2,"Moderate",I328 &gt;= 0.1,"Cold",I328 &lt; 0.1,"Very Cold")</f>
        <v>Cold</v>
      </c>
      <c r="M328" s="2" t="str" cm="1">
        <f t="array" ref="M328">_xlfn.IFS(H328 = 1,"Clear",H328 = 2,"Mist",H328 = 3,"Light Rain/Snow",H328 = 4,"Heavy Rain/Snow")</f>
        <v>Mist</v>
      </c>
      <c r="N328" s="2" t="str">
        <f t="shared" si="5"/>
        <v>Weekend</v>
      </c>
      <c r="O328" s="2" t="str" cm="1">
        <f t="array" ref="O328">_xlfn.IFS(G328=0,"Sunday",G328=1,"Monday",G328=2,"Tuesday",G328=3,"Wednesday",G328=4,"Thursday",G328=5,"Friday",G328=6,"Saturday")</f>
        <v>Saturday</v>
      </c>
    </row>
    <row r="329" spans="1:15" ht="14" x14ac:dyDescent="0.15">
      <c r="A329" s="2">
        <v>328</v>
      </c>
      <c r="B329" s="4">
        <v>40558</v>
      </c>
      <c r="C329" s="2">
        <v>1</v>
      </c>
      <c r="D329" s="2">
        <v>1</v>
      </c>
      <c r="E329" s="2">
        <v>3</v>
      </c>
      <c r="F329" s="2" t="b">
        <v>0</v>
      </c>
      <c r="G329" s="2">
        <v>6</v>
      </c>
      <c r="H329" s="2">
        <v>2</v>
      </c>
      <c r="I329" s="7">
        <v>0.16</v>
      </c>
      <c r="J329" s="11">
        <f>YEAR(Table1[[#This Row],[day]])</f>
        <v>2011</v>
      </c>
      <c r="K329" s="14">
        <f>MONTH(Table1[[#This Row],[day]])</f>
        <v>1</v>
      </c>
      <c r="L329" s="2" t="str" cm="1">
        <f t="array" ref="L329">_xlfn.IFS(I329 &gt;= 0.4,"Very Hot",I329 &gt;= 0.3,"Hot",I329 &gt;= 0.2,"Moderate",I329 &gt;= 0.1,"Cold",I329 &lt; 0.1,"Very Cold")</f>
        <v>Cold</v>
      </c>
      <c r="M329" s="2" t="str" cm="1">
        <f t="array" ref="M329">_xlfn.IFS(H329 = 1,"Clear",H329 = 2,"Mist",H329 = 3,"Light Rain/Snow",H329 = 4,"Heavy Rain/Snow")</f>
        <v>Mist</v>
      </c>
      <c r="N329" s="2" t="str">
        <f t="shared" si="5"/>
        <v>Weekend</v>
      </c>
      <c r="O329" s="2" t="str" cm="1">
        <f t="array" ref="O329">_xlfn.IFS(G329=0,"Sunday",G329=1,"Monday",G329=2,"Tuesday",G329=3,"Wednesday",G329=4,"Thursday",G329=5,"Friday",G329=6,"Saturday")</f>
        <v>Saturday</v>
      </c>
    </row>
    <row r="330" spans="1:15" ht="14" x14ac:dyDescent="0.15">
      <c r="A330" s="2">
        <v>329</v>
      </c>
      <c r="B330" s="4">
        <v>40558</v>
      </c>
      <c r="C330" s="2">
        <v>1</v>
      </c>
      <c r="D330" s="2">
        <v>1</v>
      </c>
      <c r="E330" s="2">
        <v>4</v>
      </c>
      <c r="F330" s="2" t="b">
        <v>0</v>
      </c>
      <c r="G330" s="2">
        <v>6</v>
      </c>
      <c r="H330" s="2">
        <v>2</v>
      </c>
      <c r="I330" s="7">
        <v>0.16</v>
      </c>
      <c r="J330" s="11">
        <f>YEAR(Table1[[#This Row],[day]])</f>
        <v>2011</v>
      </c>
      <c r="K330" s="14">
        <f>MONTH(Table1[[#This Row],[day]])</f>
        <v>1</v>
      </c>
      <c r="L330" s="2" t="str" cm="1">
        <f t="array" ref="L330">_xlfn.IFS(I330 &gt;= 0.4,"Very Hot",I330 &gt;= 0.3,"Hot",I330 &gt;= 0.2,"Moderate",I330 &gt;= 0.1,"Cold",I330 &lt; 0.1,"Very Cold")</f>
        <v>Cold</v>
      </c>
      <c r="M330" s="2" t="str" cm="1">
        <f t="array" ref="M330">_xlfn.IFS(H330 = 1,"Clear",H330 = 2,"Mist",H330 = 3,"Light Rain/Snow",H330 = 4,"Heavy Rain/Snow")</f>
        <v>Mist</v>
      </c>
      <c r="N330" s="2" t="str">
        <f t="shared" si="5"/>
        <v>Weekend</v>
      </c>
      <c r="O330" s="2" t="str" cm="1">
        <f t="array" ref="O330">_xlfn.IFS(G330=0,"Sunday",G330=1,"Monday",G330=2,"Tuesday",G330=3,"Wednesday",G330=4,"Thursday",G330=5,"Friday",G330=6,"Saturday")</f>
        <v>Saturday</v>
      </c>
    </row>
    <row r="331" spans="1:15" ht="14" x14ac:dyDescent="0.15">
      <c r="A331" s="2">
        <v>330</v>
      </c>
      <c r="B331" s="4">
        <v>40558</v>
      </c>
      <c r="C331" s="2">
        <v>1</v>
      </c>
      <c r="D331" s="2">
        <v>1</v>
      </c>
      <c r="E331" s="2">
        <v>5</v>
      </c>
      <c r="F331" s="2" t="b">
        <v>0</v>
      </c>
      <c r="G331" s="2">
        <v>6</v>
      </c>
      <c r="H331" s="2">
        <v>1</v>
      </c>
      <c r="I331" s="7">
        <v>0.16</v>
      </c>
      <c r="J331" s="11">
        <f>YEAR(Table1[[#This Row],[day]])</f>
        <v>2011</v>
      </c>
      <c r="K331" s="14">
        <f>MONTH(Table1[[#This Row],[day]])</f>
        <v>1</v>
      </c>
      <c r="L331" s="2" t="str" cm="1">
        <f t="array" ref="L331">_xlfn.IFS(I331 &gt;= 0.4,"Very Hot",I331 &gt;= 0.3,"Hot",I331 &gt;= 0.2,"Moderate",I331 &gt;= 0.1,"Cold",I331 &lt; 0.1,"Very Cold")</f>
        <v>Cold</v>
      </c>
      <c r="M331" s="2" t="str" cm="1">
        <f t="array" ref="M331">_xlfn.IFS(H331 = 1,"Clear",H331 = 2,"Mist",H331 = 3,"Light Rain/Snow",H331 = 4,"Heavy Rain/Snow")</f>
        <v>Clear</v>
      </c>
      <c r="N331" s="2" t="str">
        <f t="shared" si="5"/>
        <v>Weekend</v>
      </c>
      <c r="O331" s="2" t="str" cm="1">
        <f t="array" ref="O331">_xlfn.IFS(G331=0,"Sunday",G331=1,"Monday",G331=2,"Tuesday",G331=3,"Wednesday",G331=4,"Thursday",G331=5,"Friday",G331=6,"Saturday")</f>
        <v>Saturday</v>
      </c>
    </row>
    <row r="332" spans="1:15" ht="14" x14ac:dyDescent="0.15">
      <c r="A332" s="2">
        <v>331</v>
      </c>
      <c r="B332" s="4">
        <v>40558</v>
      </c>
      <c r="C332" s="2">
        <v>1</v>
      </c>
      <c r="D332" s="2">
        <v>1</v>
      </c>
      <c r="E332" s="2">
        <v>6</v>
      </c>
      <c r="F332" s="2" t="b">
        <v>0</v>
      </c>
      <c r="G332" s="2">
        <v>6</v>
      </c>
      <c r="H332" s="2">
        <v>1</v>
      </c>
      <c r="I332" s="7">
        <v>0.14000000000000001</v>
      </c>
      <c r="J332" s="11">
        <f>YEAR(Table1[[#This Row],[day]])</f>
        <v>2011</v>
      </c>
      <c r="K332" s="14">
        <f>MONTH(Table1[[#This Row],[day]])</f>
        <v>1</v>
      </c>
      <c r="L332" s="2" t="str" cm="1">
        <f t="array" ref="L332">_xlfn.IFS(I332 &gt;= 0.4,"Very Hot",I332 &gt;= 0.3,"Hot",I332 &gt;= 0.2,"Moderate",I332 &gt;= 0.1,"Cold",I332 &lt; 0.1,"Very Cold")</f>
        <v>Cold</v>
      </c>
      <c r="M332" s="2" t="str" cm="1">
        <f t="array" ref="M332">_xlfn.IFS(H332 = 1,"Clear",H332 = 2,"Mist",H332 = 3,"Light Rain/Snow",H332 = 4,"Heavy Rain/Snow")</f>
        <v>Clear</v>
      </c>
      <c r="N332" s="2" t="str">
        <f t="shared" si="5"/>
        <v>Weekend</v>
      </c>
      <c r="O332" s="2" t="str" cm="1">
        <f t="array" ref="O332">_xlfn.IFS(G332=0,"Sunday",G332=1,"Monday",G332=2,"Tuesday",G332=3,"Wednesday",G332=4,"Thursday",G332=5,"Friday",G332=6,"Saturday")</f>
        <v>Saturday</v>
      </c>
    </row>
    <row r="333" spans="1:15" ht="14" x14ac:dyDescent="0.15">
      <c r="A333" s="2">
        <v>332</v>
      </c>
      <c r="B333" s="4">
        <v>40558</v>
      </c>
      <c r="C333" s="2">
        <v>1</v>
      </c>
      <c r="D333" s="2">
        <v>1</v>
      </c>
      <c r="E333" s="2">
        <v>7</v>
      </c>
      <c r="F333" s="2" t="b">
        <v>0</v>
      </c>
      <c r="G333" s="2">
        <v>6</v>
      </c>
      <c r="H333" s="2">
        <v>1</v>
      </c>
      <c r="I333" s="7">
        <v>0.14000000000000001</v>
      </c>
      <c r="J333" s="11">
        <f>YEAR(Table1[[#This Row],[day]])</f>
        <v>2011</v>
      </c>
      <c r="K333" s="14">
        <f>MONTH(Table1[[#This Row],[day]])</f>
        <v>1</v>
      </c>
      <c r="L333" s="2" t="str" cm="1">
        <f t="array" ref="L333">_xlfn.IFS(I333 &gt;= 0.4,"Very Hot",I333 &gt;= 0.3,"Hot",I333 &gt;= 0.2,"Moderate",I333 &gt;= 0.1,"Cold",I333 &lt; 0.1,"Very Cold")</f>
        <v>Cold</v>
      </c>
      <c r="M333" s="2" t="str" cm="1">
        <f t="array" ref="M333">_xlfn.IFS(H333 = 1,"Clear",H333 = 2,"Mist",H333 = 3,"Light Rain/Snow",H333 = 4,"Heavy Rain/Snow")</f>
        <v>Clear</v>
      </c>
      <c r="N333" s="2" t="str">
        <f t="shared" si="5"/>
        <v>Weekend</v>
      </c>
      <c r="O333" s="2" t="str" cm="1">
        <f t="array" ref="O333">_xlfn.IFS(G333=0,"Sunday",G333=1,"Monday",G333=2,"Tuesday",G333=3,"Wednesday",G333=4,"Thursday",G333=5,"Friday",G333=6,"Saturday")</f>
        <v>Saturday</v>
      </c>
    </row>
    <row r="334" spans="1:15" ht="14" x14ac:dyDescent="0.15">
      <c r="A334" s="2">
        <v>333</v>
      </c>
      <c r="B334" s="4">
        <v>40558</v>
      </c>
      <c r="C334" s="2">
        <v>1</v>
      </c>
      <c r="D334" s="2">
        <v>1</v>
      </c>
      <c r="E334" s="2">
        <v>8</v>
      </c>
      <c r="F334" s="2" t="b">
        <v>0</v>
      </c>
      <c r="G334" s="2">
        <v>6</v>
      </c>
      <c r="H334" s="2">
        <v>1</v>
      </c>
      <c r="I334" s="7">
        <v>0.14000000000000001</v>
      </c>
      <c r="J334" s="11">
        <f>YEAR(Table1[[#This Row],[day]])</f>
        <v>2011</v>
      </c>
      <c r="K334" s="14">
        <f>MONTH(Table1[[#This Row],[day]])</f>
        <v>1</v>
      </c>
      <c r="L334" s="2" t="str" cm="1">
        <f t="array" ref="L334">_xlfn.IFS(I334 &gt;= 0.4,"Very Hot",I334 &gt;= 0.3,"Hot",I334 &gt;= 0.2,"Moderate",I334 &gt;= 0.1,"Cold",I334 &lt; 0.1,"Very Cold")</f>
        <v>Cold</v>
      </c>
      <c r="M334" s="2" t="str" cm="1">
        <f t="array" ref="M334">_xlfn.IFS(H334 = 1,"Clear",H334 = 2,"Mist",H334 = 3,"Light Rain/Snow",H334 = 4,"Heavy Rain/Snow")</f>
        <v>Clear</v>
      </c>
      <c r="N334" s="2" t="str">
        <f t="shared" si="5"/>
        <v>Weekend</v>
      </c>
      <c r="O334" s="2" t="str" cm="1">
        <f t="array" ref="O334">_xlfn.IFS(G334=0,"Sunday",G334=1,"Monday",G334=2,"Tuesday",G334=3,"Wednesday",G334=4,"Thursday",G334=5,"Friday",G334=6,"Saturday")</f>
        <v>Saturday</v>
      </c>
    </row>
    <row r="335" spans="1:15" ht="14" x14ac:dyDescent="0.15">
      <c r="A335" s="2">
        <v>334</v>
      </c>
      <c r="B335" s="4">
        <v>40558</v>
      </c>
      <c r="C335" s="2">
        <v>1</v>
      </c>
      <c r="D335" s="2">
        <v>1</v>
      </c>
      <c r="E335" s="2">
        <v>9</v>
      </c>
      <c r="F335" s="2" t="b">
        <v>0</v>
      </c>
      <c r="G335" s="2">
        <v>6</v>
      </c>
      <c r="H335" s="2">
        <v>1</v>
      </c>
      <c r="I335" s="7">
        <v>0.16</v>
      </c>
      <c r="J335" s="11">
        <f>YEAR(Table1[[#This Row],[day]])</f>
        <v>2011</v>
      </c>
      <c r="K335" s="14">
        <f>MONTH(Table1[[#This Row],[day]])</f>
        <v>1</v>
      </c>
      <c r="L335" s="2" t="str" cm="1">
        <f t="array" ref="L335">_xlfn.IFS(I335 &gt;= 0.4,"Very Hot",I335 &gt;= 0.3,"Hot",I335 &gt;= 0.2,"Moderate",I335 &gt;= 0.1,"Cold",I335 &lt; 0.1,"Very Cold")</f>
        <v>Cold</v>
      </c>
      <c r="M335" s="2" t="str" cm="1">
        <f t="array" ref="M335">_xlfn.IFS(H335 = 1,"Clear",H335 = 2,"Mist",H335 = 3,"Light Rain/Snow",H335 = 4,"Heavy Rain/Snow")</f>
        <v>Clear</v>
      </c>
      <c r="N335" s="2" t="str">
        <f t="shared" si="5"/>
        <v>Weekend</v>
      </c>
      <c r="O335" s="2" t="str" cm="1">
        <f t="array" ref="O335">_xlfn.IFS(G335=0,"Sunday",G335=1,"Monday",G335=2,"Tuesday",G335=3,"Wednesday",G335=4,"Thursday",G335=5,"Friday",G335=6,"Saturday")</f>
        <v>Saturday</v>
      </c>
    </row>
    <row r="336" spans="1:15" ht="14" x14ac:dyDescent="0.15">
      <c r="A336" s="2">
        <v>335</v>
      </c>
      <c r="B336" s="4">
        <v>40558</v>
      </c>
      <c r="C336" s="2">
        <v>1</v>
      </c>
      <c r="D336" s="2">
        <v>1</v>
      </c>
      <c r="E336" s="2">
        <v>10</v>
      </c>
      <c r="F336" s="2" t="b">
        <v>0</v>
      </c>
      <c r="G336" s="2">
        <v>6</v>
      </c>
      <c r="H336" s="2">
        <v>1</v>
      </c>
      <c r="I336" s="7">
        <v>0.18</v>
      </c>
      <c r="J336" s="11">
        <f>YEAR(Table1[[#This Row],[day]])</f>
        <v>2011</v>
      </c>
      <c r="K336" s="14">
        <f>MONTH(Table1[[#This Row],[day]])</f>
        <v>1</v>
      </c>
      <c r="L336" s="2" t="str" cm="1">
        <f t="array" ref="L336">_xlfn.IFS(I336 &gt;= 0.4,"Very Hot",I336 &gt;= 0.3,"Hot",I336 &gt;= 0.2,"Moderate",I336 &gt;= 0.1,"Cold",I336 &lt; 0.1,"Very Cold")</f>
        <v>Cold</v>
      </c>
      <c r="M336" s="2" t="str" cm="1">
        <f t="array" ref="M336">_xlfn.IFS(H336 = 1,"Clear",H336 = 2,"Mist",H336 = 3,"Light Rain/Snow",H336 = 4,"Heavy Rain/Snow")</f>
        <v>Clear</v>
      </c>
      <c r="N336" s="2" t="str">
        <f t="shared" si="5"/>
        <v>Weekend</v>
      </c>
      <c r="O336" s="2" t="str" cm="1">
        <f t="array" ref="O336">_xlfn.IFS(G336=0,"Sunday",G336=1,"Monday",G336=2,"Tuesday",G336=3,"Wednesday",G336=4,"Thursday",G336=5,"Friday",G336=6,"Saturday")</f>
        <v>Saturday</v>
      </c>
    </row>
    <row r="337" spans="1:15" ht="14" x14ac:dyDescent="0.15">
      <c r="A337" s="2">
        <v>336</v>
      </c>
      <c r="B337" s="4">
        <v>40558</v>
      </c>
      <c r="C337" s="2">
        <v>1</v>
      </c>
      <c r="D337" s="2">
        <v>1</v>
      </c>
      <c r="E337" s="2">
        <v>11</v>
      </c>
      <c r="F337" s="2" t="b">
        <v>0</v>
      </c>
      <c r="G337" s="2">
        <v>6</v>
      </c>
      <c r="H337" s="2">
        <v>1</v>
      </c>
      <c r="I337" s="7">
        <v>0.2</v>
      </c>
      <c r="J337" s="11">
        <f>YEAR(Table1[[#This Row],[day]])</f>
        <v>2011</v>
      </c>
      <c r="K337" s="14">
        <f>MONTH(Table1[[#This Row],[day]])</f>
        <v>1</v>
      </c>
      <c r="L337" s="2" t="str" cm="1">
        <f t="array" ref="L337">_xlfn.IFS(I337 &gt;= 0.4,"Very Hot",I337 &gt;= 0.3,"Hot",I337 &gt;= 0.2,"Moderate",I337 &gt;= 0.1,"Cold",I337 &lt; 0.1,"Very Cold")</f>
        <v>Moderate</v>
      </c>
      <c r="M337" s="2" t="str" cm="1">
        <f t="array" ref="M337">_xlfn.IFS(H337 = 1,"Clear",H337 = 2,"Mist",H337 = 3,"Light Rain/Snow",H337 = 4,"Heavy Rain/Snow")</f>
        <v>Clear</v>
      </c>
      <c r="N337" s="2" t="str">
        <f t="shared" si="5"/>
        <v>Weekend</v>
      </c>
      <c r="O337" s="2" t="str" cm="1">
        <f t="array" ref="O337">_xlfn.IFS(G337=0,"Sunday",G337=1,"Monday",G337=2,"Tuesday",G337=3,"Wednesday",G337=4,"Thursday",G337=5,"Friday",G337=6,"Saturday")</f>
        <v>Saturday</v>
      </c>
    </row>
    <row r="338" spans="1:15" ht="14" x14ac:dyDescent="0.15">
      <c r="A338" s="2">
        <v>337</v>
      </c>
      <c r="B338" s="4">
        <v>40558</v>
      </c>
      <c r="C338" s="2">
        <v>1</v>
      </c>
      <c r="D338" s="2">
        <v>1</v>
      </c>
      <c r="E338" s="2">
        <v>12</v>
      </c>
      <c r="F338" s="2" t="b">
        <v>0</v>
      </c>
      <c r="G338" s="2">
        <v>6</v>
      </c>
      <c r="H338" s="2">
        <v>1</v>
      </c>
      <c r="I338" s="7">
        <v>0.24</v>
      </c>
      <c r="J338" s="11">
        <f>YEAR(Table1[[#This Row],[day]])</f>
        <v>2011</v>
      </c>
      <c r="K338" s="14">
        <f>MONTH(Table1[[#This Row],[day]])</f>
        <v>1</v>
      </c>
      <c r="L338" s="2" t="str" cm="1">
        <f t="array" ref="L338">_xlfn.IFS(I338 &gt;= 0.4,"Very Hot",I338 &gt;= 0.3,"Hot",I338 &gt;= 0.2,"Moderate",I338 &gt;= 0.1,"Cold",I338 &lt; 0.1,"Very Cold")</f>
        <v>Moderate</v>
      </c>
      <c r="M338" s="2" t="str" cm="1">
        <f t="array" ref="M338">_xlfn.IFS(H338 = 1,"Clear",H338 = 2,"Mist",H338 = 3,"Light Rain/Snow",H338 = 4,"Heavy Rain/Snow")</f>
        <v>Clear</v>
      </c>
      <c r="N338" s="2" t="str">
        <f t="shared" si="5"/>
        <v>Weekend</v>
      </c>
      <c r="O338" s="2" t="str" cm="1">
        <f t="array" ref="O338">_xlfn.IFS(G338=0,"Sunday",G338=1,"Monday",G338=2,"Tuesday",G338=3,"Wednesday",G338=4,"Thursday",G338=5,"Friday",G338=6,"Saturday")</f>
        <v>Saturday</v>
      </c>
    </row>
    <row r="339" spans="1:15" ht="14" x14ac:dyDescent="0.15">
      <c r="A339" s="2">
        <v>338</v>
      </c>
      <c r="B339" s="4">
        <v>40558</v>
      </c>
      <c r="C339" s="2">
        <v>1</v>
      </c>
      <c r="D339" s="2">
        <v>1</v>
      </c>
      <c r="E339" s="2">
        <v>13</v>
      </c>
      <c r="F339" s="2" t="b">
        <v>0</v>
      </c>
      <c r="G339" s="2">
        <v>6</v>
      </c>
      <c r="H339" s="2">
        <v>1</v>
      </c>
      <c r="I339" s="7">
        <v>0.28000000000000003</v>
      </c>
      <c r="J339" s="11">
        <f>YEAR(Table1[[#This Row],[day]])</f>
        <v>2011</v>
      </c>
      <c r="K339" s="14">
        <f>MONTH(Table1[[#This Row],[day]])</f>
        <v>1</v>
      </c>
      <c r="L339" s="2" t="str" cm="1">
        <f t="array" ref="L339">_xlfn.IFS(I339 &gt;= 0.4,"Very Hot",I339 &gt;= 0.3,"Hot",I339 &gt;= 0.2,"Moderate",I339 &gt;= 0.1,"Cold",I339 &lt; 0.1,"Very Cold")</f>
        <v>Moderate</v>
      </c>
      <c r="M339" s="2" t="str" cm="1">
        <f t="array" ref="M339">_xlfn.IFS(H339 = 1,"Clear",H339 = 2,"Mist",H339 = 3,"Light Rain/Snow",H339 = 4,"Heavy Rain/Snow")</f>
        <v>Clear</v>
      </c>
      <c r="N339" s="2" t="str">
        <f t="shared" si="5"/>
        <v>Weekend</v>
      </c>
      <c r="O339" s="2" t="str" cm="1">
        <f t="array" ref="O339">_xlfn.IFS(G339=0,"Sunday",G339=1,"Monday",G339=2,"Tuesday",G339=3,"Wednesday",G339=4,"Thursday",G339=5,"Friday",G339=6,"Saturday")</f>
        <v>Saturday</v>
      </c>
    </row>
    <row r="340" spans="1:15" ht="14" x14ac:dyDescent="0.15">
      <c r="A340" s="2">
        <v>339</v>
      </c>
      <c r="B340" s="4">
        <v>40558</v>
      </c>
      <c r="C340" s="2">
        <v>1</v>
      </c>
      <c r="D340" s="2">
        <v>1</v>
      </c>
      <c r="E340" s="2">
        <v>14</v>
      </c>
      <c r="F340" s="2" t="b">
        <v>0</v>
      </c>
      <c r="G340" s="2">
        <v>6</v>
      </c>
      <c r="H340" s="2">
        <v>1</v>
      </c>
      <c r="I340" s="7">
        <v>0.3</v>
      </c>
      <c r="J340" s="11">
        <f>YEAR(Table1[[#This Row],[day]])</f>
        <v>2011</v>
      </c>
      <c r="K340" s="14">
        <f>MONTH(Table1[[#This Row],[day]])</f>
        <v>1</v>
      </c>
      <c r="L340" s="2" t="str" cm="1">
        <f t="array" ref="L340">_xlfn.IFS(I340 &gt;= 0.4,"Very Hot",I340 &gt;= 0.3,"Hot",I340 &gt;= 0.2,"Moderate",I340 &gt;= 0.1,"Cold",I340 &lt; 0.1,"Very Cold")</f>
        <v>Hot</v>
      </c>
      <c r="M340" s="2" t="str" cm="1">
        <f t="array" ref="M340">_xlfn.IFS(H340 = 1,"Clear",H340 = 2,"Mist",H340 = 3,"Light Rain/Snow",H340 = 4,"Heavy Rain/Snow")</f>
        <v>Clear</v>
      </c>
      <c r="N340" s="2" t="str">
        <f t="shared" si="5"/>
        <v>Weekend</v>
      </c>
      <c r="O340" s="2" t="str" cm="1">
        <f t="array" ref="O340">_xlfn.IFS(G340=0,"Sunday",G340=1,"Monday",G340=2,"Tuesday",G340=3,"Wednesday",G340=4,"Thursday",G340=5,"Friday",G340=6,"Saturday")</f>
        <v>Saturday</v>
      </c>
    </row>
    <row r="341" spans="1:15" ht="14" x14ac:dyDescent="0.15">
      <c r="A341" s="2">
        <v>340</v>
      </c>
      <c r="B341" s="4">
        <v>40558</v>
      </c>
      <c r="C341" s="2">
        <v>1</v>
      </c>
      <c r="D341" s="2">
        <v>1</v>
      </c>
      <c r="E341" s="2">
        <v>15</v>
      </c>
      <c r="F341" s="2" t="b">
        <v>0</v>
      </c>
      <c r="G341" s="2">
        <v>6</v>
      </c>
      <c r="H341" s="2">
        <v>2</v>
      </c>
      <c r="I341" s="7">
        <v>0.32</v>
      </c>
      <c r="J341" s="11">
        <f>YEAR(Table1[[#This Row],[day]])</f>
        <v>2011</v>
      </c>
      <c r="K341" s="14">
        <f>MONTH(Table1[[#This Row],[day]])</f>
        <v>1</v>
      </c>
      <c r="L341" s="2" t="str" cm="1">
        <f t="array" ref="L341">_xlfn.IFS(I341 &gt;= 0.4,"Very Hot",I341 &gt;= 0.3,"Hot",I341 &gt;= 0.2,"Moderate",I341 &gt;= 0.1,"Cold",I341 &lt; 0.1,"Very Cold")</f>
        <v>Hot</v>
      </c>
      <c r="M341" s="2" t="str" cm="1">
        <f t="array" ref="M341">_xlfn.IFS(H341 = 1,"Clear",H341 = 2,"Mist",H341 = 3,"Light Rain/Snow",H341 = 4,"Heavy Rain/Snow")</f>
        <v>Mist</v>
      </c>
      <c r="N341" s="2" t="str">
        <f t="shared" si="5"/>
        <v>Weekend</v>
      </c>
      <c r="O341" s="2" t="str" cm="1">
        <f t="array" ref="O341">_xlfn.IFS(G341=0,"Sunday",G341=1,"Monday",G341=2,"Tuesday",G341=3,"Wednesday",G341=4,"Thursday",G341=5,"Friday",G341=6,"Saturday")</f>
        <v>Saturday</v>
      </c>
    </row>
    <row r="342" spans="1:15" ht="14" x14ac:dyDescent="0.15">
      <c r="A342" s="2">
        <v>341</v>
      </c>
      <c r="B342" s="4">
        <v>40558</v>
      </c>
      <c r="C342" s="2">
        <v>1</v>
      </c>
      <c r="D342" s="2">
        <v>1</v>
      </c>
      <c r="E342" s="2">
        <v>16</v>
      </c>
      <c r="F342" s="2" t="b">
        <v>0</v>
      </c>
      <c r="G342" s="2">
        <v>6</v>
      </c>
      <c r="H342" s="2">
        <v>2</v>
      </c>
      <c r="I342" s="7">
        <v>0.34</v>
      </c>
      <c r="J342" s="11">
        <f>YEAR(Table1[[#This Row],[day]])</f>
        <v>2011</v>
      </c>
      <c r="K342" s="14">
        <f>MONTH(Table1[[#This Row],[day]])</f>
        <v>1</v>
      </c>
      <c r="L342" s="2" t="str" cm="1">
        <f t="array" ref="L342">_xlfn.IFS(I342 &gt;= 0.4,"Very Hot",I342 &gt;= 0.3,"Hot",I342 &gt;= 0.2,"Moderate",I342 &gt;= 0.1,"Cold",I342 &lt; 0.1,"Very Cold")</f>
        <v>Hot</v>
      </c>
      <c r="M342" s="2" t="str" cm="1">
        <f t="array" ref="M342">_xlfn.IFS(H342 = 1,"Clear",H342 = 2,"Mist",H342 = 3,"Light Rain/Snow",H342 = 4,"Heavy Rain/Snow")</f>
        <v>Mist</v>
      </c>
      <c r="N342" s="2" t="str">
        <f t="shared" si="5"/>
        <v>Weekend</v>
      </c>
      <c r="O342" s="2" t="str" cm="1">
        <f t="array" ref="O342">_xlfn.IFS(G342=0,"Sunday",G342=1,"Monday",G342=2,"Tuesday",G342=3,"Wednesday",G342=4,"Thursday",G342=5,"Friday",G342=6,"Saturday")</f>
        <v>Saturday</v>
      </c>
    </row>
    <row r="343" spans="1:15" ht="14" x14ac:dyDescent="0.15">
      <c r="A343" s="2">
        <v>342</v>
      </c>
      <c r="B343" s="4">
        <v>40558</v>
      </c>
      <c r="C343" s="2">
        <v>1</v>
      </c>
      <c r="D343" s="2">
        <v>1</v>
      </c>
      <c r="E343" s="2">
        <v>17</v>
      </c>
      <c r="F343" s="2" t="b">
        <v>0</v>
      </c>
      <c r="G343" s="2">
        <v>6</v>
      </c>
      <c r="H343" s="2">
        <v>2</v>
      </c>
      <c r="I343" s="7">
        <v>0.32</v>
      </c>
      <c r="J343" s="11">
        <f>YEAR(Table1[[#This Row],[day]])</f>
        <v>2011</v>
      </c>
      <c r="K343" s="14">
        <f>MONTH(Table1[[#This Row],[day]])</f>
        <v>1</v>
      </c>
      <c r="L343" s="2" t="str" cm="1">
        <f t="array" ref="L343">_xlfn.IFS(I343 &gt;= 0.4,"Very Hot",I343 &gt;= 0.3,"Hot",I343 &gt;= 0.2,"Moderate",I343 &gt;= 0.1,"Cold",I343 &lt; 0.1,"Very Cold")</f>
        <v>Hot</v>
      </c>
      <c r="M343" s="2" t="str" cm="1">
        <f t="array" ref="M343">_xlfn.IFS(H343 = 1,"Clear",H343 = 2,"Mist",H343 = 3,"Light Rain/Snow",H343 = 4,"Heavy Rain/Snow")</f>
        <v>Mist</v>
      </c>
      <c r="N343" s="2" t="str">
        <f t="shared" si="5"/>
        <v>Weekend</v>
      </c>
      <c r="O343" s="2" t="str" cm="1">
        <f t="array" ref="O343">_xlfn.IFS(G343=0,"Sunday",G343=1,"Monday",G343=2,"Tuesday",G343=3,"Wednesday",G343=4,"Thursday",G343=5,"Friday",G343=6,"Saturday")</f>
        <v>Saturday</v>
      </c>
    </row>
    <row r="344" spans="1:15" ht="14" x14ac:dyDescent="0.15">
      <c r="A344" s="2">
        <v>343</v>
      </c>
      <c r="B344" s="4">
        <v>40558</v>
      </c>
      <c r="C344" s="2">
        <v>1</v>
      </c>
      <c r="D344" s="2">
        <v>1</v>
      </c>
      <c r="E344" s="2">
        <v>18</v>
      </c>
      <c r="F344" s="2" t="b">
        <v>0</v>
      </c>
      <c r="G344" s="2">
        <v>6</v>
      </c>
      <c r="H344" s="2">
        <v>2</v>
      </c>
      <c r="I344" s="7">
        <v>0.3</v>
      </c>
      <c r="J344" s="11">
        <f>YEAR(Table1[[#This Row],[day]])</f>
        <v>2011</v>
      </c>
      <c r="K344" s="14">
        <f>MONTH(Table1[[#This Row],[day]])</f>
        <v>1</v>
      </c>
      <c r="L344" s="2" t="str" cm="1">
        <f t="array" ref="L344">_xlfn.IFS(I344 &gt;= 0.4,"Very Hot",I344 &gt;= 0.3,"Hot",I344 &gt;= 0.2,"Moderate",I344 &gt;= 0.1,"Cold",I344 &lt; 0.1,"Very Cold")</f>
        <v>Hot</v>
      </c>
      <c r="M344" s="2" t="str" cm="1">
        <f t="array" ref="M344">_xlfn.IFS(H344 = 1,"Clear",H344 = 2,"Mist",H344 = 3,"Light Rain/Snow",H344 = 4,"Heavy Rain/Snow")</f>
        <v>Mist</v>
      </c>
      <c r="N344" s="2" t="str">
        <f t="shared" si="5"/>
        <v>Weekend</v>
      </c>
      <c r="O344" s="2" t="str" cm="1">
        <f t="array" ref="O344">_xlfn.IFS(G344=0,"Sunday",G344=1,"Monday",G344=2,"Tuesday",G344=3,"Wednesday",G344=4,"Thursday",G344=5,"Friday",G344=6,"Saturday")</f>
        <v>Saturday</v>
      </c>
    </row>
    <row r="345" spans="1:15" ht="14" x14ac:dyDescent="0.15">
      <c r="A345" s="2">
        <v>344</v>
      </c>
      <c r="B345" s="4">
        <v>40558</v>
      </c>
      <c r="C345" s="2">
        <v>1</v>
      </c>
      <c r="D345" s="2">
        <v>1</v>
      </c>
      <c r="E345" s="2">
        <v>19</v>
      </c>
      <c r="F345" s="2" t="b">
        <v>0</v>
      </c>
      <c r="G345" s="2">
        <v>6</v>
      </c>
      <c r="H345" s="2">
        <v>2</v>
      </c>
      <c r="I345" s="7">
        <v>0.32</v>
      </c>
      <c r="J345" s="11">
        <f>YEAR(Table1[[#This Row],[day]])</f>
        <v>2011</v>
      </c>
      <c r="K345" s="14">
        <f>MONTH(Table1[[#This Row],[day]])</f>
        <v>1</v>
      </c>
      <c r="L345" s="2" t="str" cm="1">
        <f t="array" ref="L345">_xlfn.IFS(I345 &gt;= 0.4,"Very Hot",I345 &gt;= 0.3,"Hot",I345 &gt;= 0.2,"Moderate",I345 &gt;= 0.1,"Cold",I345 &lt; 0.1,"Very Cold")</f>
        <v>Hot</v>
      </c>
      <c r="M345" s="2" t="str" cm="1">
        <f t="array" ref="M345">_xlfn.IFS(H345 = 1,"Clear",H345 = 2,"Mist",H345 = 3,"Light Rain/Snow",H345 = 4,"Heavy Rain/Snow")</f>
        <v>Mist</v>
      </c>
      <c r="N345" s="2" t="str">
        <f t="shared" si="5"/>
        <v>Weekend</v>
      </c>
      <c r="O345" s="2" t="str" cm="1">
        <f t="array" ref="O345">_xlfn.IFS(G345=0,"Sunday",G345=1,"Monday",G345=2,"Tuesday",G345=3,"Wednesday",G345=4,"Thursday",G345=5,"Friday",G345=6,"Saturday")</f>
        <v>Saturday</v>
      </c>
    </row>
    <row r="346" spans="1:15" ht="14" x14ac:dyDescent="0.15">
      <c r="A346" s="2">
        <v>345</v>
      </c>
      <c r="B346" s="4">
        <v>40558</v>
      </c>
      <c r="C346" s="2">
        <v>1</v>
      </c>
      <c r="D346" s="2">
        <v>1</v>
      </c>
      <c r="E346" s="2">
        <v>20</v>
      </c>
      <c r="F346" s="2" t="b">
        <v>0</v>
      </c>
      <c r="G346" s="2">
        <v>6</v>
      </c>
      <c r="H346" s="2">
        <v>2</v>
      </c>
      <c r="I346" s="7">
        <v>0.32</v>
      </c>
      <c r="J346" s="11">
        <f>YEAR(Table1[[#This Row],[day]])</f>
        <v>2011</v>
      </c>
      <c r="K346" s="14">
        <f>MONTH(Table1[[#This Row],[day]])</f>
        <v>1</v>
      </c>
      <c r="L346" s="2" t="str" cm="1">
        <f t="array" ref="L346">_xlfn.IFS(I346 &gt;= 0.4,"Very Hot",I346 &gt;= 0.3,"Hot",I346 &gt;= 0.2,"Moderate",I346 &gt;= 0.1,"Cold",I346 &lt; 0.1,"Very Cold")</f>
        <v>Hot</v>
      </c>
      <c r="M346" s="2" t="str" cm="1">
        <f t="array" ref="M346">_xlfn.IFS(H346 = 1,"Clear",H346 = 2,"Mist",H346 = 3,"Light Rain/Snow",H346 = 4,"Heavy Rain/Snow")</f>
        <v>Mist</v>
      </c>
      <c r="N346" s="2" t="str">
        <f t="shared" si="5"/>
        <v>Weekend</v>
      </c>
      <c r="O346" s="2" t="str" cm="1">
        <f t="array" ref="O346">_xlfn.IFS(G346=0,"Sunday",G346=1,"Monday",G346=2,"Tuesday",G346=3,"Wednesday",G346=4,"Thursday",G346=5,"Friday",G346=6,"Saturday")</f>
        <v>Saturday</v>
      </c>
    </row>
    <row r="347" spans="1:15" ht="14" x14ac:dyDescent="0.15">
      <c r="A347" s="2">
        <v>346</v>
      </c>
      <c r="B347" s="4">
        <v>40558</v>
      </c>
      <c r="C347" s="2">
        <v>1</v>
      </c>
      <c r="D347" s="2">
        <v>1</v>
      </c>
      <c r="E347" s="2">
        <v>21</v>
      </c>
      <c r="F347" s="2" t="b">
        <v>0</v>
      </c>
      <c r="G347" s="2">
        <v>6</v>
      </c>
      <c r="H347" s="2">
        <v>2</v>
      </c>
      <c r="I347" s="7">
        <v>0.32</v>
      </c>
      <c r="J347" s="11">
        <f>YEAR(Table1[[#This Row],[day]])</f>
        <v>2011</v>
      </c>
      <c r="K347" s="14">
        <f>MONTH(Table1[[#This Row],[day]])</f>
        <v>1</v>
      </c>
      <c r="L347" s="2" t="str" cm="1">
        <f t="array" ref="L347">_xlfn.IFS(I347 &gt;= 0.4,"Very Hot",I347 &gt;= 0.3,"Hot",I347 &gt;= 0.2,"Moderate",I347 &gt;= 0.1,"Cold",I347 &lt; 0.1,"Very Cold")</f>
        <v>Hot</v>
      </c>
      <c r="M347" s="2" t="str" cm="1">
        <f t="array" ref="M347">_xlfn.IFS(H347 = 1,"Clear",H347 = 2,"Mist",H347 = 3,"Light Rain/Snow",H347 = 4,"Heavy Rain/Snow")</f>
        <v>Mist</v>
      </c>
      <c r="N347" s="2" t="str">
        <f t="shared" si="5"/>
        <v>Weekend</v>
      </c>
      <c r="O347" s="2" t="str" cm="1">
        <f t="array" ref="O347">_xlfn.IFS(G347=0,"Sunday",G347=1,"Monday",G347=2,"Tuesday",G347=3,"Wednesday",G347=4,"Thursday",G347=5,"Friday",G347=6,"Saturday")</f>
        <v>Saturday</v>
      </c>
    </row>
    <row r="348" spans="1:15" ht="14" x14ac:dyDescent="0.15">
      <c r="A348" s="2">
        <v>347</v>
      </c>
      <c r="B348" s="4">
        <v>40558</v>
      </c>
      <c r="C348" s="2">
        <v>1</v>
      </c>
      <c r="D348" s="2">
        <v>1</v>
      </c>
      <c r="E348" s="2">
        <v>22</v>
      </c>
      <c r="F348" s="2" t="b">
        <v>0</v>
      </c>
      <c r="G348" s="2">
        <v>6</v>
      </c>
      <c r="H348" s="2">
        <v>2</v>
      </c>
      <c r="I348" s="7">
        <v>0.3</v>
      </c>
      <c r="J348" s="11">
        <f>YEAR(Table1[[#This Row],[day]])</f>
        <v>2011</v>
      </c>
      <c r="K348" s="14">
        <f>MONTH(Table1[[#This Row],[day]])</f>
        <v>1</v>
      </c>
      <c r="L348" s="2" t="str" cm="1">
        <f t="array" ref="L348">_xlfn.IFS(I348 &gt;= 0.4,"Very Hot",I348 &gt;= 0.3,"Hot",I348 &gt;= 0.2,"Moderate",I348 &gt;= 0.1,"Cold",I348 &lt; 0.1,"Very Cold")</f>
        <v>Hot</v>
      </c>
      <c r="M348" s="2" t="str" cm="1">
        <f t="array" ref="M348">_xlfn.IFS(H348 = 1,"Clear",H348 = 2,"Mist",H348 = 3,"Light Rain/Snow",H348 = 4,"Heavy Rain/Snow")</f>
        <v>Mist</v>
      </c>
      <c r="N348" s="2" t="str">
        <f t="shared" si="5"/>
        <v>Weekend</v>
      </c>
      <c r="O348" s="2" t="str" cm="1">
        <f t="array" ref="O348">_xlfn.IFS(G348=0,"Sunday",G348=1,"Monday",G348=2,"Tuesday",G348=3,"Wednesday",G348=4,"Thursday",G348=5,"Friday",G348=6,"Saturday")</f>
        <v>Saturday</v>
      </c>
    </row>
    <row r="349" spans="1:15" ht="14" x14ac:dyDescent="0.15">
      <c r="A349" s="2">
        <v>348</v>
      </c>
      <c r="B349" s="4">
        <v>40558</v>
      </c>
      <c r="C349" s="2">
        <v>1</v>
      </c>
      <c r="D349" s="2">
        <v>1</v>
      </c>
      <c r="E349" s="2">
        <v>23</v>
      </c>
      <c r="F349" s="2" t="b">
        <v>0</v>
      </c>
      <c r="G349" s="2">
        <v>6</v>
      </c>
      <c r="H349" s="2">
        <v>1</v>
      </c>
      <c r="I349" s="7">
        <v>0.3</v>
      </c>
      <c r="J349" s="11">
        <f>YEAR(Table1[[#This Row],[day]])</f>
        <v>2011</v>
      </c>
      <c r="K349" s="14">
        <f>MONTH(Table1[[#This Row],[day]])</f>
        <v>1</v>
      </c>
      <c r="L349" s="2" t="str" cm="1">
        <f t="array" ref="L349">_xlfn.IFS(I349 &gt;= 0.4,"Very Hot",I349 &gt;= 0.3,"Hot",I349 &gt;= 0.2,"Moderate",I349 &gt;= 0.1,"Cold",I349 &lt; 0.1,"Very Cold")</f>
        <v>Hot</v>
      </c>
      <c r="M349" s="2" t="str" cm="1">
        <f t="array" ref="M349">_xlfn.IFS(H349 = 1,"Clear",H349 = 2,"Mist",H349 = 3,"Light Rain/Snow",H349 = 4,"Heavy Rain/Snow")</f>
        <v>Clear</v>
      </c>
      <c r="N349" s="2" t="str">
        <f t="shared" si="5"/>
        <v>Weekend</v>
      </c>
      <c r="O349" s="2" t="str" cm="1">
        <f t="array" ref="O349">_xlfn.IFS(G349=0,"Sunday",G349=1,"Monday",G349=2,"Tuesday",G349=3,"Wednesday",G349=4,"Thursday",G349=5,"Friday",G349=6,"Saturday")</f>
        <v>Saturday</v>
      </c>
    </row>
    <row r="350" spans="1:15" ht="14" x14ac:dyDescent="0.15">
      <c r="A350" s="2">
        <v>349</v>
      </c>
      <c r="B350" s="4">
        <v>40559</v>
      </c>
      <c r="C350" s="2">
        <v>1</v>
      </c>
      <c r="D350" s="2">
        <v>1</v>
      </c>
      <c r="E350" s="2">
        <v>0</v>
      </c>
      <c r="F350" s="2" t="b">
        <v>0</v>
      </c>
      <c r="G350" s="2">
        <v>0</v>
      </c>
      <c r="H350" s="2">
        <v>1</v>
      </c>
      <c r="I350" s="7">
        <v>0.26</v>
      </c>
      <c r="J350" s="11">
        <f>YEAR(Table1[[#This Row],[day]])</f>
        <v>2011</v>
      </c>
      <c r="K350" s="14">
        <f>MONTH(Table1[[#This Row],[day]])</f>
        <v>1</v>
      </c>
      <c r="L350" s="2" t="str" cm="1">
        <f t="array" ref="L350">_xlfn.IFS(I350 &gt;= 0.4,"Very Hot",I350 &gt;= 0.3,"Hot",I350 &gt;= 0.2,"Moderate",I350 &gt;= 0.1,"Cold",I350 &lt; 0.1,"Very Cold")</f>
        <v>Moderate</v>
      </c>
      <c r="M350" s="2" t="str" cm="1">
        <f t="array" ref="M350">_xlfn.IFS(H350 = 1,"Clear",H350 = 2,"Mist",H350 = 3,"Light Rain/Snow",H350 = 4,"Heavy Rain/Snow")</f>
        <v>Clear</v>
      </c>
      <c r="N350" s="2" t="str">
        <f t="shared" si="5"/>
        <v>Weekend</v>
      </c>
      <c r="O350" s="2" t="str" cm="1">
        <f t="array" ref="O350">_xlfn.IFS(G350=0,"Sunday",G350=1,"Monday",G350=2,"Tuesday",G350=3,"Wednesday",G350=4,"Thursday",G350=5,"Friday",G350=6,"Saturday")</f>
        <v>Sunday</v>
      </c>
    </row>
    <row r="351" spans="1:15" ht="14" x14ac:dyDescent="0.15">
      <c r="A351" s="2">
        <v>350</v>
      </c>
      <c r="B351" s="4">
        <v>40559</v>
      </c>
      <c r="C351" s="2">
        <v>1</v>
      </c>
      <c r="D351" s="2">
        <v>1</v>
      </c>
      <c r="E351" s="2">
        <v>1</v>
      </c>
      <c r="F351" s="2" t="b">
        <v>0</v>
      </c>
      <c r="G351" s="2">
        <v>0</v>
      </c>
      <c r="H351" s="2">
        <v>1</v>
      </c>
      <c r="I351" s="7">
        <v>0.26</v>
      </c>
      <c r="J351" s="11">
        <f>YEAR(Table1[[#This Row],[day]])</f>
        <v>2011</v>
      </c>
      <c r="K351" s="14">
        <f>MONTH(Table1[[#This Row],[day]])</f>
        <v>1</v>
      </c>
      <c r="L351" s="2" t="str" cm="1">
        <f t="array" ref="L351">_xlfn.IFS(I351 &gt;= 0.4,"Very Hot",I351 &gt;= 0.3,"Hot",I351 &gt;= 0.2,"Moderate",I351 &gt;= 0.1,"Cold",I351 &lt; 0.1,"Very Cold")</f>
        <v>Moderate</v>
      </c>
      <c r="M351" s="2" t="str" cm="1">
        <f t="array" ref="M351">_xlfn.IFS(H351 = 1,"Clear",H351 = 2,"Mist",H351 = 3,"Light Rain/Snow",H351 = 4,"Heavy Rain/Snow")</f>
        <v>Clear</v>
      </c>
      <c r="N351" s="2" t="str">
        <f t="shared" si="5"/>
        <v>Weekend</v>
      </c>
      <c r="O351" s="2" t="str" cm="1">
        <f t="array" ref="O351">_xlfn.IFS(G351=0,"Sunday",G351=1,"Monday",G351=2,"Tuesday",G351=3,"Wednesday",G351=4,"Thursday",G351=5,"Friday",G351=6,"Saturday")</f>
        <v>Sunday</v>
      </c>
    </row>
    <row r="352" spans="1:15" ht="14" x14ac:dyDescent="0.15">
      <c r="A352" s="2">
        <v>351</v>
      </c>
      <c r="B352" s="4">
        <v>40559</v>
      </c>
      <c r="C352" s="2">
        <v>1</v>
      </c>
      <c r="D352" s="2">
        <v>1</v>
      </c>
      <c r="E352" s="2">
        <v>2</v>
      </c>
      <c r="F352" s="2" t="b">
        <v>0</v>
      </c>
      <c r="G352" s="2">
        <v>0</v>
      </c>
      <c r="H352" s="2">
        <v>1</v>
      </c>
      <c r="I352" s="7">
        <v>0.26</v>
      </c>
      <c r="J352" s="11">
        <f>YEAR(Table1[[#This Row],[day]])</f>
        <v>2011</v>
      </c>
      <c r="K352" s="14">
        <f>MONTH(Table1[[#This Row],[day]])</f>
        <v>1</v>
      </c>
      <c r="L352" s="2" t="str" cm="1">
        <f t="array" ref="L352">_xlfn.IFS(I352 &gt;= 0.4,"Very Hot",I352 &gt;= 0.3,"Hot",I352 &gt;= 0.2,"Moderate",I352 &gt;= 0.1,"Cold",I352 &lt; 0.1,"Very Cold")</f>
        <v>Moderate</v>
      </c>
      <c r="M352" s="2" t="str" cm="1">
        <f t="array" ref="M352">_xlfn.IFS(H352 = 1,"Clear",H352 = 2,"Mist",H352 = 3,"Light Rain/Snow",H352 = 4,"Heavy Rain/Snow")</f>
        <v>Clear</v>
      </c>
      <c r="N352" s="2" t="str">
        <f t="shared" si="5"/>
        <v>Weekend</v>
      </c>
      <c r="O352" s="2" t="str" cm="1">
        <f t="array" ref="O352">_xlfn.IFS(G352=0,"Sunday",G352=1,"Monday",G352=2,"Tuesday",G352=3,"Wednesday",G352=4,"Thursday",G352=5,"Friday",G352=6,"Saturday")</f>
        <v>Sunday</v>
      </c>
    </row>
    <row r="353" spans="1:15" ht="14" x14ac:dyDescent="0.15">
      <c r="A353" s="2">
        <v>352</v>
      </c>
      <c r="B353" s="4">
        <v>40559</v>
      </c>
      <c r="C353" s="2">
        <v>1</v>
      </c>
      <c r="D353" s="2">
        <v>1</v>
      </c>
      <c r="E353" s="2">
        <v>3</v>
      </c>
      <c r="F353" s="2" t="b">
        <v>0</v>
      </c>
      <c r="G353" s="2">
        <v>0</v>
      </c>
      <c r="H353" s="2">
        <v>1</v>
      </c>
      <c r="I353" s="7">
        <v>0.22</v>
      </c>
      <c r="J353" s="11">
        <f>YEAR(Table1[[#This Row],[day]])</f>
        <v>2011</v>
      </c>
      <c r="K353" s="14">
        <f>MONTH(Table1[[#This Row],[day]])</f>
        <v>1</v>
      </c>
      <c r="L353" s="2" t="str" cm="1">
        <f t="array" ref="L353">_xlfn.IFS(I353 &gt;= 0.4,"Very Hot",I353 &gt;= 0.3,"Hot",I353 &gt;= 0.2,"Moderate",I353 &gt;= 0.1,"Cold",I353 &lt; 0.1,"Very Cold")</f>
        <v>Moderate</v>
      </c>
      <c r="M353" s="2" t="str" cm="1">
        <f t="array" ref="M353">_xlfn.IFS(H353 = 1,"Clear",H353 = 2,"Mist",H353 = 3,"Light Rain/Snow",H353 = 4,"Heavy Rain/Snow")</f>
        <v>Clear</v>
      </c>
      <c r="N353" s="2" t="str">
        <f t="shared" si="5"/>
        <v>Weekend</v>
      </c>
      <c r="O353" s="2" t="str" cm="1">
        <f t="array" ref="O353">_xlfn.IFS(G353=0,"Sunday",G353=1,"Monday",G353=2,"Tuesday",G353=3,"Wednesday",G353=4,"Thursday",G353=5,"Friday",G353=6,"Saturday")</f>
        <v>Sunday</v>
      </c>
    </row>
    <row r="354" spans="1:15" ht="14" x14ac:dyDescent="0.15">
      <c r="A354" s="2">
        <v>353</v>
      </c>
      <c r="B354" s="4">
        <v>40559</v>
      </c>
      <c r="C354" s="2">
        <v>1</v>
      </c>
      <c r="D354" s="2">
        <v>1</v>
      </c>
      <c r="E354" s="2">
        <v>4</v>
      </c>
      <c r="F354" s="2" t="b">
        <v>0</v>
      </c>
      <c r="G354" s="2">
        <v>0</v>
      </c>
      <c r="H354" s="2">
        <v>1</v>
      </c>
      <c r="I354" s="7">
        <v>0.26</v>
      </c>
      <c r="J354" s="11">
        <f>YEAR(Table1[[#This Row],[day]])</f>
        <v>2011</v>
      </c>
      <c r="K354" s="14">
        <f>MONTH(Table1[[#This Row],[day]])</f>
        <v>1</v>
      </c>
      <c r="L354" s="2" t="str" cm="1">
        <f t="array" ref="L354">_xlfn.IFS(I354 &gt;= 0.4,"Very Hot",I354 &gt;= 0.3,"Hot",I354 &gt;= 0.2,"Moderate",I354 &gt;= 0.1,"Cold",I354 &lt; 0.1,"Very Cold")</f>
        <v>Moderate</v>
      </c>
      <c r="M354" s="2" t="str" cm="1">
        <f t="array" ref="M354">_xlfn.IFS(H354 = 1,"Clear",H354 = 2,"Mist",H354 = 3,"Light Rain/Snow",H354 = 4,"Heavy Rain/Snow")</f>
        <v>Clear</v>
      </c>
      <c r="N354" s="2" t="str">
        <f t="shared" si="5"/>
        <v>Weekend</v>
      </c>
      <c r="O354" s="2" t="str" cm="1">
        <f t="array" ref="O354">_xlfn.IFS(G354=0,"Sunday",G354=1,"Monday",G354=2,"Tuesday",G354=3,"Wednesday",G354=4,"Thursday",G354=5,"Friday",G354=6,"Saturday")</f>
        <v>Sunday</v>
      </c>
    </row>
    <row r="355" spans="1:15" ht="14" x14ac:dyDescent="0.15">
      <c r="A355" s="2">
        <v>354</v>
      </c>
      <c r="B355" s="4">
        <v>40559</v>
      </c>
      <c r="C355" s="2">
        <v>1</v>
      </c>
      <c r="D355" s="2">
        <v>1</v>
      </c>
      <c r="E355" s="2">
        <v>5</v>
      </c>
      <c r="F355" s="2" t="b">
        <v>0</v>
      </c>
      <c r="G355" s="2">
        <v>0</v>
      </c>
      <c r="H355" s="2">
        <v>2</v>
      </c>
      <c r="I355" s="7">
        <v>0.26</v>
      </c>
      <c r="J355" s="11">
        <f>YEAR(Table1[[#This Row],[day]])</f>
        <v>2011</v>
      </c>
      <c r="K355" s="14">
        <f>MONTH(Table1[[#This Row],[day]])</f>
        <v>1</v>
      </c>
      <c r="L355" s="2" t="str" cm="1">
        <f t="array" ref="L355">_xlfn.IFS(I355 &gt;= 0.4,"Very Hot",I355 &gt;= 0.3,"Hot",I355 &gt;= 0.2,"Moderate",I355 &gt;= 0.1,"Cold",I355 &lt; 0.1,"Very Cold")</f>
        <v>Moderate</v>
      </c>
      <c r="M355" s="2" t="str" cm="1">
        <f t="array" ref="M355">_xlfn.IFS(H355 = 1,"Clear",H355 = 2,"Mist",H355 = 3,"Light Rain/Snow",H355 = 4,"Heavy Rain/Snow")</f>
        <v>Mist</v>
      </c>
      <c r="N355" s="2" t="str">
        <f t="shared" si="5"/>
        <v>Weekend</v>
      </c>
      <c r="O355" s="2" t="str" cm="1">
        <f t="array" ref="O355">_xlfn.IFS(G355=0,"Sunday",G355=1,"Monday",G355=2,"Tuesday",G355=3,"Wednesday",G355=4,"Thursday",G355=5,"Friday",G355=6,"Saturday")</f>
        <v>Sunday</v>
      </c>
    </row>
    <row r="356" spans="1:15" ht="14" x14ac:dyDescent="0.15">
      <c r="A356" s="2">
        <v>355</v>
      </c>
      <c r="B356" s="4">
        <v>40559</v>
      </c>
      <c r="C356" s="2">
        <v>1</v>
      </c>
      <c r="D356" s="2">
        <v>1</v>
      </c>
      <c r="E356" s="2">
        <v>6</v>
      </c>
      <c r="F356" s="2" t="b">
        <v>0</v>
      </c>
      <c r="G356" s="2">
        <v>0</v>
      </c>
      <c r="H356" s="2">
        <v>2</v>
      </c>
      <c r="I356" s="7">
        <v>0.26</v>
      </c>
      <c r="J356" s="11">
        <f>YEAR(Table1[[#This Row],[day]])</f>
        <v>2011</v>
      </c>
      <c r="K356" s="14">
        <f>MONTH(Table1[[#This Row],[day]])</f>
        <v>1</v>
      </c>
      <c r="L356" s="2" t="str" cm="1">
        <f t="array" ref="L356">_xlfn.IFS(I356 &gt;= 0.4,"Very Hot",I356 &gt;= 0.3,"Hot",I356 &gt;= 0.2,"Moderate",I356 &gt;= 0.1,"Cold",I356 &lt; 0.1,"Very Cold")</f>
        <v>Moderate</v>
      </c>
      <c r="M356" s="2" t="str" cm="1">
        <f t="array" ref="M356">_xlfn.IFS(H356 = 1,"Clear",H356 = 2,"Mist",H356 = 3,"Light Rain/Snow",H356 = 4,"Heavy Rain/Snow")</f>
        <v>Mist</v>
      </c>
      <c r="N356" s="2" t="str">
        <f t="shared" si="5"/>
        <v>Weekend</v>
      </c>
      <c r="O356" s="2" t="str" cm="1">
        <f t="array" ref="O356">_xlfn.IFS(G356=0,"Sunday",G356=1,"Monday",G356=2,"Tuesday",G356=3,"Wednesday",G356=4,"Thursday",G356=5,"Friday",G356=6,"Saturday")</f>
        <v>Sunday</v>
      </c>
    </row>
    <row r="357" spans="1:15" ht="14" x14ac:dyDescent="0.15">
      <c r="A357" s="2">
        <v>356</v>
      </c>
      <c r="B357" s="4">
        <v>40559</v>
      </c>
      <c r="C357" s="2">
        <v>1</v>
      </c>
      <c r="D357" s="2">
        <v>1</v>
      </c>
      <c r="E357" s="2">
        <v>7</v>
      </c>
      <c r="F357" s="2" t="b">
        <v>0</v>
      </c>
      <c r="G357" s="2">
        <v>0</v>
      </c>
      <c r="H357" s="2">
        <v>2</v>
      </c>
      <c r="I357" s="7">
        <v>0.24</v>
      </c>
      <c r="J357" s="11">
        <f>YEAR(Table1[[#This Row],[day]])</f>
        <v>2011</v>
      </c>
      <c r="K357" s="14">
        <f>MONTH(Table1[[#This Row],[day]])</f>
        <v>1</v>
      </c>
      <c r="L357" s="2" t="str" cm="1">
        <f t="array" ref="L357">_xlfn.IFS(I357 &gt;= 0.4,"Very Hot",I357 &gt;= 0.3,"Hot",I357 &gt;= 0.2,"Moderate",I357 &gt;= 0.1,"Cold",I357 &lt; 0.1,"Very Cold")</f>
        <v>Moderate</v>
      </c>
      <c r="M357" s="2" t="str" cm="1">
        <f t="array" ref="M357">_xlfn.IFS(H357 = 1,"Clear",H357 = 2,"Mist",H357 = 3,"Light Rain/Snow",H357 = 4,"Heavy Rain/Snow")</f>
        <v>Mist</v>
      </c>
      <c r="N357" s="2" t="str">
        <f t="shared" si="5"/>
        <v>Weekend</v>
      </c>
      <c r="O357" s="2" t="str" cm="1">
        <f t="array" ref="O357">_xlfn.IFS(G357=0,"Sunday",G357=1,"Monday",G357=2,"Tuesday",G357=3,"Wednesday",G357=4,"Thursday",G357=5,"Friday",G357=6,"Saturday")</f>
        <v>Sunday</v>
      </c>
    </row>
    <row r="358" spans="1:15" ht="14" x14ac:dyDescent="0.15">
      <c r="A358" s="2">
        <v>357</v>
      </c>
      <c r="B358" s="4">
        <v>40559</v>
      </c>
      <c r="C358" s="2">
        <v>1</v>
      </c>
      <c r="D358" s="2">
        <v>1</v>
      </c>
      <c r="E358" s="2">
        <v>8</v>
      </c>
      <c r="F358" s="2" t="b">
        <v>0</v>
      </c>
      <c r="G358" s="2">
        <v>0</v>
      </c>
      <c r="H358" s="2">
        <v>1</v>
      </c>
      <c r="I358" s="7">
        <v>0.22</v>
      </c>
      <c r="J358" s="11">
        <f>YEAR(Table1[[#This Row],[day]])</f>
        <v>2011</v>
      </c>
      <c r="K358" s="14">
        <f>MONTH(Table1[[#This Row],[day]])</f>
        <v>1</v>
      </c>
      <c r="L358" s="2" t="str" cm="1">
        <f t="array" ref="L358">_xlfn.IFS(I358 &gt;= 0.4,"Very Hot",I358 &gt;= 0.3,"Hot",I358 &gt;= 0.2,"Moderate",I358 &gt;= 0.1,"Cold",I358 &lt; 0.1,"Very Cold")</f>
        <v>Moderate</v>
      </c>
      <c r="M358" s="2" t="str" cm="1">
        <f t="array" ref="M358">_xlfn.IFS(H358 = 1,"Clear",H358 = 2,"Mist",H358 = 3,"Light Rain/Snow",H358 = 4,"Heavy Rain/Snow")</f>
        <v>Clear</v>
      </c>
      <c r="N358" s="2" t="str">
        <f t="shared" si="5"/>
        <v>Weekend</v>
      </c>
      <c r="O358" s="2" t="str" cm="1">
        <f t="array" ref="O358">_xlfn.IFS(G358=0,"Sunday",G358=1,"Monday",G358=2,"Tuesday",G358=3,"Wednesday",G358=4,"Thursday",G358=5,"Friday",G358=6,"Saturday")</f>
        <v>Sunday</v>
      </c>
    </row>
    <row r="359" spans="1:15" ht="14" x14ac:dyDescent="0.15">
      <c r="A359" s="2">
        <v>358</v>
      </c>
      <c r="B359" s="4">
        <v>40559</v>
      </c>
      <c r="C359" s="2">
        <v>1</v>
      </c>
      <c r="D359" s="2">
        <v>1</v>
      </c>
      <c r="E359" s="2">
        <v>9</v>
      </c>
      <c r="F359" s="2" t="b">
        <v>0</v>
      </c>
      <c r="G359" s="2">
        <v>0</v>
      </c>
      <c r="H359" s="2">
        <v>1</v>
      </c>
      <c r="I359" s="7">
        <v>0.22</v>
      </c>
      <c r="J359" s="11">
        <f>YEAR(Table1[[#This Row],[day]])</f>
        <v>2011</v>
      </c>
      <c r="K359" s="14">
        <f>MONTH(Table1[[#This Row],[day]])</f>
        <v>1</v>
      </c>
      <c r="L359" s="2" t="str" cm="1">
        <f t="array" ref="L359">_xlfn.IFS(I359 &gt;= 0.4,"Very Hot",I359 &gt;= 0.3,"Hot",I359 &gt;= 0.2,"Moderate",I359 &gt;= 0.1,"Cold",I359 &lt; 0.1,"Very Cold")</f>
        <v>Moderate</v>
      </c>
      <c r="M359" s="2" t="str" cm="1">
        <f t="array" ref="M359">_xlfn.IFS(H359 = 1,"Clear",H359 = 2,"Mist",H359 = 3,"Light Rain/Snow",H359 = 4,"Heavy Rain/Snow")</f>
        <v>Clear</v>
      </c>
      <c r="N359" s="2" t="str">
        <f t="shared" si="5"/>
        <v>Weekend</v>
      </c>
      <c r="O359" s="2" t="str" cm="1">
        <f t="array" ref="O359">_xlfn.IFS(G359=0,"Sunday",G359=1,"Monday",G359=2,"Tuesday",G359=3,"Wednesday",G359=4,"Thursday",G359=5,"Friday",G359=6,"Saturday")</f>
        <v>Sunday</v>
      </c>
    </row>
    <row r="360" spans="1:15" ht="14" x14ac:dyDescent="0.15">
      <c r="A360" s="2">
        <v>359</v>
      </c>
      <c r="B360" s="4">
        <v>40559</v>
      </c>
      <c r="C360" s="2">
        <v>1</v>
      </c>
      <c r="D360" s="2">
        <v>1</v>
      </c>
      <c r="E360" s="2">
        <v>10</v>
      </c>
      <c r="F360" s="2" t="b">
        <v>0</v>
      </c>
      <c r="G360" s="2">
        <v>0</v>
      </c>
      <c r="H360" s="2">
        <v>1</v>
      </c>
      <c r="I360" s="7">
        <v>0.22</v>
      </c>
      <c r="J360" s="11">
        <f>YEAR(Table1[[#This Row],[day]])</f>
        <v>2011</v>
      </c>
      <c r="K360" s="14">
        <f>MONTH(Table1[[#This Row],[day]])</f>
        <v>1</v>
      </c>
      <c r="L360" s="2" t="str" cm="1">
        <f t="array" ref="L360">_xlfn.IFS(I360 &gt;= 0.4,"Very Hot",I360 &gt;= 0.3,"Hot",I360 &gt;= 0.2,"Moderate",I360 &gt;= 0.1,"Cold",I360 &lt; 0.1,"Very Cold")</f>
        <v>Moderate</v>
      </c>
      <c r="M360" s="2" t="str" cm="1">
        <f t="array" ref="M360">_xlfn.IFS(H360 = 1,"Clear",H360 = 2,"Mist",H360 = 3,"Light Rain/Snow",H360 = 4,"Heavy Rain/Snow")</f>
        <v>Clear</v>
      </c>
      <c r="N360" s="2" t="str">
        <f t="shared" si="5"/>
        <v>Weekend</v>
      </c>
      <c r="O360" s="2" t="str" cm="1">
        <f t="array" ref="O360">_xlfn.IFS(G360=0,"Sunday",G360=1,"Monday",G360=2,"Tuesday",G360=3,"Wednesday",G360=4,"Thursday",G360=5,"Friday",G360=6,"Saturday")</f>
        <v>Sunday</v>
      </c>
    </row>
    <row r="361" spans="1:15" ht="14" x14ac:dyDescent="0.15">
      <c r="A361" s="2">
        <v>360</v>
      </c>
      <c r="B361" s="4">
        <v>40559</v>
      </c>
      <c r="C361" s="2">
        <v>1</v>
      </c>
      <c r="D361" s="2">
        <v>1</v>
      </c>
      <c r="E361" s="2">
        <v>11</v>
      </c>
      <c r="F361" s="2" t="b">
        <v>0</v>
      </c>
      <c r="G361" s="2">
        <v>0</v>
      </c>
      <c r="H361" s="2">
        <v>1</v>
      </c>
      <c r="I361" s="7">
        <v>0.24</v>
      </c>
      <c r="J361" s="11">
        <f>YEAR(Table1[[#This Row],[day]])</f>
        <v>2011</v>
      </c>
      <c r="K361" s="14">
        <f>MONTH(Table1[[#This Row],[day]])</f>
        <v>1</v>
      </c>
      <c r="L361" s="2" t="str" cm="1">
        <f t="array" ref="L361">_xlfn.IFS(I361 &gt;= 0.4,"Very Hot",I361 &gt;= 0.3,"Hot",I361 &gt;= 0.2,"Moderate",I361 &gt;= 0.1,"Cold",I361 &lt; 0.1,"Very Cold")</f>
        <v>Moderate</v>
      </c>
      <c r="M361" s="2" t="str" cm="1">
        <f t="array" ref="M361">_xlfn.IFS(H361 = 1,"Clear",H361 = 2,"Mist",H361 = 3,"Light Rain/Snow",H361 = 4,"Heavy Rain/Snow")</f>
        <v>Clear</v>
      </c>
      <c r="N361" s="2" t="str">
        <f t="shared" si="5"/>
        <v>Weekend</v>
      </c>
      <c r="O361" s="2" t="str" cm="1">
        <f t="array" ref="O361">_xlfn.IFS(G361=0,"Sunday",G361=1,"Monday",G361=2,"Tuesday",G361=3,"Wednesday",G361=4,"Thursday",G361=5,"Friday",G361=6,"Saturday")</f>
        <v>Sunday</v>
      </c>
    </row>
    <row r="362" spans="1:15" ht="14" x14ac:dyDescent="0.15">
      <c r="A362" s="2">
        <v>361</v>
      </c>
      <c r="B362" s="4">
        <v>40559</v>
      </c>
      <c r="C362" s="2">
        <v>1</v>
      </c>
      <c r="D362" s="2">
        <v>1</v>
      </c>
      <c r="E362" s="2">
        <v>12</v>
      </c>
      <c r="F362" s="2" t="b">
        <v>0</v>
      </c>
      <c r="G362" s="2">
        <v>0</v>
      </c>
      <c r="H362" s="2">
        <v>1</v>
      </c>
      <c r="I362" s="7">
        <v>0.24</v>
      </c>
      <c r="J362" s="11">
        <f>YEAR(Table1[[#This Row],[day]])</f>
        <v>2011</v>
      </c>
      <c r="K362" s="14">
        <f>MONTH(Table1[[#This Row],[day]])</f>
        <v>1</v>
      </c>
      <c r="L362" s="2" t="str" cm="1">
        <f t="array" ref="L362">_xlfn.IFS(I362 &gt;= 0.4,"Very Hot",I362 &gt;= 0.3,"Hot",I362 &gt;= 0.2,"Moderate",I362 &gt;= 0.1,"Cold",I362 &lt; 0.1,"Very Cold")</f>
        <v>Moderate</v>
      </c>
      <c r="M362" s="2" t="str" cm="1">
        <f t="array" ref="M362">_xlfn.IFS(H362 = 1,"Clear",H362 = 2,"Mist",H362 = 3,"Light Rain/Snow",H362 = 4,"Heavy Rain/Snow")</f>
        <v>Clear</v>
      </c>
      <c r="N362" s="2" t="str">
        <f t="shared" si="5"/>
        <v>Weekend</v>
      </c>
      <c r="O362" s="2" t="str" cm="1">
        <f t="array" ref="O362">_xlfn.IFS(G362=0,"Sunday",G362=1,"Monday",G362=2,"Tuesday",G362=3,"Wednesday",G362=4,"Thursday",G362=5,"Friday",G362=6,"Saturday")</f>
        <v>Sunday</v>
      </c>
    </row>
    <row r="363" spans="1:15" ht="14" x14ac:dyDescent="0.15">
      <c r="A363" s="2">
        <v>362</v>
      </c>
      <c r="B363" s="4">
        <v>40559</v>
      </c>
      <c r="C363" s="2">
        <v>1</v>
      </c>
      <c r="D363" s="2">
        <v>1</v>
      </c>
      <c r="E363" s="2">
        <v>13</v>
      </c>
      <c r="F363" s="2" t="b">
        <v>0</v>
      </c>
      <c r="G363" s="2">
        <v>0</v>
      </c>
      <c r="H363" s="2">
        <v>1</v>
      </c>
      <c r="I363" s="7">
        <v>0.26</v>
      </c>
      <c r="J363" s="11">
        <f>YEAR(Table1[[#This Row],[day]])</f>
        <v>2011</v>
      </c>
      <c r="K363" s="14">
        <f>MONTH(Table1[[#This Row],[day]])</f>
        <v>1</v>
      </c>
      <c r="L363" s="2" t="str" cm="1">
        <f t="array" ref="L363">_xlfn.IFS(I363 &gt;= 0.4,"Very Hot",I363 &gt;= 0.3,"Hot",I363 &gt;= 0.2,"Moderate",I363 &gt;= 0.1,"Cold",I363 &lt; 0.1,"Very Cold")</f>
        <v>Moderate</v>
      </c>
      <c r="M363" s="2" t="str" cm="1">
        <f t="array" ref="M363">_xlfn.IFS(H363 = 1,"Clear",H363 = 2,"Mist",H363 = 3,"Light Rain/Snow",H363 = 4,"Heavy Rain/Snow")</f>
        <v>Clear</v>
      </c>
      <c r="N363" s="2" t="str">
        <f t="shared" si="5"/>
        <v>Weekend</v>
      </c>
      <c r="O363" s="2" t="str" cm="1">
        <f t="array" ref="O363">_xlfn.IFS(G363=0,"Sunday",G363=1,"Monday",G363=2,"Tuesday",G363=3,"Wednesday",G363=4,"Thursday",G363=5,"Friday",G363=6,"Saturday")</f>
        <v>Sunday</v>
      </c>
    </row>
    <row r="364" spans="1:15" ht="14" x14ac:dyDescent="0.15">
      <c r="A364" s="2">
        <v>363</v>
      </c>
      <c r="B364" s="4">
        <v>40559</v>
      </c>
      <c r="C364" s="2">
        <v>1</v>
      </c>
      <c r="D364" s="2">
        <v>1</v>
      </c>
      <c r="E364" s="2">
        <v>14</v>
      </c>
      <c r="F364" s="2" t="b">
        <v>0</v>
      </c>
      <c r="G364" s="2">
        <v>0</v>
      </c>
      <c r="H364" s="2">
        <v>1</v>
      </c>
      <c r="I364" s="7">
        <v>0.28000000000000003</v>
      </c>
      <c r="J364" s="11">
        <f>YEAR(Table1[[#This Row],[day]])</f>
        <v>2011</v>
      </c>
      <c r="K364" s="14">
        <f>MONTH(Table1[[#This Row],[day]])</f>
        <v>1</v>
      </c>
      <c r="L364" s="2" t="str" cm="1">
        <f t="array" ref="L364">_xlfn.IFS(I364 &gt;= 0.4,"Very Hot",I364 &gt;= 0.3,"Hot",I364 &gt;= 0.2,"Moderate",I364 &gt;= 0.1,"Cold",I364 &lt; 0.1,"Very Cold")</f>
        <v>Moderate</v>
      </c>
      <c r="M364" s="2" t="str" cm="1">
        <f t="array" ref="M364">_xlfn.IFS(H364 = 1,"Clear",H364 = 2,"Mist",H364 = 3,"Light Rain/Snow",H364 = 4,"Heavy Rain/Snow")</f>
        <v>Clear</v>
      </c>
      <c r="N364" s="2" t="str">
        <f t="shared" si="5"/>
        <v>Weekend</v>
      </c>
      <c r="O364" s="2" t="str" cm="1">
        <f t="array" ref="O364">_xlfn.IFS(G364=0,"Sunday",G364=1,"Monday",G364=2,"Tuesday",G364=3,"Wednesday",G364=4,"Thursday",G364=5,"Friday",G364=6,"Saturday")</f>
        <v>Sunday</v>
      </c>
    </row>
    <row r="365" spans="1:15" ht="14" x14ac:dyDescent="0.15">
      <c r="A365" s="2">
        <v>364</v>
      </c>
      <c r="B365" s="4">
        <v>40559</v>
      </c>
      <c r="C365" s="2">
        <v>1</v>
      </c>
      <c r="D365" s="2">
        <v>1</v>
      </c>
      <c r="E365" s="2">
        <v>15</v>
      </c>
      <c r="F365" s="2" t="b">
        <v>0</v>
      </c>
      <c r="G365" s="2">
        <v>0</v>
      </c>
      <c r="H365" s="2">
        <v>1</v>
      </c>
      <c r="I365" s="7">
        <v>0.26</v>
      </c>
      <c r="J365" s="11">
        <f>YEAR(Table1[[#This Row],[day]])</f>
        <v>2011</v>
      </c>
      <c r="K365" s="14">
        <f>MONTH(Table1[[#This Row],[day]])</f>
        <v>1</v>
      </c>
      <c r="L365" s="2" t="str" cm="1">
        <f t="array" ref="L365">_xlfn.IFS(I365 &gt;= 0.4,"Very Hot",I365 &gt;= 0.3,"Hot",I365 &gt;= 0.2,"Moderate",I365 &gt;= 0.1,"Cold",I365 &lt; 0.1,"Very Cold")</f>
        <v>Moderate</v>
      </c>
      <c r="M365" s="2" t="str" cm="1">
        <f t="array" ref="M365">_xlfn.IFS(H365 = 1,"Clear",H365 = 2,"Mist",H365 = 3,"Light Rain/Snow",H365 = 4,"Heavy Rain/Snow")</f>
        <v>Clear</v>
      </c>
      <c r="N365" s="2" t="str">
        <f t="shared" si="5"/>
        <v>Weekend</v>
      </c>
      <c r="O365" s="2" t="str" cm="1">
        <f t="array" ref="O365">_xlfn.IFS(G365=0,"Sunday",G365=1,"Monday",G365=2,"Tuesday",G365=3,"Wednesday",G365=4,"Thursday",G365=5,"Friday",G365=6,"Saturday")</f>
        <v>Sunday</v>
      </c>
    </row>
    <row r="366" spans="1:15" ht="14" x14ac:dyDescent="0.15">
      <c r="A366" s="2">
        <v>365</v>
      </c>
      <c r="B366" s="4">
        <v>40559</v>
      </c>
      <c r="C366" s="2">
        <v>1</v>
      </c>
      <c r="D366" s="2">
        <v>1</v>
      </c>
      <c r="E366" s="2">
        <v>16</v>
      </c>
      <c r="F366" s="2" t="b">
        <v>0</v>
      </c>
      <c r="G366" s="2">
        <v>0</v>
      </c>
      <c r="H366" s="2">
        <v>1</v>
      </c>
      <c r="I366" s="7">
        <v>0.24</v>
      </c>
      <c r="J366" s="11">
        <f>YEAR(Table1[[#This Row],[day]])</f>
        <v>2011</v>
      </c>
      <c r="K366" s="14">
        <f>MONTH(Table1[[#This Row],[day]])</f>
        <v>1</v>
      </c>
      <c r="L366" s="2" t="str" cm="1">
        <f t="array" ref="L366">_xlfn.IFS(I366 &gt;= 0.4,"Very Hot",I366 &gt;= 0.3,"Hot",I366 &gt;= 0.2,"Moderate",I366 &gt;= 0.1,"Cold",I366 &lt; 0.1,"Very Cold")</f>
        <v>Moderate</v>
      </c>
      <c r="M366" s="2" t="str" cm="1">
        <f t="array" ref="M366">_xlfn.IFS(H366 = 1,"Clear",H366 = 2,"Mist",H366 = 3,"Light Rain/Snow",H366 = 4,"Heavy Rain/Snow")</f>
        <v>Clear</v>
      </c>
      <c r="N366" s="2" t="str">
        <f t="shared" si="5"/>
        <v>Weekend</v>
      </c>
      <c r="O366" s="2" t="str" cm="1">
        <f t="array" ref="O366">_xlfn.IFS(G366=0,"Sunday",G366=1,"Monday",G366=2,"Tuesday",G366=3,"Wednesday",G366=4,"Thursday",G366=5,"Friday",G366=6,"Saturday")</f>
        <v>Sunday</v>
      </c>
    </row>
    <row r="367" spans="1:15" ht="14" x14ac:dyDescent="0.15">
      <c r="A367" s="2">
        <v>366</v>
      </c>
      <c r="B367" s="4">
        <v>40559</v>
      </c>
      <c r="C367" s="2">
        <v>1</v>
      </c>
      <c r="D367" s="2">
        <v>1</v>
      </c>
      <c r="E367" s="2">
        <v>17</v>
      </c>
      <c r="F367" s="2" t="b">
        <v>0</v>
      </c>
      <c r="G367" s="2">
        <v>0</v>
      </c>
      <c r="H367" s="2">
        <v>1</v>
      </c>
      <c r="I367" s="7">
        <v>0.22</v>
      </c>
      <c r="J367" s="11">
        <f>YEAR(Table1[[#This Row],[day]])</f>
        <v>2011</v>
      </c>
      <c r="K367" s="14">
        <f>MONTH(Table1[[#This Row],[day]])</f>
        <v>1</v>
      </c>
      <c r="L367" s="2" t="str" cm="1">
        <f t="array" ref="L367">_xlfn.IFS(I367 &gt;= 0.4,"Very Hot",I367 &gt;= 0.3,"Hot",I367 &gt;= 0.2,"Moderate",I367 &gt;= 0.1,"Cold",I367 &lt; 0.1,"Very Cold")</f>
        <v>Moderate</v>
      </c>
      <c r="M367" s="2" t="str" cm="1">
        <f t="array" ref="M367">_xlfn.IFS(H367 = 1,"Clear",H367 = 2,"Mist",H367 = 3,"Light Rain/Snow",H367 = 4,"Heavy Rain/Snow")</f>
        <v>Clear</v>
      </c>
      <c r="N367" s="2" t="str">
        <f t="shared" si="5"/>
        <v>Weekend</v>
      </c>
      <c r="O367" s="2" t="str" cm="1">
        <f t="array" ref="O367">_xlfn.IFS(G367=0,"Sunday",G367=1,"Monday",G367=2,"Tuesday",G367=3,"Wednesday",G367=4,"Thursday",G367=5,"Friday",G367=6,"Saturday")</f>
        <v>Sunday</v>
      </c>
    </row>
    <row r="368" spans="1:15" ht="14" x14ac:dyDescent="0.15">
      <c r="A368" s="2">
        <v>367</v>
      </c>
      <c r="B368" s="4">
        <v>40559</v>
      </c>
      <c r="C368" s="2">
        <v>1</v>
      </c>
      <c r="D368" s="2">
        <v>1</v>
      </c>
      <c r="E368" s="2">
        <v>18</v>
      </c>
      <c r="F368" s="2" t="b">
        <v>0</v>
      </c>
      <c r="G368" s="2">
        <v>0</v>
      </c>
      <c r="H368" s="2">
        <v>1</v>
      </c>
      <c r="I368" s="7">
        <v>0.2</v>
      </c>
      <c r="J368" s="11">
        <f>YEAR(Table1[[#This Row],[day]])</f>
        <v>2011</v>
      </c>
      <c r="K368" s="14">
        <f>MONTH(Table1[[#This Row],[day]])</f>
        <v>1</v>
      </c>
      <c r="L368" s="2" t="str" cm="1">
        <f t="array" ref="L368">_xlfn.IFS(I368 &gt;= 0.4,"Very Hot",I368 &gt;= 0.3,"Hot",I368 &gt;= 0.2,"Moderate",I368 &gt;= 0.1,"Cold",I368 &lt; 0.1,"Very Cold")</f>
        <v>Moderate</v>
      </c>
      <c r="M368" s="2" t="str" cm="1">
        <f t="array" ref="M368">_xlfn.IFS(H368 = 1,"Clear",H368 = 2,"Mist",H368 = 3,"Light Rain/Snow",H368 = 4,"Heavy Rain/Snow")</f>
        <v>Clear</v>
      </c>
      <c r="N368" s="2" t="str">
        <f t="shared" si="5"/>
        <v>Weekend</v>
      </c>
      <c r="O368" s="2" t="str" cm="1">
        <f t="array" ref="O368">_xlfn.IFS(G368=0,"Sunday",G368=1,"Monday",G368=2,"Tuesday",G368=3,"Wednesday",G368=4,"Thursday",G368=5,"Friday",G368=6,"Saturday")</f>
        <v>Sunday</v>
      </c>
    </row>
    <row r="369" spans="1:15" ht="14" x14ac:dyDescent="0.15">
      <c r="A369" s="2">
        <v>368</v>
      </c>
      <c r="B369" s="4">
        <v>40559</v>
      </c>
      <c r="C369" s="2">
        <v>1</v>
      </c>
      <c r="D369" s="2">
        <v>1</v>
      </c>
      <c r="E369" s="2">
        <v>19</v>
      </c>
      <c r="F369" s="2" t="b">
        <v>0</v>
      </c>
      <c r="G369" s="2">
        <v>0</v>
      </c>
      <c r="H369" s="2">
        <v>1</v>
      </c>
      <c r="I369" s="7">
        <v>0.18</v>
      </c>
      <c r="J369" s="11">
        <f>YEAR(Table1[[#This Row],[day]])</f>
        <v>2011</v>
      </c>
      <c r="K369" s="14">
        <f>MONTH(Table1[[#This Row],[day]])</f>
        <v>1</v>
      </c>
      <c r="L369" s="2" t="str" cm="1">
        <f t="array" ref="L369">_xlfn.IFS(I369 &gt;= 0.4,"Very Hot",I369 &gt;= 0.3,"Hot",I369 &gt;= 0.2,"Moderate",I369 &gt;= 0.1,"Cold",I369 &lt; 0.1,"Very Cold")</f>
        <v>Cold</v>
      </c>
      <c r="M369" s="2" t="str" cm="1">
        <f t="array" ref="M369">_xlfn.IFS(H369 = 1,"Clear",H369 = 2,"Mist",H369 = 3,"Light Rain/Snow",H369 = 4,"Heavy Rain/Snow")</f>
        <v>Clear</v>
      </c>
      <c r="N369" s="2" t="str">
        <f t="shared" si="5"/>
        <v>Weekend</v>
      </c>
      <c r="O369" s="2" t="str" cm="1">
        <f t="array" ref="O369">_xlfn.IFS(G369=0,"Sunday",G369=1,"Monday",G369=2,"Tuesday",G369=3,"Wednesday",G369=4,"Thursday",G369=5,"Friday",G369=6,"Saturday")</f>
        <v>Sunday</v>
      </c>
    </row>
    <row r="370" spans="1:15" ht="14" x14ac:dyDescent="0.15">
      <c r="A370" s="2">
        <v>369</v>
      </c>
      <c r="B370" s="4">
        <v>40559</v>
      </c>
      <c r="C370" s="2">
        <v>1</v>
      </c>
      <c r="D370" s="2">
        <v>1</v>
      </c>
      <c r="E370" s="2">
        <v>20</v>
      </c>
      <c r="F370" s="2" t="b">
        <v>0</v>
      </c>
      <c r="G370" s="2">
        <v>0</v>
      </c>
      <c r="H370" s="2">
        <v>1</v>
      </c>
      <c r="I370" s="7">
        <v>0.18</v>
      </c>
      <c r="J370" s="11">
        <f>YEAR(Table1[[#This Row],[day]])</f>
        <v>2011</v>
      </c>
      <c r="K370" s="14">
        <f>MONTH(Table1[[#This Row],[day]])</f>
        <v>1</v>
      </c>
      <c r="L370" s="2" t="str" cm="1">
        <f t="array" ref="L370">_xlfn.IFS(I370 &gt;= 0.4,"Very Hot",I370 &gt;= 0.3,"Hot",I370 &gt;= 0.2,"Moderate",I370 &gt;= 0.1,"Cold",I370 &lt; 0.1,"Very Cold")</f>
        <v>Cold</v>
      </c>
      <c r="M370" s="2" t="str" cm="1">
        <f t="array" ref="M370">_xlfn.IFS(H370 = 1,"Clear",H370 = 2,"Mist",H370 = 3,"Light Rain/Snow",H370 = 4,"Heavy Rain/Snow")</f>
        <v>Clear</v>
      </c>
      <c r="N370" s="2" t="str">
        <f t="shared" si="5"/>
        <v>Weekend</v>
      </c>
      <c r="O370" s="2" t="str" cm="1">
        <f t="array" ref="O370">_xlfn.IFS(G370=0,"Sunday",G370=1,"Monday",G370=2,"Tuesday",G370=3,"Wednesday",G370=4,"Thursday",G370=5,"Friday",G370=6,"Saturday")</f>
        <v>Sunday</v>
      </c>
    </row>
    <row r="371" spans="1:15" ht="14" x14ac:dyDescent="0.15">
      <c r="A371" s="2">
        <v>370</v>
      </c>
      <c r="B371" s="4">
        <v>40559</v>
      </c>
      <c r="C371" s="2">
        <v>1</v>
      </c>
      <c r="D371" s="2">
        <v>1</v>
      </c>
      <c r="E371" s="2">
        <v>21</v>
      </c>
      <c r="F371" s="2" t="b">
        <v>0</v>
      </c>
      <c r="G371" s="2">
        <v>0</v>
      </c>
      <c r="H371" s="2">
        <v>1</v>
      </c>
      <c r="I371" s="7">
        <v>0.18</v>
      </c>
      <c r="J371" s="11">
        <f>YEAR(Table1[[#This Row],[day]])</f>
        <v>2011</v>
      </c>
      <c r="K371" s="14">
        <f>MONTH(Table1[[#This Row],[day]])</f>
        <v>1</v>
      </c>
      <c r="L371" s="2" t="str" cm="1">
        <f t="array" ref="L371">_xlfn.IFS(I371 &gt;= 0.4,"Very Hot",I371 &gt;= 0.3,"Hot",I371 &gt;= 0.2,"Moderate",I371 &gt;= 0.1,"Cold",I371 &lt; 0.1,"Very Cold")</f>
        <v>Cold</v>
      </c>
      <c r="M371" s="2" t="str" cm="1">
        <f t="array" ref="M371">_xlfn.IFS(H371 = 1,"Clear",H371 = 2,"Mist",H371 = 3,"Light Rain/Snow",H371 = 4,"Heavy Rain/Snow")</f>
        <v>Clear</v>
      </c>
      <c r="N371" s="2" t="str">
        <f t="shared" si="5"/>
        <v>Weekend</v>
      </c>
      <c r="O371" s="2" t="str" cm="1">
        <f t="array" ref="O371">_xlfn.IFS(G371=0,"Sunday",G371=1,"Monday",G371=2,"Tuesday",G371=3,"Wednesday",G371=4,"Thursday",G371=5,"Friday",G371=6,"Saturday")</f>
        <v>Sunday</v>
      </c>
    </row>
    <row r="372" spans="1:15" ht="14" x14ac:dyDescent="0.15">
      <c r="A372" s="2">
        <v>371</v>
      </c>
      <c r="B372" s="4">
        <v>40559</v>
      </c>
      <c r="C372" s="2">
        <v>1</v>
      </c>
      <c r="D372" s="2">
        <v>1</v>
      </c>
      <c r="E372" s="2">
        <v>22</v>
      </c>
      <c r="F372" s="2" t="b">
        <v>0</v>
      </c>
      <c r="G372" s="2">
        <v>0</v>
      </c>
      <c r="H372" s="2">
        <v>2</v>
      </c>
      <c r="I372" s="7">
        <v>0.2</v>
      </c>
      <c r="J372" s="11">
        <f>YEAR(Table1[[#This Row],[day]])</f>
        <v>2011</v>
      </c>
      <c r="K372" s="14">
        <f>MONTH(Table1[[#This Row],[day]])</f>
        <v>1</v>
      </c>
      <c r="L372" s="2" t="str" cm="1">
        <f t="array" ref="L372">_xlfn.IFS(I372 &gt;= 0.4,"Very Hot",I372 &gt;= 0.3,"Hot",I372 &gt;= 0.2,"Moderate",I372 &gt;= 0.1,"Cold",I372 &lt; 0.1,"Very Cold")</f>
        <v>Moderate</v>
      </c>
      <c r="M372" s="2" t="str" cm="1">
        <f t="array" ref="M372">_xlfn.IFS(H372 = 1,"Clear",H372 = 2,"Mist",H372 = 3,"Light Rain/Snow",H372 = 4,"Heavy Rain/Snow")</f>
        <v>Mist</v>
      </c>
      <c r="N372" s="2" t="str">
        <f t="shared" si="5"/>
        <v>Weekend</v>
      </c>
      <c r="O372" s="2" t="str" cm="1">
        <f t="array" ref="O372">_xlfn.IFS(G372=0,"Sunday",G372=1,"Monday",G372=2,"Tuesday",G372=3,"Wednesday",G372=4,"Thursday",G372=5,"Friday",G372=6,"Saturday")</f>
        <v>Sunday</v>
      </c>
    </row>
    <row r="373" spans="1:15" ht="14" x14ac:dyDescent="0.15">
      <c r="A373" s="2">
        <v>372</v>
      </c>
      <c r="B373" s="4">
        <v>40559</v>
      </c>
      <c r="C373" s="2">
        <v>1</v>
      </c>
      <c r="D373" s="2">
        <v>1</v>
      </c>
      <c r="E373" s="2">
        <v>23</v>
      </c>
      <c r="F373" s="2" t="b">
        <v>0</v>
      </c>
      <c r="G373" s="2">
        <v>0</v>
      </c>
      <c r="H373" s="2">
        <v>2</v>
      </c>
      <c r="I373" s="7">
        <v>0.2</v>
      </c>
      <c r="J373" s="11">
        <f>YEAR(Table1[[#This Row],[day]])</f>
        <v>2011</v>
      </c>
      <c r="K373" s="14">
        <f>MONTH(Table1[[#This Row],[day]])</f>
        <v>1</v>
      </c>
      <c r="L373" s="2" t="str" cm="1">
        <f t="array" ref="L373">_xlfn.IFS(I373 &gt;= 0.4,"Very Hot",I373 &gt;= 0.3,"Hot",I373 &gt;= 0.2,"Moderate",I373 &gt;= 0.1,"Cold",I373 &lt; 0.1,"Very Cold")</f>
        <v>Moderate</v>
      </c>
      <c r="M373" s="2" t="str" cm="1">
        <f t="array" ref="M373">_xlfn.IFS(H373 = 1,"Clear",H373 = 2,"Mist",H373 = 3,"Light Rain/Snow",H373 = 4,"Heavy Rain/Snow")</f>
        <v>Mist</v>
      </c>
      <c r="N373" s="2" t="str">
        <f t="shared" si="5"/>
        <v>Weekend</v>
      </c>
      <c r="O373" s="2" t="str" cm="1">
        <f t="array" ref="O373">_xlfn.IFS(G373=0,"Sunday",G373=1,"Monday",G373=2,"Tuesday",G373=3,"Wednesday",G373=4,"Thursday",G373=5,"Friday",G373=6,"Saturday")</f>
        <v>Sunday</v>
      </c>
    </row>
    <row r="374" spans="1:15" ht="14" x14ac:dyDescent="0.15">
      <c r="A374" s="2">
        <v>373</v>
      </c>
      <c r="B374" s="4">
        <v>40560</v>
      </c>
      <c r="C374" s="2">
        <v>1</v>
      </c>
      <c r="D374" s="2">
        <v>1</v>
      </c>
      <c r="E374" s="2">
        <v>0</v>
      </c>
      <c r="F374" s="2" t="b">
        <v>1</v>
      </c>
      <c r="G374" s="2">
        <v>1</v>
      </c>
      <c r="H374" s="2">
        <v>2</v>
      </c>
      <c r="I374" s="7">
        <v>0.2</v>
      </c>
      <c r="J374" s="11">
        <f>YEAR(Table1[[#This Row],[day]])</f>
        <v>2011</v>
      </c>
      <c r="K374" s="14">
        <f>MONTH(Table1[[#This Row],[day]])</f>
        <v>1</v>
      </c>
      <c r="L374" s="2" t="str" cm="1">
        <f t="array" ref="L374">_xlfn.IFS(I374 &gt;= 0.4,"Very Hot",I374 &gt;= 0.3,"Hot",I374 &gt;= 0.2,"Moderate",I374 &gt;= 0.1,"Cold",I374 &lt; 0.1,"Very Cold")</f>
        <v>Moderate</v>
      </c>
      <c r="M374" s="2" t="str" cm="1">
        <f t="array" ref="M374">_xlfn.IFS(H374 = 1,"Clear",H374 = 2,"Mist",H374 = 3,"Light Rain/Snow",H374 = 4,"Heavy Rain/Snow")</f>
        <v>Mist</v>
      </c>
      <c r="N374" s="2" t="str">
        <f t="shared" si="5"/>
        <v>Weeakday</v>
      </c>
      <c r="O374" s="2" t="str" cm="1">
        <f t="array" ref="O374">_xlfn.IFS(G374=0,"Sunday",G374=1,"Monday",G374=2,"Tuesday",G374=3,"Wednesday",G374=4,"Thursday",G374=5,"Friday",G374=6,"Saturday")</f>
        <v>Monday</v>
      </c>
    </row>
    <row r="375" spans="1:15" ht="14" x14ac:dyDescent="0.15">
      <c r="A375" s="2">
        <v>374</v>
      </c>
      <c r="B375" s="4">
        <v>40560</v>
      </c>
      <c r="C375" s="2">
        <v>1</v>
      </c>
      <c r="D375" s="2">
        <v>1</v>
      </c>
      <c r="E375" s="2">
        <v>1</v>
      </c>
      <c r="F375" s="2" t="b">
        <v>1</v>
      </c>
      <c r="G375" s="2">
        <v>1</v>
      </c>
      <c r="H375" s="2">
        <v>2</v>
      </c>
      <c r="I375" s="7">
        <v>0.2</v>
      </c>
      <c r="J375" s="11">
        <f>YEAR(Table1[[#This Row],[day]])</f>
        <v>2011</v>
      </c>
      <c r="K375" s="14">
        <f>MONTH(Table1[[#This Row],[day]])</f>
        <v>1</v>
      </c>
      <c r="L375" s="2" t="str" cm="1">
        <f t="array" ref="L375">_xlfn.IFS(I375 &gt;= 0.4,"Very Hot",I375 &gt;= 0.3,"Hot",I375 &gt;= 0.2,"Moderate",I375 &gt;= 0.1,"Cold",I375 &lt; 0.1,"Very Cold")</f>
        <v>Moderate</v>
      </c>
      <c r="M375" s="2" t="str" cm="1">
        <f t="array" ref="M375">_xlfn.IFS(H375 = 1,"Clear",H375 = 2,"Mist",H375 = 3,"Light Rain/Snow",H375 = 4,"Heavy Rain/Snow")</f>
        <v>Mist</v>
      </c>
      <c r="N375" s="2" t="str">
        <f t="shared" si="5"/>
        <v>Weeakday</v>
      </c>
      <c r="O375" s="2" t="str" cm="1">
        <f t="array" ref="O375">_xlfn.IFS(G375=0,"Sunday",G375=1,"Monday",G375=2,"Tuesday",G375=3,"Wednesday",G375=4,"Thursday",G375=5,"Friday",G375=6,"Saturday")</f>
        <v>Monday</v>
      </c>
    </row>
    <row r="376" spans="1:15" ht="14" x14ac:dyDescent="0.15">
      <c r="A376" s="2">
        <v>375</v>
      </c>
      <c r="B376" s="4">
        <v>40560</v>
      </c>
      <c r="C376" s="2">
        <v>1</v>
      </c>
      <c r="D376" s="2">
        <v>1</v>
      </c>
      <c r="E376" s="2">
        <v>2</v>
      </c>
      <c r="F376" s="2" t="b">
        <v>1</v>
      </c>
      <c r="G376" s="2">
        <v>1</v>
      </c>
      <c r="H376" s="2">
        <v>2</v>
      </c>
      <c r="I376" s="7">
        <v>0.18</v>
      </c>
      <c r="J376" s="11">
        <f>YEAR(Table1[[#This Row],[day]])</f>
        <v>2011</v>
      </c>
      <c r="K376" s="14">
        <f>MONTH(Table1[[#This Row],[day]])</f>
        <v>1</v>
      </c>
      <c r="L376" s="2" t="str" cm="1">
        <f t="array" ref="L376">_xlfn.IFS(I376 &gt;= 0.4,"Very Hot",I376 &gt;= 0.3,"Hot",I376 &gt;= 0.2,"Moderate",I376 &gt;= 0.1,"Cold",I376 &lt; 0.1,"Very Cold")</f>
        <v>Cold</v>
      </c>
      <c r="M376" s="2" t="str" cm="1">
        <f t="array" ref="M376">_xlfn.IFS(H376 = 1,"Clear",H376 = 2,"Mist",H376 = 3,"Light Rain/Snow",H376 = 4,"Heavy Rain/Snow")</f>
        <v>Mist</v>
      </c>
      <c r="N376" s="2" t="str">
        <f t="shared" si="5"/>
        <v>Weeakday</v>
      </c>
      <c r="O376" s="2" t="str" cm="1">
        <f t="array" ref="O376">_xlfn.IFS(G376=0,"Sunday",G376=1,"Monday",G376=2,"Tuesday",G376=3,"Wednesday",G376=4,"Thursday",G376=5,"Friday",G376=6,"Saturday")</f>
        <v>Monday</v>
      </c>
    </row>
    <row r="377" spans="1:15" ht="14" x14ac:dyDescent="0.15">
      <c r="A377" s="2">
        <v>376</v>
      </c>
      <c r="B377" s="4">
        <v>40560</v>
      </c>
      <c r="C377" s="2">
        <v>1</v>
      </c>
      <c r="D377" s="2">
        <v>1</v>
      </c>
      <c r="E377" s="2">
        <v>3</v>
      </c>
      <c r="F377" s="2" t="b">
        <v>1</v>
      </c>
      <c r="G377" s="2">
        <v>1</v>
      </c>
      <c r="H377" s="2">
        <v>2</v>
      </c>
      <c r="I377" s="7">
        <v>0.18</v>
      </c>
      <c r="J377" s="11">
        <f>YEAR(Table1[[#This Row],[day]])</f>
        <v>2011</v>
      </c>
      <c r="K377" s="14">
        <f>MONTH(Table1[[#This Row],[day]])</f>
        <v>1</v>
      </c>
      <c r="L377" s="2" t="str" cm="1">
        <f t="array" ref="L377">_xlfn.IFS(I377 &gt;= 0.4,"Very Hot",I377 &gt;= 0.3,"Hot",I377 &gt;= 0.2,"Moderate",I377 &gt;= 0.1,"Cold",I377 &lt; 0.1,"Very Cold")</f>
        <v>Cold</v>
      </c>
      <c r="M377" s="2" t="str" cm="1">
        <f t="array" ref="M377">_xlfn.IFS(H377 = 1,"Clear",H377 = 2,"Mist",H377 = 3,"Light Rain/Snow",H377 = 4,"Heavy Rain/Snow")</f>
        <v>Mist</v>
      </c>
      <c r="N377" s="2" t="str">
        <f t="shared" si="5"/>
        <v>Weeakday</v>
      </c>
      <c r="O377" s="2" t="str" cm="1">
        <f t="array" ref="O377">_xlfn.IFS(G377=0,"Sunday",G377=1,"Monday",G377=2,"Tuesday",G377=3,"Wednesday",G377=4,"Thursday",G377=5,"Friday",G377=6,"Saturday")</f>
        <v>Monday</v>
      </c>
    </row>
    <row r="378" spans="1:15" ht="14" x14ac:dyDescent="0.15">
      <c r="A378" s="2">
        <v>377</v>
      </c>
      <c r="B378" s="4">
        <v>40560</v>
      </c>
      <c r="C378" s="2">
        <v>1</v>
      </c>
      <c r="D378" s="2">
        <v>1</v>
      </c>
      <c r="E378" s="2">
        <v>4</v>
      </c>
      <c r="F378" s="2" t="b">
        <v>1</v>
      </c>
      <c r="G378" s="2">
        <v>1</v>
      </c>
      <c r="H378" s="2">
        <v>2</v>
      </c>
      <c r="I378" s="7">
        <v>0.18</v>
      </c>
      <c r="J378" s="11">
        <f>YEAR(Table1[[#This Row],[day]])</f>
        <v>2011</v>
      </c>
      <c r="K378" s="14">
        <f>MONTH(Table1[[#This Row],[day]])</f>
        <v>1</v>
      </c>
      <c r="L378" s="2" t="str" cm="1">
        <f t="array" ref="L378">_xlfn.IFS(I378 &gt;= 0.4,"Very Hot",I378 &gt;= 0.3,"Hot",I378 &gt;= 0.2,"Moderate",I378 &gt;= 0.1,"Cold",I378 &lt; 0.1,"Very Cold")</f>
        <v>Cold</v>
      </c>
      <c r="M378" s="2" t="str" cm="1">
        <f t="array" ref="M378">_xlfn.IFS(H378 = 1,"Clear",H378 = 2,"Mist",H378 = 3,"Light Rain/Snow",H378 = 4,"Heavy Rain/Snow")</f>
        <v>Mist</v>
      </c>
      <c r="N378" s="2" t="str">
        <f t="shared" si="5"/>
        <v>Weeakday</v>
      </c>
      <c r="O378" s="2" t="str" cm="1">
        <f t="array" ref="O378">_xlfn.IFS(G378=0,"Sunday",G378=1,"Monday",G378=2,"Tuesday",G378=3,"Wednesday",G378=4,"Thursday",G378=5,"Friday",G378=6,"Saturday")</f>
        <v>Monday</v>
      </c>
    </row>
    <row r="379" spans="1:15" ht="14" x14ac:dyDescent="0.15">
      <c r="A379" s="2">
        <v>378</v>
      </c>
      <c r="B379" s="4">
        <v>40560</v>
      </c>
      <c r="C379" s="2">
        <v>1</v>
      </c>
      <c r="D379" s="2">
        <v>1</v>
      </c>
      <c r="E379" s="2">
        <v>5</v>
      </c>
      <c r="F379" s="2" t="b">
        <v>1</v>
      </c>
      <c r="G379" s="2">
        <v>1</v>
      </c>
      <c r="H379" s="2">
        <v>2</v>
      </c>
      <c r="I379" s="7">
        <v>0.18</v>
      </c>
      <c r="J379" s="11">
        <f>YEAR(Table1[[#This Row],[day]])</f>
        <v>2011</v>
      </c>
      <c r="K379" s="14">
        <f>MONTH(Table1[[#This Row],[day]])</f>
        <v>1</v>
      </c>
      <c r="L379" s="2" t="str" cm="1">
        <f t="array" ref="L379">_xlfn.IFS(I379 &gt;= 0.4,"Very Hot",I379 &gt;= 0.3,"Hot",I379 &gt;= 0.2,"Moderate",I379 &gt;= 0.1,"Cold",I379 &lt; 0.1,"Very Cold")</f>
        <v>Cold</v>
      </c>
      <c r="M379" s="2" t="str" cm="1">
        <f t="array" ref="M379">_xlfn.IFS(H379 = 1,"Clear",H379 = 2,"Mist",H379 = 3,"Light Rain/Snow",H379 = 4,"Heavy Rain/Snow")</f>
        <v>Mist</v>
      </c>
      <c r="N379" s="2" t="str">
        <f t="shared" si="5"/>
        <v>Weeakday</v>
      </c>
      <c r="O379" s="2" t="str" cm="1">
        <f t="array" ref="O379">_xlfn.IFS(G379=0,"Sunday",G379=1,"Monday",G379=2,"Tuesday",G379=3,"Wednesday",G379=4,"Thursday",G379=5,"Friday",G379=6,"Saturday")</f>
        <v>Monday</v>
      </c>
    </row>
    <row r="380" spans="1:15" ht="14" x14ac:dyDescent="0.15">
      <c r="A380" s="2">
        <v>379</v>
      </c>
      <c r="B380" s="4">
        <v>40560</v>
      </c>
      <c r="C380" s="2">
        <v>1</v>
      </c>
      <c r="D380" s="2">
        <v>1</v>
      </c>
      <c r="E380" s="2">
        <v>6</v>
      </c>
      <c r="F380" s="2" t="b">
        <v>1</v>
      </c>
      <c r="G380" s="2">
        <v>1</v>
      </c>
      <c r="H380" s="2">
        <v>2</v>
      </c>
      <c r="I380" s="7">
        <v>0.18</v>
      </c>
      <c r="J380" s="11">
        <f>YEAR(Table1[[#This Row],[day]])</f>
        <v>2011</v>
      </c>
      <c r="K380" s="14">
        <f>MONTH(Table1[[#This Row],[day]])</f>
        <v>1</v>
      </c>
      <c r="L380" s="2" t="str" cm="1">
        <f t="array" ref="L380">_xlfn.IFS(I380 &gt;= 0.4,"Very Hot",I380 &gt;= 0.3,"Hot",I380 &gt;= 0.2,"Moderate",I380 &gt;= 0.1,"Cold",I380 &lt; 0.1,"Very Cold")</f>
        <v>Cold</v>
      </c>
      <c r="M380" s="2" t="str" cm="1">
        <f t="array" ref="M380">_xlfn.IFS(H380 = 1,"Clear",H380 = 2,"Mist",H380 = 3,"Light Rain/Snow",H380 = 4,"Heavy Rain/Snow")</f>
        <v>Mist</v>
      </c>
      <c r="N380" s="2" t="str">
        <f t="shared" si="5"/>
        <v>Weeakday</v>
      </c>
      <c r="O380" s="2" t="str" cm="1">
        <f t="array" ref="O380">_xlfn.IFS(G380=0,"Sunday",G380=1,"Monday",G380=2,"Tuesday",G380=3,"Wednesday",G380=4,"Thursday",G380=5,"Friday",G380=6,"Saturday")</f>
        <v>Monday</v>
      </c>
    </row>
    <row r="381" spans="1:15" ht="14" x14ac:dyDescent="0.15">
      <c r="A381" s="2">
        <v>380</v>
      </c>
      <c r="B381" s="4">
        <v>40560</v>
      </c>
      <c r="C381" s="2">
        <v>1</v>
      </c>
      <c r="D381" s="2">
        <v>1</v>
      </c>
      <c r="E381" s="2">
        <v>7</v>
      </c>
      <c r="F381" s="2" t="b">
        <v>1</v>
      </c>
      <c r="G381" s="2">
        <v>1</v>
      </c>
      <c r="H381" s="2">
        <v>2</v>
      </c>
      <c r="I381" s="7">
        <v>0.16</v>
      </c>
      <c r="J381" s="11">
        <f>YEAR(Table1[[#This Row],[day]])</f>
        <v>2011</v>
      </c>
      <c r="K381" s="14">
        <f>MONTH(Table1[[#This Row],[day]])</f>
        <v>1</v>
      </c>
      <c r="L381" s="2" t="str" cm="1">
        <f t="array" ref="L381">_xlfn.IFS(I381 &gt;= 0.4,"Very Hot",I381 &gt;= 0.3,"Hot",I381 &gt;= 0.2,"Moderate",I381 &gt;= 0.1,"Cold",I381 &lt; 0.1,"Very Cold")</f>
        <v>Cold</v>
      </c>
      <c r="M381" s="2" t="str" cm="1">
        <f t="array" ref="M381">_xlfn.IFS(H381 = 1,"Clear",H381 = 2,"Mist",H381 = 3,"Light Rain/Snow",H381 = 4,"Heavy Rain/Snow")</f>
        <v>Mist</v>
      </c>
      <c r="N381" s="2" t="str">
        <f t="shared" si="5"/>
        <v>Weeakday</v>
      </c>
      <c r="O381" s="2" t="str" cm="1">
        <f t="array" ref="O381">_xlfn.IFS(G381=0,"Sunday",G381=1,"Monday",G381=2,"Tuesday",G381=3,"Wednesday",G381=4,"Thursday",G381=5,"Friday",G381=6,"Saturday")</f>
        <v>Monday</v>
      </c>
    </row>
    <row r="382" spans="1:15" ht="14" x14ac:dyDescent="0.15">
      <c r="A382" s="2">
        <v>381</v>
      </c>
      <c r="B382" s="4">
        <v>40560</v>
      </c>
      <c r="C382" s="2">
        <v>1</v>
      </c>
      <c r="D382" s="2">
        <v>1</v>
      </c>
      <c r="E382" s="2">
        <v>8</v>
      </c>
      <c r="F382" s="2" t="b">
        <v>1</v>
      </c>
      <c r="G382" s="2">
        <v>1</v>
      </c>
      <c r="H382" s="2">
        <v>2</v>
      </c>
      <c r="I382" s="7">
        <v>0.16</v>
      </c>
      <c r="J382" s="11">
        <f>YEAR(Table1[[#This Row],[day]])</f>
        <v>2011</v>
      </c>
      <c r="K382" s="14">
        <f>MONTH(Table1[[#This Row],[day]])</f>
        <v>1</v>
      </c>
      <c r="L382" s="2" t="str" cm="1">
        <f t="array" ref="L382">_xlfn.IFS(I382 &gt;= 0.4,"Very Hot",I382 &gt;= 0.3,"Hot",I382 &gt;= 0.2,"Moderate",I382 &gt;= 0.1,"Cold",I382 &lt; 0.1,"Very Cold")</f>
        <v>Cold</v>
      </c>
      <c r="M382" s="2" t="str" cm="1">
        <f t="array" ref="M382">_xlfn.IFS(H382 = 1,"Clear",H382 = 2,"Mist",H382 = 3,"Light Rain/Snow",H382 = 4,"Heavy Rain/Snow")</f>
        <v>Mist</v>
      </c>
      <c r="N382" s="2" t="str">
        <f t="shared" si="5"/>
        <v>Weeakday</v>
      </c>
      <c r="O382" s="2" t="str" cm="1">
        <f t="array" ref="O382">_xlfn.IFS(G382=0,"Sunday",G382=1,"Monday",G382=2,"Tuesday",G382=3,"Wednesday",G382=4,"Thursday",G382=5,"Friday",G382=6,"Saturday")</f>
        <v>Monday</v>
      </c>
    </row>
    <row r="383" spans="1:15" ht="14" x14ac:dyDescent="0.15">
      <c r="A383" s="2">
        <v>382</v>
      </c>
      <c r="B383" s="4">
        <v>40560</v>
      </c>
      <c r="C383" s="2">
        <v>1</v>
      </c>
      <c r="D383" s="2">
        <v>1</v>
      </c>
      <c r="E383" s="2">
        <v>9</v>
      </c>
      <c r="F383" s="2" t="b">
        <v>1</v>
      </c>
      <c r="G383" s="2">
        <v>1</v>
      </c>
      <c r="H383" s="2">
        <v>2</v>
      </c>
      <c r="I383" s="7">
        <v>0.16</v>
      </c>
      <c r="J383" s="11">
        <f>YEAR(Table1[[#This Row],[day]])</f>
        <v>2011</v>
      </c>
      <c r="K383" s="14">
        <f>MONTH(Table1[[#This Row],[day]])</f>
        <v>1</v>
      </c>
      <c r="L383" s="2" t="str" cm="1">
        <f t="array" ref="L383">_xlfn.IFS(I383 &gt;= 0.4,"Very Hot",I383 &gt;= 0.3,"Hot",I383 &gt;= 0.2,"Moderate",I383 &gt;= 0.1,"Cold",I383 &lt; 0.1,"Very Cold")</f>
        <v>Cold</v>
      </c>
      <c r="M383" s="2" t="str" cm="1">
        <f t="array" ref="M383">_xlfn.IFS(H383 = 1,"Clear",H383 = 2,"Mist",H383 = 3,"Light Rain/Snow",H383 = 4,"Heavy Rain/Snow")</f>
        <v>Mist</v>
      </c>
      <c r="N383" s="2" t="str">
        <f t="shared" si="5"/>
        <v>Weeakday</v>
      </c>
      <c r="O383" s="2" t="str" cm="1">
        <f t="array" ref="O383">_xlfn.IFS(G383=0,"Sunday",G383=1,"Monday",G383=2,"Tuesday",G383=3,"Wednesday",G383=4,"Thursday",G383=5,"Friday",G383=6,"Saturday")</f>
        <v>Monday</v>
      </c>
    </row>
    <row r="384" spans="1:15" ht="14" x14ac:dyDescent="0.15">
      <c r="A384" s="2">
        <v>383</v>
      </c>
      <c r="B384" s="4">
        <v>40560</v>
      </c>
      <c r="C384" s="2">
        <v>1</v>
      </c>
      <c r="D384" s="2">
        <v>1</v>
      </c>
      <c r="E384" s="2">
        <v>10</v>
      </c>
      <c r="F384" s="2" t="b">
        <v>1</v>
      </c>
      <c r="G384" s="2">
        <v>1</v>
      </c>
      <c r="H384" s="2">
        <v>2</v>
      </c>
      <c r="I384" s="7">
        <v>0.16</v>
      </c>
      <c r="J384" s="11">
        <f>YEAR(Table1[[#This Row],[day]])</f>
        <v>2011</v>
      </c>
      <c r="K384" s="14">
        <f>MONTH(Table1[[#This Row],[day]])</f>
        <v>1</v>
      </c>
      <c r="L384" s="2" t="str" cm="1">
        <f t="array" ref="L384">_xlfn.IFS(I384 &gt;= 0.4,"Very Hot",I384 &gt;= 0.3,"Hot",I384 &gt;= 0.2,"Moderate",I384 &gt;= 0.1,"Cold",I384 &lt; 0.1,"Very Cold")</f>
        <v>Cold</v>
      </c>
      <c r="M384" s="2" t="str" cm="1">
        <f t="array" ref="M384">_xlfn.IFS(H384 = 1,"Clear",H384 = 2,"Mist",H384 = 3,"Light Rain/Snow",H384 = 4,"Heavy Rain/Snow")</f>
        <v>Mist</v>
      </c>
      <c r="N384" s="2" t="str">
        <f t="shared" si="5"/>
        <v>Weeakday</v>
      </c>
      <c r="O384" s="2" t="str" cm="1">
        <f t="array" ref="O384">_xlfn.IFS(G384=0,"Sunday",G384=1,"Monday",G384=2,"Tuesday",G384=3,"Wednesday",G384=4,"Thursday",G384=5,"Friday",G384=6,"Saturday")</f>
        <v>Monday</v>
      </c>
    </row>
    <row r="385" spans="1:15" ht="14" x14ac:dyDescent="0.15">
      <c r="A385" s="2">
        <v>384</v>
      </c>
      <c r="B385" s="4">
        <v>40560</v>
      </c>
      <c r="C385" s="2">
        <v>1</v>
      </c>
      <c r="D385" s="2">
        <v>1</v>
      </c>
      <c r="E385" s="2">
        <v>11</v>
      </c>
      <c r="F385" s="2" t="b">
        <v>1</v>
      </c>
      <c r="G385" s="2">
        <v>1</v>
      </c>
      <c r="H385" s="2">
        <v>2</v>
      </c>
      <c r="I385" s="7">
        <v>0.16</v>
      </c>
      <c r="J385" s="11">
        <f>YEAR(Table1[[#This Row],[day]])</f>
        <v>2011</v>
      </c>
      <c r="K385" s="14">
        <f>MONTH(Table1[[#This Row],[day]])</f>
        <v>1</v>
      </c>
      <c r="L385" s="2" t="str" cm="1">
        <f t="array" ref="L385">_xlfn.IFS(I385 &gt;= 0.4,"Very Hot",I385 &gt;= 0.3,"Hot",I385 &gt;= 0.2,"Moderate",I385 &gt;= 0.1,"Cold",I385 &lt; 0.1,"Very Cold")</f>
        <v>Cold</v>
      </c>
      <c r="M385" s="2" t="str" cm="1">
        <f t="array" ref="M385">_xlfn.IFS(H385 = 1,"Clear",H385 = 2,"Mist",H385 = 3,"Light Rain/Snow",H385 = 4,"Heavy Rain/Snow")</f>
        <v>Mist</v>
      </c>
      <c r="N385" s="2" t="str">
        <f t="shared" si="5"/>
        <v>Weeakday</v>
      </c>
      <c r="O385" s="2" t="str" cm="1">
        <f t="array" ref="O385">_xlfn.IFS(G385=0,"Sunday",G385=1,"Monday",G385=2,"Tuesday",G385=3,"Wednesday",G385=4,"Thursday",G385=5,"Friday",G385=6,"Saturday")</f>
        <v>Monday</v>
      </c>
    </row>
    <row r="386" spans="1:15" ht="14" x14ac:dyDescent="0.15">
      <c r="A386" s="2">
        <v>385</v>
      </c>
      <c r="B386" s="4">
        <v>40560</v>
      </c>
      <c r="C386" s="2">
        <v>1</v>
      </c>
      <c r="D386" s="2">
        <v>1</v>
      </c>
      <c r="E386" s="2">
        <v>12</v>
      </c>
      <c r="F386" s="2" t="b">
        <v>1</v>
      </c>
      <c r="G386" s="2">
        <v>1</v>
      </c>
      <c r="H386" s="2">
        <v>2</v>
      </c>
      <c r="I386" s="7">
        <v>0.18</v>
      </c>
      <c r="J386" s="11">
        <f>YEAR(Table1[[#This Row],[day]])</f>
        <v>2011</v>
      </c>
      <c r="K386" s="14">
        <f>MONTH(Table1[[#This Row],[day]])</f>
        <v>1</v>
      </c>
      <c r="L386" s="2" t="str" cm="1">
        <f t="array" ref="L386">_xlfn.IFS(I386 &gt;= 0.4,"Very Hot",I386 &gt;= 0.3,"Hot",I386 &gt;= 0.2,"Moderate",I386 &gt;= 0.1,"Cold",I386 &lt; 0.1,"Very Cold")</f>
        <v>Cold</v>
      </c>
      <c r="M386" s="2" t="str" cm="1">
        <f t="array" ref="M386">_xlfn.IFS(H386 = 1,"Clear",H386 = 2,"Mist",H386 = 3,"Light Rain/Snow",H386 = 4,"Heavy Rain/Snow")</f>
        <v>Mist</v>
      </c>
      <c r="N386" s="2" t="str">
        <f t="shared" ref="N386:N449" si="6">IF(OR(G386=0,G386=6),"Weekend","Weeakday")</f>
        <v>Weeakday</v>
      </c>
      <c r="O386" s="2" t="str" cm="1">
        <f t="array" ref="O386">_xlfn.IFS(G386=0,"Sunday",G386=1,"Monday",G386=2,"Tuesday",G386=3,"Wednesday",G386=4,"Thursday",G386=5,"Friday",G386=6,"Saturday")</f>
        <v>Monday</v>
      </c>
    </row>
    <row r="387" spans="1:15" ht="14" x14ac:dyDescent="0.15">
      <c r="A387" s="2">
        <v>386</v>
      </c>
      <c r="B387" s="4">
        <v>40560</v>
      </c>
      <c r="C387" s="2">
        <v>1</v>
      </c>
      <c r="D387" s="2">
        <v>1</v>
      </c>
      <c r="E387" s="2">
        <v>13</v>
      </c>
      <c r="F387" s="2" t="b">
        <v>1</v>
      </c>
      <c r="G387" s="2">
        <v>1</v>
      </c>
      <c r="H387" s="2">
        <v>2</v>
      </c>
      <c r="I387" s="7">
        <v>0.18</v>
      </c>
      <c r="J387" s="11">
        <f>YEAR(Table1[[#This Row],[day]])</f>
        <v>2011</v>
      </c>
      <c r="K387" s="14">
        <f>MONTH(Table1[[#This Row],[day]])</f>
        <v>1</v>
      </c>
      <c r="L387" s="2" t="str" cm="1">
        <f t="array" ref="L387">_xlfn.IFS(I387 &gt;= 0.4,"Very Hot",I387 &gt;= 0.3,"Hot",I387 &gt;= 0.2,"Moderate",I387 &gt;= 0.1,"Cold",I387 &lt; 0.1,"Very Cold")</f>
        <v>Cold</v>
      </c>
      <c r="M387" s="2" t="str" cm="1">
        <f t="array" ref="M387">_xlfn.IFS(H387 = 1,"Clear",H387 = 2,"Mist",H387 = 3,"Light Rain/Snow",H387 = 4,"Heavy Rain/Snow")</f>
        <v>Mist</v>
      </c>
      <c r="N387" s="2" t="str">
        <f t="shared" si="6"/>
        <v>Weeakday</v>
      </c>
      <c r="O387" s="2" t="str" cm="1">
        <f t="array" ref="O387">_xlfn.IFS(G387=0,"Sunday",G387=1,"Monday",G387=2,"Tuesday",G387=3,"Wednesday",G387=4,"Thursday",G387=5,"Friday",G387=6,"Saturday")</f>
        <v>Monday</v>
      </c>
    </row>
    <row r="388" spans="1:15" ht="14" x14ac:dyDescent="0.15">
      <c r="A388" s="2">
        <v>387</v>
      </c>
      <c r="B388" s="4">
        <v>40560</v>
      </c>
      <c r="C388" s="2">
        <v>1</v>
      </c>
      <c r="D388" s="2">
        <v>1</v>
      </c>
      <c r="E388" s="2">
        <v>14</v>
      </c>
      <c r="F388" s="2" t="b">
        <v>1</v>
      </c>
      <c r="G388" s="2">
        <v>1</v>
      </c>
      <c r="H388" s="2">
        <v>2</v>
      </c>
      <c r="I388" s="7">
        <v>0.18</v>
      </c>
      <c r="J388" s="11">
        <f>YEAR(Table1[[#This Row],[day]])</f>
        <v>2011</v>
      </c>
      <c r="K388" s="14">
        <f>MONTH(Table1[[#This Row],[day]])</f>
        <v>1</v>
      </c>
      <c r="L388" s="2" t="str" cm="1">
        <f t="array" ref="L388">_xlfn.IFS(I388 &gt;= 0.4,"Very Hot",I388 &gt;= 0.3,"Hot",I388 &gt;= 0.2,"Moderate",I388 &gt;= 0.1,"Cold",I388 &lt; 0.1,"Very Cold")</f>
        <v>Cold</v>
      </c>
      <c r="M388" s="2" t="str" cm="1">
        <f t="array" ref="M388">_xlfn.IFS(H388 = 1,"Clear",H388 = 2,"Mist",H388 = 3,"Light Rain/Snow",H388 = 4,"Heavy Rain/Snow")</f>
        <v>Mist</v>
      </c>
      <c r="N388" s="2" t="str">
        <f t="shared" si="6"/>
        <v>Weeakday</v>
      </c>
      <c r="O388" s="2" t="str" cm="1">
        <f t="array" ref="O388">_xlfn.IFS(G388=0,"Sunday",G388=1,"Monday",G388=2,"Tuesday",G388=3,"Wednesday",G388=4,"Thursday",G388=5,"Friday",G388=6,"Saturday")</f>
        <v>Monday</v>
      </c>
    </row>
    <row r="389" spans="1:15" ht="14" x14ac:dyDescent="0.15">
      <c r="A389" s="2">
        <v>388</v>
      </c>
      <c r="B389" s="4">
        <v>40560</v>
      </c>
      <c r="C389" s="2">
        <v>1</v>
      </c>
      <c r="D389" s="2">
        <v>1</v>
      </c>
      <c r="E389" s="2">
        <v>15</v>
      </c>
      <c r="F389" s="2" t="b">
        <v>1</v>
      </c>
      <c r="G389" s="2">
        <v>1</v>
      </c>
      <c r="H389" s="2">
        <v>2</v>
      </c>
      <c r="I389" s="7">
        <v>0.2</v>
      </c>
      <c r="J389" s="11">
        <f>YEAR(Table1[[#This Row],[day]])</f>
        <v>2011</v>
      </c>
      <c r="K389" s="14">
        <f>MONTH(Table1[[#This Row],[day]])</f>
        <v>1</v>
      </c>
      <c r="L389" s="2" t="str" cm="1">
        <f t="array" ref="L389">_xlfn.IFS(I389 &gt;= 0.4,"Very Hot",I389 &gt;= 0.3,"Hot",I389 &gt;= 0.2,"Moderate",I389 &gt;= 0.1,"Cold",I389 &lt; 0.1,"Very Cold")</f>
        <v>Moderate</v>
      </c>
      <c r="M389" s="2" t="str" cm="1">
        <f t="array" ref="M389">_xlfn.IFS(H389 = 1,"Clear",H389 = 2,"Mist",H389 = 3,"Light Rain/Snow",H389 = 4,"Heavy Rain/Snow")</f>
        <v>Mist</v>
      </c>
      <c r="N389" s="2" t="str">
        <f t="shared" si="6"/>
        <v>Weeakday</v>
      </c>
      <c r="O389" s="2" t="str" cm="1">
        <f t="array" ref="O389">_xlfn.IFS(G389=0,"Sunday",G389=1,"Monday",G389=2,"Tuesday",G389=3,"Wednesday",G389=4,"Thursday",G389=5,"Friday",G389=6,"Saturday")</f>
        <v>Monday</v>
      </c>
    </row>
    <row r="390" spans="1:15" ht="14" x14ac:dyDescent="0.15">
      <c r="A390" s="2">
        <v>389</v>
      </c>
      <c r="B390" s="4">
        <v>40560</v>
      </c>
      <c r="C390" s="2">
        <v>1</v>
      </c>
      <c r="D390" s="2">
        <v>1</v>
      </c>
      <c r="E390" s="2">
        <v>16</v>
      </c>
      <c r="F390" s="2" t="b">
        <v>1</v>
      </c>
      <c r="G390" s="2">
        <v>1</v>
      </c>
      <c r="H390" s="2">
        <v>2</v>
      </c>
      <c r="I390" s="7">
        <v>0.2</v>
      </c>
      <c r="J390" s="11">
        <f>YEAR(Table1[[#This Row],[day]])</f>
        <v>2011</v>
      </c>
      <c r="K390" s="14">
        <f>MONTH(Table1[[#This Row],[day]])</f>
        <v>1</v>
      </c>
      <c r="L390" s="2" t="str" cm="1">
        <f t="array" ref="L390">_xlfn.IFS(I390 &gt;= 0.4,"Very Hot",I390 &gt;= 0.3,"Hot",I390 &gt;= 0.2,"Moderate",I390 &gt;= 0.1,"Cold",I390 &lt; 0.1,"Very Cold")</f>
        <v>Moderate</v>
      </c>
      <c r="M390" s="2" t="str" cm="1">
        <f t="array" ref="M390">_xlfn.IFS(H390 = 1,"Clear",H390 = 2,"Mist",H390 = 3,"Light Rain/Snow",H390 = 4,"Heavy Rain/Snow")</f>
        <v>Mist</v>
      </c>
      <c r="N390" s="2" t="str">
        <f t="shared" si="6"/>
        <v>Weeakday</v>
      </c>
      <c r="O390" s="2" t="str" cm="1">
        <f t="array" ref="O390">_xlfn.IFS(G390=0,"Sunday",G390=1,"Monday",G390=2,"Tuesday",G390=3,"Wednesday",G390=4,"Thursday",G390=5,"Friday",G390=6,"Saturday")</f>
        <v>Monday</v>
      </c>
    </row>
    <row r="391" spans="1:15" ht="14" x14ac:dyDescent="0.15">
      <c r="A391" s="2">
        <v>390</v>
      </c>
      <c r="B391" s="4">
        <v>40560</v>
      </c>
      <c r="C391" s="2">
        <v>1</v>
      </c>
      <c r="D391" s="2">
        <v>1</v>
      </c>
      <c r="E391" s="2">
        <v>17</v>
      </c>
      <c r="F391" s="2" t="b">
        <v>1</v>
      </c>
      <c r="G391" s="2">
        <v>1</v>
      </c>
      <c r="H391" s="2">
        <v>1</v>
      </c>
      <c r="I391" s="7">
        <v>0.2</v>
      </c>
      <c r="J391" s="11">
        <f>YEAR(Table1[[#This Row],[day]])</f>
        <v>2011</v>
      </c>
      <c r="K391" s="14">
        <f>MONTH(Table1[[#This Row],[day]])</f>
        <v>1</v>
      </c>
      <c r="L391" s="2" t="str" cm="1">
        <f t="array" ref="L391">_xlfn.IFS(I391 &gt;= 0.4,"Very Hot",I391 &gt;= 0.3,"Hot",I391 &gt;= 0.2,"Moderate",I391 &gt;= 0.1,"Cold",I391 &lt; 0.1,"Very Cold")</f>
        <v>Moderate</v>
      </c>
      <c r="M391" s="2" t="str" cm="1">
        <f t="array" ref="M391">_xlfn.IFS(H391 = 1,"Clear",H391 = 2,"Mist",H391 = 3,"Light Rain/Snow",H391 = 4,"Heavy Rain/Snow")</f>
        <v>Clear</v>
      </c>
      <c r="N391" s="2" t="str">
        <f t="shared" si="6"/>
        <v>Weeakday</v>
      </c>
      <c r="O391" s="2" t="str" cm="1">
        <f t="array" ref="O391">_xlfn.IFS(G391=0,"Sunday",G391=1,"Monday",G391=2,"Tuesday",G391=3,"Wednesday",G391=4,"Thursday",G391=5,"Friday",G391=6,"Saturday")</f>
        <v>Monday</v>
      </c>
    </row>
    <row r="392" spans="1:15" ht="14" x14ac:dyDescent="0.15">
      <c r="A392" s="2">
        <v>391</v>
      </c>
      <c r="B392" s="4">
        <v>40560</v>
      </c>
      <c r="C392" s="2">
        <v>1</v>
      </c>
      <c r="D392" s="2">
        <v>1</v>
      </c>
      <c r="E392" s="2">
        <v>18</v>
      </c>
      <c r="F392" s="2" t="b">
        <v>1</v>
      </c>
      <c r="G392" s="2">
        <v>1</v>
      </c>
      <c r="H392" s="2">
        <v>2</v>
      </c>
      <c r="I392" s="7">
        <v>0.18</v>
      </c>
      <c r="J392" s="11">
        <f>YEAR(Table1[[#This Row],[day]])</f>
        <v>2011</v>
      </c>
      <c r="K392" s="14">
        <f>MONTH(Table1[[#This Row],[day]])</f>
        <v>1</v>
      </c>
      <c r="L392" s="2" t="str" cm="1">
        <f t="array" ref="L392">_xlfn.IFS(I392 &gt;= 0.4,"Very Hot",I392 &gt;= 0.3,"Hot",I392 &gt;= 0.2,"Moderate",I392 &gt;= 0.1,"Cold",I392 &lt; 0.1,"Very Cold")</f>
        <v>Cold</v>
      </c>
      <c r="M392" s="2" t="str" cm="1">
        <f t="array" ref="M392">_xlfn.IFS(H392 = 1,"Clear",H392 = 2,"Mist",H392 = 3,"Light Rain/Snow",H392 = 4,"Heavy Rain/Snow")</f>
        <v>Mist</v>
      </c>
      <c r="N392" s="2" t="str">
        <f t="shared" si="6"/>
        <v>Weeakday</v>
      </c>
      <c r="O392" s="2" t="str" cm="1">
        <f t="array" ref="O392">_xlfn.IFS(G392=0,"Sunday",G392=1,"Monday",G392=2,"Tuesday",G392=3,"Wednesday",G392=4,"Thursday",G392=5,"Friday",G392=6,"Saturday")</f>
        <v>Monday</v>
      </c>
    </row>
    <row r="393" spans="1:15" ht="14" x14ac:dyDescent="0.15">
      <c r="A393" s="2">
        <v>392</v>
      </c>
      <c r="B393" s="4">
        <v>40560</v>
      </c>
      <c r="C393" s="2">
        <v>1</v>
      </c>
      <c r="D393" s="2">
        <v>1</v>
      </c>
      <c r="E393" s="2">
        <v>19</v>
      </c>
      <c r="F393" s="2" t="b">
        <v>1</v>
      </c>
      <c r="G393" s="2">
        <v>1</v>
      </c>
      <c r="H393" s="2">
        <v>3</v>
      </c>
      <c r="I393" s="7">
        <v>0.18</v>
      </c>
      <c r="J393" s="11">
        <f>YEAR(Table1[[#This Row],[day]])</f>
        <v>2011</v>
      </c>
      <c r="K393" s="14">
        <f>MONTH(Table1[[#This Row],[day]])</f>
        <v>1</v>
      </c>
      <c r="L393" s="2" t="str" cm="1">
        <f t="array" ref="L393">_xlfn.IFS(I393 &gt;= 0.4,"Very Hot",I393 &gt;= 0.3,"Hot",I393 &gt;= 0.2,"Moderate",I393 &gt;= 0.1,"Cold",I393 &lt; 0.1,"Very Cold")</f>
        <v>Cold</v>
      </c>
      <c r="M393" s="2" t="str" cm="1">
        <f t="array" ref="M393">_xlfn.IFS(H393 = 1,"Clear",H393 = 2,"Mist",H393 = 3,"Light Rain/Snow",H393 = 4,"Heavy Rain/Snow")</f>
        <v>Light Rain/Snow</v>
      </c>
      <c r="N393" s="2" t="str">
        <f t="shared" si="6"/>
        <v>Weeakday</v>
      </c>
      <c r="O393" s="2" t="str" cm="1">
        <f t="array" ref="O393">_xlfn.IFS(G393=0,"Sunday",G393=1,"Monday",G393=2,"Tuesday",G393=3,"Wednesday",G393=4,"Thursday",G393=5,"Friday",G393=6,"Saturday")</f>
        <v>Monday</v>
      </c>
    </row>
    <row r="394" spans="1:15" ht="14" x14ac:dyDescent="0.15">
      <c r="A394" s="2">
        <v>393</v>
      </c>
      <c r="B394" s="4">
        <v>40560</v>
      </c>
      <c r="C394" s="2">
        <v>1</v>
      </c>
      <c r="D394" s="2">
        <v>1</v>
      </c>
      <c r="E394" s="2">
        <v>20</v>
      </c>
      <c r="F394" s="2" t="b">
        <v>1</v>
      </c>
      <c r="G394" s="2">
        <v>1</v>
      </c>
      <c r="H394" s="2">
        <v>3</v>
      </c>
      <c r="I394" s="7">
        <v>0.16</v>
      </c>
      <c r="J394" s="11">
        <f>YEAR(Table1[[#This Row],[day]])</f>
        <v>2011</v>
      </c>
      <c r="K394" s="14">
        <f>MONTH(Table1[[#This Row],[day]])</f>
        <v>1</v>
      </c>
      <c r="L394" s="2" t="str" cm="1">
        <f t="array" ref="L394">_xlfn.IFS(I394 &gt;= 0.4,"Very Hot",I394 &gt;= 0.3,"Hot",I394 &gt;= 0.2,"Moderate",I394 &gt;= 0.1,"Cold",I394 &lt; 0.1,"Very Cold")</f>
        <v>Cold</v>
      </c>
      <c r="M394" s="2" t="str" cm="1">
        <f t="array" ref="M394">_xlfn.IFS(H394 = 1,"Clear",H394 = 2,"Mist",H394 = 3,"Light Rain/Snow",H394 = 4,"Heavy Rain/Snow")</f>
        <v>Light Rain/Snow</v>
      </c>
      <c r="N394" s="2" t="str">
        <f t="shared" si="6"/>
        <v>Weeakday</v>
      </c>
      <c r="O394" s="2" t="str" cm="1">
        <f t="array" ref="O394">_xlfn.IFS(G394=0,"Sunday",G394=1,"Monday",G394=2,"Tuesday",G394=3,"Wednesday",G394=4,"Thursday",G394=5,"Friday",G394=6,"Saturday")</f>
        <v>Monday</v>
      </c>
    </row>
    <row r="395" spans="1:15" ht="14" x14ac:dyDescent="0.15">
      <c r="A395" s="2">
        <v>394</v>
      </c>
      <c r="B395" s="4">
        <v>40560</v>
      </c>
      <c r="C395" s="2">
        <v>1</v>
      </c>
      <c r="D395" s="2">
        <v>1</v>
      </c>
      <c r="E395" s="2">
        <v>21</v>
      </c>
      <c r="F395" s="2" t="b">
        <v>1</v>
      </c>
      <c r="G395" s="2">
        <v>1</v>
      </c>
      <c r="H395" s="2">
        <v>3</v>
      </c>
      <c r="I395" s="7">
        <v>0.16</v>
      </c>
      <c r="J395" s="11">
        <f>YEAR(Table1[[#This Row],[day]])</f>
        <v>2011</v>
      </c>
      <c r="K395" s="14">
        <f>MONTH(Table1[[#This Row],[day]])</f>
        <v>1</v>
      </c>
      <c r="L395" s="2" t="str" cm="1">
        <f t="array" ref="L395">_xlfn.IFS(I395 &gt;= 0.4,"Very Hot",I395 &gt;= 0.3,"Hot",I395 &gt;= 0.2,"Moderate",I395 &gt;= 0.1,"Cold",I395 &lt; 0.1,"Very Cold")</f>
        <v>Cold</v>
      </c>
      <c r="M395" s="2" t="str" cm="1">
        <f t="array" ref="M395">_xlfn.IFS(H395 = 1,"Clear",H395 = 2,"Mist",H395 = 3,"Light Rain/Snow",H395 = 4,"Heavy Rain/Snow")</f>
        <v>Light Rain/Snow</v>
      </c>
      <c r="N395" s="2" t="str">
        <f t="shared" si="6"/>
        <v>Weeakday</v>
      </c>
      <c r="O395" s="2" t="str" cm="1">
        <f t="array" ref="O395">_xlfn.IFS(G395=0,"Sunday",G395=1,"Monday",G395=2,"Tuesday",G395=3,"Wednesday",G395=4,"Thursday",G395=5,"Friday",G395=6,"Saturday")</f>
        <v>Monday</v>
      </c>
    </row>
    <row r="396" spans="1:15" ht="14" x14ac:dyDescent="0.15">
      <c r="A396" s="2">
        <v>395</v>
      </c>
      <c r="B396" s="4">
        <v>40560</v>
      </c>
      <c r="C396" s="2">
        <v>1</v>
      </c>
      <c r="D396" s="2">
        <v>1</v>
      </c>
      <c r="E396" s="2">
        <v>22</v>
      </c>
      <c r="F396" s="2" t="b">
        <v>1</v>
      </c>
      <c r="G396" s="2">
        <v>1</v>
      </c>
      <c r="H396" s="2">
        <v>3</v>
      </c>
      <c r="I396" s="7">
        <v>0.14000000000000001</v>
      </c>
      <c r="J396" s="11">
        <f>YEAR(Table1[[#This Row],[day]])</f>
        <v>2011</v>
      </c>
      <c r="K396" s="14">
        <f>MONTH(Table1[[#This Row],[day]])</f>
        <v>1</v>
      </c>
      <c r="L396" s="2" t="str" cm="1">
        <f t="array" ref="L396">_xlfn.IFS(I396 &gt;= 0.4,"Very Hot",I396 &gt;= 0.3,"Hot",I396 &gt;= 0.2,"Moderate",I396 &gt;= 0.1,"Cold",I396 &lt; 0.1,"Very Cold")</f>
        <v>Cold</v>
      </c>
      <c r="M396" s="2" t="str" cm="1">
        <f t="array" ref="M396">_xlfn.IFS(H396 = 1,"Clear",H396 = 2,"Mist",H396 = 3,"Light Rain/Snow",H396 = 4,"Heavy Rain/Snow")</f>
        <v>Light Rain/Snow</v>
      </c>
      <c r="N396" s="2" t="str">
        <f t="shared" si="6"/>
        <v>Weeakday</v>
      </c>
      <c r="O396" s="2" t="str" cm="1">
        <f t="array" ref="O396">_xlfn.IFS(G396=0,"Sunday",G396=1,"Monday",G396=2,"Tuesday",G396=3,"Wednesday",G396=4,"Thursday",G396=5,"Friday",G396=6,"Saturday")</f>
        <v>Monday</v>
      </c>
    </row>
    <row r="397" spans="1:15" ht="14" x14ac:dyDescent="0.15">
      <c r="A397" s="2">
        <v>396</v>
      </c>
      <c r="B397" s="4">
        <v>40560</v>
      </c>
      <c r="C397" s="2">
        <v>1</v>
      </c>
      <c r="D397" s="2">
        <v>1</v>
      </c>
      <c r="E397" s="2">
        <v>23</v>
      </c>
      <c r="F397" s="2" t="b">
        <v>1</v>
      </c>
      <c r="G397" s="2">
        <v>1</v>
      </c>
      <c r="H397" s="2">
        <v>3</v>
      </c>
      <c r="I397" s="7">
        <v>0.16</v>
      </c>
      <c r="J397" s="11">
        <f>YEAR(Table1[[#This Row],[day]])</f>
        <v>2011</v>
      </c>
      <c r="K397" s="14">
        <f>MONTH(Table1[[#This Row],[day]])</f>
        <v>1</v>
      </c>
      <c r="L397" s="2" t="str" cm="1">
        <f t="array" ref="L397">_xlfn.IFS(I397 &gt;= 0.4,"Very Hot",I397 &gt;= 0.3,"Hot",I397 &gt;= 0.2,"Moderate",I397 &gt;= 0.1,"Cold",I397 &lt; 0.1,"Very Cold")</f>
        <v>Cold</v>
      </c>
      <c r="M397" s="2" t="str" cm="1">
        <f t="array" ref="M397">_xlfn.IFS(H397 = 1,"Clear",H397 = 2,"Mist",H397 = 3,"Light Rain/Snow",H397 = 4,"Heavy Rain/Snow")</f>
        <v>Light Rain/Snow</v>
      </c>
      <c r="N397" s="2" t="str">
        <f t="shared" si="6"/>
        <v>Weeakday</v>
      </c>
      <c r="O397" s="2" t="str" cm="1">
        <f t="array" ref="O397">_xlfn.IFS(G397=0,"Sunday",G397=1,"Monday",G397=2,"Tuesday",G397=3,"Wednesday",G397=4,"Thursday",G397=5,"Friday",G397=6,"Saturday")</f>
        <v>Monday</v>
      </c>
    </row>
    <row r="398" spans="1:15" ht="14" x14ac:dyDescent="0.15">
      <c r="A398" s="2">
        <v>397</v>
      </c>
      <c r="B398" s="4">
        <v>40561</v>
      </c>
      <c r="C398" s="2">
        <v>1</v>
      </c>
      <c r="D398" s="2">
        <v>1</v>
      </c>
      <c r="E398" s="2">
        <v>12</v>
      </c>
      <c r="F398" s="2" t="b">
        <v>0</v>
      </c>
      <c r="G398" s="2">
        <v>2</v>
      </c>
      <c r="H398" s="2">
        <v>2</v>
      </c>
      <c r="I398" s="7">
        <v>0.2</v>
      </c>
      <c r="J398" s="11">
        <f>YEAR(Table1[[#This Row],[day]])</f>
        <v>2011</v>
      </c>
      <c r="K398" s="14">
        <f>MONTH(Table1[[#This Row],[day]])</f>
        <v>1</v>
      </c>
      <c r="L398" s="2" t="str" cm="1">
        <f t="array" ref="L398">_xlfn.IFS(I398 &gt;= 0.4,"Very Hot",I398 &gt;= 0.3,"Hot",I398 &gt;= 0.2,"Moderate",I398 &gt;= 0.1,"Cold",I398 &lt; 0.1,"Very Cold")</f>
        <v>Moderate</v>
      </c>
      <c r="M398" s="2" t="str" cm="1">
        <f t="array" ref="M398">_xlfn.IFS(H398 = 1,"Clear",H398 = 2,"Mist",H398 = 3,"Light Rain/Snow",H398 = 4,"Heavy Rain/Snow")</f>
        <v>Mist</v>
      </c>
      <c r="N398" s="2" t="str">
        <f t="shared" si="6"/>
        <v>Weeakday</v>
      </c>
      <c r="O398" s="2" t="str" cm="1">
        <f t="array" ref="O398">_xlfn.IFS(G398=0,"Sunday",G398=1,"Monday",G398=2,"Tuesday",G398=3,"Wednesday",G398=4,"Thursday",G398=5,"Friday",G398=6,"Saturday")</f>
        <v>Tuesday</v>
      </c>
    </row>
    <row r="399" spans="1:15" ht="14" x14ac:dyDescent="0.15">
      <c r="A399" s="2">
        <v>398</v>
      </c>
      <c r="B399" s="4">
        <v>40561</v>
      </c>
      <c r="C399" s="2">
        <v>1</v>
      </c>
      <c r="D399" s="2">
        <v>1</v>
      </c>
      <c r="E399" s="2">
        <v>13</v>
      </c>
      <c r="F399" s="2" t="b">
        <v>0</v>
      </c>
      <c r="G399" s="2">
        <v>2</v>
      </c>
      <c r="H399" s="2">
        <v>2</v>
      </c>
      <c r="I399" s="7">
        <v>0.2</v>
      </c>
      <c r="J399" s="11">
        <f>YEAR(Table1[[#This Row],[day]])</f>
        <v>2011</v>
      </c>
      <c r="K399" s="14">
        <f>MONTH(Table1[[#This Row],[day]])</f>
        <v>1</v>
      </c>
      <c r="L399" s="2" t="str" cm="1">
        <f t="array" ref="L399">_xlfn.IFS(I399 &gt;= 0.4,"Very Hot",I399 &gt;= 0.3,"Hot",I399 &gt;= 0.2,"Moderate",I399 &gt;= 0.1,"Cold",I399 &lt; 0.1,"Very Cold")</f>
        <v>Moderate</v>
      </c>
      <c r="M399" s="2" t="str" cm="1">
        <f t="array" ref="M399">_xlfn.IFS(H399 = 1,"Clear",H399 = 2,"Mist",H399 = 3,"Light Rain/Snow",H399 = 4,"Heavy Rain/Snow")</f>
        <v>Mist</v>
      </c>
      <c r="N399" s="2" t="str">
        <f t="shared" si="6"/>
        <v>Weeakday</v>
      </c>
      <c r="O399" s="2" t="str" cm="1">
        <f t="array" ref="O399">_xlfn.IFS(G399=0,"Sunday",G399=1,"Monday",G399=2,"Tuesday",G399=3,"Wednesday",G399=4,"Thursday",G399=5,"Friday",G399=6,"Saturday")</f>
        <v>Tuesday</v>
      </c>
    </row>
    <row r="400" spans="1:15" ht="14" x14ac:dyDescent="0.15">
      <c r="A400" s="2">
        <v>399</v>
      </c>
      <c r="B400" s="4">
        <v>40561</v>
      </c>
      <c r="C400" s="2">
        <v>1</v>
      </c>
      <c r="D400" s="2">
        <v>1</v>
      </c>
      <c r="E400" s="2">
        <v>14</v>
      </c>
      <c r="F400" s="2" t="b">
        <v>0</v>
      </c>
      <c r="G400" s="2">
        <v>2</v>
      </c>
      <c r="H400" s="2">
        <v>2</v>
      </c>
      <c r="I400" s="7">
        <v>0.22</v>
      </c>
      <c r="J400" s="11">
        <f>YEAR(Table1[[#This Row],[day]])</f>
        <v>2011</v>
      </c>
      <c r="K400" s="14">
        <f>MONTH(Table1[[#This Row],[day]])</f>
        <v>1</v>
      </c>
      <c r="L400" s="2" t="str" cm="1">
        <f t="array" ref="L400">_xlfn.IFS(I400 &gt;= 0.4,"Very Hot",I400 &gt;= 0.3,"Hot",I400 &gt;= 0.2,"Moderate",I400 &gt;= 0.1,"Cold",I400 &lt; 0.1,"Very Cold")</f>
        <v>Moderate</v>
      </c>
      <c r="M400" s="2" t="str" cm="1">
        <f t="array" ref="M400">_xlfn.IFS(H400 = 1,"Clear",H400 = 2,"Mist",H400 = 3,"Light Rain/Snow",H400 = 4,"Heavy Rain/Snow")</f>
        <v>Mist</v>
      </c>
      <c r="N400" s="2" t="str">
        <f t="shared" si="6"/>
        <v>Weeakday</v>
      </c>
      <c r="O400" s="2" t="str" cm="1">
        <f t="array" ref="O400">_xlfn.IFS(G400=0,"Sunday",G400=1,"Monday",G400=2,"Tuesday",G400=3,"Wednesday",G400=4,"Thursday",G400=5,"Friday",G400=6,"Saturday")</f>
        <v>Tuesday</v>
      </c>
    </row>
    <row r="401" spans="1:15" ht="14" x14ac:dyDescent="0.15">
      <c r="A401" s="2">
        <v>400</v>
      </c>
      <c r="B401" s="4">
        <v>40561</v>
      </c>
      <c r="C401" s="2">
        <v>1</v>
      </c>
      <c r="D401" s="2">
        <v>1</v>
      </c>
      <c r="E401" s="2">
        <v>15</v>
      </c>
      <c r="F401" s="2" t="b">
        <v>0</v>
      </c>
      <c r="G401" s="2">
        <v>2</v>
      </c>
      <c r="H401" s="2">
        <v>2</v>
      </c>
      <c r="I401" s="7">
        <v>0.22</v>
      </c>
      <c r="J401" s="11">
        <f>YEAR(Table1[[#This Row],[day]])</f>
        <v>2011</v>
      </c>
      <c r="K401" s="14">
        <f>MONTH(Table1[[#This Row],[day]])</f>
        <v>1</v>
      </c>
      <c r="L401" s="2" t="str" cm="1">
        <f t="array" ref="L401">_xlfn.IFS(I401 &gt;= 0.4,"Very Hot",I401 &gt;= 0.3,"Hot",I401 &gt;= 0.2,"Moderate",I401 &gt;= 0.1,"Cold",I401 &lt; 0.1,"Very Cold")</f>
        <v>Moderate</v>
      </c>
      <c r="M401" s="2" t="str" cm="1">
        <f t="array" ref="M401">_xlfn.IFS(H401 = 1,"Clear",H401 = 2,"Mist",H401 = 3,"Light Rain/Snow",H401 = 4,"Heavy Rain/Snow")</f>
        <v>Mist</v>
      </c>
      <c r="N401" s="2" t="str">
        <f t="shared" si="6"/>
        <v>Weeakday</v>
      </c>
      <c r="O401" s="2" t="str" cm="1">
        <f t="array" ref="O401">_xlfn.IFS(G401=0,"Sunday",G401=1,"Monday",G401=2,"Tuesday",G401=3,"Wednesday",G401=4,"Thursday",G401=5,"Friday",G401=6,"Saturday")</f>
        <v>Tuesday</v>
      </c>
    </row>
    <row r="402" spans="1:15" ht="14" x14ac:dyDescent="0.15">
      <c r="A402" s="2">
        <v>401</v>
      </c>
      <c r="B402" s="4">
        <v>40561</v>
      </c>
      <c r="C402" s="2">
        <v>1</v>
      </c>
      <c r="D402" s="2">
        <v>1</v>
      </c>
      <c r="E402" s="2">
        <v>16</v>
      </c>
      <c r="F402" s="2" t="b">
        <v>0</v>
      </c>
      <c r="G402" s="2">
        <v>2</v>
      </c>
      <c r="H402" s="2">
        <v>2</v>
      </c>
      <c r="I402" s="7">
        <v>0.22</v>
      </c>
      <c r="J402" s="11">
        <f>YEAR(Table1[[#This Row],[day]])</f>
        <v>2011</v>
      </c>
      <c r="K402" s="14">
        <f>MONTH(Table1[[#This Row],[day]])</f>
        <v>1</v>
      </c>
      <c r="L402" s="2" t="str" cm="1">
        <f t="array" ref="L402">_xlfn.IFS(I402 &gt;= 0.4,"Very Hot",I402 &gt;= 0.3,"Hot",I402 &gt;= 0.2,"Moderate",I402 &gt;= 0.1,"Cold",I402 &lt; 0.1,"Very Cold")</f>
        <v>Moderate</v>
      </c>
      <c r="M402" s="2" t="str" cm="1">
        <f t="array" ref="M402">_xlfn.IFS(H402 = 1,"Clear",H402 = 2,"Mist",H402 = 3,"Light Rain/Snow",H402 = 4,"Heavy Rain/Snow")</f>
        <v>Mist</v>
      </c>
      <c r="N402" s="2" t="str">
        <f t="shared" si="6"/>
        <v>Weeakday</v>
      </c>
      <c r="O402" s="2" t="str" cm="1">
        <f t="array" ref="O402">_xlfn.IFS(G402=0,"Sunday",G402=1,"Monday",G402=2,"Tuesday",G402=3,"Wednesday",G402=4,"Thursday",G402=5,"Friday",G402=6,"Saturday")</f>
        <v>Tuesday</v>
      </c>
    </row>
    <row r="403" spans="1:15" ht="14" x14ac:dyDescent="0.15">
      <c r="A403" s="2">
        <v>402</v>
      </c>
      <c r="B403" s="4">
        <v>40561</v>
      </c>
      <c r="C403" s="2">
        <v>1</v>
      </c>
      <c r="D403" s="2">
        <v>1</v>
      </c>
      <c r="E403" s="2">
        <v>17</v>
      </c>
      <c r="F403" s="2" t="b">
        <v>0</v>
      </c>
      <c r="G403" s="2">
        <v>2</v>
      </c>
      <c r="H403" s="2">
        <v>2</v>
      </c>
      <c r="I403" s="7">
        <v>0.22</v>
      </c>
      <c r="J403" s="11">
        <f>YEAR(Table1[[#This Row],[day]])</f>
        <v>2011</v>
      </c>
      <c r="K403" s="14">
        <f>MONTH(Table1[[#This Row],[day]])</f>
        <v>1</v>
      </c>
      <c r="L403" s="2" t="str" cm="1">
        <f t="array" ref="L403">_xlfn.IFS(I403 &gt;= 0.4,"Very Hot",I403 &gt;= 0.3,"Hot",I403 &gt;= 0.2,"Moderate",I403 &gt;= 0.1,"Cold",I403 &lt; 0.1,"Very Cold")</f>
        <v>Moderate</v>
      </c>
      <c r="M403" s="2" t="str" cm="1">
        <f t="array" ref="M403">_xlfn.IFS(H403 = 1,"Clear",H403 = 2,"Mist",H403 = 3,"Light Rain/Snow",H403 = 4,"Heavy Rain/Snow")</f>
        <v>Mist</v>
      </c>
      <c r="N403" s="2" t="str">
        <f t="shared" si="6"/>
        <v>Weeakday</v>
      </c>
      <c r="O403" s="2" t="str" cm="1">
        <f t="array" ref="O403">_xlfn.IFS(G403=0,"Sunday",G403=1,"Monday",G403=2,"Tuesday",G403=3,"Wednesday",G403=4,"Thursday",G403=5,"Friday",G403=6,"Saturday")</f>
        <v>Tuesday</v>
      </c>
    </row>
    <row r="404" spans="1:15" ht="14" x14ac:dyDescent="0.15">
      <c r="A404" s="2">
        <v>403</v>
      </c>
      <c r="B404" s="4">
        <v>40561</v>
      </c>
      <c r="C404" s="2">
        <v>1</v>
      </c>
      <c r="D404" s="2">
        <v>1</v>
      </c>
      <c r="E404" s="2">
        <v>18</v>
      </c>
      <c r="F404" s="2" t="b">
        <v>0</v>
      </c>
      <c r="G404" s="2">
        <v>2</v>
      </c>
      <c r="H404" s="2">
        <v>2</v>
      </c>
      <c r="I404" s="7">
        <v>0.22</v>
      </c>
      <c r="J404" s="11">
        <f>YEAR(Table1[[#This Row],[day]])</f>
        <v>2011</v>
      </c>
      <c r="K404" s="14">
        <f>MONTH(Table1[[#This Row],[day]])</f>
        <v>1</v>
      </c>
      <c r="L404" s="2" t="str" cm="1">
        <f t="array" ref="L404">_xlfn.IFS(I404 &gt;= 0.4,"Very Hot",I404 &gt;= 0.3,"Hot",I404 &gt;= 0.2,"Moderate",I404 &gt;= 0.1,"Cold",I404 &lt; 0.1,"Very Cold")</f>
        <v>Moderate</v>
      </c>
      <c r="M404" s="2" t="str" cm="1">
        <f t="array" ref="M404">_xlfn.IFS(H404 = 1,"Clear",H404 = 2,"Mist",H404 = 3,"Light Rain/Snow",H404 = 4,"Heavy Rain/Snow")</f>
        <v>Mist</v>
      </c>
      <c r="N404" s="2" t="str">
        <f t="shared" si="6"/>
        <v>Weeakday</v>
      </c>
      <c r="O404" s="2" t="str" cm="1">
        <f t="array" ref="O404">_xlfn.IFS(G404=0,"Sunday",G404=1,"Monday",G404=2,"Tuesday",G404=3,"Wednesday",G404=4,"Thursday",G404=5,"Friday",G404=6,"Saturday")</f>
        <v>Tuesday</v>
      </c>
    </row>
    <row r="405" spans="1:15" ht="14" x14ac:dyDescent="0.15">
      <c r="A405" s="2">
        <v>404</v>
      </c>
      <c r="B405" s="4">
        <v>40561</v>
      </c>
      <c r="C405" s="2">
        <v>1</v>
      </c>
      <c r="D405" s="2">
        <v>1</v>
      </c>
      <c r="E405" s="2">
        <v>19</v>
      </c>
      <c r="F405" s="2" t="b">
        <v>0</v>
      </c>
      <c r="G405" s="2">
        <v>2</v>
      </c>
      <c r="H405" s="2">
        <v>2</v>
      </c>
      <c r="I405" s="7">
        <v>0.22</v>
      </c>
      <c r="J405" s="11">
        <f>YEAR(Table1[[#This Row],[day]])</f>
        <v>2011</v>
      </c>
      <c r="K405" s="14">
        <f>MONTH(Table1[[#This Row],[day]])</f>
        <v>1</v>
      </c>
      <c r="L405" s="2" t="str" cm="1">
        <f t="array" ref="L405">_xlfn.IFS(I405 &gt;= 0.4,"Very Hot",I405 &gt;= 0.3,"Hot",I405 &gt;= 0.2,"Moderate",I405 &gt;= 0.1,"Cold",I405 &lt; 0.1,"Very Cold")</f>
        <v>Moderate</v>
      </c>
      <c r="M405" s="2" t="str" cm="1">
        <f t="array" ref="M405">_xlfn.IFS(H405 = 1,"Clear",H405 = 2,"Mist",H405 = 3,"Light Rain/Snow",H405 = 4,"Heavy Rain/Snow")</f>
        <v>Mist</v>
      </c>
      <c r="N405" s="2" t="str">
        <f t="shared" si="6"/>
        <v>Weeakday</v>
      </c>
      <c r="O405" s="2" t="str" cm="1">
        <f t="array" ref="O405">_xlfn.IFS(G405=0,"Sunday",G405=1,"Monday",G405=2,"Tuesday",G405=3,"Wednesday",G405=4,"Thursday",G405=5,"Friday",G405=6,"Saturday")</f>
        <v>Tuesday</v>
      </c>
    </row>
    <row r="406" spans="1:15" ht="14" x14ac:dyDescent="0.15">
      <c r="A406" s="2">
        <v>405</v>
      </c>
      <c r="B406" s="4">
        <v>40561</v>
      </c>
      <c r="C406" s="2">
        <v>1</v>
      </c>
      <c r="D406" s="2">
        <v>1</v>
      </c>
      <c r="E406" s="2">
        <v>20</v>
      </c>
      <c r="F406" s="2" t="b">
        <v>0</v>
      </c>
      <c r="G406" s="2">
        <v>2</v>
      </c>
      <c r="H406" s="2">
        <v>2</v>
      </c>
      <c r="I406" s="7">
        <v>0.22</v>
      </c>
      <c r="J406" s="11">
        <f>YEAR(Table1[[#This Row],[day]])</f>
        <v>2011</v>
      </c>
      <c r="K406" s="14">
        <f>MONTH(Table1[[#This Row],[day]])</f>
        <v>1</v>
      </c>
      <c r="L406" s="2" t="str" cm="1">
        <f t="array" ref="L406">_xlfn.IFS(I406 &gt;= 0.4,"Very Hot",I406 &gt;= 0.3,"Hot",I406 &gt;= 0.2,"Moderate",I406 &gt;= 0.1,"Cold",I406 &lt; 0.1,"Very Cold")</f>
        <v>Moderate</v>
      </c>
      <c r="M406" s="2" t="str" cm="1">
        <f t="array" ref="M406">_xlfn.IFS(H406 = 1,"Clear",H406 = 2,"Mist",H406 = 3,"Light Rain/Snow",H406 = 4,"Heavy Rain/Snow")</f>
        <v>Mist</v>
      </c>
      <c r="N406" s="2" t="str">
        <f t="shared" si="6"/>
        <v>Weeakday</v>
      </c>
      <c r="O406" s="2" t="str" cm="1">
        <f t="array" ref="O406">_xlfn.IFS(G406=0,"Sunday",G406=1,"Monday",G406=2,"Tuesday",G406=3,"Wednesday",G406=4,"Thursday",G406=5,"Friday",G406=6,"Saturday")</f>
        <v>Tuesday</v>
      </c>
    </row>
    <row r="407" spans="1:15" ht="14" x14ac:dyDescent="0.15">
      <c r="A407" s="2">
        <v>406</v>
      </c>
      <c r="B407" s="4">
        <v>40561</v>
      </c>
      <c r="C407" s="2">
        <v>1</v>
      </c>
      <c r="D407" s="2">
        <v>1</v>
      </c>
      <c r="E407" s="2">
        <v>21</v>
      </c>
      <c r="F407" s="2" t="b">
        <v>0</v>
      </c>
      <c r="G407" s="2">
        <v>2</v>
      </c>
      <c r="H407" s="2">
        <v>2</v>
      </c>
      <c r="I407" s="7">
        <v>0.22</v>
      </c>
      <c r="J407" s="11">
        <f>YEAR(Table1[[#This Row],[day]])</f>
        <v>2011</v>
      </c>
      <c r="K407" s="14">
        <f>MONTH(Table1[[#This Row],[day]])</f>
        <v>1</v>
      </c>
      <c r="L407" s="2" t="str" cm="1">
        <f t="array" ref="L407">_xlfn.IFS(I407 &gt;= 0.4,"Very Hot",I407 &gt;= 0.3,"Hot",I407 &gt;= 0.2,"Moderate",I407 &gt;= 0.1,"Cold",I407 &lt; 0.1,"Very Cold")</f>
        <v>Moderate</v>
      </c>
      <c r="M407" s="2" t="str" cm="1">
        <f t="array" ref="M407">_xlfn.IFS(H407 = 1,"Clear",H407 = 2,"Mist",H407 = 3,"Light Rain/Snow",H407 = 4,"Heavy Rain/Snow")</f>
        <v>Mist</v>
      </c>
      <c r="N407" s="2" t="str">
        <f t="shared" si="6"/>
        <v>Weeakday</v>
      </c>
      <c r="O407" s="2" t="str" cm="1">
        <f t="array" ref="O407">_xlfn.IFS(G407=0,"Sunday",G407=1,"Monday",G407=2,"Tuesday",G407=3,"Wednesday",G407=4,"Thursday",G407=5,"Friday",G407=6,"Saturday")</f>
        <v>Tuesday</v>
      </c>
    </row>
    <row r="408" spans="1:15" ht="14" x14ac:dyDescent="0.15">
      <c r="A408" s="2">
        <v>407</v>
      </c>
      <c r="B408" s="4">
        <v>40561</v>
      </c>
      <c r="C408" s="2">
        <v>1</v>
      </c>
      <c r="D408" s="2">
        <v>1</v>
      </c>
      <c r="E408" s="2">
        <v>22</v>
      </c>
      <c r="F408" s="2" t="b">
        <v>0</v>
      </c>
      <c r="G408" s="2">
        <v>2</v>
      </c>
      <c r="H408" s="2">
        <v>2</v>
      </c>
      <c r="I408" s="7">
        <v>0.22</v>
      </c>
      <c r="J408" s="11">
        <f>YEAR(Table1[[#This Row],[day]])</f>
        <v>2011</v>
      </c>
      <c r="K408" s="14">
        <f>MONTH(Table1[[#This Row],[day]])</f>
        <v>1</v>
      </c>
      <c r="L408" s="2" t="str" cm="1">
        <f t="array" ref="L408">_xlfn.IFS(I408 &gt;= 0.4,"Very Hot",I408 &gt;= 0.3,"Hot",I408 &gt;= 0.2,"Moderate",I408 &gt;= 0.1,"Cold",I408 &lt; 0.1,"Very Cold")</f>
        <v>Moderate</v>
      </c>
      <c r="M408" s="2" t="str" cm="1">
        <f t="array" ref="M408">_xlfn.IFS(H408 = 1,"Clear",H408 = 2,"Mist",H408 = 3,"Light Rain/Snow",H408 = 4,"Heavy Rain/Snow")</f>
        <v>Mist</v>
      </c>
      <c r="N408" s="2" t="str">
        <f t="shared" si="6"/>
        <v>Weeakday</v>
      </c>
      <c r="O408" s="2" t="str" cm="1">
        <f t="array" ref="O408">_xlfn.IFS(G408=0,"Sunday",G408=1,"Monday",G408=2,"Tuesday",G408=3,"Wednesday",G408=4,"Thursday",G408=5,"Friday",G408=6,"Saturday")</f>
        <v>Tuesday</v>
      </c>
    </row>
    <row r="409" spans="1:15" ht="14" x14ac:dyDescent="0.15">
      <c r="A409" s="2">
        <v>408</v>
      </c>
      <c r="B409" s="4">
        <v>40561</v>
      </c>
      <c r="C409" s="2">
        <v>1</v>
      </c>
      <c r="D409" s="2">
        <v>1</v>
      </c>
      <c r="E409" s="2">
        <v>23</v>
      </c>
      <c r="F409" s="2" t="b">
        <v>0</v>
      </c>
      <c r="G409" s="2">
        <v>2</v>
      </c>
      <c r="H409" s="2">
        <v>2</v>
      </c>
      <c r="I409" s="7">
        <v>0.22</v>
      </c>
      <c r="J409" s="11">
        <f>YEAR(Table1[[#This Row],[day]])</f>
        <v>2011</v>
      </c>
      <c r="K409" s="14">
        <f>MONTH(Table1[[#This Row],[day]])</f>
        <v>1</v>
      </c>
      <c r="L409" s="2" t="str" cm="1">
        <f t="array" ref="L409">_xlfn.IFS(I409 &gt;= 0.4,"Very Hot",I409 &gt;= 0.3,"Hot",I409 &gt;= 0.2,"Moderate",I409 &gt;= 0.1,"Cold",I409 &lt; 0.1,"Very Cold")</f>
        <v>Moderate</v>
      </c>
      <c r="M409" s="2" t="str" cm="1">
        <f t="array" ref="M409">_xlfn.IFS(H409 = 1,"Clear",H409 = 2,"Mist",H409 = 3,"Light Rain/Snow",H409 = 4,"Heavy Rain/Snow")</f>
        <v>Mist</v>
      </c>
      <c r="N409" s="2" t="str">
        <f t="shared" si="6"/>
        <v>Weeakday</v>
      </c>
      <c r="O409" s="2" t="str" cm="1">
        <f t="array" ref="O409">_xlfn.IFS(G409=0,"Sunday",G409=1,"Monday",G409=2,"Tuesday",G409=3,"Wednesday",G409=4,"Thursday",G409=5,"Friday",G409=6,"Saturday")</f>
        <v>Tuesday</v>
      </c>
    </row>
    <row r="410" spans="1:15" ht="14" x14ac:dyDescent="0.15">
      <c r="A410" s="2">
        <v>409</v>
      </c>
      <c r="B410" s="4">
        <v>40562</v>
      </c>
      <c r="C410" s="2">
        <v>1</v>
      </c>
      <c r="D410" s="2">
        <v>1</v>
      </c>
      <c r="E410" s="2">
        <v>0</v>
      </c>
      <c r="F410" s="2" t="b">
        <v>0</v>
      </c>
      <c r="G410" s="2">
        <v>3</v>
      </c>
      <c r="H410" s="2">
        <v>2</v>
      </c>
      <c r="I410" s="7">
        <v>0.22</v>
      </c>
      <c r="J410" s="11">
        <f>YEAR(Table1[[#This Row],[day]])</f>
        <v>2011</v>
      </c>
      <c r="K410" s="14">
        <f>MONTH(Table1[[#This Row],[day]])</f>
        <v>1</v>
      </c>
      <c r="L410" s="2" t="str" cm="1">
        <f t="array" ref="L410">_xlfn.IFS(I410 &gt;= 0.4,"Very Hot",I410 &gt;= 0.3,"Hot",I410 &gt;= 0.2,"Moderate",I410 &gt;= 0.1,"Cold",I410 &lt; 0.1,"Very Cold")</f>
        <v>Moderate</v>
      </c>
      <c r="M410" s="2" t="str" cm="1">
        <f t="array" ref="M410">_xlfn.IFS(H410 = 1,"Clear",H410 = 2,"Mist",H410 = 3,"Light Rain/Snow",H410 = 4,"Heavy Rain/Snow")</f>
        <v>Mist</v>
      </c>
      <c r="N410" s="2" t="str">
        <f t="shared" si="6"/>
        <v>Weeakday</v>
      </c>
      <c r="O410" s="2" t="str" cm="1">
        <f t="array" ref="O410">_xlfn.IFS(G410=0,"Sunday",G410=1,"Monday",G410=2,"Tuesday",G410=3,"Wednesday",G410=4,"Thursday",G410=5,"Friday",G410=6,"Saturday")</f>
        <v>Wednesday</v>
      </c>
    </row>
    <row r="411" spans="1:15" ht="14" x14ac:dyDescent="0.15">
      <c r="A411" s="2">
        <v>410</v>
      </c>
      <c r="B411" s="4">
        <v>40562</v>
      </c>
      <c r="C411" s="2">
        <v>1</v>
      </c>
      <c r="D411" s="2">
        <v>1</v>
      </c>
      <c r="E411" s="2">
        <v>1</v>
      </c>
      <c r="F411" s="2" t="b">
        <v>0</v>
      </c>
      <c r="G411" s="2">
        <v>3</v>
      </c>
      <c r="H411" s="2">
        <v>3</v>
      </c>
      <c r="I411" s="7">
        <v>0.22</v>
      </c>
      <c r="J411" s="11">
        <f>YEAR(Table1[[#This Row],[day]])</f>
        <v>2011</v>
      </c>
      <c r="K411" s="14">
        <f>MONTH(Table1[[#This Row],[day]])</f>
        <v>1</v>
      </c>
      <c r="L411" s="2" t="str" cm="1">
        <f t="array" ref="L411">_xlfn.IFS(I411 &gt;= 0.4,"Very Hot",I411 &gt;= 0.3,"Hot",I411 &gt;= 0.2,"Moderate",I411 &gt;= 0.1,"Cold",I411 &lt; 0.1,"Very Cold")</f>
        <v>Moderate</v>
      </c>
      <c r="M411" s="2" t="str" cm="1">
        <f t="array" ref="M411">_xlfn.IFS(H411 = 1,"Clear",H411 = 2,"Mist",H411 = 3,"Light Rain/Snow",H411 = 4,"Heavy Rain/Snow")</f>
        <v>Light Rain/Snow</v>
      </c>
      <c r="N411" s="2" t="str">
        <f t="shared" si="6"/>
        <v>Weeakday</v>
      </c>
      <c r="O411" s="2" t="str" cm="1">
        <f t="array" ref="O411">_xlfn.IFS(G411=0,"Sunday",G411=1,"Monday",G411=2,"Tuesday",G411=3,"Wednesday",G411=4,"Thursday",G411=5,"Friday",G411=6,"Saturday")</f>
        <v>Wednesday</v>
      </c>
    </row>
    <row r="412" spans="1:15" ht="14" x14ac:dyDescent="0.15">
      <c r="A412" s="2">
        <v>411</v>
      </c>
      <c r="B412" s="4">
        <v>40562</v>
      </c>
      <c r="C412" s="2">
        <v>1</v>
      </c>
      <c r="D412" s="2">
        <v>1</v>
      </c>
      <c r="E412" s="2">
        <v>2</v>
      </c>
      <c r="F412" s="2" t="b">
        <v>0</v>
      </c>
      <c r="G412" s="2">
        <v>3</v>
      </c>
      <c r="H412" s="2">
        <v>3</v>
      </c>
      <c r="I412" s="7">
        <v>0.22</v>
      </c>
      <c r="J412" s="11">
        <f>YEAR(Table1[[#This Row],[day]])</f>
        <v>2011</v>
      </c>
      <c r="K412" s="14">
        <f>MONTH(Table1[[#This Row],[day]])</f>
        <v>1</v>
      </c>
      <c r="L412" s="2" t="str" cm="1">
        <f t="array" ref="L412">_xlfn.IFS(I412 &gt;= 0.4,"Very Hot",I412 &gt;= 0.3,"Hot",I412 &gt;= 0.2,"Moderate",I412 &gt;= 0.1,"Cold",I412 &lt; 0.1,"Very Cold")</f>
        <v>Moderate</v>
      </c>
      <c r="M412" s="2" t="str" cm="1">
        <f t="array" ref="M412">_xlfn.IFS(H412 = 1,"Clear",H412 = 2,"Mist",H412 = 3,"Light Rain/Snow",H412 = 4,"Heavy Rain/Snow")</f>
        <v>Light Rain/Snow</v>
      </c>
      <c r="N412" s="2" t="str">
        <f t="shared" si="6"/>
        <v>Weeakday</v>
      </c>
      <c r="O412" s="2" t="str" cm="1">
        <f t="array" ref="O412">_xlfn.IFS(G412=0,"Sunday",G412=1,"Monday",G412=2,"Tuesday",G412=3,"Wednesday",G412=4,"Thursday",G412=5,"Friday",G412=6,"Saturday")</f>
        <v>Wednesday</v>
      </c>
    </row>
    <row r="413" spans="1:15" ht="14" x14ac:dyDescent="0.15">
      <c r="A413" s="2">
        <v>412</v>
      </c>
      <c r="B413" s="4">
        <v>40562</v>
      </c>
      <c r="C413" s="2">
        <v>1</v>
      </c>
      <c r="D413" s="2">
        <v>1</v>
      </c>
      <c r="E413" s="2">
        <v>4</v>
      </c>
      <c r="F413" s="2" t="b">
        <v>0</v>
      </c>
      <c r="G413" s="2">
        <v>3</v>
      </c>
      <c r="H413" s="2">
        <v>3</v>
      </c>
      <c r="I413" s="7">
        <v>0.22</v>
      </c>
      <c r="J413" s="11">
        <f>YEAR(Table1[[#This Row],[day]])</f>
        <v>2011</v>
      </c>
      <c r="K413" s="14">
        <f>MONTH(Table1[[#This Row],[day]])</f>
        <v>1</v>
      </c>
      <c r="L413" s="2" t="str" cm="1">
        <f t="array" ref="L413">_xlfn.IFS(I413 &gt;= 0.4,"Very Hot",I413 &gt;= 0.3,"Hot",I413 &gt;= 0.2,"Moderate",I413 &gt;= 0.1,"Cold",I413 &lt; 0.1,"Very Cold")</f>
        <v>Moderate</v>
      </c>
      <c r="M413" s="2" t="str" cm="1">
        <f t="array" ref="M413">_xlfn.IFS(H413 = 1,"Clear",H413 = 2,"Mist",H413 = 3,"Light Rain/Snow",H413 = 4,"Heavy Rain/Snow")</f>
        <v>Light Rain/Snow</v>
      </c>
      <c r="N413" s="2" t="str">
        <f t="shared" si="6"/>
        <v>Weeakday</v>
      </c>
      <c r="O413" s="2" t="str" cm="1">
        <f t="array" ref="O413">_xlfn.IFS(G413=0,"Sunday",G413=1,"Monday",G413=2,"Tuesday",G413=3,"Wednesday",G413=4,"Thursday",G413=5,"Friday",G413=6,"Saturday")</f>
        <v>Wednesday</v>
      </c>
    </row>
    <row r="414" spans="1:15" ht="14" x14ac:dyDescent="0.15">
      <c r="A414" s="2">
        <v>413</v>
      </c>
      <c r="B414" s="4">
        <v>40562</v>
      </c>
      <c r="C414" s="2">
        <v>1</v>
      </c>
      <c r="D414" s="2">
        <v>1</v>
      </c>
      <c r="E414" s="2">
        <v>5</v>
      </c>
      <c r="F414" s="2" t="b">
        <v>0</v>
      </c>
      <c r="G414" s="2">
        <v>3</v>
      </c>
      <c r="H414" s="2">
        <v>2</v>
      </c>
      <c r="I414" s="7">
        <v>0.22</v>
      </c>
      <c r="J414" s="11">
        <f>YEAR(Table1[[#This Row],[day]])</f>
        <v>2011</v>
      </c>
      <c r="K414" s="14">
        <f>MONTH(Table1[[#This Row],[day]])</f>
        <v>1</v>
      </c>
      <c r="L414" s="2" t="str" cm="1">
        <f t="array" ref="L414">_xlfn.IFS(I414 &gt;= 0.4,"Very Hot",I414 &gt;= 0.3,"Hot",I414 &gt;= 0.2,"Moderate",I414 &gt;= 0.1,"Cold",I414 &lt; 0.1,"Very Cold")</f>
        <v>Moderate</v>
      </c>
      <c r="M414" s="2" t="str" cm="1">
        <f t="array" ref="M414">_xlfn.IFS(H414 = 1,"Clear",H414 = 2,"Mist",H414 = 3,"Light Rain/Snow",H414 = 4,"Heavy Rain/Snow")</f>
        <v>Mist</v>
      </c>
      <c r="N414" s="2" t="str">
        <f t="shared" si="6"/>
        <v>Weeakday</v>
      </c>
      <c r="O414" s="2" t="str" cm="1">
        <f t="array" ref="O414">_xlfn.IFS(G414=0,"Sunday",G414=1,"Monday",G414=2,"Tuesday",G414=3,"Wednesday",G414=4,"Thursday",G414=5,"Friday",G414=6,"Saturday")</f>
        <v>Wednesday</v>
      </c>
    </row>
    <row r="415" spans="1:15" ht="14" x14ac:dyDescent="0.15">
      <c r="A415" s="2">
        <v>414</v>
      </c>
      <c r="B415" s="4">
        <v>40562</v>
      </c>
      <c r="C415" s="2">
        <v>1</v>
      </c>
      <c r="D415" s="2">
        <v>1</v>
      </c>
      <c r="E415" s="2">
        <v>6</v>
      </c>
      <c r="F415" s="2" t="b">
        <v>0</v>
      </c>
      <c r="G415" s="2">
        <v>3</v>
      </c>
      <c r="H415" s="2">
        <v>2</v>
      </c>
      <c r="I415" s="7">
        <v>0.22</v>
      </c>
      <c r="J415" s="11">
        <f>YEAR(Table1[[#This Row],[day]])</f>
        <v>2011</v>
      </c>
      <c r="K415" s="14">
        <f>MONTH(Table1[[#This Row],[day]])</f>
        <v>1</v>
      </c>
      <c r="L415" s="2" t="str" cm="1">
        <f t="array" ref="L415">_xlfn.IFS(I415 &gt;= 0.4,"Very Hot",I415 &gt;= 0.3,"Hot",I415 &gt;= 0.2,"Moderate",I415 &gt;= 0.1,"Cold",I415 &lt; 0.1,"Very Cold")</f>
        <v>Moderate</v>
      </c>
      <c r="M415" s="2" t="str" cm="1">
        <f t="array" ref="M415">_xlfn.IFS(H415 = 1,"Clear",H415 = 2,"Mist",H415 = 3,"Light Rain/Snow",H415 = 4,"Heavy Rain/Snow")</f>
        <v>Mist</v>
      </c>
      <c r="N415" s="2" t="str">
        <f t="shared" si="6"/>
        <v>Weeakday</v>
      </c>
      <c r="O415" s="2" t="str" cm="1">
        <f t="array" ref="O415">_xlfn.IFS(G415=0,"Sunday",G415=1,"Monday",G415=2,"Tuesday",G415=3,"Wednesday",G415=4,"Thursday",G415=5,"Friday",G415=6,"Saturday")</f>
        <v>Wednesday</v>
      </c>
    </row>
    <row r="416" spans="1:15" ht="14" x14ac:dyDescent="0.15">
      <c r="A416" s="2">
        <v>415</v>
      </c>
      <c r="B416" s="4">
        <v>40562</v>
      </c>
      <c r="C416" s="2">
        <v>1</v>
      </c>
      <c r="D416" s="2">
        <v>1</v>
      </c>
      <c r="E416" s="2">
        <v>7</v>
      </c>
      <c r="F416" s="2" t="b">
        <v>0</v>
      </c>
      <c r="G416" s="2">
        <v>3</v>
      </c>
      <c r="H416" s="2">
        <v>2</v>
      </c>
      <c r="I416" s="7">
        <v>0.24</v>
      </c>
      <c r="J416" s="11">
        <f>YEAR(Table1[[#This Row],[day]])</f>
        <v>2011</v>
      </c>
      <c r="K416" s="14">
        <f>MONTH(Table1[[#This Row],[day]])</f>
        <v>1</v>
      </c>
      <c r="L416" s="2" t="str" cm="1">
        <f t="array" ref="L416">_xlfn.IFS(I416 &gt;= 0.4,"Very Hot",I416 &gt;= 0.3,"Hot",I416 &gt;= 0.2,"Moderate",I416 &gt;= 0.1,"Cold",I416 &lt; 0.1,"Very Cold")</f>
        <v>Moderate</v>
      </c>
      <c r="M416" s="2" t="str" cm="1">
        <f t="array" ref="M416">_xlfn.IFS(H416 = 1,"Clear",H416 = 2,"Mist",H416 = 3,"Light Rain/Snow",H416 = 4,"Heavy Rain/Snow")</f>
        <v>Mist</v>
      </c>
      <c r="N416" s="2" t="str">
        <f t="shared" si="6"/>
        <v>Weeakday</v>
      </c>
      <c r="O416" s="2" t="str" cm="1">
        <f t="array" ref="O416">_xlfn.IFS(G416=0,"Sunday",G416=1,"Monday",G416=2,"Tuesday",G416=3,"Wednesday",G416=4,"Thursday",G416=5,"Friday",G416=6,"Saturday")</f>
        <v>Wednesday</v>
      </c>
    </row>
    <row r="417" spans="1:15" ht="14" x14ac:dyDescent="0.15">
      <c r="A417" s="2">
        <v>416</v>
      </c>
      <c r="B417" s="4">
        <v>40562</v>
      </c>
      <c r="C417" s="2">
        <v>1</v>
      </c>
      <c r="D417" s="2">
        <v>1</v>
      </c>
      <c r="E417" s="2">
        <v>8</v>
      </c>
      <c r="F417" s="2" t="b">
        <v>0</v>
      </c>
      <c r="G417" s="2">
        <v>3</v>
      </c>
      <c r="H417" s="2">
        <v>2</v>
      </c>
      <c r="I417" s="7">
        <v>0.24</v>
      </c>
      <c r="J417" s="11">
        <f>YEAR(Table1[[#This Row],[day]])</f>
        <v>2011</v>
      </c>
      <c r="K417" s="14">
        <f>MONTH(Table1[[#This Row],[day]])</f>
        <v>1</v>
      </c>
      <c r="L417" s="2" t="str" cm="1">
        <f t="array" ref="L417">_xlfn.IFS(I417 &gt;= 0.4,"Very Hot",I417 &gt;= 0.3,"Hot",I417 &gt;= 0.2,"Moderate",I417 &gt;= 0.1,"Cold",I417 &lt; 0.1,"Very Cold")</f>
        <v>Moderate</v>
      </c>
      <c r="M417" s="2" t="str" cm="1">
        <f t="array" ref="M417">_xlfn.IFS(H417 = 1,"Clear",H417 = 2,"Mist",H417 = 3,"Light Rain/Snow",H417 = 4,"Heavy Rain/Snow")</f>
        <v>Mist</v>
      </c>
      <c r="N417" s="2" t="str">
        <f t="shared" si="6"/>
        <v>Weeakday</v>
      </c>
      <c r="O417" s="2" t="str" cm="1">
        <f t="array" ref="O417">_xlfn.IFS(G417=0,"Sunday",G417=1,"Monday",G417=2,"Tuesday",G417=3,"Wednesday",G417=4,"Thursday",G417=5,"Friday",G417=6,"Saturday")</f>
        <v>Wednesday</v>
      </c>
    </row>
    <row r="418" spans="1:15" ht="14" x14ac:dyDescent="0.15">
      <c r="A418" s="2">
        <v>417</v>
      </c>
      <c r="B418" s="4">
        <v>40562</v>
      </c>
      <c r="C418" s="2">
        <v>1</v>
      </c>
      <c r="D418" s="2">
        <v>1</v>
      </c>
      <c r="E418" s="2">
        <v>9</v>
      </c>
      <c r="F418" s="2" t="b">
        <v>0</v>
      </c>
      <c r="G418" s="2">
        <v>3</v>
      </c>
      <c r="H418" s="2">
        <v>2</v>
      </c>
      <c r="I418" s="7">
        <v>0.24</v>
      </c>
      <c r="J418" s="11">
        <f>YEAR(Table1[[#This Row],[day]])</f>
        <v>2011</v>
      </c>
      <c r="K418" s="14">
        <f>MONTH(Table1[[#This Row],[day]])</f>
        <v>1</v>
      </c>
      <c r="L418" s="2" t="str" cm="1">
        <f t="array" ref="L418">_xlfn.IFS(I418 &gt;= 0.4,"Very Hot",I418 &gt;= 0.3,"Hot",I418 &gt;= 0.2,"Moderate",I418 &gt;= 0.1,"Cold",I418 &lt; 0.1,"Very Cold")</f>
        <v>Moderate</v>
      </c>
      <c r="M418" s="2" t="str" cm="1">
        <f t="array" ref="M418">_xlfn.IFS(H418 = 1,"Clear",H418 = 2,"Mist",H418 = 3,"Light Rain/Snow",H418 = 4,"Heavy Rain/Snow")</f>
        <v>Mist</v>
      </c>
      <c r="N418" s="2" t="str">
        <f t="shared" si="6"/>
        <v>Weeakday</v>
      </c>
      <c r="O418" s="2" t="str" cm="1">
        <f t="array" ref="O418">_xlfn.IFS(G418=0,"Sunday",G418=1,"Monday",G418=2,"Tuesday",G418=3,"Wednesday",G418=4,"Thursday",G418=5,"Friday",G418=6,"Saturday")</f>
        <v>Wednesday</v>
      </c>
    </row>
    <row r="419" spans="1:15" ht="14" x14ac:dyDescent="0.15">
      <c r="A419" s="2">
        <v>418</v>
      </c>
      <c r="B419" s="4">
        <v>40562</v>
      </c>
      <c r="C419" s="2">
        <v>1</v>
      </c>
      <c r="D419" s="2">
        <v>1</v>
      </c>
      <c r="E419" s="2">
        <v>10</v>
      </c>
      <c r="F419" s="2" t="b">
        <v>0</v>
      </c>
      <c r="G419" s="2">
        <v>3</v>
      </c>
      <c r="H419" s="2">
        <v>2</v>
      </c>
      <c r="I419" s="7">
        <v>0.26</v>
      </c>
      <c r="J419" s="11">
        <f>YEAR(Table1[[#This Row],[day]])</f>
        <v>2011</v>
      </c>
      <c r="K419" s="14">
        <f>MONTH(Table1[[#This Row],[day]])</f>
        <v>1</v>
      </c>
      <c r="L419" s="2" t="str" cm="1">
        <f t="array" ref="L419">_xlfn.IFS(I419 &gt;= 0.4,"Very Hot",I419 &gt;= 0.3,"Hot",I419 &gt;= 0.2,"Moderate",I419 &gt;= 0.1,"Cold",I419 &lt; 0.1,"Very Cold")</f>
        <v>Moderate</v>
      </c>
      <c r="M419" s="2" t="str" cm="1">
        <f t="array" ref="M419">_xlfn.IFS(H419 = 1,"Clear",H419 = 2,"Mist",H419 = 3,"Light Rain/Snow",H419 = 4,"Heavy Rain/Snow")</f>
        <v>Mist</v>
      </c>
      <c r="N419" s="2" t="str">
        <f t="shared" si="6"/>
        <v>Weeakday</v>
      </c>
      <c r="O419" s="2" t="str" cm="1">
        <f t="array" ref="O419">_xlfn.IFS(G419=0,"Sunday",G419=1,"Monday",G419=2,"Tuesday",G419=3,"Wednesday",G419=4,"Thursday",G419=5,"Friday",G419=6,"Saturday")</f>
        <v>Wednesday</v>
      </c>
    </row>
    <row r="420" spans="1:15" ht="14" x14ac:dyDescent="0.15">
      <c r="A420" s="2">
        <v>419</v>
      </c>
      <c r="B420" s="4">
        <v>40562</v>
      </c>
      <c r="C420" s="2">
        <v>1</v>
      </c>
      <c r="D420" s="2">
        <v>1</v>
      </c>
      <c r="E420" s="2">
        <v>11</v>
      </c>
      <c r="F420" s="2" t="b">
        <v>0</v>
      </c>
      <c r="G420" s="2">
        <v>3</v>
      </c>
      <c r="H420" s="2">
        <v>2</v>
      </c>
      <c r="I420" s="7">
        <v>0.28000000000000003</v>
      </c>
      <c r="J420" s="11">
        <f>YEAR(Table1[[#This Row],[day]])</f>
        <v>2011</v>
      </c>
      <c r="K420" s="14">
        <f>MONTH(Table1[[#This Row],[day]])</f>
        <v>1</v>
      </c>
      <c r="L420" s="2" t="str" cm="1">
        <f t="array" ref="L420">_xlfn.IFS(I420 &gt;= 0.4,"Very Hot",I420 &gt;= 0.3,"Hot",I420 &gt;= 0.2,"Moderate",I420 &gt;= 0.1,"Cold",I420 &lt; 0.1,"Very Cold")</f>
        <v>Moderate</v>
      </c>
      <c r="M420" s="2" t="str" cm="1">
        <f t="array" ref="M420">_xlfn.IFS(H420 = 1,"Clear",H420 = 2,"Mist",H420 = 3,"Light Rain/Snow",H420 = 4,"Heavy Rain/Snow")</f>
        <v>Mist</v>
      </c>
      <c r="N420" s="2" t="str">
        <f t="shared" si="6"/>
        <v>Weeakday</v>
      </c>
      <c r="O420" s="2" t="str" cm="1">
        <f t="array" ref="O420">_xlfn.IFS(G420=0,"Sunday",G420=1,"Monday",G420=2,"Tuesday",G420=3,"Wednesday",G420=4,"Thursday",G420=5,"Friday",G420=6,"Saturday")</f>
        <v>Wednesday</v>
      </c>
    </row>
    <row r="421" spans="1:15" ht="14" x14ac:dyDescent="0.15">
      <c r="A421" s="2">
        <v>420</v>
      </c>
      <c r="B421" s="4">
        <v>40562</v>
      </c>
      <c r="C421" s="2">
        <v>1</v>
      </c>
      <c r="D421" s="2">
        <v>1</v>
      </c>
      <c r="E421" s="2">
        <v>12</v>
      </c>
      <c r="F421" s="2" t="b">
        <v>0</v>
      </c>
      <c r="G421" s="2">
        <v>3</v>
      </c>
      <c r="H421" s="2">
        <v>2</v>
      </c>
      <c r="I421" s="7">
        <v>0.3</v>
      </c>
      <c r="J421" s="11">
        <f>YEAR(Table1[[#This Row],[day]])</f>
        <v>2011</v>
      </c>
      <c r="K421" s="14">
        <f>MONTH(Table1[[#This Row],[day]])</f>
        <v>1</v>
      </c>
      <c r="L421" s="2" t="str" cm="1">
        <f t="array" ref="L421">_xlfn.IFS(I421 &gt;= 0.4,"Very Hot",I421 &gt;= 0.3,"Hot",I421 &gt;= 0.2,"Moderate",I421 &gt;= 0.1,"Cold",I421 &lt; 0.1,"Very Cold")</f>
        <v>Hot</v>
      </c>
      <c r="M421" s="2" t="str" cm="1">
        <f t="array" ref="M421">_xlfn.IFS(H421 = 1,"Clear",H421 = 2,"Mist",H421 = 3,"Light Rain/Snow",H421 = 4,"Heavy Rain/Snow")</f>
        <v>Mist</v>
      </c>
      <c r="N421" s="2" t="str">
        <f t="shared" si="6"/>
        <v>Weeakday</v>
      </c>
      <c r="O421" s="2" t="str" cm="1">
        <f t="array" ref="O421">_xlfn.IFS(G421=0,"Sunday",G421=1,"Monday",G421=2,"Tuesday",G421=3,"Wednesday",G421=4,"Thursday",G421=5,"Friday",G421=6,"Saturday")</f>
        <v>Wednesday</v>
      </c>
    </row>
    <row r="422" spans="1:15" ht="14" x14ac:dyDescent="0.15">
      <c r="A422" s="2">
        <v>421</v>
      </c>
      <c r="B422" s="4">
        <v>40562</v>
      </c>
      <c r="C422" s="2">
        <v>1</v>
      </c>
      <c r="D422" s="2">
        <v>1</v>
      </c>
      <c r="E422" s="2">
        <v>13</v>
      </c>
      <c r="F422" s="2" t="b">
        <v>0</v>
      </c>
      <c r="G422" s="2">
        <v>3</v>
      </c>
      <c r="H422" s="2">
        <v>1</v>
      </c>
      <c r="I422" s="7">
        <v>0.4</v>
      </c>
      <c r="J422" s="11">
        <f>YEAR(Table1[[#This Row],[day]])</f>
        <v>2011</v>
      </c>
      <c r="K422" s="14">
        <f>MONTH(Table1[[#This Row],[day]])</f>
        <v>1</v>
      </c>
      <c r="L422" s="2" t="str" cm="1">
        <f t="array" ref="L422">_xlfn.IFS(I422 &gt;= 0.4,"Very Hot",I422 &gt;= 0.3,"Hot",I422 &gt;= 0.2,"Moderate",I422 &gt;= 0.1,"Cold",I422 &lt; 0.1,"Very Cold")</f>
        <v>Very Hot</v>
      </c>
      <c r="M422" s="2" t="str" cm="1">
        <f t="array" ref="M422">_xlfn.IFS(H422 = 1,"Clear",H422 = 2,"Mist",H422 = 3,"Light Rain/Snow",H422 = 4,"Heavy Rain/Snow")</f>
        <v>Clear</v>
      </c>
      <c r="N422" s="2" t="str">
        <f t="shared" si="6"/>
        <v>Weeakday</v>
      </c>
      <c r="O422" s="2" t="str" cm="1">
        <f t="array" ref="O422">_xlfn.IFS(G422=0,"Sunday",G422=1,"Monday",G422=2,"Tuesday",G422=3,"Wednesday",G422=4,"Thursday",G422=5,"Friday",G422=6,"Saturday")</f>
        <v>Wednesday</v>
      </c>
    </row>
    <row r="423" spans="1:15" ht="14" x14ac:dyDescent="0.15">
      <c r="A423" s="2">
        <v>422</v>
      </c>
      <c r="B423" s="4">
        <v>40562</v>
      </c>
      <c r="C423" s="2">
        <v>1</v>
      </c>
      <c r="D423" s="2">
        <v>1</v>
      </c>
      <c r="E423" s="2">
        <v>14</v>
      </c>
      <c r="F423" s="2" t="b">
        <v>0</v>
      </c>
      <c r="G423" s="2">
        <v>3</v>
      </c>
      <c r="H423" s="2">
        <v>1</v>
      </c>
      <c r="I423" s="7">
        <v>0.4</v>
      </c>
      <c r="J423" s="11">
        <f>YEAR(Table1[[#This Row],[day]])</f>
        <v>2011</v>
      </c>
      <c r="K423" s="14">
        <f>MONTH(Table1[[#This Row],[day]])</f>
        <v>1</v>
      </c>
      <c r="L423" s="2" t="str" cm="1">
        <f t="array" ref="L423">_xlfn.IFS(I423 &gt;= 0.4,"Very Hot",I423 &gt;= 0.3,"Hot",I423 &gt;= 0.2,"Moderate",I423 &gt;= 0.1,"Cold",I423 &lt; 0.1,"Very Cold")</f>
        <v>Very Hot</v>
      </c>
      <c r="M423" s="2" t="str" cm="1">
        <f t="array" ref="M423">_xlfn.IFS(H423 = 1,"Clear",H423 = 2,"Mist",H423 = 3,"Light Rain/Snow",H423 = 4,"Heavy Rain/Snow")</f>
        <v>Clear</v>
      </c>
      <c r="N423" s="2" t="str">
        <f t="shared" si="6"/>
        <v>Weeakday</v>
      </c>
      <c r="O423" s="2" t="str" cm="1">
        <f t="array" ref="O423">_xlfn.IFS(G423=0,"Sunday",G423=1,"Monday",G423=2,"Tuesday",G423=3,"Wednesday",G423=4,"Thursday",G423=5,"Friday",G423=6,"Saturday")</f>
        <v>Wednesday</v>
      </c>
    </row>
    <row r="424" spans="1:15" ht="14" x14ac:dyDescent="0.15">
      <c r="A424" s="2">
        <v>423</v>
      </c>
      <c r="B424" s="4">
        <v>40562</v>
      </c>
      <c r="C424" s="2">
        <v>1</v>
      </c>
      <c r="D424" s="2">
        <v>1</v>
      </c>
      <c r="E424" s="2">
        <v>15</v>
      </c>
      <c r="F424" s="2" t="b">
        <v>0</v>
      </c>
      <c r="G424" s="2">
        <v>3</v>
      </c>
      <c r="H424" s="2">
        <v>1</v>
      </c>
      <c r="I424" s="7">
        <v>0.4</v>
      </c>
      <c r="J424" s="11">
        <f>YEAR(Table1[[#This Row],[day]])</f>
        <v>2011</v>
      </c>
      <c r="K424" s="14">
        <f>MONTH(Table1[[#This Row],[day]])</f>
        <v>1</v>
      </c>
      <c r="L424" s="2" t="str" cm="1">
        <f t="array" ref="L424">_xlfn.IFS(I424 &gt;= 0.4,"Very Hot",I424 &gt;= 0.3,"Hot",I424 &gt;= 0.2,"Moderate",I424 &gt;= 0.1,"Cold",I424 &lt; 0.1,"Very Cold")</f>
        <v>Very Hot</v>
      </c>
      <c r="M424" s="2" t="str" cm="1">
        <f t="array" ref="M424">_xlfn.IFS(H424 = 1,"Clear",H424 = 2,"Mist",H424 = 3,"Light Rain/Snow",H424 = 4,"Heavy Rain/Snow")</f>
        <v>Clear</v>
      </c>
      <c r="N424" s="2" t="str">
        <f t="shared" si="6"/>
        <v>Weeakday</v>
      </c>
      <c r="O424" s="2" t="str" cm="1">
        <f t="array" ref="O424">_xlfn.IFS(G424=0,"Sunday",G424=1,"Monday",G424=2,"Tuesday",G424=3,"Wednesday",G424=4,"Thursday",G424=5,"Friday",G424=6,"Saturday")</f>
        <v>Wednesday</v>
      </c>
    </row>
    <row r="425" spans="1:15" ht="14" x14ac:dyDescent="0.15">
      <c r="A425" s="2">
        <v>424</v>
      </c>
      <c r="B425" s="4">
        <v>40562</v>
      </c>
      <c r="C425" s="2">
        <v>1</v>
      </c>
      <c r="D425" s="2">
        <v>1</v>
      </c>
      <c r="E425" s="2">
        <v>16</v>
      </c>
      <c r="F425" s="2" t="b">
        <v>0</v>
      </c>
      <c r="G425" s="2">
        <v>3</v>
      </c>
      <c r="H425" s="2">
        <v>1</v>
      </c>
      <c r="I425" s="7">
        <v>0.38</v>
      </c>
      <c r="J425" s="11">
        <f>YEAR(Table1[[#This Row],[day]])</f>
        <v>2011</v>
      </c>
      <c r="K425" s="14">
        <f>MONTH(Table1[[#This Row],[day]])</f>
        <v>1</v>
      </c>
      <c r="L425" s="2" t="str" cm="1">
        <f t="array" ref="L425">_xlfn.IFS(I425 &gt;= 0.4,"Very Hot",I425 &gt;= 0.3,"Hot",I425 &gt;= 0.2,"Moderate",I425 &gt;= 0.1,"Cold",I425 &lt; 0.1,"Very Cold")</f>
        <v>Hot</v>
      </c>
      <c r="M425" s="2" t="str" cm="1">
        <f t="array" ref="M425">_xlfn.IFS(H425 = 1,"Clear",H425 = 2,"Mist",H425 = 3,"Light Rain/Snow",H425 = 4,"Heavy Rain/Snow")</f>
        <v>Clear</v>
      </c>
      <c r="N425" s="2" t="str">
        <f t="shared" si="6"/>
        <v>Weeakday</v>
      </c>
      <c r="O425" s="2" t="str" cm="1">
        <f t="array" ref="O425">_xlfn.IFS(G425=0,"Sunday",G425=1,"Monday",G425=2,"Tuesday",G425=3,"Wednesday",G425=4,"Thursday",G425=5,"Friday",G425=6,"Saturday")</f>
        <v>Wednesday</v>
      </c>
    </row>
    <row r="426" spans="1:15" ht="14" x14ac:dyDescent="0.15">
      <c r="A426" s="2">
        <v>425</v>
      </c>
      <c r="B426" s="4">
        <v>40562</v>
      </c>
      <c r="C426" s="2">
        <v>1</v>
      </c>
      <c r="D426" s="2">
        <v>1</v>
      </c>
      <c r="E426" s="2">
        <v>17</v>
      </c>
      <c r="F426" s="2" t="b">
        <v>0</v>
      </c>
      <c r="G426" s="2">
        <v>3</v>
      </c>
      <c r="H426" s="2">
        <v>1</v>
      </c>
      <c r="I426" s="7">
        <v>0.36</v>
      </c>
      <c r="J426" s="11">
        <f>YEAR(Table1[[#This Row],[day]])</f>
        <v>2011</v>
      </c>
      <c r="K426" s="14">
        <f>MONTH(Table1[[#This Row],[day]])</f>
        <v>1</v>
      </c>
      <c r="L426" s="2" t="str" cm="1">
        <f t="array" ref="L426">_xlfn.IFS(I426 &gt;= 0.4,"Very Hot",I426 &gt;= 0.3,"Hot",I426 &gt;= 0.2,"Moderate",I426 &gt;= 0.1,"Cold",I426 &lt; 0.1,"Very Cold")</f>
        <v>Hot</v>
      </c>
      <c r="M426" s="2" t="str" cm="1">
        <f t="array" ref="M426">_xlfn.IFS(H426 = 1,"Clear",H426 = 2,"Mist",H426 = 3,"Light Rain/Snow",H426 = 4,"Heavy Rain/Snow")</f>
        <v>Clear</v>
      </c>
      <c r="N426" s="2" t="str">
        <f t="shared" si="6"/>
        <v>Weeakday</v>
      </c>
      <c r="O426" s="2" t="str" cm="1">
        <f t="array" ref="O426">_xlfn.IFS(G426=0,"Sunday",G426=1,"Monday",G426=2,"Tuesday",G426=3,"Wednesday",G426=4,"Thursday",G426=5,"Friday",G426=6,"Saturday")</f>
        <v>Wednesday</v>
      </c>
    </row>
    <row r="427" spans="1:15" ht="14" x14ac:dyDescent="0.15">
      <c r="A427" s="2">
        <v>426</v>
      </c>
      <c r="B427" s="4">
        <v>40562</v>
      </c>
      <c r="C427" s="2">
        <v>1</v>
      </c>
      <c r="D427" s="2">
        <v>1</v>
      </c>
      <c r="E427" s="2">
        <v>18</v>
      </c>
      <c r="F427" s="2" t="b">
        <v>0</v>
      </c>
      <c r="G427" s="2">
        <v>3</v>
      </c>
      <c r="H427" s="2">
        <v>1</v>
      </c>
      <c r="I427" s="7">
        <v>0.34</v>
      </c>
      <c r="J427" s="11">
        <f>YEAR(Table1[[#This Row],[day]])</f>
        <v>2011</v>
      </c>
      <c r="K427" s="14">
        <f>MONTH(Table1[[#This Row],[day]])</f>
        <v>1</v>
      </c>
      <c r="L427" s="2" t="str" cm="1">
        <f t="array" ref="L427">_xlfn.IFS(I427 &gt;= 0.4,"Very Hot",I427 &gt;= 0.3,"Hot",I427 &gt;= 0.2,"Moderate",I427 &gt;= 0.1,"Cold",I427 &lt; 0.1,"Very Cold")</f>
        <v>Hot</v>
      </c>
      <c r="M427" s="2" t="str" cm="1">
        <f t="array" ref="M427">_xlfn.IFS(H427 = 1,"Clear",H427 = 2,"Mist",H427 = 3,"Light Rain/Snow",H427 = 4,"Heavy Rain/Snow")</f>
        <v>Clear</v>
      </c>
      <c r="N427" s="2" t="str">
        <f t="shared" si="6"/>
        <v>Weeakday</v>
      </c>
      <c r="O427" s="2" t="str" cm="1">
        <f t="array" ref="O427">_xlfn.IFS(G427=0,"Sunday",G427=1,"Monday",G427=2,"Tuesday",G427=3,"Wednesday",G427=4,"Thursday",G427=5,"Friday",G427=6,"Saturday")</f>
        <v>Wednesday</v>
      </c>
    </row>
    <row r="428" spans="1:15" ht="14" x14ac:dyDescent="0.15">
      <c r="A428" s="2">
        <v>427</v>
      </c>
      <c r="B428" s="4">
        <v>40562</v>
      </c>
      <c r="C428" s="2">
        <v>1</v>
      </c>
      <c r="D428" s="2">
        <v>1</v>
      </c>
      <c r="E428" s="2">
        <v>19</v>
      </c>
      <c r="F428" s="2" t="b">
        <v>0</v>
      </c>
      <c r="G428" s="2">
        <v>3</v>
      </c>
      <c r="H428" s="2">
        <v>1</v>
      </c>
      <c r="I428" s="7">
        <v>0.32</v>
      </c>
      <c r="J428" s="11">
        <f>YEAR(Table1[[#This Row],[day]])</f>
        <v>2011</v>
      </c>
      <c r="K428" s="14">
        <f>MONTH(Table1[[#This Row],[day]])</f>
        <v>1</v>
      </c>
      <c r="L428" s="2" t="str" cm="1">
        <f t="array" ref="L428">_xlfn.IFS(I428 &gt;= 0.4,"Very Hot",I428 &gt;= 0.3,"Hot",I428 &gt;= 0.2,"Moderate",I428 &gt;= 0.1,"Cold",I428 &lt; 0.1,"Very Cold")</f>
        <v>Hot</v>
      </c>
      <c r="M428" s="2" t="str" cm="1">
        <f t="array" ref="M428">_xlfn.IFS(H428 = 1,"Clear",H428 = 2,"Mist",H428 = 3,"Light Rain/Snow",H428 = 4,"Heavy Rain/Snow")</f>
        <v>Clear</v>
      </c>
      <c r="N428" s="2" t="str">
        <f t="shared" si="6"/>
        <v>Weeakday</v>
      </c>
      <c r="O428" s="2" t="str" cm="1">
        <f t="array" ref="O428">_xlfn.IFS(G428=0,"Sunday",G428=1,"Monday",G428=2,"Tuesday",G428=3,"Wednesday",G428=4,"Thursday",G428=5,"Friday",G428=6,"Saturday")</f>
        <v>Wednesday</v>
      </c>
    </row>
    <row r="429" spans="1:15" ht="14" x14ac:dyDescent="0.15">
      <c r="A429" s="2">
        <v>428</v>
      </c>
      <c r="B429" s="4">
        <v>40562</v>
      </c>
      <c r="C429" s="2">
        <v>1</v>
      </c>
      <c r="D429" s="2">
        <v>1</v>
      </c>
      <c r="E429" s="2">
        <v>20</v>
      </c>
      <c r="F429" s="2" t="b">
        <v>0</v>
      </c>
      <c r="G429" s="2">
        <v>3</v>
      </c>
      <c r="H429" s="2">
        <v>1</v>
      </c>
      <c r="I429" s="7">
        <v>0.32</v>
      </c>
      <c r="J429" s="11">
        <f>YEAR(Table1[[#This Row],[day]])</f>
        <v>2011</v>
      </c>
      <c r="K429" s="14">
        <f>MONTH(Table1[[#This Row],[day]])</f>
        <v>1</v>
      </c>
      <c r="L429" s="2" t="str" cm="1">
        <f t="array" ref="L429">_xlfn.IFS(I429 &gt;= 0.4,"Very Hot",I429 &gt;= 0.3,"Hot",I429 &gt;= 0.2,"Moderate",I429 &gt;= 0.1,"Cold",I429 &lt; 0.1,"Very Cold")</f>
        <v>Hot</v>
      </c>
      <c r="M429" s="2" t="str" cm="1">
        <f t="array" ref="M429">_xlfn.IFS(H429 = 1,"Clear",H429 = 2,"Mist",H429 = 3,"Light Rain/Snow",H429 = 4,"Heavy Rain/Snow")</f>
        <v>Clear</v>
      </c>
      <c r="N429" s="2" t="str">
        <f t="shared" si="6"/>
        <v>Weeakday</v>
      </c>
      <c r="O429" s="2" t="str" cm="1">
        <f t="array" ref="O429">_xlfn.IFS(G429=0,"Sunday",G429=1,"Monday",G429=2,"Tuesday",G429=3,"Wednesday",G429=4,"Thursday",G429=5,"Friday",G429=6,"Saturday")</f>
        <v>Wednesday</v>
      </c>
    </row>
    <row r="430" spans="1:15" ht="14" x14ac:dyDescent="0.15">
      <c r="A430" s="2">
        <v>429</v>
      </c>
      <c r="B430" s="4">
        <v>40562</v>
      </c>
      <c r="C430" s="2">
        <v>1</v>
      </c>
      <c r="D430" s="2">
        <v>1</v>
      </c>
      <c r="E430" s="2">
        <v>21</v>
      </c>
      <c r="F430" s="2" t="b">
        <v>0</v>
      </c>
      <c r="G430" s="2">
        <v>3</v>
      </c>
      <c r="H430" s="2">
        <v>1</v>
      </c>
      <c r="I430" s="7">
        <v>0.32</v>
      </c>
      <c r="J430" s="11">
        <f>YEAR(Table1[[#This Row],[day]])</f>
        <v>2011</v>
      </c>
      <c r="K430" s="14">
        <f>MONTH(Table1[[#This Row],[day]])</f>
        <v>1</v>
      </c>
      <c r="L430" s="2" t="str" cm="1">
        <f t="array" ref="L430">_xlfn.IFS(I430 &gt;= 0.4,"Very Hot",I430 &gt;= 0.3,"Hot",I430 &gt;= 0.2,"Moderate",I430 &gt;= 0.1,"Cold",I430 &lt; 0.1,"Very Cold")</f>
        <v>Hot</v>
      </c>
      <c r="M430" s="2" t="str" cm="1">
        <f t="array" ref="M430">_xlfn.IFS(H430 = 1,"Clear",H430 = 2,"Mist",H430 = 3,"Light Rain/Snow",H430 = 4,"Heavy Rain/Snow")</f>
        <v>Clear</v>
      </c>
      <c r="N430" s="2" t="str">
        <f t="shared" si="6"/>
        <v>Weeakday</v>
      </c>
      <c r="O430" s="2" t="str" cm="1">
        <f t="array" ref="O430">_xlfn.IFS(G430=0,"Sunday",G430=1,"Monday",G430=2,"Tuesday",G430=3,"Wednesday",G430=4,"Thursday",G430=5,"Friday",G430=6,"Saturday")</f>
        <v>Wednesday</v>
      </c>
    </row>
    <row r="431" spans="1:15" ht="14" x14ac:dyDescent="0.15">
      <c r="A431" s="2">
        <v>430</v>
      </c>
      <c r="B431" s="4">
        <v>40562</v>
      </c>
      <c r="C431" s="2">
        <v>1</v>
      </c>
      <c r="D431" s="2">
        <v>1</v>
      </c>
      <c r="E431" s="2">
        <v>22</v>
      </c>
      <c r="F431" s="2" t="b">
        <v>0</v>
      </c>
      <c r="G431" s="2">
        <v>3</v>
      </c>
      <c r="H431" s="2">
        <v>1</v>
      </c>
      <c r="I431" s="7">
        <v>0.3</v>
      </c>
      <c r="J431" s="11">
        <f>YEAR(Table1[[#This Row],[day]])</f>
        <v>2011</v>
      </c>
      <c r="K431" s="14">
        <f>MONTH(Table1[[#This Row],[day]])</f>
        <v>1</v>
      </c>
      <c r="L431" s="2" t="str" cm="1">
        <f t="array" ref="L431">_xlfn.IFS(I431 &gt;= 0.4,"Very Hot",I431 &gt;= 0.3,"Hot",I431 &gt;= 0.2,"Moderate",I431 &gt;= 0.1,"Cold",I431 &lt; 0.1,"Very Cold")</f>
        <v>Hot</v>
      </c>
      <c r="M431" s="2" t="str" cm="1">
        <f t="array" ref="M431">_xlfn.IFS(H431 = 1,"Clear",H431 = 2,"Mist",H431 = 3,"Light Rain/Snow",H431 = 4,"Heavy Rain/Snow")</f>
        <v>Clear</v>
      </c>
      <c r="N431" s="2" t="str">
        <f t="shared" si="6"/>
        <v>Weeakday</v>
      </c>
      <c r="O431" s="2" t="str" cm="1">
        <f t="array" ref="O431">_xlfn.IFS(G431=0,"Sunday",G431=1,"Monday",G431=2,"Tuesday",G431=3,"Wednesday",G431=4,"Thursday",G431=5,"Friday",G431=6,"Saturday")</f>
        <v>Wednesday</v>
      </c>
    </row>
    <row r="432" spans="1:15" ht="14" x14ac:dyDescent="0.15">
      <c r="A432" s="2">
        <v>431</v>
      </c>
      <c r="B432" s="4">
        <v>40562</v>
      </c>
      <c r="C432" s="2">
        <v>1</v>
      </c>
      <c r="D432" s="2">
        <v>1</v>
      </c>
      <c r="E432" s="2">
        <v>23</v>
      </c>
      <c r="F432" s="2" t="b">
        <v>0</v>
      </c>
      <c r="G432" s="2">
        <v>3</v>
      </c>
      <c r="H432" s="2">
        <v>1</v>
      </c>
      <c r="I432" s="7">
        <v>0.3</v>
      </c>
      <c r="J432" s="11">
        <f>YEAR(Table1[[#This Row],[day]])</f>
        <v>2011</v>
      </c>
      <c r="K432" s="14">
        <f>MONTH(Table1[[#This Row],[day]])</f>
        <v>1</v>
      </c>
      <c r="L432" s="2" t="str" cm="1">
        <f t="array" ref="L432">_xlfn.IFS(I432 &gt;= 0.4,"Very Hot",I432 &gt;= 0.3,"Hot",I432 &gt;= 0.2,"Moderate",I432 &gt;= 0.1,"Cold",I432 &lt; 0.1,"Very Cold")</f>
        <v>Hot</v>
      </c>
      <c r="M432" s="2" t="str" cm="1">
        <f t="array" ref="M432">_xlfn.IFS(H432 = 1,"Clear",H432 = 2,"Mist",H432 = 3,"Light Rain/Snow",H432 = 4,"Heavy Rain/Snow")</f>
        <v>Clear</v>
      </c>
      <c r="N432" s="2" t="str">
        <f t="shared" si="6"/>
        <v>Weeakday</v>
      </c>
      <c r="O432" s="2" t="str" cm="1">
        <f t="array" ref="O432">_xlfn.IFS(G432=0,"Sunday",G432=1,"Monday",G432=2,"Tuesday",G432=3,"Wednesday",G432=4,"Thursday",G432=5,"Friday",G432=6,"Saturday")</f>
        <v>Wednesday</v>
      </c>
    </row>
    <row r="433" spans="1:15" ht="14" x14ac:dyDescent="0.15">
      <c r="A433" s="2">
        <v>432</v>
      </c>
      <c r="B433" s="4">
        <v>40563</v>
      </c>
      <c r="C433" s="2">
        <v>1</v>
      </c>
      <c r="D433" s="2">
        <v>1</v>
      </c>
      <c r="E433" s="2">
        <v>0</v>
      </c>
      <c r="F433" s="2" t="b">
        <v>0</v>
      </c>
      <c r="G433" s="2">
        <v>4</v>
      </c>
      <c r="H433" s="2">
        <v>1</v>
      </c>
      <c r="I433" s="7">
        <v>0.26</v>
      </c>
      <c r="J433" s="11">
        <f>YEAR(Table1[[#This Row],[day]])</f>
        <v>2011</v>
      </c>
      <c r="K433" s="14">
        <f>MONTH(Table1[[#This Row],[day]])</f>
        <v>1</v>
      </c>
      <c r="L433" s="2" t="str" cm="1">
        <f t="array" ref="L433">_xlfn.IFS(I433 &gt;= 0.4,"Very Hot",I433 &gt;= 0.3,"Hot",I433 &gt;= 0.2,"Moderate",I433 &gt;= 0.1,"Cold",I433 &lt; 0.1,"Very Cold")</f>
        <v>Moderate</v>
      </c>
      <c r="M433" s="2" t="str" cm="1">
        <f t="array" ref="M433">_xlfn.IFS(H433 = 1,"Clear",H433 = 2,"Mist",H433 = 3,"Light Rain/Snow",H433 = 4,"Heavy Rain/Snow")</f>
        <v>Clear</v>
      </c>
      <c r="N433" s="2" t="str">
        <f t="shared" si="6"/>
        <v>Weeakday</v>
      </c>
      <c r="O433" s="2" t="str" cm="1">
        <f t="array" ref="O433">_xlfn.IFS(G433=0,"Sunday",G433=1,"Monday",G433=2,"Tuesday",G433=3,"Wednesday",G433=4,"Thursday",G433=5,"Friday",G433=6,"Saturday")</f>
        <v>Thursday</v>
      </c>
    </row>
    <row r="434" spans="1:15" ht="14" x14ac:dyDescent="0.15">
      <c r="A434" s="2">
        <v>433</v>
      </c>
      <c r="B434" s="4">
        <v>40563</v>
      </c>
      <c r="C434" s="2">
        <v>1</v>
      </c>
      <c r="D434" s="2">
        <v>1</v>
      </c>
      <c r="E434" s="2">
        <v>1</v>
      </c>
      <c r="F434" s="2" t="b">
        <v>0</v>
      </c>
      <c r="G434" s="2">
        <v>4</v>
      </c>
      <c r="H434" s="2">
        <v>1</v>
      </c>
      <c r="I434" s="7">
        <v>0.26</v>
      </c>
      <c r="J434" s="11">
        <f>YEAR(Table1[[#This Row],[day]])</f>
        <v>2011</v>
      </c>
      <c r="K434" s="14">
        <f>MONTH(Table1[[#This Row],[day]])</f>
        <v>1</v>
      </c>
      <c r="L434" s="2" t="str" cm="1">
        <f t="array" ref="L434">_xlfn.IFS(I434 &gt;= 0.4,"Very Hot",I434 &gt;= 0.3,"Hot",I434 &gt;= 0.2,"Moderate",I434 &gt;= 0.1,"Cold",I434 &lt; 0.1,"Very Cold")</f>
        <v>Moderate</v>
      </c>
      <c r="M434" s="2" t="str" cm="1">
        <f t="array" ref="M434">_xlfn.IFS(H434 = 1,"Clear",H434 = 2,"Mist",H434 = 3,"Light Rain/Snow",H434 = 4,"Heavy Rain/Snow")</f>
        <v>Clear</v>
      </c>
      <c r="N434" s="2" t="str">
        <f t="shared" si="6"/>
        <v>Weeakday</v>
      </c>
      <c r="O434" s="2" t="str" cm="1">
        <f t="array" ref="O434">_xlfn.IFS(G434=0,"Sunday",G434=1,"Monday",G434=2,"Tuesday",G434=3,"Wednesday",G434=4,"Thursday",G434=5,"Friday",G434=6,"Saturday")</f>
        <v>Thursday</v>
      </c>
    </row>
    <row r="435" spans="1:15" ht="14" x14ac:dyDescent="0.15">
      <c r="A435" s="2">
        <v>434</v>
      </c>
      <c r="B435" s="4">
        <v>40563</v>
      </c>
      <c r="C435" s="2">
        <v>1</v>
      </c>
      <c r="D435" s="2">
        <v>1</v>
      </c>
      <c r="E435" s="2">
        <v>2</v>
      </c>
      <c r="F435" s="2" t="b">
        <v>0</v>
      </c>
      <c r="G435" s="2">
        <v>4</v>
      </c>
      <c r="H435" s="2">
        <v>1</v>
      </c>
      <c r="I435" s="7">
        <v>0.26</v>
      </c>
      <c r="J435" s="11">
        <f>YEAR(Table1[[#This Row],[day]])</f>
        <v>2011</v>
      </c>
      <c r="K435" s="14">
        <f>MONTH(Table1[[#This Row],[day]])</f>
        <v>1</v>
      </c>
      <c r="L435" s="2" t="str" cm="1">
        <f t="array" ref="L435">_xlfn.IFS(I435 &gt;= 0.4,"Very Hot",I435 &gt;= 0.3,"Hot",I435 &gt;= 0.2,"Moderate",I435 &gt;= 0.1,"Cold",I435 &lt; 0.1,"Very Cold")</f>
        <v>Moderate</v>
      </c>
      <c r="M435" s="2" t="str" cm="1">
        <f t="array" ref="M435">_xlfn.IFS(H435 = 1,"Clear",H435 = 2,"Mist",H435 = 3,"Light Rain/Snow",H435 = 4,"Heavy Rain/Snow")</f>
        <v>Clear</v>
      </c>
      <c r="N435" s="2" t="str">
        <f t="shared" si="6"/>
        <v>Weeakday</v>
      </c>
      <c r="O435" s="2" t="str" cm="1">
        <f t="array" ref="O435">_xlfn.IFS(G435=0,"Sunday",G435=1,"Monday",G435=2,"Tuesday",G435=3,"Wednesday",G435=4,"Thursday",G435=5,"Friday",G435=6,"Saturday")</f>
        <v>Thursday</v>
      </c>
    </row>
    <row r="436" spans="1:15" ht="14" x14ac:dyDescent="0.15">
      <c r="A436" s="2">
        <v>435</v>
      </c>
      <c r="B436" s="4">
        <v>40563</v>
      </c>
      <c r="C436" s="2">
        <v>1</v>
      </c>
      <c r="D436" s="2">
        <v>1</v>
      </c>
      <c r="E436" s="2">
        <v>3</v>
      </c>
      <c r="F436" s="2" t="b">
        <v>0</v>
      </c>
      <c r="G436" s="2">
        <v>4</v>
      </c>
      <c r="H436" s="2">
        <v>1</v>
      </c>
      <c r="I436" s="7">
        <v>0.26</v>
      </c>
      <c r="J436" s="11">
        <f>YEAR(Table1[[#This Row],[day]])</f>
        <v>2011</v>
      </c>
      <c r="K436" s="14">
        <f>MONTH(Table1[[#This Row],[day]])</f>
        <v>1</v>
      </c>
      <c r="L436" s="2" t="str" cm="1">
        <f t="array" ref="L436">_xlfn.IFS(I436 &gt;= 0.4,"Very Hot",I436 &gt;= 0.3,"Hot",I436 &gt;= 0.2,"Moderate",I436 &gt;= 0.1,"Cold",I436 &lt; 0.1,"Very Cold")</f>
        <v>Moderate</v>
      </c>
      <c r="M436" s="2" t="str" cm="1">
        <f t="array" ref="M436">_xlfn.IFS(H436 = 1,"Clear",H436 = 2,"Mist",H436 = 3,"Light Rain/Snow",H436 = 4,"Heavy Rain/Snow")</f>
        <v>Clear</v>
      </c>
      <c r="N436" s="2" t="str">
        <f t="shared" si="6"/>
        <v>Weeakday</v>
      </c>
      <c r="O436" s="2" t="str" cm="1">
        <f t="array" ref="O436">_xlfn.IFS(G436=0,"Sunday",G436=1,"Monday",G436=2,"Tuesday",G436=3,"Wednesday",G436=4,"Thursday",G436=5,"Friday",G436=6,"Saturday")</f>
        <v>Thursday</v>
      </c>
    </row>
    <row r="437" spans="1:15" ht="14" x14ac:dyDescent="0.15">
      <c r="A437" s="2">
        <v>436</v>
      </c>
      <c r="B437" s="4">
        <v>40563</v>
      </c>
      <c r="C437" s="2">
        <v>1</v>
      </c>
      <c r="D437" s="2">
        <v>1</v>
      </c>
      <c r="E437" s="2">
        <v>4</v>
      </c>
      <c r="F437" s="2" t="b">
        <v>0</v>
      </c>
      <c r="G437" s="2">
        <v>4</v>
      </c>
      <c r="H437" s="2">
        <v>1</v>
      </c>
      <c r="I437" s="7">
        <v>0.26</v>
      </c>
      <c r="J437" s="11">
        <f>YEAR(Table1[[#This Row],[day]])</f>
        <v>2011</v>
      </c>
      <c r="K437" s="14">
        <f>MONTH(Table1[[#This Row],[day]])</f>
        <v>1</v>
      </c>
      <c r="L437" s="2" t="str" cm="1">
        <f t="array" ref="L437">_xlfn.IFS(I437 &gt;= 0.4,"Very Hot",I437 &gt;= 0.3,"Hot",I437 &gt;= 0.2,"Moderate",I437 &gt;= 0.1,"Cold",I437 &lt; 0.1,"Very Cold")</f>
        <v>Moderate</v>
      </c>
      <c r="M437" s="2" t="str" cm="1">
        <f t="array" ref="M437">_xlfn.IFS(H437 = 1,"Clear",H437 = 2,"Mist",H437 = 3,"Light Rain/Snow",H437 = 4,"Heavy Rain/Snow")</f>
        <v>Clear</v>
      </c>
      <c r="N437" s="2" t="str">
        <f t="shared" si="6"/>
        <v>Weeakday</v>
      </c>
      <c r="O437" s="2" t="str" cm="1">
        <f t="array" ref="O437">_xlfn.IFS(G437=0,"Sunday",G437=1,"Monday",G437=2,"Tuesday",G437=3,"Wednesday",G437=4,"Thursday",G437=5,"Friday",G437=6,"Saturday")</f>
        <v>Thursday</v>
      </c>
    </row>
    <row r="438" spans="1:15" ht="14" x14ac:dyDescent="0.15">
      <c r="A438" s="2">
        <v>437</v>
      </c>
      <c r="B438" s="4">
        <v>40563</v>
      </c>
      <c r="C438" s="2">
        <v>1</v>
      </c>
      <c r="D438" s="2">
        <v>1</v>
      </c>
      <c r="E438" s="2">
        <v>5</v>
      </c>
      <c r="F438" s="2" t="b">
        <v>0</v>
      </c>
      <c r="G438" s="2">
        <v>4</v>
      </c>
      <c r="H438" s="2">
        <v>1</v>
      </c>
      <c r="I438" s="7">
        <v>0.24</v>
      </c>
      <c r="J438" s="11">
        <f>YEAR(Table1[[#This Row],[day]])</f>
        <v>2011</v>
      </c>
      <c r="K438" s="14">
        <f>MONTH(Table1[[#This Row],[day]])</f>
        <v>1</v>
      </c>
      <c r="L438" s="2" t="str" cm="1">
        <f t="array" ref="L438">_xlfn.IFS(I438 &gt;= 0.4,"Very Hot",I438 &gt;= 0.3,"Hot",I438 &gt;= 0.2,"Moderate",I438 &gt;= 0.1,"Cold",I438 &lt; 0.1,"Very Cold")</f>
        <v>Moderate</v>
      </c>
      <c r="M438" s="2" t="str" cm="1">
        <f t="array" ref="M438">_xlfn.IFS(H438 = 1,"Clear",H438 = 2,"Mist",H438 = 3,"Light Rain/Snow",H438 = 4,"Heavy Rain/Snow")</f>
        <v>Clear</v>
      </c>
      <c r="N438" s="2" t="str">
        <f t="shared" si="6"/>
        <v>Weeakday</v>
      </c>
      <c r="O438" s="2" t="str" cm="1">
        <f t="array" ref="O438">_xlfn.IFS(G438=0,"Sunday",G438=1,"Monday",G438=2,"Tuesday",G438=3,"Wednesday",G438=4,"Thursday",G438=5,"Friday",G438=6,"Saturday")</f>
        <v>Thursday</v>
      </c>
    </row>
    <row r="439" spans="1:15" ht="14" x14ac:dyDescent="0.15">
      <c r="A439" s="2">
        <v>438</v>
      </c>
      <c r="B439" s="4">
        <v>40563</v>
      </c>
      <c r="C439" s="2">
        <v>1</v>
      </c>
      <c r="D439" s="2">
        <v>1</v>
      </c>
      <c r="E439" s="2">
        <v>6</v>
      </c>
      <c r="F439" s="2" t="b">
        <v>0</v>
      </c>
      <c r="G439" s="2">
        <v>4</v>
      </c>
      <c r="H439" s="2">
        <v>1</v>
      </c>
      <c r="I439" s="7">
        <v>0.22</v>
      </c>
      <c r="J439" s="11">
        <f>YEAR(Table1[[#This Row],[day]])</f>
        <v>2011</v>
      </c>
      <c r="K439" s="14">
        <f>MONTH(Table1[[#This Row],[day]])</f>
        <v>1</v>
      </c>
      <c r="L439" s="2" t="str" cm="1">
        <f t="array" ref="L439">_xlfn.IFS(I439 &gt;= 0.4,"Very Hot",I439 &gt;= 0.3,"Hot",I439 &gt;= 0.2,"Moderate",I439 &gt;= 0.1,"Cold",I439 &lt; 0.1,"Very Cold")</f>
        <v>Moderate</v>
      </c>
      <c r="M439" s="2" t="str" cm="1">
        <f t="array" ref="M439">_xlfn.IFS(H439 = 1,"Clear",H439 = 2,"Mist",H439 = 3,"Light Rain/Snow",H439 = 4,"Heavy Rain/Snow")</f>
        <v>Clear</v>
      </c>
      <c r="N439" s="2" t="str">
        <f t="shared" si="6"/>
        <v>Weeakday</v>
      </c>
      <c r="O439" s="2" t="str" cm="1">
        <f t="array" ref="O439">_xlfn.IFS(G439=0,"Sunday",G439=1,"Monday",G439=2,"Tuesday",G439=3,"Wednesday",G439=4,"Thursday",G439=5,"Friday",G439=6,"Saturday")</f>
        <v>Thursday</v>
      </c>
    </row>
    <row r="440" spans="1:15" ht="14" x14ac:dyDescent="0.15">
      <c r="A440" s="2">
        <v>439</v>
      </c>
      <c r="B440" s="4">
        <v>40563</v>
      </c>
      <c r="C440" s="2">
        <v>1</v>
      </c>
      <c r="D440" s="2">
        <v>1</v>
      </c>
      <c r="E440" s="2">
        <v>7</v>
      </c>
      <c r="F440" s="2" t="b">
        <v>0</v>
      </c>
      <c r="G440" s="2">
        <v>4</v>
      </c>
      <c r="H440" s="2">
        <v>1</v>
      </c>
      <c r="I440" s="7">
        <v>0.22</v>
      </c>
      <c r="J440" s="11">
        <f>YEAR(Table1[[#This Row],[day]])</f>
        <v>2011</v>
      </c>
      <c r="K440" s="14">
        <f>MONTH(Table1[[#This Row],[day]])</f>
        <v>1</v>
      </c>
      <c r="L440" s="2" t="str" cm="1">
        <f t="array" ref="L440">_xlfn.IFS(I440 &gt;= 0.4,"Very Hot",I440 &gt;= 0.3,"Hot",I440 &gt;= 0.2,"Moderate",I440 &gt;= 0.1,"Cold",I440 &lt; 0.1,"Very Cold")</f>
        <v>Moderate</v>
      </c>
      <c r="M440" s="2" t="str" cm="1">
        <f t="array" ref="M440">_xlfn.IFS(H440 = 1,"Clear",H440 = 2,"Mist",H440 = 3,"Light Rain/Snow",H440 = 4,"Heavy Rain/Snow")</f>
        <v>Clear</v>
      </c>
      <c r="N440" s="2" t="str">
        <f t="shared" si="6"/>
        <v>Weeakday</v>
      </c>
      <c r="O440" s="2" t="str" cm="1">
        <f t="array" ref="O440">_xlfn.IFS(G440=0,"Sunday",G440=1,"Monday",G440=2,"Tuesday",G440=3,"Wednesday",G440=4,"Thursday",G440=5,"Friday",G440=6,"Saturday")</f>
        <v>Thursday</v>
      </c>
    </row>
    <row r="441" spans="1:15" ht="14" x14ac:dyDescent="0.15">
      <c r="A441" s="2">
        <v>440</v>
      </c>
      <c r="B441" s="4">
        <v>40563</v>
      </c>
      <c r="C441" s="2">
        <v>1</v>
      </c>
      <c r="D441" s="2">
        <v>1</v>
      </c>
      <c r="E441" s="2">
        <v>8</v>
      </c>
      <c r="F441" s="2" t="b">
        <v>0</v>
      </c>
      <c r="G441" s="2">
        <v>4</v>
      </c>
      <c r="H441" s="2">
        <v>1</v>
      </c>
      <c r="I441" s="7">
        <v>0.22</v>
      </c>
      <c r="J441" s="11">
        <f>YEAR(Table1[[#This Row],[day]])</f>
        <v>2011</v>
      </c>
      <c r="K441" s="14">
        <f>MONTH(Table1[[#This Row],[day]])</f>
        <v>1</v>
      </c>
      <c r="L441" s="2" t="str" cm="1">
        <f t="array" ref="L441">_xlfn.IFS(I441 &gt;= 0.4,"Very Hot",I441 &gt;= 0.3,"Hot",I441 &gt;= 0.2,"Moderate",I441 &gt;= 0.1,"Cold",I441 &lt; 0.1,"Very Cold")</f>
        <v>Moderate</v>
      </c>
      <c r="M441" s="2" t="str" cm="1">
        <f t="array" ref="M441">_xlfn.IFS(H441 = 1,"Clear",H441 = 2,"Mist",H441 = 3,"Light Rain/Snow",H441 = 4,"Heavy Rain/Snow")</f>
        <v>Clear</v>
      </c>
      <c r="N441" s="2" t="str">
        <f t="shared" si="6"/>
        <v>Weeakday</v>
      </c>
      <c r="O441" s="2" t="str" cm="1">
        <f t="array" ref="O441">_xlfn.IFS(G441=0,"Sunday",G441=1,"Monday",G441=2,"Tuesday",G441=3,"Wednesday",G441=4,"Thursday",G441=5,"Friday",G441=6,"Saturday")</f>
        <v>Thursday</v>
      </c>
    </row>
    <row r="442" spans="1:15" ht="14" x14ac:dyDescent="0.15">
      <c r="A442" s="2">
        <v>441</v>
      </c>
      <c r="B442" s="4">
        <v>40563</v>
      </c>
      <c r="C442" s="2">
        <v>1</v>
      </c>
      <c r="D442" s="2">
        <v>1</v>
      </c>
      <c r="E442" s="2">
        <v>9</v>
      </c>
      <c r="F442" s="2" t="b">
        <v>0</v>
      </c>
      <c r="G442" s="2">
        <v>4</v>
      </c>
      <c r="H442" s="2">
        <v>2</v>
      </c>
      <c r="I442" s="7">
        <v>0.24</v>
      </c>
      <c r="J442" s="11">
        <f>YEAR(Table1[[#This Row],[day]])</f>
        <v>2011</v>
      </c>
      <c r="K442" s="14">
        <f>MONTH(Table1[[#This Row],[day]])</f>
        <v>1</v>
      </c>
      <c r="L442" s="2" t="str" cm="1">
        <f t="array" ref="L442">_xlfn.IFS(I442 &gt;= 0.4,"Very Hot",I442 &gt;= 0.3,"Hot",I442 &gt;= 0.2,"Moderate",I442 &gt;= 0.1,"Cold",I442 &lt; 0.1,"Very Cold")</f>
        <v>Moderate</v>
      </c>
      <c r="M442" s="2" t="str" cm="1">
        <f t="array" ref="M442">_xlfn.IFS(H442 = 1,"Clear",H442 = 2,"Mist",H442 = 3,"Light Rain/Snow",H442 = 4,"Heavy Rain/Snow")</f>
        <v>Mist</v>
      </c>
      <c r="N442" s="2" t="str">
        <f t="shared" si="6"/>
        <v>Weeakday</v>
      </c>
      <c r="O442" s="2" t="str" cm="1">
        <f t="array" ref="O442">_xlfn.IFS(G442=0,"Sunday",G442=1,"Monday",G442=2,"Tuesday",G442=3,"Wednesday",G442=4,"Thursday",G442=5,"Friday",G442=6,"Saturday")</f>
        <v>Thursday</v>
      </c>
    </row>
    <row r="443" spans="1:15" ht="14" x14ac:dyDescent="0.15">
      <c r="A443" s="2">
        <v>442</v>
      </c>
      <c r="B443" s="4">
        <v>40563</v>
      </c>
      <c r="C443" s="2">
        <v>1</v>
      </c>
      <c r="D443" s="2">
        <v>1</v>
      </c>
      <c r="E443" s="2">
        <v>10</v>
      </c>
      <c r="F443" s="2" t="b">
        <v>0</v>
      </c>
      <c r="G443" s="2">
        <v>4</v>
      </c>
      <c r="H443" s="2">
        <v>1</v>
      </c>
      <c r="I443" s="7">
        <v>0.26</v>
      </c>
      <c r="J443" s="11">
        <f>YEAR(Table1[[#This Row],[day]])</f>
        <v>2011</v>
      </c>
      <c r="K443" s="14">
        <f>MONTH(Table1[[#This Row],[day]])</f>
        <v>1</v>
      </c>
      <c r="L443" s="2" t="str" cm="1">
        <f t="array" ref="L443">_xlfn.IFS(I443 &gt;= 0.4,"Very Hot",I443 &gt;= 0.3,"Hot",I443 &gt;= 0.2,"Moderate",I443 &gt;= 0.1,"Cold",I443 &lt; 0.1,"Very Cold")</f>
        <v>Moderate</v>
      </c>
      <c r="M443" s="2" t="str" cm="1">
        <f t="array" ref="M443">_xlfn.IFS(H443 = 1,"Clear",H443 = 2,"Mist",H443 = 3,"Light Rain/Snow",H443 = 4,"Heavy Rain/Snow")</f>
        <v>Clear</v>
      </c>
      <c r="N443" s="2" t="str">
        <f t="shared" si="6"/>
        <v>Weeakday</v>
      </c>
      <c r="O443" s="2" t="str" cm="1">
        <f t="array" ref="O443">_xlfn.IFS(G443=0,"Sunday",G443=1,"Monday",G443=2,"Tuesday",G443=3,"Wednesday",G443=4,"Thursday",G443=5,"Friday",G443=6,"Saturday")</f>
        <v>Thursday</v>
      </c>
    </row>
    <row r="444" spans="1:15" ht="14" x14ac:dyDescent="0.15">
      <c r="A444" s="2">
        <v>443</v>
      </c>
      <c r="B444" s="4">
        <v>40563</v>
      </c>
      <c r="C444" s="2">
        <v>1</v>
      </c>
      <c r="D444" s="2">
        <v>1</v>
      </c>
      <c r="E444" s="2">
        <v>11</v>
      </c>
      <c r="F444" s="2" t="b">
        <v>0</v>
      </c>
      <c r="G444" s="2">
        <v>4</v>
      </c>
      <c r="H444" s="2">
        <v>2</v>
      </c>
      <c r="I444" s="7">
        <v>0.28000000000000003</v>
      </c>
      <c r="J444" s="11">
        <f>YEAR(Table1[[#This Row],[day]])</f>
        <v>2011</v>
      </c>
      <c r="K444" s="14">
        <f>MONTH(Table1[[#This Row],[day]])</f>
        <v>1</v>
      </c>
      <c r="L444" s="2" t="str" cm="1">
        <f t="array" ref="L444">_xlfn.IFS(I444 &gt;= 0.4,"Very Hot",I444 &gt;= 0.3,"Hot",I444 &gt;= 0.2,"Moderate",I444 &gt;= 0.1,"Cold",I444 &lt; 0.1,"Very Cold")</f>
        <v>Moderate</v>
      </c>
      <c r="M444" s="2" t="str" cm="1">
        <f t="array" ref="M444">_xlfn.IFS(H444 = 1,"Clear",H444 = 2,"Mist",H444 = 3,"Light Rain/Snow",H444 = 4,"Heavy Rain/Snow")</f>
        <v>Mist</v>
      </c>
      <c r="N444" s="2" t="str">
        <f t="shared" si="6"/>
        <v>Weeakday</v>
      </c>
      <c r="O444" s="2" t="str" cm="1">
        <f t="array" ref="O444">_xlfn.IFS(G444=0,"Sunday",G444=1,"Monday",G444=2,"Tuesday",G444=3,"Wednesday",G444=4,"Thursday",G444=5,"Friday",G444=6,"Saturday")</f>
        <v>Thursday</v>
      </c>
    </row>
    <row r="445" spans="1:15" ht="14" x14ac:dyDescent="0.15">
      <c r="A445" s="2">
        <v>444</v>
      </c>
      <c r="B445" s="4">
        <v>40563</v>
      </c>
      <c r="C445" s="2">
        <v>1</v>
      </c>
      <c r="D445" s="2">
        <v>1</v>
      </c>
      <c r="E445" s="2">
        <v>12</v>
      </c>
      <c r="F445" s="2" t="b">
        <v>0</v>
      </c>
      <c r="G445" s="2">
        <v>4</v>
      </c>
      <c r="H445" s="2">
        <v>2</v>
      </c>
      <c r="I445" s="7">
        <v>0.3</v>
      </c>
      <c r="J445" s="11">
        <f>YEAR(Table1[[#This Row],[day]])</f>
        <v>2011</v>
      </c>
      <c r="K445" s="14">
        <f>MONTH(Table1[[#This Row],[day]])</f>
        <v>1</v>
      </c>
      <c r="L445" s="2" t="str" cm="1">
        <f t="array" ref="L445">_xlfn.IFS(I445 &gt;= 0.4,"Very Hot",I445 &gt;= 0.3,"Hot",I445 &gt;= 0.2,"Moderate",I445 &gt;= 0.1,"Cold",I445 &lt; 0.1,"Very Cold")</f>
        <v>Hot</v>
      </c>
      <c r="M445" s="2" t="str" cm="1">
        <f t="array" ref="M445">_xlfn.IFS(H445 = 1,"Clear",H445 = 2,"Mist",H445 = 3,"Light Rain/Snow",H445 = 4,"Heavy Rain/Snow")</f>
        <v>Mist</v>
      </c>
      <c r="N445" s="2" t="str">
        <f t="shared" si="6"/>
        <v>Weeakday</v>
      </c>
      <c r="O445" s="2" t="str" cm="1">
        <f t="array" ref="O445">_xlfn.IFS(G445=0,"Sunday",G445=1,"Monday",G445=2,"Tuesday",G445=3,"Wednesday",G445=4,"Thursday",G445=5,"Friday",G445=6,"Saturday")</f>
        <v>Thursday</v>
      </c>
    </row>
    <row r="446" spans="1:15" ht="14" x14ac:dyDescent="0.15">
      <c r="A446" s="2">
        <v>445</v>
      </c>
      <c r="B446" s="4">
        <v>40563</v>
      </c>
      <c r="C446" s="2">
        <v>1</v>
      </c>
      <c r="D446" s="2">
        <v>1</v>
      </c>
      <c r="E446" s="2">
        <v>13</v>
      </c>
      <c r="F446" s="2" t="b">
        <v>0</v>
      </c>
      <c r="G446" s="2">
        <v>4</v>
      </c>
      <c r="H446" s="2">
        <v>2</v>
      </c>
      <c r="I446" s="7">
        <v>0.28000000000000003</v>
      </c>
      <c r="J446" s="11">
        <f>YEAR(Table1[[#This Row],[day]])</f>
        <v>2011</v>
      </c>
      <c r="K446" s="14">
        <f>MONTH(Table1[[#This Row],[day]])</f>
        <v>1</v>
      </c>
      <c r="L446" s="2" t="str" cm="1">
        <f t="array" ref="L446">_xlfn.IFS(I446 &gt;= 0.4,"Very Hot",I446 &gt;= 0.3,"Hot",I446 &gt;= 0.2,"Moderate",I446 &gt;= 0.1,"Cold",I446 &lt; 0.1,"Very Cold")</f>
        <v>Moderate</v>
      </c>
      <c r="M446" s="2" t="str" cm="1">
        <f t="array" ref="M446">_xlfn.IFS(H446 = 1,"Clear",H446 = 2,"Mist",H446 = 3,"Light Rain/Snow",H446 = 4,"Heavy Rain/Snow")</f>
        <v>Mist</v>
      </c>
      <c r="N446" s="2" t="str">
        <f t="shared" si="6"/>
        <v>Weeakday</v>
      </c>
      <c r="O446" s="2" t="str" cm="1">
        <f t="array" ref="O446">_xlfn.IFS(G446=0,"Sunday",G446=1,"Monday",G446=2,"Tuesday",G446=3,"Wednesday",G446=4,"Thursday",G446=5,"Friday",G446=6,"Saturday")</f>
        <v>Thursday</v>
      </c>
    </row>
    <row r="447" spans="1:15" ht="14" x14ac:dyDescent="0.15">
      <c r="A447" s="2">
        <v>446</v>
      </c>
      <c r="B447" s="4">
        <v>40563</v>
      </c>
      <c r="C447" s="2">
        <v>1</v>
      </c>
      <c r="D447" s="2">
        <v>1</v>
      </c>
      <c r="E447" s="2">
        <v>14</v>
      </c>
      <c r="F447" s="2" t="b">
        <v>0</v>
      </c>
      <c r="G447" s="2">
        <v>4</v>
      </c>
      <c r="H447" s="2">
        <v>2</v>
      </c>
      <c r="I447" s="7">
        <v>0.3</v>
      </c>
      <c r="J447" s="11">
        <f>YEAR(Table1[[#This Row],[day]])</f>
        <v>2011</v>
      </c>
      <c r="K447" s="14">
        <f>MONTH(Table1[[#This Row],[day]])</f>
        <v>1</v>
      </c>
      <c r="L447" s="2" t="str" cm="1">
        <f t="array" ref="L447">_xlfn.IFS(I447 &gt;= 0.4,"Very Hot",I447 &gt;= 0.3,"Hot",I447 &gt;= 0.2,"Moderate",I447 &gt;= 0.1,"Cold",I447 &lt; 0.1,"Very Cold")</f>
        <v>Hot</v>
      </c>
      <c r="M447" s="2" t="str" cm="1">
        <f t="array" ref="M447">_xlfn.IFS(H447 = 1,"Clear",H447 = 2,"Mist",H447 = 3,"Light Rain/Snow",H447 = 4,"Heavy Rain/Snow")</f>
        <v>Mist</v>
      </c>
      <c r="N447" s="2" t="str">
        <f t="shared" si="6"/>
        <v>Weeakday</v>
      </c>
      <c r="O447" s="2" t="str" cm="1">
        <f t="array" ref="O447">_xlfn.IFS(G447=0,"Sunday",G447=1,"Monday",G447=2,"Tuesday",G447=3,"Wednesday",G447=4,"Thursday",G447=5,"Friday",G447=6,"Saturday")</f>
        <v>Thursday</v>
      </c>
    </row>
    <row r="448" spans="1:15" ht="14" x14ac:dyDescent="0.15">
      <c r="A448" s="2">
        <v>447</v>
      </c>
      <c r="B448" s="4">
        <v>40563</v>
      </c>
      <c r="C448" s="2">
        <v>1</v>
      </c>
      <c r="D448" s="2">
        <v>1</v>
      </c>
      <c r="E448" s="2">
        <v>15</v>
      </c>
      <c r="F448" s="2" t="b">
        <v>0</v>
      </c>
      <c r="G448" s="2">
        <v>4</v>
      </c>
      <c r="H448" s="2">
        <v>2</v>
      </c>
      <c r="I448" s="7">
        <v>0.32</v>
      </c>
      <c r="J448" s="11">
        <f>YEAR(Table1[[#This Row],[day]])</f>
        <v>2011</v>
      </c>
      <c r="K448" s="14">
        <f>MONTH(Table1[[#This Row],[day]])</f>
        <v>1</v>
      </c>
      <c r="L448" s="2" t="str" cm="1">
        <f t="array" ref="L448">_xlfn.IFS(I448 &gt;= 0.4,"Very Hot",I448 &gt;= 0.3,"Hot",I448 &gt;= 0.2,"Moderate",I448 &gt;= 0.1,"Cold",I448 &lt; 0.1,"Very Cold")</f>
        <v>Hot</v>
      </c>
      <c r="M448" s="2" t="str" cm="1">
        <f t="array" ref="M448">_xlfn.IFS(H448 = 1,"Clear",H448 = 2,"Mist",H448 = 3,"Light Rain/Snow",H448 = 4,"Heavy Rain/Snow")</f>
        <v>Mist</v>
      </c>
      <c r="N448" s="2" t="str">
        <f t="shared" si="6"/>
        <v>Weeakday</v>
      </c>
      <c r="O448" s="2" t="str" cm="1">
        <f t="array" ref="O448">_xlfn.IFS(G448=0,"Sunday",G448=1,"Monday",G448=2,"Tuesday",G448=3,"Wednesday",G448=4,"Thursday",G448=5,"Friday",G448=6,"Saturday")</f>
        <v>Thursday</v>
      </c>
    </row>
    <row r="449" spans="1:15" ht="14" x14ac:dyDescent="0.15">
      <c r="A449" s="2">
        <v>448</v>
      </c>
      <c r="B449" s="4">
        <v>40563</v>
      </c>
      <c r="C449" s="2">
        <v>1</v>
      </c>
      <c r="D449" s="2">
        <v>1</v>
      </c>
      <c r="E449" s="2">
        <v>16</v>
      </c>
      <c r="F449" s="2" t="b">
        <v>0</v>
      </c>
      <c r="G449" s="2">
        <v>4</v>
      </c>
      <c r="H449" s="2">
        <v>2</v>
      </c>
      <c r="I449" s="7">
        <v>0.3</v>
      </c>
      <c r="J449" s="11">
        <f>YEAR(Table1[[#This Row],[day]])</f>
        <v>2011</v>
      </c>
      <c r="K449" s="14">
        <f>MONTH(Table1[[#This Row],[day]])</f>
        <v>1</v>
      </c>
      <c r="L449" s="2" t="str" cm="1">
        <f t="array" ref="L449">_xlfn.IFS(I449 &gt;= 0.4,"Very Hot",I449 &gt;= 0.3,"Hot",I449 &gt;= 0.2,"Moderate",I449 &gt;= 0.1,"Cold",I449 &lt; 0.1,"Very Cold")</f>
        <v>Hot</v>
      </c>
      <c r="M449" s="2" t="str" cm="1">
        <f t="array" ref="M449">_xlfn.IFS(H449 = 1,"Clear",H449 = 2,"Mist",H449 = 3,"Light Rain/Snow",H449 = 4,"Heavy Rain/Snow")</f>
        <v>Mist</v>
      </c>
      <c r="N449" s="2" t="str">
        <f t="shared" si="6"/>
        <v>Weeakday</v>
      </c>
      <c r="O449" s="2" t="str" cm="1">
        <f t="array" ref="O449">_xlfn.IFS(G449=0,"Sunday",G449=1,"Monday",G449=2,"Tuesday",G449=3,"Wednesday",G449=4,"Thursday",G449=5,"Friday",G449=6,"Saturday")</f>
        <v>Thursday</v>
      </c>
    </row>
    <row r="450" spans="1:15" ht="14" x14ac:dyDescent="0.15">
      <c r="A450" s="2">
        <v>449</v>
      </c>
      <c r="B450" s="4">
        <v>40563</v>
      </c>
      <c r="C450" s="2">
        <v>1</v>
      </c>
      <c r="D450" s="2">
        <v>1</v>
      </c>
      <c r="E450" s="2">
        <v>17</v>
      </c>
      <c r="F450" s="2" t="b">
        <v>0</v>
      </c>
      <c r="G450" s="2">
        <v>4</v>
      </c>
      <c r="H450" s="2">
        <v>2</v>
      </c>
      <c r="I450" s="7">
        <v>0.3</v>
      </c>
      <c r="J450" s="11">
        <f>YEAR(Table1[[#This Row],[day]])</f>
        <v>2011</v>
      </c>
      <c r="K450" s="14">
        <f>MONTH(Table1[[#This Row],[day]])</f>
        <v>1</v>
      </c>
      <c r="L450" s="2" t="str" cm="1">
        <f t="array" ref="L450">_xlfn.IFS(I450 &gt;= 0.4,"Very Hot",I450 &gt;= 0.3,"Hot",I450 &gt;= 0.2,"Moderate",I450 &gt;= 0.1,"Cold",I450 &lt; 0.1,"Very Cold")</f>
        <v>Hot</v>
      </c>
      <c r="M450" s="2" t="str" cm="1">
        <f t="array" ref="M450">_xlfn.IFS(H450 = 1,"Clear",H450 = 2,"Mist",H450 = 3,"Light Rain/Snow",H450 = 4,"Heavy Rain/Snow")</f>
        <v>Mist</v>
      </c>
      <c r="N450" s="2" t="str">
        <f t="shared" ref="N450:N513" si="7">IF(OR(G450=0,G450=6),"Weekend","Weeakday")</f>
        <v>Weeakday</v>
      </c>
      <c r="O450" s="2" t="str" cm="1">
        <f t="array" ref="O450">_xlfn.IFS(G450=0,"Sunday",G450=1,"Monday",G450=2,"Tuesday",G450=3,"Wednesday",G450=4,"Thursday",G450=5,"Friday",G450=6,"Saturday")</f>
        <v>Thursday</v>
      </c>
    </row>
    <row r="451" spans="1:15" ht="14" x14ac:dyDescent="0.15">
      <c r="A451" s="2">
        <v>450</v>
      </c>
      <c r="B451" s="4">
        <v>40563</v>
      </c>
      <c r="C451" s="2">
        <v>1</v>
      </c>
      <c r="D451" s="2">
        <v>1</v>
      </c>
      <c r="E451" s="2">
        <v>18</v>
      </c>
      <c r="F451" s="2" t="b">
        <v>0</v>
      </c>
      <c r="G451" s="2">
        <v>4</v>
      </c>
      <c r="H451" s="2">
        <v>2</v>
      </c>
      <c r="I451" s="7">
        <v>0.26</v>
      </c>
      <c r="J451" s="11">
        <f>YEAR(Table1[[#This Row],[day]])</f>
        <v>2011</v>
      </c>
      <c r="K451" s="14">
        <f>MONTH(Table1[[#This Row],[day]])</f>
        <v>1</v>
      </c>
      <c r="L451" s="2" t="str" cm="1">
        <f t="array" ref="L451">_xlfn.IFS(I451 &gt;= 0.4,"Very Hot",I451 &gt;= 0.3,"Hot",I451 &gt;= 0.2,"Moderate",I451 &gt;= 0.1,"Cold",I451 &lt; 0.1,"Very Cold")</f>
        <v>Moderate</v>
      </c>
      <c r="M451" s="2" t="str" cm="1">
        <f t="array" ref="M451">_xlfn.IFS(H451 = 1,"Clear",H451 = 2,"Mist",H451 = 3,"Light Rain/Snow",H451 = 4,"Heavy Rain/Snow")</f>
        <v>Mist</v>
      </c>
      <c r="N451" s="2" t="str">
        <f t="shared" si="7"/>
        <v>Weeakday</v>
      </c>
      <c r="O451" s="2" t="str" cm="1">
        <f t="array" ref="O451">_xlfn.IFS(G451=0,"Sunday",G451=1,"Monday",G451=2,"Tuesday",G451=3,"Wednesday",G451=4,"Thursday",G451=5,"Friday",G451=6,"Saturday")</f>
        <v>Thursday</v>
      </c>
    </row>
    <row r="452" spans="1:15" ht="14" x14ac:dyDescent="0.15">
      <c r="A452" s="2">
        <v>451</v>
      </c>
      <c r="B452" s="4">
        <v>40563</v>
      </c>
      <c r="C452" s="2">
        <v>1</v>
      </c>
      <c r="D452" s="2">
        <v>1</v>
      </c>
      <c r="E452" s="2">
        <v>19</v>
      </c>
      <c r="F452" s="2" t="b">
        <v>0</v>
      </c>
      <c r="G452" s="2">
        <v>4</v>
      </c>
      <c r="H452" s="2">
        <v>1</v>
      </c>
      <c r="I452" s="7">
        <v>0.26</v>
      </c>
      <c r="J452" s="11">
        <f>YEAR(Table1[[#This Row],[day]])</f>
        <v>2011</v>
      </c>
      <c r="K452" s="14">
        <f>MONTH(Table1[[#This Row],[day]])</f>
        <v>1</v>
      </c>
      <c r="L452" s="2" t="str" cm="1">
        <f t="array" ref="L452">_xlfn.IFS(I452 &gt;= 0.4,"Very Hot",I452 &gt;= 0.3,"Hot",I452 &gt;= 0.2,"Moderate",I452 &gt;= 0.1,"Cold",I452 &lt; 0.1,"Very Cold")</f>
        <v>Moderate</v>
      </c>
      <c r="M452" s="2" t="str" cm="1">
        <f t="array" ref="M452">_xlfn.IFS(H452 = 1,"Clear",H452 = 2,"Mist",H452 = 3,"Light Rain/Snow",H452 = 4,"Heavy Rain/Snow")</f>
        <v>Clear</v>
      </c>
      <c r="N452" s="2" t="str">
        <f t="shared" si="7"/>
        <v>Weeakday</v>
      </c>
      <c r="O452" s="2" t="str" cm="1">
        <f t="array" ref="O452">_xlfn.IFS(G452=0,"Sunday",G452=1,"Monday",G452=2,"Tuesday",G452=3,"Wednesday",G452=4,"Thursday",G452=5,"Friday",G452=6,"Saturday")</f>
        <v>Thursday</v>
      </c>
    </row>
    <row r="453" spans="1:15" ht="14" x14ac:dyDescent="0.15">
      <c r="A453" s="2">
        <v>452</v>
      </c>
      <c r="B453" s="4">
        <v>40563</v>
      </c>
      <c r="C453" s="2">
        <v>1</v>
      </c>
      <c r="D453" s="2">
        <v>1</v>
      </c>
      <c r="E453" s="2">
        <v>20</v>
      </c>
      <c r="F453" s="2" t="b">
        <v>0</v>
      </c>
      <c r="G453" s="2">
        <v>4</v>
      </c>
      <c r="H453" s="2">
        <v>2</v>
      </c>
      <c r="I453" s="7">
        <v>0.26</v>
      </c>
      <c r="J453" s="11">
        <f>YEAR(Table1[[#This Row],[day]])</f>
        <v>2011</v>
      </c>
      <c r="K453" s="14">
        <f>MONTH(Table1[[#This Row],[day]])</f>
        <v>1</v>
      </c>
      <c r="L453" s="2" t="str" cm="1">
        <f t="array" ref="L453">_xlfn.IFS(I453 &gt;= 0.4,"Very Hot",I453 &gt;= 0.3,"Hot",I453 &gt;= 0.2,"Moderate",I453 &gt;= 0.1,"Cold",I453 &lt; 0.1,"Very Cold")</f>
        <v>Moderate</v>
      </c>
      <c r="M453" s="2" t="str" cm="1">
        <f t="array" ref="M453">_xlfn.IFS(H453 = 1,"Clear",H453 = 2,"Mist",H453 = 3,"Light Rain/Snow",H453 = 4,"Heavy Rain/Snow")</f>
        <v>Mist</v>
      </c>
      <c r="N453" s="2" t="str">
        <f t="shared" si="7"/>
        <v>Weeakday</v>
      </c>
      <c r="O453" s="2" t="str" cm="1">
        <f t="array" ref="O453">_xlfn.IFS(G453=0,"Sunday",G453=1,"Monday",G453=2,"Tuesday",G453=3,"Wednesday",G453=4,"Thursday",G453=5,"Friday",G453=6,"Saturday")</f>
        <v>Thursday</v>
      </c>
    </row>
    <row r="454" spans="1:15" ht="14" x14ac:dyDescent="0.15">
      <c r="A454" s="2">
        <v>453</v>
      </c>
      <c r="B454" s="4">
        <v>40563</v>
      </c>
      <c r="C454" s="2">
        <v>1</v>
      </c>
      <c r="D454" s="2">
        <v>1</v>
      </c>
      <c r="E454" s="2">
        <v>21</v>
      </c>
      <c r="F454" s="2" t="b">
        <v>0</v>
      </c>
      <c r="G454" s="2">
        <v>4</v>
      </c>
      <c r="H454" s="2">
        <v>2</v>
      </c>
      <c r="I454" s="7">
        <v>0.24</v>
      </c>
      <c r="J454" s="11">
        <f>YEAR(Table1[[#This Row],[day]])</f>
        <v>2011</v>
      </c>
      <c r="K454" s="14">
        <f>MONTH(Table1[[#This Row],[day]])</f>
        <v>1</v>
      </c>
      <c r="L454" s="2" t="str" cm="1">
        <f t="array" ref="L454">_xlfn.IFS(I454 &gt;= 0.4,"Very Hot",I454 &gt;= 0.3,"Hot",I454 &gt;= 0.2,"Moderate",I454 &gt;= 0.1,"Cold",I454 &lt; 0.1,"Very Cold")</f>
        <v>Moderate</v>
      </c>
      <c r="M454" s="2" t="str" cm="1">
        <f t="array" ref="M454">_xlfn.IFS(H454 = 1,"Clear",H454 = 2,"Mist",H454 = 3,"Light Rain/Snow",H454 = 4,"Heavy Rain/Snow")</f>
        <v>Mist</v>
      </c>
      <c r="N454" s="2" t="str">
        <f t="shared" si="7"/>
        <v>Weeakday</v>
      </c>
      <c r="O454" s="2" t="str" cm="1">
        <f t="array" ref="O454">_xlfn.IFS(G454=0,"Sunday",G454=1,"Monday",G454=2,"Tuesday",G454=3,"Wednesday",G454=4,"Thursday",G454=5,"Friday",G454=6,"Saturday")</f>
        <v>Thursday</v>
      </c>
    </row>
    <row r="455" spans="1:15" ht="14" x14ac:dyDescent="0.15">
      <c r="A455" s="2">
        <v>454</v>
      </c>
      <c r="B455" s="4">
        <v>40563</v>
      </c>
      <c r="C455" s="2">
        <v>1</v>
      </c>
      <c r="D455" s="2">
        <v>1</v>
      </c>
      <c r="E455" s="2">
        <v>22</v>
      </c>
      <c r="F455" s="2" t="b">
        <v>0</v>
      </c>
      <c r="G455" s="2">
        <v>4</v>
      </c>
      <c r="H455" s="2">
        <v>2</v>
      </c>
      <c r="I455" s="7">
        <v>0.24</v>
      </c>
      <c r="J455" s="11">
        <f>YEAR(Table1[[#This Row],[day]])</f>
        <v>2011</v>
      </c>
      <c r="K455" s="14">
        <f>MONTH(Table1[[#This Row],[day]])</f>
        <v>1</v>
      </c>
      <c r="L455" s="2" t="str" cm="1">
        <f t="array" ref="L455">_xlfn.IFS(I455 &gt;= 0.4,"Very Hot",I455 &gt;= 0.3,"Hot",I455 &gt;= 0.2,"Moderate",I455 &gt;= 0.1,"Cold",I455 &lt; 0.1,"Very Cold")</f>
        <v>Moderate</v>
      </c>
      <c r="M455" s="2" t="str" cm="1">
        <f t="array" ref="M455">_xlfn.IFS(H455 = 1,"Clear",H455 = 2,"Mist",H455 = 3,"Light Rain/Snow",H455 = 4,"Heavy Rain/Snow")</f>
        <v>Mist</v>
      </c>
      <c r="N455" s="2" t="str">
        <f t="shared" si="7"/>
        <v>Weeakday</v>
      </c>
      <c r="O455" s="2" t="str" cm="1">
        <f t="array" ref="O455">_xlfn.IFS(G455=0,"Sunday",G455=1,"Monday",G455=2,"Tuesday",G455=3,"Wednesday",G455=4,"Thursday",G455=5,"Friday",G455=6,"Saturday")</f>
        <v>Thursday</v>
      </c>
    </row>
    <row r="456" spans="1:15" ht="14" x14ac:dyDescent="0.15">
      <c r="A456" s="2">
        <v>455</v>
      </c>
      <c r="B456" s="4">
        <v>40563</v>
      </c>
      <c r="C456" s="2">
        <v>1</v>
      </c>
      <c r="D456" s="2">
        <v>1</v>
      </c>
      <c r="E456" s="2">
        <v>23</v>
      </c>
      <c r="F456" s="2" t="b">
        <v>0</v>
      </c>
      <c r="G456" s="2">
        <v>4</v>
      </c>
      <c r="H456" s="2">
        <v>2</v>
      </c>
      <c r="I456" s="7">
        <v>0.24</v>
      </c>
      <c r="J456" s="11">
        <f>YEAR(Table1[[#This Row],[day]])</f>
        <v>2011</v>
      </c>
      <c r="K456" s="14">
        <f>MONTH(Table1[[#This Row],[day]])</f>
        <v>1</v>
      </c>
      <c r="L456" s="2" t="str" cm="1">
        <f t="array" ref="L456">_xlfn.IFS(I456 &gt;= 0.4,"Very Hot",I456 &gt;= 0.3,"Hot",I456 &gt;= 0.2,"Moderate",I456 &gt;= 0.1,"Cold",I456 &lt; 0.1,"Very Cold")</f>
        <v>Moderate</v>
      </c>
      <c r="M456" s="2" t="str" cm="1">
        <f t="array" ref="M456">_xlfn.IFS(H456 = 1,"Clear",H456 = 2,"Mist",H456 = 3,"Light Rain/Snow",H456 = 4,"Heavy Rain/Snow")</f>
        <v>Mist</v>
      </c>
      <c r="N456" s="2" t="str">
        <f t="shared" si="7"/>
        <v>Weeakday</v>
      </c>
      <c r="O456" s="2" t="str" cm="1">
        <f t="array" ref="O456">_xlfn.IFS(G456=0,"Sunday",G456=1,"Monday",G456=2,"Tuesday",G456=3,"Wednesday",G456=4,"Thursday",G456=5,"Friday",G456=6,"Saturday")</f>
        <v>Thursday</v>
      </c>
    </row>
    <row r="457" spans="1:15" ht="14" x14ac:dyDescent="0.15">
      <c r="A457" s="2">
        <v>456</v>
      </c>
      <c r="B457" s="4">
        <v>40564</v>
      </c>
      <c r="C457" s="2">
        <v>1</v>
      </c>
      <c r="D457" s="2">
        <v>1</v>
      </c>
      <c r="E457" s="2">
        <v>0</v>
      </c>
      <c r="F457" s="2" t="b">
        <v>0</v>
      </c>
      <c r="G457" s="2">
        <v>5</v>
      </c>
      <c r="H457" s="2">
        <v>2</v>
      </c>
      <c r="I457" s="7">
        <v>0.24</v>
      </c>
      <c r="J457" s="11">
        <f>YEAR(Table1[[#This Row],[day]])</f>
        <v>2011</v>
      </c>
      <c r="K457" s="14">
        <f>MONTH(Table1[[#This Row],[day]])</f>
        <v>1</v>
      </c>
      <c r="L457" s="2" t="str" cm="1">
        <f t="array" ref="L457">_xlfn.IFS(I457 &gt;= 0.4,"Very Hot",I457 &gt;= 0.3,"Hot",I457 &gt;= 0.2,"Moderate",I457 &gt;= 0.1,"Cold",I457 &lt; 0.1,"Very Cold")</f>
        <v>Moderate</v>
      </c>
      <c r="M457" s="2" t="str" cm="1">
        <f t="array" ref="M457">_xlfn.IFS(H457 = 1,"Clear",H457 = 2,"Mist",H457 = 3,"Light Rain/Snow",H457 = 4,"Heavy Rain/Snow")</f>
        <v>Mist</v>
      </c>
      <c r="N457" s="2" t="str">
        <f t="shared" si="7"/>
        <v>Weeakday</v>
      </c>
      <c r="O457" s="2" t="str" cm="1">
        <f t="array" ref="O457">_xlfn.IFS(G457=0,"Sunday",G457=1,"Monday",G457=2,"Tuesday",G457=3,"Wednesday",G457=4,"Thursday",G457=5,"Friday",G457=6,"Saturday")</f>
        <v>Friday</v>
      </c>
    </row>
    <row r="458" spans="1:15" ht="14" x14ac:dyDescent="0.15">
      <c r="A458" s="2">
        <v>457</v>
      </c>
      <c r="B458" s="4">
        <v>40564</v>
      </c>
      <c r="C458" s="2">
        <v>1</v>
      </c>
      <c r="D458" s="2">
        <v>1</v>
      </c>
      <c r="E458" s="2">
        <v>1</v>
      </c>
      <c r="F458" s="2" t="b">
        <v>0</v>
      </c>
      <c r="G458" s="2">
        <v>5</v>
      </c>
      <c r="H458" s="2">
        <v>2</v>
      </c>
      <c r="I458" s="7">
        <v>0.24</v>
      </c>
      <c r="J458" s="11">
        <f>YEAR(Table1[[#This Row],[day]])</f>
        <v>2011</v>
      </c>
      <c r="K458" s="14">
        <f>MONTH(Table1[[#This Row],[day]])</f>
        <v>1</v>
      </c>
      <c r="L458" s="2" t="str" cm="1">
        <f t="array" ref="L458">_xlfn.IFS(I458 &gt;= 0.4,"Very Hot",I458 &gt;= 0.3,"Hot",I458 &gt;= 0.2,"Moderate",I458 &gt;= 0.1,"Cold",I458 &lt; 0.1,"Very Cold")</f>
        <v>Moderate</v>
      </c>
      <c r="M458" s="2" t="str" cm="1">
        <f t="array" ref="M458">_xlfn.IFS(H458 = 1,"Clear",H458 = 2,"Mist",H458 = 3,"Light Rain/Snow",H458 = 4,"Heavy Rain/Snow")</f>
        <v>Mist</v>
      </c>
      <c r="N458" s="2" t="str">
        <f t="shared" si="7"/>
        <v>Weeakday</v>
      </c>
      <c r="O458" s="2" t="str" cm="1">
        <f t="array" ref="O458">_xlfn.IFS(G458=0,"Sunday",G458=1,"Monday",G458=2,"Tuesday",G458=3,"Wednesday",G458=4,"Thursday",G458=5,"Friday",G458=6,"Saturday")</f>
        <v>Friday</v>
      </c>
    </row>
    <row r="459" spans="1:15" ht="14" x14ac:dyDescent="0.15">
      <c r="A459" s="2">
        <v>458</v>
      </c>
      <c r="B459" s="4">
        <v>40564</v>
      </c>
      <c r="C459" s="2">
        <v>1</v>
      </c>
      <c r="D459" s="2">
        <v>1</v>
      </c>
      <c r="E459" s="2">
        <v>2</v>
      </c>
      <c r="F459" s="2" t="b">
        <v>0</v>
      </c>
      <c r="G459" s="2">
        <v>5</v>
      </c>
      <c r="H459" s="2">
        <v>3</v>
      </c>
      <c r="I459" s="7">
        <v>0.24</v>
      </c>
      <c r="J459" s="11">
        <f>YEAR(Table1[[#This Row],[day]])</f>
        <v>2011</v>
      </c>
      <c r="K459" s="14">
        <f>MONTH(Table1[[#This Row],[day]])</f>
        <v>1</v>
      </c>
      <c r="L459" s="2" t="str" cm="1">
        <f t="array" ref="L459">_xlfn.IFS(I459 &gt;= 0.4,"Very Hot",I459 &gt;= 0.3,"Hot",I459 &gt;= 0.2,"Moderate",I459 &gt;= 0.1,"Cold",I459 &lt; 0.1,"Very Cold")</f>
        <v>Moderate</v>
      </c>
      <c r="M459" s="2" t="str" cm="1">
        <f t="array" ref="M459">_xlfn.IFS(H459 = 1,"Clear",H459 = 2,"Mist",H459 = 3,"Light Rain/Snow",H459 = 4,"Heavy Rain/Snow")</f>
        <v>Light Rain/Snow</v>
      </c>
      <c r="N459" s="2" t="str">
        <f t="shared" si="7"/>
        <v>Weeakday</v>
      </c>
      <c r="O459" s="2" t="str" cm="1">
        <f t="array" ref="O459">_xlfn.IFS(G459=0,"Sunday",G459=1,"Monday",G459=2,"Tuesday",G459=3,"Wednesday",G459=4,"Thursday",G459=5,"Friday",G459=6,"Saturday")</f>
        <v>Friday</v>
      </c>
    </row>
    <row r="460" spans="1:15" ht="14" x14ac:dyDescent="0.15">
      <c r="A460" s="2">
        <v>459</v>
      </c>
      <c r="B460" s="4">
        <v>40564</v>
      </c>
      <c r="C460" s="2">
        <v>1</v>
      </c>
      <c r="D460" s="2">
        <v>1</v>
      </c>
      <c r="E460" s="2">
        <v>3</v>
      </c>
      <c r="F460" s="2" t="b">
        <v>0</v>
      </c>
      <c r="G460" s="2">
        <v>5</v>
      </c>
      <c r="H460" s="2">
        <v>3</v>
      </c>
      <c r="I460" s="7">
        <v>0.22</v>
      </c>
      <c r="J460" s="11">
        <f>YEAR(Table1[[#This Row],[day]])</f>
        <v>2011</v>
      </c>
      <c r="K460" s="14">
        <f>MONTH(Table1[[#This Row],[day]])</f>
        <v>1</v>
      </c>
      <c r="L460" s="2" t="str" cm="1">
        <f t="array" ref="L460">_xlfn.IFS(I460 &gt;= 0.4,"Very Hot",I460 &gt;= 0.3,"Hot",I460 &gt;= 0.2,"Moderate",I460 &gt;= 0.1,"Cold",I460 &lt; 0.1,"Very Cold")</f>
        <v>Moderate</v>
      </c>
      <c r="M460" s="2" t="str" cm="1">
        <f t="array" ref="M460">_xlfn.IFS(H460 = 1,"Clear",H460 = 2,"Mist",H460 = 3,"Light Rain/Snow",H460 = 4,"Heavy Rain/Snow")</f>
        <v>Light Rain/Snow</v>
      </c>
      <c r="N460" s="2" t="str">
        <f t="shared" si="7"/>
        <v>Weeakday</v>
      </c>
      <c r="O460" s="2" t="str" cm="1">
        <f t="array" ref="O460">_xlfn.IFS(G460=0,"Sunday",G460=1,"Monday",G460=2,"Tuesday",G460=3,"Wednesday",G460=4,"Thursday",G460=5,"Friday",G460=6,"Saturday")</f>
        <v>Friday</v>
      </c>
    </row>
    <row r="461" spans="1:15" ht="14" x14ac:dyDescent="0.15">
      <c r="A461" s="2">
        <v>460</v>
      </c>
      <c r="B461" s="4">
        <v>40564</v>
      </c>
      <c r="C461" s="2">
        <v>1</v>
      </c>
      <c r="D461" s="2">
        <v>1</v>
      </c>
      <c r="E461" s="2">
        <v>4</v>
      </c>
      <c r="F461" s="2" t="b">
        <v>0</v>
      </c>
      <c r="G461" s="2">
        <v>5</v>
      </c>
      <c r="H461" s="2">
        <v>2</v>
      </c>
      <c r="I461" s="7">
        <v>0.22</v>
      </c>
      <c r="J461" s="11">
        <f>YEAR(Table1[[#This Row],[day]])</f>
        <v>2011</v>
      </c>
      <c r="K461" s="14">
        <f>MONTH(Table1[[#This Row],[day]])</f>
        <v>1</v>
      </c>
      <c r="L461" s="2" t="str" cm="1">
        <f t="array" ref="L461">_xlfn.IFS(I461 &gt;= 0.4,"Very Hot",I461 &gt;= 0.3,"Hot",I461 &gt;= 0.2,"Moderate",I461 &gt;= 0.1,"Cold",I461 &lt; 0.1,"Very Cold")</f>
        <v>Moderate</v>
      </c>
      <c r="M461" s="2" t="str" cm="1">
        <f t="array" ref="M461">_xlfn.IFS(H461 = 1,"Clear",H461 = 2,"Mist",H461 = 3,"Light Rain/Snow",H461 = 4,"Heavy Rain/Snow")</f>
        <v>Mist</v>
      </c>
      <c r="N461" s="2" t="str">
        <f t="shared" si="7"/>
        <v>Weeakday</v>
      </c>
      <c r="O461" s="2" t="str" cm="1">
        <f t="array" ref="O461">_xlfn.IFS(G461=0,"Sunday",G461=1,"Monday",G461=2,"Tuesday",G461=3,"Wednesday",G461=4,"Thursday",G461=5,"Friday",G461=6,"Saturday")</f>
        <v>Friday</v>
      </c>
    </row>
    <row r="462" spans="1:15" ht="14" x14ac:dyDescent="0.15">
      <c r="A462" s="2">
        <v>461</v>
      </c>
      <c r="B462" s="4">
        <v>40564</v>
      </c>
      <c r="C462" s="2">
        <v>1</v>
      </c>
      <c r="D462" s="2">
        <v>1</v>
      </c>
      <c r="E462" s="2">
        <v>5</v>
      </c>
      <c r="F462" s="2" t="b">
        <v>0</v>
      </c>
      <c r="G462" s="2">
        <v>5</v>
      </c>
      <c r="H462" s="2">
        <v>1</v>
      </c>
      <c r="I462" s="7">
        <v>0.24</v>
      </c>
      <c r="J462" s="11">
        <f>YEAR(Table1[[#This Row],[day]])</f>
        <v>2011</v>
      </c>
      <c r="K462" s="14">
        <f>MONTH(Table1[[#This Row],[day]])</f>
        <v>1</v>
      </c>
      <c r="L462" s="2" t="str" cm="1">
        <f t="array" ref="L462">_xlfn.IFS(I462 &gt;= 0.4,"Very Hot",I462 &gt;= 0.3,"Hot",I462 &gt;= 0.2,"Moderate",I462 &gt;= 0.1,"Cold",I462 &lt; 0.1,"Very Cold")</f>
        <v>Moderate</v>
      </c>
      <c r="M462" s="2" t="str" cm="1">
        <f t="array" ref="M462">_xlfn.IFS(H462 = 1,"Clear",H462 = 2,"Mist",H462 = 3,"Light Rain/Snow",H462 = 4,"Heavy Rain/Snow")</f>
        <v>Clear</v>
      </c>
      <c r="N462" s="2" t="str">
        <f t="shared" si="7"/>
        <v>Weeakday</v>
      </c>
      <c r="O462" s="2" t="str" cm="1">
        <f t="array" ref="O462">_xlfn.IFS(G462=0,"Sunday",G462=1,"Monday",G462=2,"Tuesday",G462=3,"Wednesday",G462=4,"Thursday",G462=5,"Friday",G462=6,"Saturday")</f>
        <v>Friday</v>
      </c>
    </row>
    <row r="463" spans="1:15" ht="14" x14ac:dyDescent="0.15">
      <c r="A463" s="2">
        <v>462</v>
      </c>
      <c r="B463" s="4">
        <v>40564</v>
      </c>
      <c r="C463" s="2">
        <v>1</v>
      </c>
      <c r="D463" s="2">
        <v>1</v>
      </c>
      <c r="E463" s="2">
        <v>6</v>
      </c>
      <c r="F463" s="2" t="b">
        <v>0</v>
      </c>
      <c r="G463" s="2">
        <v>5</v>
      </c>
      <c r="H463" s="2">
        <v>1</v>
      </c>
      <c r="I463" s="7">
        <v>0.22</v>
      </c>
      <c r="J463" s="11">
        <f>YEAR(Table1[[#This Row],[day]])</f>
        <v>2011</v>
      </c>
      <c r="K463" s="14">
        <f>MONTH(Table1[[#This Row],[day]])</f>
        <v>1</v>
      </c>
      <c r="L463" s="2" t="str" cm="1">
        <f t="array" ref="L463">_xlfn.IFS(I463 &gt;= 0.4,"Very Hot",I463 &gt;= 0.3,"Hot",I463 &gt;= 0.2,"Moderate",I463 &gt;= 0.1,"Cold",I463 &lt; 0.1,"Very Cold")</f>
        <v>Moderate</v>
      </c>
      <c r="M463" s="2" t="str" cm="1">
        <f t="array" ref="M463">_xlfn.IFS(H463 = 1,"Clear",H463 = 2,"Mist",H463 = 3,"Light Rain/Snow",H463 = 4,"Heavy Rain/Snow")</f>
        <v>Clear</v>
      </c>
      <c r="N463" s="2" t="str">
        <f t="shared" si="7"/>
        <v>Weeakday</v>
      </c>
      <c r="O463" s="2" t="str" cm="1">
        <f t="array" ref="O463">_xlfn.IFS(G463=0,"Sunday",G463=1,"Monday",G463=2,"Tuesday",G463=3,"Wednesday",G463=4,"Thursday",G463=5,"Friday",G463=6,"Saturday")</f>
        <v>Friday</v>
      </c>
    </row>
    <row r="464" spans="1:15" ht="14" x14ac:dyDescent="0.15">
      <c r="A464" s="2">
        <v>463</v>
      </c>
      <c r="B464" s="4">
        <v>40564</v>
      </c>
      <c r="C464" s="2">
        <v>1</v>
      </c>
      <c r="D464" s="2">
        <v>1</v>
      </c>
      <c r="E464" s="2">
        <v>7</v>
      </c>
      <c r="F464" s="2" t="b">
        <v>0</v>
      </c>
      <c r="G464" s="2">
        <v>5</v>
      </c>
      <c r="H464" s="2">
        <v>1</v>
      </c>
      <c r="I464" s="7">
        <v>0.2</v>
      </c>
      <c r="J464" s="11">
        <f>YEAR(Table1[[#This Row],[day]])</f>
        <v>2011</v>
      </c>
      <c r="K464" s="14">
        <f>MONTH(Table1[[#This Row],[day]])</f>
        <v>1</v>
      </c>
      <c r="L464" s="2" t="str" cm="1">
        <f t="array" ref="L464">_xlfn.IFS(I464 &gt;= 0.4,"Very Hot",I464 &gt;= 0.3,"Hot",I464 &gt;= 0.2,"Moderate",I464 &gt;= 0.1,"Cold",I464 &lt; 0.1,"Very Cold")</f>
        <v>Moderate</v>
      </c>
      <c r="M464" s="2" t="str" cm="1">
        <f t="array" ref="M464">_xlfn.IFS(H464 = 1,"Clear",H464 = 2,"Mist",H464 = 3,"Light Rain/Snow",H464 = 4,"Heavy Rain/Snow")</f>
        <v>Clear</v>
      </c>
      <c r="N464" s="2" t="str">
        <f t="shared" si="7"/>
        <v>Weeakday</v>
      </c>
      <c r="O464" s="2" t="str" cm="1">
        <f t="array" ref="O464">_xlfn.IFS(G464=0,"Sunday",G464=1,"Monday",G464=2,"Tuesday",G464=3,"Wednesday",G464=4,"Thursday",G464=5,"Friday",G464=6,"Saturday")</f>
        <v>Friday</v>
      </c>
    </row>
    <row r="465" spans="1:15" ht="14" x14ac:dyDescent="0.15">
      <c r="A465" s="2">
        <v>464</v>
      </c>
      <c r="B465" s="4">
        <v>40564</v>
      </c>
      <c r="C465" s="2">
        <v>1</v>
      </c>
      <c r="D465" s="2">
        <v>1</v>
      </c>
      <c r="E465" s="2">
        <v>8</v>
      </c>
      <c r="F465" s="2" t="b">
        <v>0</v>
      </c>
      <c r="G465" s="2">
        <v>5</v>
      </c>
      <c r="H465" s="2">
        <v>1</v>
      </c>
      <c r="I465" s="7">
        <v>0.2</v>
      </c>
      <c r="J465" s="11">
        <f>YEAR(Table1[[#This Row],[day]])</f>
        <v>2011</v>
      </c>
      <c r="K465" s="14">
        <f>MONTH(Table1[[#This Row],[day]])</f>
        <v>1</v>
      </c>
      <c r="L465" s="2" t="str" cm="1">
        <f t="array" ref="L465">_xlfn.IFS(I465 &gt;= 0.4,"Very Hot",I465 &gt;= 0.3,"Hot",I465 &gt;= 0.2,"Moderate",I465 &gt;= 0.1,"Cold",I465 &lt; 0.1,"Very Cold")</f>
        <v>Moderate</v>
      </c>
      <c r="M465" s="2" t="str" cm="1">
        <f t="array" ref="M465">_xlfn.IFS(H465 = 1,"Clear",H465 = 2,"Mist",H465 = 3,"Light Rain/Snow",H465 = 4,"Heavy Rain/Snow")</f>
        <v>Clear</v>
      </c>
      <c r="N465" s="2" t="str">
        <f t="shared" si="7"/>
        <v>Weeakday</v>
      </c>
      <c r="O465" s="2" t="str" cm="1">
        <f t="array" ref="O465">_xlfn.IFS(G465=0,"Sunday",G465=1,"Monday",G465=2,"Tuesday",G465=3,"Wednesday",G465=4,"Thursday",G465=5,"Friday",G465=6,"Saturday")</f>
        <v>Friday</v>
      </c>
    </row>
    <row r="466" spans="1:15" ht="14" x14ac:dyDescent="0.15">
      <c r="A466" s="2">
        <v>465</v>
      </c>
      <c r="B466" s="4">
        <v>40564</v>
      </c>
      <c r="C466" s="2">
        <v>1</v>
      </c>
      <c r="D466" s="2">
        <v>1</v>
      </c>
      <c r="E466" s="2">
        <v>9</v>
      </c>
      <c r="F466" s="2" t="b">
        <v>0</v>
      </c>
      <c r="G466" s="2">
        <v>5</v>
      </c>
      <c r="H466" s="2">
        <v>1</v>
      </c>
      <c r="I466" s="7">
        <v>0.2</v>
      </c>
      <c r="J466" s="11">
        <f>YEAR(Table1[[#This Row],[day]])</f>
        <v>2011</v>
      </c>
      <c r="K466" s="14">
        <f>MONTH(Table1[[#This Row],[day]])</f>
        <v>1</v>
      </c>
      <c r="L466" s="2" t="str" cm="1">
        <f t="array" ref="L466">_xlfn.IFS(I466 &gt;= 0.4,"Very Hot",I466 &gt;= 0.3,"Hot",I466 &gt;= 0.2,"Moderate",I466 &gt;= 0.1,"Cold",I466 &lt; 0.1,"Very Cold")</f>
        <v>Moderate</v>
      </c>
      <c r="M466" s="2" t="str" cm="1">
        <f t="array" ref="M466">_xlfn.IFS(H466 = 1,"Clear",H466 = 2,"Mist",H466 = 3,"Light Rain/Snow",H466 = 4,"Heavy Rain/Snow")</f>
        <v>Clear</v>
      </c>
      <c r="N466" s="2" t="str">
        <f t="shared" si="7"/>
        <v>Weeakday</v>
      </c>
      <c r="O466" s="2" t="str" cm="1">
        <f t="array" ref="O466">_xlfn.IFS(G466=0,"Sunday",G466=1,"Monday",G466=2,"Tuesday",G466=3,"Wednesday",G466=4,"Thursday",G466=5,"Friday",G466=6,"Saturday")</f>
        <v>Friday</v>
      </c>
    </row>
    <row r="467" spans="1:15" ht="14" x14ac:dyDescent="0.15">
      <c r="A467" s="2">
        <v>466</v>
      </c>
      <c r="B467" s="4">
        <v>40564</v>
      </c>
      <c r="C467" s="2">
        <v>1</v>
      </c>
      <c r="D467" s="2">
        <v>1</v>
      </c>
      <c r="E467" s="2">
        <v>10</v>
      </c>
      <c r="F467" s="2" t="b">
        <v>0</v>
      </c>
      <c r="G467" s="2">
        <v>5</v>
      </c>
      <c r="H467" s="2">
        <v>1</v>
      </c>
      <c r="I467" s="7">
        <v>0.2</v>
      </c>
      <c r="J467" s="11">
        <f>YEAR(Table1[[#This Row],[day]])</f>
        <v>2011</v>
      </c>
      <c r="K467" s="14">
        <f>MONTH(Table1[[#This Row],[day]])</f>
        <v>1</v>
      </c>
      <c r="L467" s="2" t="str" cm="1">
        <f t="array" ref="L467">_xlfn.IFS(I467 &gt;= 0.4,"Very Hot",I467 &gt;= 0.3,"Hot",I467 &gt;= 0.2,"Moderate",I467 &gt;= 0.1,"Cold",I467 &lt; 0.1,"Very Cold")</f>
        <v>Moderate</v>
      </c>
      <c r="M467" s="2" t="str" cm="1">
        <f t="array" ref="M467">_xlfn.IFS(H467 = 1,"Clear",H467 = 2,"Mist",H467 = 3,"Light Rain/Snow",H467 = 4,"Heavy Rain/Snow")</f>
        <v>Clear</v>
      </c>
      <c r="N467" s="2" t="str">
        <f t="shared" si="7"/>
        <v>Weeakday</v>
      </c>
      <c r="O467" s="2" t="str" cm="1">
        <f t="array" ref="O467">_xlfn.IFS(G467=0,"Sunday",G467=1,"Monday",G467=2,"Tuesday",G467=3,"Wednesday",G467=4,"Thursday",G467=5,"Friday",G467=6,"Saturday")</f>
        <v>Friday</v>
      </c>
    </row>
    <row r="468" spans="1:15" ht="14" x14ac:dyDescent="0.15">
      <c r="A468" s="2">
        <v>467</v>
      </c>
      <c r="B468" s="4">
        <v>40564</v>
      </c>
      <c r="C468" s="2">
        <v>1</v>
      </c>
      <c r="D468" s="2">
        <v>1</v>
      </c>
      <c r="E468" s="2">
        <v>11</v>
      </c>
      <c r="F468" s="2" t="b">
        <v>0</v>
      </c>
      <c r="G468" s="2">
        <v>5</v>
      </c>
      <c r="H468" s="2">
        <v>1</v>
      </c>
      <c r="I468" s="7">
        <v>0.22</v>
      </c>
      <c r="J468" s="11">
        <f>YEAR(Table1[[#This Row],[day]])</f>
        <v>2011</v>
      </c>
      <c r="K468" s="14">
        <f>MONTH(Table1[[#This Row],[day]])</f>
        <v>1</v>
      </c>
      <c r="L468" s="2" t="str" cm="1">
        <f t="array" ref="L468">_xlfn.IFS(I468 &gt;= 0.4,"Very Hot",I468 &gt;= 0.3,"Hot",I468 &gt;= 0.2,"Moderate",I468 &gt;= 0.1,"Cold",I468 &lt; 0.1,"Very Cold")</f>
        <v>Moderate</v>
      </c>
      <c r="M468" s="2" t="str" cm="1">
        <f t="array" ref="M468">_xlfn.IFS(H468 = 1,"Clear",H468 = 2,"Mist",H468 = 3,"Light Rain/Snow",H468 = 4,"Heavy Rain/Snow")</f>
        <v>Clear</v>
      </c>
      <c r="N468" s="2" t="str">
        <f t="shared" si="7"/>
        <v>Weeakday</v>
      </c>
      <c r="O468" s="2" t="str" cm="1">
        <f t="array" ref="O468">_xlfn.IFS(G468=0,"Sunday",G468=1,"Monday",G468=2,"Tuesday",G468=3,"Wednesday",G468=4,"Thursday",G468=5,"Friday",G468=6,"Saturday")</f>
        <v>Friday</v>
      </c>
    </row>
    <row r="469" spans="1:15" ht="14" x14ac:dyDescent="0.15">
      <c r="A469" s="2">
        <v>468</v>
      </c>
      <c r="B469" s="4">
        <v>40564</v>
      </c>
      <c r="C469" s="2">
        <v>1</v>
      </c>
      <c r="D469" s="2">
        <v>1</v>
      </c>
      <c r="E469" s="2">
        <v>12</v>
      </c>
      <c r="F469" s="2" t="b">
        <v>0</v>
      </c>
      <c r="G469" s="2">
        <v>5</v>
      </c>
      <c r="H469" s="2">
        <v>1</v>
      </c>
      <c r="I469" s="7">
        <v>0.22</v>
      </c>
      <c r="J469" s="11">
        <f>YEAR(Table1[[#This Row],[day]])</f>
        <v>2011</v>
      </c>
      <c r="K469" s="14">
        <f>MONTH(Table1[[#This Row],[day]])</f>
        <v>1</v>
      </c>
      <c r="L469" s="2" t="str" cm="1">
        <f t="array" ref="L469">_xlfn.IFS(I469 &gt;= 0.4,"Very Hot",I469 &gt;= 0.3,"Hot",I469 &gt;= 0.2,"Moderate",I469 &gt;= 0.1,"Cold",I469 &lt; 0.1,"Very Cold")</f>
        <v>Moderate</v>
      </c>
      <c r="M469" s="2" t="str" cm="1">
        <f t="array" ref="M469">_xlfn.IFS(H469 = 1,"Clear",H469 = 2,"Mist",H469 = 3,"Light Rain/Snow",H469 = 4,"Heavy Rain/Snow")</f>
        <v>Clear</v>
      </c>
      <c r="N469" s="2" t="str">
        <f t="shared" si="7"/>
        <v>Weeakday</v>
      </c>
      <c r="O469" s="2" t="str" cm="1">
        <f t="array" ref="O469">_xlfn.IFS(G469=0,"Sunday",G469=1,"Monday",G469=2,"Tuesday",G469=3,"Wednesday",G469=4,"Thursday",G469=5,"Friday",G469=6,"Saturday")</f>
        <v>Friday</v>
      </c>
    </row>
    <row r="470" spans="1:15" ht="14" x14ac:dyDescent="0.15">
      <c r="A470" s="2">
        <v>469</v>
      </c>
      <c r="B470" s="4">
        <v>40564</v>
      </c>
      <c r="C470" s="2">
        <v>1</v>
      </c>
      <c r="D470" s="2">
        <v>1</v>
      </c>
      <c r="E470" s="2">
        <v>13</v>
      </c>
      <c r="F470" s="2" t="b">
        <v>0</v>
      </c>
      <c r="G470" s="2">
        <v>5</v>
      </c>
      <c r="H470" s="2">
        <v>1</v>
      </c>
      <c r="I470" s="7">
        <v>0.2</v>
      </c>
      <c r="J470" s="11">
        <f>YEAR(Table1[[#This Row],[day]])</f>
        <v>2011</v>
      </c>
      <c r="K470" s="14">
        <f>MONTH(Table1[[#This Row],[day]])</f>
        <v>1</v>
      </c>
      <c r="L470" s="2" t="str" cm="1">
        <f t="array" ref="L470">_xlfn.IFS(I470 &gt;= 0.4,"Very Hot",I470 &gt;= 0.3,"Hot",I470 &gt;= 0.2,"Moderate",I470 &gt;= 0.1,"Cold",I470 &lt; 0.1,"Very Cold")</f>
        <v>Moderate</v>
      </c>
      <c r="M470" s="2" t="str" cm="1">
        <f t="array" ref="M470">_xlfn.IFS(H470 = 1,"Clear",H470 = 2,"Mist",H470 = 3,"Light Rain/Snow",H470 = 4,"Heavy Rain/Snow")</f>
        <v>Clear</v>
      </c>
      <c r="N470" s="2" t="str">
        <f t="shared" si="7"/>
        <v>Weeakday</v>
      </c>
      <c r="O470" s="2" t="str" cm="1">
        <f t="array" ref="O470">_xlfn.IFS(G470=0,"Sunday",G470=1,"Monday",G470=2,"Tuesday",G470=3,"Wednesday",G470=4,"Thursday",G470=5,"Friday",G470=6,"Saturday")</f>
        <v>Friday</v>
      </c>
    </row>
    <row r="471" spans="1:15" ht="14" x14ac:dyDescent="0.15">
      <c r="A471" s="2">
        <v>470</v>
      </c>
      <c r="B471" s="4">
        <v>40564</v>
      </c>
      <c r="C471" s="2">
        <v>1</v>
      </c>
      <c r="D471" s="2">
        <v>1</v>
      </c>
      <c r="E471" s="2">
        <v>14</v>
      </c>
      <c r="F471" s="2" t="b">
        <v>0</v>
      </c>
      <c r="G471" s="2">
        <v>5</v>
      </c>
      <c r="H471" s="2">
        <v>1</v>
      </c>
      <c r="I471" s="7">
        <v>0.2</v>
      </c>
      <c r="J471" s="11">
        <f>YEAR(Table1[[#This Row],[day]])</f>
        <v>2011</v>
      </c>
      <c r="K471" s="14">
        <f>MONTH(Table1[[#This Row],[day]])</f>
        <v>1</v>
      </c>
      <c r="L471" s="2" t="str" cm="1">
        <f t="array" ref="L471">_xlfn.IFS(I471 &gt;= 0.4,"Very Hot",I471 &gt;= 0.3,"Hot",I471 &gt;= 0.2,"Moderate",I471 &gt;= 0.1,"Cold",I471 &lt; 0.1,"Very Cold")</f>
        <v>Moderate</v>
      </c>
      <c r="M471" s="2" t="str" cm="1">
        <f t="array" ref="M471">_xlfn.IFS(H471 = 1,"Clear",H471 = 2,"Mist",H471 = 3,"Light Rain/Snow",H471 = 4,"Heavy Rain/Snow")</f>
        <v>Clear</v>
      </c>
      <c r="N471" s="2" t="str">
        <f t="shared" si="7"/>
        <v>Weeakday</v>
      </c>
      <c r="O471" s="2" t="str" cm="1">
        <f t="array" ref="O471">_xlfn.IFS(G471=0,"Sunday",G471=1,"Monday",G471=2,"Tuesday",G471=3,"Wednesday",G471=4,"Thursday",G471=5,"Friday",G471=6,"Saturday")</f>
        <v>Friday</v>
      </c>
    </row>
    <row r="472" spans="1:15" ht="14" x14ac:dyDescent="0.15">
      <c r="A472" s="2">
        <v>471</v>
      </c>
      <c r="B472" s="4">
        <v>40564</v>
      </c>
      <c r="C472" s="2">
        <v>1</v>
      </c>
      <c r="D472" s="2">
        <v>1</v>
      </c>
      <c r="E472" s="2">
        <v>15</v>
      </c>
      <c r="F472" s="2" t="b">
        <v>0</v>
      </c>
      <c r="G472" s="2">
        <v>5</v>
      </c>
      <c r="H472" s="2">
        <v>1</v>
      </c>
      <c r="I472" s="7">
        <v>0.16</v>
      </c>
      <c r="J472" s="11">
        <f>YEAR(Table1[[#This Row],[day]])</f>
        <v>2011</v>
      </c>
      <c r="K472" s="14">
        <f>MONTH(Table1[[#This Row],[day]])</f>
        <v>1</v>
      </c>
      <c r="L472" s="2" t="str" cm="1">
        <f t="array" ref="L472">_xlfn.IFS(I472 &gt;= 0.4,"Very Hot",I472 &gt;= 0.3,"Hot",I472 &gt;= 0.2,"Moderate",I472 &gt;= 0.1,"Cold",I472 &lt; 0.1,"Very Cold")</f>
        <v>Cold</v>
      </c>
      <c r="M472" s="2" t="str" cm="1">
        <f t="array" ref="M472">_xlfn.IFS(H472 = 1,"Clear",H472 = 2,"Mist",H472 = 3,"Light Rain/Snow",H472 = 4,"Heavy Rain/Snow")</f>
        <v>Clear</v>
      </c>
      <c r="N472" s="2" t="str">
        <f t="shared" si="7"/>
        <v>Weeakday</v>
      </c>
      <c r="O472" s="2" t="str" cm="1">
        <f t="array" ref="O472">_xlfn.IFS(G472=0,"Sunday",G472=1,"Monday",G472=2,"Tuesday",G472=3,"Wednesday",G472=4,"Thursday",G472=5,"Friday",G472=6,"Saturday")</f>
        <v>Friday</v>
      </c>
    </row>
    <row r="473" spans="1:15" ht="14" x14ac:dyDescent="0.15">
      <c r="A473" s="2">
        <v>472</v>
      </c>
      <c r="B473" s="4">
        <v>40564</v>
      </c>
      <c r="C473" s="2">
        <v>1</v>
      </c>
      <c r="D473" s="2">
        <v>1</v>
      </c>
      <c r="E473" s="2">
        <v>16</v>
      </c>
      <c r="F473" s="2" t="b">
        <v>0</v>
      </c>
      <c r="G473" s="2">
        <v>5</v>
      </c>
      <c r="H473" s="2">
        <v>1</v>
      </c>
      <c r="I473" s="7">
        <v>0.16</v>
      </c>
      <c r="J473" s="11">
        <f>YEAR(Table1[[#This Row],[day]])</f>
        <v>2011</v>
      </c>
      <c r="K473" s="14">
        <f>MONTH(Table1[[#This Row],[day]])</f>
        <v>1</v>
      </c>
      <c r="L473" s="2" t="str" cm="1">
        <f t="array" ref="L473">_xlfn.IFS(I473 &gt;= 0.4,"Very Hot",I473 &gt;= 0.3,"Hot",I473 &gt;= 0.2,"Moderate",I473 &gt;= 0.1,"Cold",I473 &lt; 0.1,"Very Cold")</f>
        <v>Cold</v>
      </c>
      <c r="M473" s="2" t="str" cm="1">
        <f t="array" ref="M473">_xlfn.IFS(H473 = 1,"Clear",H473 = 2,"Mist",H473 = 3,"Light Rain/Snow",H473 = 4,"Heavy Rain/Snow")</f>
        <v>Clear</v>
      </c>
      <c r="N473" s="2" t="str">
        <f t="shared" si="7"/>
        <v>Weeakday</v>
      </c>
      <c r="O473" s="2" t="str" cm="1">
        <f t="array" ref="O473">_xlfn.IFS(G473=0,"Sunday",G473=1,"Monday",G473=2,"Tuesday",G473=3,"Wednesday",G473=4,"Thursday",G473=5,"Friday",G473=6,"Saturday")</f>
        <v>Friday</v>
      </c>
    </row>
    <row r="474" spans="1:15" ht="14" x14ac:dyDescent="0.15">
      <c r="A474" s="2">
        <v>473</v>
      </c>
      <c r="B474" s="4">
        <v>40564</v>
      </c>
      <c r="C474" s="2">
        <v>1</v>
      </c>
      <c r="D474" s="2">
        <v>1</v>
      </c>
      <c r="E474" s="2">
        <v>17</v>
      </c>
      <c r="F474" s="2" t="b">
        <v>0</v>
      </c>
      <c r="G474" s="2">
        <v>5</v>
      </c>
      <c r="H474" s="2">
        <v>1</v>
      </c>
      <c r="I474" s="7">
        <v>0.14000000000000001</v>
      </c>
      <c r="J474" s="11">
        <f>YEAR(Table1[[#This Row],[day]])</f>
        <v>2011</v>
      </c>
      <c r="K474" s="14">
        <f>MONTH(Table1[[#This Row],[day]])</f>
        <v>1</v>
      </c>
      <c r="L474" s="2" t="str" cm="1">
        <f t="array" ref="L474">_xlfn.IFS(I474 &gt;= 0.4,"Very Hot",I474 &gt;= 0.3,"Hot",I474 &gt;= 0.2,"Moderate",I474 &gt;= 0.1,"Cold",I474 &lt; 0.1,"Very Cold")</f>
        <v>Cold</v>
      </c>
      <c r="M474" s="2" t="str" cm="1">
        <f t="array" ref="M474">_xlfn.IFS(H474 = 1,"Clear",H474 = 2,"Mist",H474 = 3,"Light Rain/Snow",H474 = 4,"Heavy Rain/Snow")</f>
        <v>Clear</v>
      </c>
      <c r="N474" s="2" t="str">
        <f t="shared" si="7"/>
        <v>Weeakday</v>
      </c>
      <c r="O474" s="2" t="str" cm="1">
        <f t="array" ref="O474">_xlfn.IFS(G474=0,"Sunday",G474=1,"Monday",G474=2,"Tuesday",G474=3,"Wednesday",G474=4,"Thursday",G474=5,"Friday",G474=6,"Saturday")</f>
        <v>Friday</v>
      </c>
    </row>
    <row r="475" spans="1:15" ht="14" x14ac:dyDescent="0.15">
      <c r="A475" s="2">
        <v>474</v>
      </c>
      <c r="B475" s="4">
        <v>40564</v>
      </c>
      <c r="C475" s="2">
        <v>1</v>
      </c>
      <c r="D475" s="2">
        <v>1</v>
      </c>
      <c r="E475" s="2">
        <v>18</v>
      </c>
      <c r="F475" s="2" t="b">
        <v>0</v>
      </c>
      <c r="G475" s="2">
        <v>5</v>
      </c>
      <c r="H475" s="2">
        <v>1</v>
      </c>
      <c r="I475" s="7">
        <v>0.12</v>
      </c>
      <c r="J475" s="11">
        <f>YEAR(Table1[[#This Row],[day]])</f>
        <v>2011</v>
      </c>
      <c r="K475" s="14">
        <f>MONTH(Table1[[#This Row],[day]])</f>
        <v>1</v>
      </c>
      <c r="L475" s="2" t="str" cm="1">
        <f t="array" ref="L475">_xlfn.IFS(I475 &gt;= 0.4,"Very Hot",I475 &gt;= 0.3,"Hot",I475 &gt;= 0.2,"Moderate",I475 &gt;= 0.1,"Cold",I475 &lt; 0.1,"Very Cold")</f>
        <v>Cold</v>
      </c>
      <c r="M475" s="2" t="str" cm="1">
        <f t="array" ref="M475">_xlfn.IFS(H475 = 1,"Clear",H475 = 2,"Mist",H475 = 3,"Light Rain/Snow",H475 = 4,"Heavy Rain/Snow")</f>
        <v>Clear</v>
      </c>
      <c r="N475" s="2" t="str">
        <f t="shared" si="7"/>
        <v>Weeakday</v>
      </c>
      <c r="O475" s="2" t="str" cm="1">
        <f t="array" ref="O475">_xlfn.IFS(G475=0,"Sunday",G475=1,"Monday",G475=2,"Tuesday",G475=3,"Wednesday",G475=4,"Thursday",G475=5,"Friday",G475=6,"Saturday")</f>
        <v>Friday</v>
      </c>
    </row>
    <row r="476" spans="1:15" ht="14" x14ac:dyDescent="0.15">
      <c r="A476" s="2">
        <v>475</v>
      </c>
      <c r="B476" s="4">
        <v>40564</v>
      </c>
      <c r="C476" s="2">
        <v>1</v>
      </c>
      <c r="D476" s="2">
        <v>1</v>
      </c>
      <c r="E476" s="2">
        <v>19</v>
      </c>
      <c r="F476" s="2" t="b">
        <v>0</v>
      </c>
      <c r="G476" s="2">
        <v>5</v>
      </c>
      <c r="H476" s="2">
        <v>1</v>
      </c>
      <c r="I476" s="7">
        <v>0.12</v>
      </c>
      <c r="J476" s="11">
        <f>YEAR(Table1[[#This Row],[day]])</f>
        <v>2011</v>
      </c>
      <c r="K476" s="14">
        <f>MONTH(Table1[[#This Row],[day]])</f>
        <v>1</v>
      </c>
      <c r="L476" s="2" t="str" cm="1">
        <f t="array" ref="L476">_xlfn.IFS(I476 &gt;= 0.4,"Very Hot",I476 &gt;= 0.3,"Hot",I476 &gt;= 0.2,"Moderate",I476 &gt;= 0.1,"Cold",I476 &lt; 0.1,"Very Cold")</f>
        <v>Cold</v>
      </c>
      <c r="M476" s="2" t="str" cm="1">
        <f t="array" ref="M476">_xlfn.IFS(H476 = 1,"Clear",H476 = 2,"Mist",H476 = 3,"Light Rain/Snow",H476 = 4,"Heavy Rain/Snow")</f>
        <v>Clear</v>
      </c>
      <c r="N476" s="2" t="str">
        <f t="shared" si="7"/>
        <v>Weeakday</v>
      </c>
      <c r="O476" s="2" t="str" cm="1">
        <f t="array" ref="O476">_xlfn.IFS(G476=0,"Sunday",G476=1,"Monday",G476=2,"Tuesday",G476=3,"Wednesday",G476=4,"Thursday",G476=5,"Friday",G476=6,"Saturday")</f>
        <v>Friday</v>
      </c>
    </row>
    <row r="477" spans="1:15" ht="14" x14ac:dyDescent="0.15">
      <c r="A477" s="2">
        <v>476</v>
      </c>
      <c r="B477" s="4">
        <v>40564</v>
      </c>
      <c r="C477" s="2">
        <v>1</v>
      </c>
      <c r="D477" s="2">
        <v>1</v>
      </c>
      <c r="E477" s="2">
        <v>20</v>
      </c>
      <c r="F477" s="2" t="b">
        <v>0</v>
      </c>
      <c r="G477" s="2">
        <v>5</v>
      </c>
      <c r="H477" s="2">
        <v>1</v>
      </c>
      <c r="I477" s="7">
        <v>0.1</v>
      </c>
      <c r="J477" s="11">
        <f>YEAR(Table1[[#This Row],[day]])</f>
        <v>2011</v>
      </c>
      <c r="K477" s="14">
        <f>MONTH(Table1[[#This Row],[day]])</f>
        <v>1</v>
      </c>
      <c r="L477" s="2" t="str" cm="1">
        <f t="array" ref="L477">_xlfn.IFS(I477 &gt;= 0.4,"Very Hot",I477 &gt;= 0.3,"Hot",I477 &gt;= 0.2,"Moderate",I477 &gt;= 0.1,"Cold",I477 &lt; 0.1,"Very Cold")</f>
        <v>Cold</v>
      </c>
      <c r="M477" s="2" t="str" cm="1">
        <f t="array" ref="M477">_xlfn.IFS(H477 = 1,"Clear",H477 = 2,"Mist",H477 = 3,"Light Rain/Snow",H477 = 4,"Heavy Rain/Snow")</f>
        <v>Clear</v>
      </c>
      <c r="N477" s="2" t="str">
        <f t="shared" si="7"/>
        <v>Weeakday</v>
      </c>
      <c r="O477" s="2" t="str" cm="1">
        <f t="array" ref="O477">_xlfn.IFS(G477=0,"Sunday",G477=1,"Monday",G477=2,"Tuesday",G477=3,"Wednesday",G477=4,"Thursday",G477=5,"Friday",G477=6,"Saturday")</f>
        <v>Friday</v>
      </c>
    </row>
    <row r="478" spans="1:15" ht="14" x14ac:dyDescent="0.15">
      <c r="A478" s="2">
        <v>477</v>
      </c>
      <c r="B478" s="4">
        <v>40564</v>
      </c>
      <c r="C478" s="2">
        <v>1</v>
      </c>
      <c r="D478" s="2">
        <v>1</v>
      </c>
      <c r="E478" s="2">
        <v>21</v>
      </c>
      <c r="F478" s="2" t="b">
        <v>0</v>
      </c>
      <c r="G478" s="2">
        <v>5</v>
      </c>
      <c r="H478" s="2">
        <v>1</v>
      </c>
      <c r="I478" s="7">
        <v>0.08</v>
      </c>
      <c r="J478" s="11">
        <f>YEAR(Table1[[#This Row],[day]])</f>
        <v>2011</v>
      </c>
      <c r="K478" s="14">
        <f>MONTH(Table1[[#This Row],[day]])</f>
        <v>1</v>
      </c>
      <c r="L478" s="2" t="str" cm="1">
        <f t="array" ref="L478">_xlfn.IFS(I478 &gt;= 0.4,"Very Hot",I478 &gt;= 0.3,"Hot",I478 &gt;= 0.2,"Moderate",I478 &gt;= 0.1,"Cold",I478 &lt; 0.1,"Very Cold")</f>
        <v>Very Cold</v>
      </c>
      <c r="M478" s="2" t="str" cm="1">
        <f t="array" ref="M478">_xlfn.IFS(H478 = 1,"Clear",H478 = 2,"Mist",H478 = 3,"Light Rain/Snow",H478 = 4,"Heavy Rain/Snow")</f>
        <v>Clear</v>
      </c>
      <c r="N478" s="2" t="str">
        <f t="shared" si="7"/>
        <v>Weeakday</v>
      </c>
      <c r="O478" s="2" t="str" cm="1">
        <f t="array" ref="O478">_xlfn.IFS(G478=0,"Sunday",G478=1,"Monday",G478=2,"Tuesday",G478=3,"Wednesday",G478=4,"Thursday",G478=5,"Friday",G478=6,"Saturday")</f>
        <v>Friday</v>
      </c>
    </row>
    <row r="479" spans="1:15" ht="14" x14ac:dyDescent="0.15">
      <c r="A479" s="2">
        <v>478</v>
      </c>
      <c r="B479" s="4">
        <v>40564</v>
      </c>
      <c r="C479" s="2">
        <v>1</v>
      </c>
      <c r="D479" s="2">
        <v>1</v>
      </c>
      <c r="E479" s="2">
        <v>22</v>
      </c>
      <c r="F479" s="2" t="b">
        <v>0</v>
      </c>
      <c r="G479" s="2">
        <v>5</v>
      </c>
      <c r="H479" s="2">
        <v>1</v>
      </c>
      <c r="I479" s="7">
        <v>0.06</v>
      </c>
      <c r="J479" s="11">
        <f>YEAR(Table1[[#This Row],[day]])</f>
        <v>2011</v>
      </c>
      <c r="K479" s="14">
        <f>MONTH(Table1[[#This Row],[day]])</f>
        <v>1</v>
      </c>
      <c r="L479" s="2" t="str" cm="1">
        <f t="array" ref="L479">_xlfn.IFS(I479 &gt;= 0.4,"Very Hot",I479 &gt;= 0.3,"Hot",I479 &gt;= 0.2,"Moderate",I479 &gt;= 0.1,"Cold",I479 &lt; 0.1,"Very Cold")</f>
        <v>Very Cold</v>
      </c>
      <c r="M479" s="2" t="str" cm="1">
        <f t="array" ref="M479">_xlfn.IFS(H479 = 1,"Clear",H479 = 2,"Mist",H479 = 3,"Light Rain/Snow",H479 = 4,"Heavy Rain/Snow")</f>
        <v>Clear</v>
      </c>
      <c r="N479" s="2" t="str">
        <f t="shared" si="7"/>
        <v>Weeakday</v>
      </c>
      <c r="O479" s="2" t="str" cm="1">
        <f t="array" ref="O479">_xlfn.IFS(G479=0,"Sunday",G479=1,"Monday",G479=2,"Tuesday",G479=3,"Wednesday",G479=4,"Thursday",G479=5,"Friday",G479=6,"Saturday")</f>
        <v>Friday</v>
      </c>
    </row>
    <row r="480" spans="1:15" ht="14" x14ac:dyDescent="0.15">
      <c r="A480" s="2">
        <v>479</v>
      </c>
      <c r="B480" s="4">
        <v>40564</v>
      </c>
      <c r="C480" s="2">
        <v>1</v>
      </c>
      <c r="D480" s="2">
        <v>1</v>
      </c>
      <c r="E480" s="2">
        <v>23</v>
      </c>
      <c r="F480" s="2" t="b">
        <v>0</v>
      </c>
      <c r="G480" s="2">
        <v>5</v>
      </c>
      <c r="H480" s="2">
        <v>1</v>
      </c>
      <c r="I480" s="7">
        <v>0.06</v>
      </c>
      <c r="J480" s="11">
        <f>YEAR(Table1[[#This Row],[day]])</f>
        <v>2011</v>
      </c>
      <c r="K480" s="14">
        <f>MONTH(Table1[[#This Row],[day]])</f>
        <v>1</v>
      </c>
      <c r="L480" s="2" t="str" cm="1">
        <f t="array" ref="L480">_xlfn.IFS(I480 &gt;= 0.4,"Very Hot",I480 &gt;= 0.3,"Hot",I480 &gt;= 0.2,"Moderate",I480 &gt;= 0.1,"Cold",I480 &lt; 0.1,"Very Cold")</f>
        <v>Very Cold</v>
      </c>
      <c r="M480" s="2" t="str" cm="1">
        <f t="array" ref="M480">_xlfn.IFS(H480 = 1,"Clear",H480 = 2,"Mist",H480 = 3,"Light Rain/Snow",H480 = 4,"Heavy Rain/Snow")</f>
        <v>Clear</v>
      </c>
      <c r="N480" s="2" t="str">
        <f t="shared" si="7"/>
        <v>Weeakday</v>
      </c>
      <c r="O480" s="2" t="str" cm="1">
        <f t="array" ref="O480">_xlfn.IFS(G480=0,"Sunday",G480=1,"Monday",G480=2,"Tuesday",G480=3,"Wednesday",G480=4,"Thursday",G480=5,"Friday",G480=6,"Saturday")</f>
        <v>Friday</v>
      </c>
    </row>
    <row r="481" spans="1:15" ht="14" x14ac:dyDescent="0.15">
      <c r="A481" s="2">
        <v>480</v>
      </c>
      <c r="B481" s="4">
        <v>40565</v>
      </c>
      <c r="C481" s="2">
        <v>1</v>
      </c>
      <c r="D481" s="2">
        <v>1</v>
      </c>
      <c r="E481" s="2">
        <v>0</v>
      </c>
      <c r="F481" s="2" t="b">
        <v>0</v>
      </c>
      <c r="G481" s="2">
        <v>6</v>
      </c>
      <c r="H481" s="2">
        <v>1</v>
      </c>
      <c r="I481" s="7">
        <v>0.04</v>
      </c>
      <c r="J481" s="11">
        <f>YEAR(Table1[[#This Row],[day]])</f>
        <v>2011</v>
      </c>
      <c r="K481" s="14">
        <f>MONTH(Table1[[#This Row],[day]])</f>
        <v>1</v>
      </c>
      <c r="L481" s="2" t="str" cm="1">
        <f t="array" ref="L481">_xlfn.IFS(I481 &gt;= 0.4,"Very Hot",I481 &gt;= 0.3,"Hot",I481 &gt;= 0.2,"Moderate",I481 &gt;= 0.1,"Cold",I481 &lt; 0.1,"Very Cold")</f>
        <v>Very Cold</v>
      </c>
      <c r="M481" s="2" t="str" cm="1">
        <f t="array" ref="M481">_xlfn.IFS(H481 = 1,"Clear",H481 = 2,"Mist",H481 = 3,"Light Rain/Snow",H481 = 4,"Heavy Rain/Snow")</f>
        <v>Clear</v>
      </c>
      <c r="N481" s="2" t="str">
        <f t="shared" si="7"/>
        <v>Weekend</v>
      </c>
      <c r="O481" s="2" t="str" cm="1">
        <f t="array" ref="O481">_xlfn.IFS(G481=0,"Sunday",G481=1,"Monday",G481=2,"Tuesday",G481=3,"Wednesday",G481=4,"Thursday",G481=5,"Friday",G481=6,"Saturday")</f>
        <v>Saturday</v>
      </c>
    </row>
    <row r="482" spans="1:15" ht="14" x14ac:dyDescent="0.15">
      <c r="A482" s="2">
        <v>481</v>
      </c>
      <c r="B482" s="4">
        <v>40565</v>
      </c>
      <c r="C482" s="2">
        <v>1</v>
      </c>
      <c r="D482" s="2">
        <v>1</v>
      </c>
      <c r="E482" s="2">
        <v>1</v>
      </c>
      <c r="F482" s="2" t="b">
        <v>0</v>
      </c>
      <c r="G482" s="2">
        <v>6</v>
      </c>
      <c r="H482" s="2">
        <v>2</v>
      </c>
      <c r="I482" s="7">
        <v>0.04</v>
      </c>
      <c r="J482" s="11">
        <f>YEAR(Table1[[#This Row],[day]])</f>
        <v>2011</v>
      </c>
      <c r="K482" s="14">
        <f>MONTH(Table1[[#This Row],[day]])</f>
        <v>1</v>
      </c>
      <c r="L482" s="2" t="str" cm="1">
        <f t="array" ref="L482">_xlfn.IFS(I482 &gt;= 0.4,"Very Hot",I482 &gt;= 0.3,"Hot",I482 &gt;= 0.2,"Moderate",I482 &gt;= 0.1,"Cold",I482 &lt; 0.1,"Very Cold")</f>
        <v>Very Cold</v>
      </c>
      <c r="M482" s="2" t="str" cm="1">
        <f t="array" ref="M482">_xlfn.IFS(H482 = 1,"Clear",H482 = 2,"Mist",H482 = 3,"Light Rain/Snow",H482 = 4,"Heavy Rain/Snow")</f>
        <v>Mist</v>
      </c>
      <c r="N482" s="2" t="str">
        <f t="shared" si="7"/>
        <v>Weekend</v>
      </c>
      <c r="O482" s="2" t="str" cm="1">
        <f t="array" ref="O482">_xlfn.IFS(G482=0,"Sunday",G482=1,"Monday",G482=2,"Tuesday",G482=3,"Wednesday",G482=4,"Thursday",G482=5,"Friday",G482=6,"Saturday")</f>
        <v>Saturday</v>
      </c>
    </row>
    <row r="483" spans="1:15" ht="14" x14ac:dyDescent="0.15">
      <c r="A483" s="2">
        <v>482</v>
      </c>
      <c r="B483" s="4">
        <v>40565</v>
      </c>
      <c r="C483" s="2">
        <v>1</v>
      </c>
      <c r="D483" s="2">
        <v>1</v>
      </c>
      <c r="E483" s="2">
        <v>2</v>
      </c>
      <c r="F483" s="2" t="b">
        <v>0</v>
      </c>
      <c r="G483" s="2">
        <v>6</v>
      </c>
      <c r="H483" s="2">
        <v>2</v>
      </c>
      <c r="I483" s="7">
        <v>0.04</v>
      </c>
      <c r="J483" s="11">
        <f>YEAR(Table1[[#This Row],[day]])</f>
        <v>2011</v>
      </c>
      <c r="K483" s="14">
        <f>MONTH(Table1[[#This Row],[day]])</f>
        <v>1</v>
      </c>
      <c r="L483" s="2" t="str" cm="1">
        <f t="array" ref="L483">_xlfn.IFS(I483 &gt;= 0.4,"Very Hot",I483 &gt;= 0.3,"Hot",I483 &gt;= 0.2,"Moderate",I483 &gt;= 0.1,"Cold",I483 &lt; 0.1,"Very Cold")</f>
        <v>Very Cold</v>
      </c>
      <c r="M483" s="2" t="str" cm="1">
        <f t="array" ref="M483">_xlfn.IFS(H483 = 1,"Clear",H483 = 2,"Mist",H483 = 3,"Light Rain/Snow",H483 = 4,"Heavy Rain/Snow")</f>
        <v>Mist</v>
      </c>
      <c r="N483" s="2" t="str">
        <f t="shared" si="7"/>
        <v>Weekend</v>
      </c>
      <c r="O483" s="2" t="str" cm="1">
        <f t="array" ref="O483">_xlfn.IFS(G483=0,"Sunday",G483=1,"Monday",G483=2,"Tuesday",G483=3,"Wednesday",G483=4,"Thursday",G483=5,"Friday",G483=6,"Saturday")</f>
        <v>Saturday</v>
      </c>
    </row>
    <row r="484" spans="1:15" ht="14" x14ac:dyDescent="0.15">
      <c r="A484" s="2">
        <v>483</v>
      </c>
      <c r="B484" s="4">
        <v>40565</v>
      </c>
      <c r="C484" s="2">
        <v>1</v>
      </c>
      <c r="D484" s="2">
        <v>1</v>
      </c>
      <c r="E484" s="2">
        <v>3</v>
      </c>
      <c r="F484" s="2" t="b">
        <v>0</v>
      </c>
      <c r="G484" s="2">
        <v>6</v>
      </c>
      <c r="H484" s="2">
        <v>2</v>
      </c>
      <c r="I484" s="7">
        <v>0.04</v>
      </c>
      <c r="J484" s="11">
        <f>YEAR(Table1[[#This Row],[day]])</f>
        <v>2011</v>
      </c>
      <c r="K484" s="14">
        <f>MONTH(Table1[[#This Row],[day]])</f>
        <v>1</v>
      </c>
      <c r="L484" s="2" t="str" cm="1">
        <f t="array" ref="L484">_xlfn.IFS(I484 &gt;= 0.4,"Very Hot",I484 &gt;= 0.3,"Hot",I484 &gt;= 0.2,"Moderate",I484 &gt;= 0.1,"Cold",I484 &lt; 0.1,"Very Cold")</f>
        <v>Very Cold</v>
      </c>
      <c r="M484" s="2" t="str" cm="1">
        <f t="array" ref="M484">_xlfn.IFS(H484 = 1,"Clear",H484 = 2,"Mist",H484 = 3,"Light Rain/Snow",H484 = 4,"Heavy Rain/Snow")</f>
        <v>Mist</v>
      </c>
      <c r="N484" s="2" t="str">
        <f t="shared" si="7"/>
        <v>Weekend</v>
      </c>
      <c r="O484" s="2" t="str" cm="1">
        <f t="array" ref="O484">_xlfn.IFS(G484=0,"Sunday",G484=1,"Monday",G484=2,"Tuesday",G484=3,"Wednesday",G484=4,"Thursday",G484=5,"Friday",G484=6,"Saturday")</f>
        <v>Saturday</v>
      </c>
    </row>
    <row r="485" spans="1:15" ht="14" x14ac:dyDescent="0.15">
      <c r="A485" s="2">
        <v>484</v>
      </c>
      <c r="B485" s="4">
        <v>40565</v>
      </c>
      <c r="C485" s="2">
        <v>1</v>
      </c>
      <c r="D485" s="2">
        <v>1</v>
      </c>
      <c r="E485" s="2">
        <v>4</v>
      </c>
      <c r="F485" s="2" t="b">
        <v>0</v>
      </c>
      <c r="G485" s="2">
        <v>6</v>
      </c>
      <c r="H485" s="2">
        <v>2</v>
      </c>
      <c r="I485" s="7">
        <v>0.02</v>
      </c>
      <c r="J485" s="11">
        <f>YEAR(Table1[[#This Row],[day]])</f>
        <v>2011</v>
      </c>
      <c r="K485" s="14">
        <f>MONTH(Table1[[#This Row],[day]])</f>
        <v>1</v>
      </c>
      <c r="L485" s="2" t="str" cm="1">
        <f t="array" ref="L485">_xlfn.IFS(I485 &gt;= 0.4,"Very Hot",I485 &gt;= 0.3,"Hot",I485 &gt;= 0.2,"Moderate",I485 &gt;= 0.1,"Cold",I485 &lt; 0.1,"Very Cold")</f>
        <v>Very Cold</v>
      </c>
      <c r="M485" s="2" t="str" cm="1">
        <f t="array" ref="M485">_xlfn.IFS(H485 = 1,"Clear",H485 = 2,"Mist",H485 = 3,"Light Rain/Snow",H485 = 4,"Heavy Rain/Snow")</f>
        <v>Mist</v>
      </c>
      <c r="N485" s="2" t="str">
        <f t="shared" si="7"/>
        <v>Weekend</v>
      </c>
      <c r="O485" s="2" t="str" cm="1">
        <f t="array" ref="O485">_xlfn.IFS(G485=0,"Sunday",G485=1,"Monday",G485=2,"Tuesday",G485=3,"Wednesday",G485=4,"Thursday",G485=5,"Friday",G485=6,"Saturday")</f>
        <v>Saturday</v>
      </c>
    </row>
    <row r="486" spans="1:15" ht="14" x14ac:dyDescent="0.15">
      <c r="A486" s="2">
        <v>485</v>
      </c>
      <c r="B486" s="4">
        <v>40565</v>
      </c>
      <c r="C486" s="2">
        <v>1</v>
      </c>
      <c r="D486" s="2">
        <v>1</v>
      </c>
      <c r="E486" s="2">
        <v>6</v>
      </c>
      <c r="F486" s="2" t="b">
        <v>0</v>
      </c>
      <c r="G486" s="2">
        <v>6</v>
      </c>
      <c r="H486" s="2">
        <v>2</v>
      </c>
      <c r="I486" s="7">
        <v>0.02</v>
      </c>
      <c r="J486" s="11">
        <f>YEAR(Table1[[#This Row],[day]])</f>
        <v>2011</v>
      </c>
      <c r="K486" s="14">
        <f>MONTH(Table1[[#This Row],[day]])</f>
        <v>1</v>
      </c>
      <c r="L486" s="2" t="str" cm="1">
        <f t="array" ref="L486">_xlfn.IFS(I486 &gt;= 0.4,"Very Hot",I486 &gt;= 0.3,"Hot",I486 &gt;= 0.2,"Moderate",I486 &gt;= 0.1,"Cold",I486 &lt; 0.1,"Very Cold")</f>
        <v>Very Cold</v>
      </c>
      <c r="M486" s="2" t="str" cm="1">
        <f t="array" ref="M486">_xlfn.IFS(H486 = 1,"Clear",H486 = 2,"Mist",H486 = 3,"Light Rain/Snow",H486 = 4,"Heavy Rain/Snow")</f>
        <v>Mist</v>
      </c>
      <c r="N486" s="2" t="str">
        <f t="shared" si="7"/>
        <v>Weekend</v>
      </c>
      <c r="O486" s="2" t="str" cm="1">
        <f t="array" ref="O486">_xlfn.IFS(G486=0,"Sunday",G486=1,"Monday",G486=2,"Tuesday",G486=3,"Wednesday",G486=4,"Thursday",G486=5,"Friday",G486=6,"Saturday")</f>
        <v>Saturday</v>
      </c>
    </row>
    <row r="487" spans="1:15" ht="14" x14ac:dyDescent="0.15">
      <c r="A487" s="2">
        <v>486</v>
      </c>
      <c r="B487" s="4">
        <v>40565</v>
      </c>
      <c r="C487" s="2">
        <v>1</v>
      </c>
      <c r="D487" s="2">
        <v>1</v>
      </c>
      <c r="E487" s="2">
        <v>7</v>
      </c>
      <c r="F487" s="2" t="b">
        <v>0</v>
      </c>
      <c r="G487" s="2">
        <v>6</v>
      </c>
      <c r="H487" s="2">
        <v>1</v>
      </c>
      <c r="I487" s="7">
        <v>0.02</v>
      </c>
      <c r="J487" s="11">
        <f>YEAR(Table1[[#This Row],[day]])</f>
        <v>2011</v>
      </c>
      <c r="K487" s="14">
        <f>MONTH(Table1[[#This Row],[day]])</f>
        <v>1</v>
      </c>
      <c r="L487" s="2" t="str" cm="1">
        <f t="array" ref="L487">_xlfn.IFS(I487 &gt;= 0.4,"Very Hot",I487 &gt;= 0.3,"Hot",I487 &gt;= 0.2,"Moderate",I487 &gt;= 0.1,"Cold",I487 &lt; 0.1,"Very Cold")</f>
        <v>Very Cold</v>
      </c>
      <c r="M487" s="2" t="str" cm="1">
        <f t="array" ref="M487">_xlfn.IFS(H487 = 1,"Clear",H487 = 2,"Mist",H487 = 3,"Light Rain/Snow",H487 = 4,"Heavy Rain/Snow")</f>
        <v>Clear</v>
      </c>
      <c r="N487" s="2" t="str">
        <f t="shared" si="7"/>
        <v>Weekend</v>
      </c>
      <c r="O487" s="2" t="str" cm="1">
        <f t="array" ref="O487">_xlfn.IFS(G487=0,"Sunday",G487=1,"Monday",G487=2,"Tuesday",G487=3,"Wednesday",G487=4,"Thursday",G487=5,"Friday",G487=6,"Saturday")</f>
        <v>Saturday</v>
      </c>
    </row>
    <row r="488" spans="1:15" ht="14" x14ac:dyDescent="0.15">
      <c r="A488" s="2">
        <v>487</v>
      </c>
      <c r="B488" s="4">
        <v>40565</v>
      </c>
      <c r="C488" s="2">
        <v>1</v>
      </c>
      <c r="D488" s="2">
        <v>1</v>
      </c>
      <c r="E488" s="2">
        <v>8</v>
      </c>
      <c r="F488" s="2" t="b">
        <v>0</v>
      </c>
      <c r="G488" s="2">
        <v>6</v>
      </c>
      <c r="H488" s="2">
        <v>1</v>
      </c>
      <c r="I488" s="7">
        <v>0.02</v>
      </c>
      <c r="J488" s="11">
        <f>YEAR(Table1[[#This Row],[day]])</f>
        <v>2011</v>
      </c>
      <c r="K488" s="14">
        <f>MONTH(Table1[[#This Row],[day]])</f>
        <v>1</v>
      </c>
      <c r="L488" s="2" t="str" cm="1">
        <f t="array" ref="L488">_xlfn.IFS(I488 &gt;= 0.4,"Very Hot",I488 &gt;= 0.3,"Hot",I488 &gt;= 0.2,"Moderate",I488 &gt;= 0.1,"Cold",I488 &lt; 0.1,"Very Cold")</f>
        <v>Very Cold</v>
      </c>
      <c r="M488" s="2" t="str" cm="1">
        <f t="array" ref="M488">_xlfn.IFS(H488 = 1,"Clear",H488 = 2,"Mist",H488 = 3,"Light Rain/Snow",H488 = 4,"Heavy Rain/Snow")</f>
        <v>Clear</v>
      </c>
      <c r="N488" s="2" t="str">
        <f t="shared" si="7"/>
        <v>Weekend</v>
      </c>
      <c r="O488" s="2" t="str" cm="1">
        <f t="array" ref="O488">_xlfn.IFS(G488=0,"Sunday",G488=1,"Monday",G488=2,"Tuesday",G488=3,"Wednesday",G488=4,"Thursday",G488=5,"Friday",G488=6,"Saturday")</f>
        <v>Saturday</v>
      </c>
    </row>
    <row r="489" spans="1:15" ht="14" x14ac:dyDescent="0.15">
      <c r="A489" s="2">
        <v>488</v>
      </c>
      <c r="B489" s="4">
        <v>40565</v>
      </c>
      <c r="C489" s="2">
        <v>1</v>
      </c>
      <c r="D489" s="2">
        <v>1</v>
      </c>
      <c r="E489" s="2">
        <v>9</v>
      </c>
      <c r="F489" s="2" t="b">
        <v>0</v>
      </c>
      <c r="G489" s="2">
        <v>6</v>
      </c>
      <c r="H489" s="2">
        <v>1</v>
      </c>
      <c r="I489" s="7">
        <v>0.04</v>
      </c>
      <c r="J489" s="11">
        <f>YEAR(Table1[[#This Row],[day]])</f>
        <v>2011</v>
      </c>
      <c r="K489" s="14">
        <f>MONTH(Table1[[#This Row],[day]])</f>
        <v>1</v>
      </c>
      <c r="L489" s="2" t="str" cm="1">
        <f t="array" ref="L489">_xlfn.IFS(I489 &gt;= 0.4,"Very Hot",I489 &gt;= 0.3,"Hot",I489 &gt;= 0.2,"Moderate",I489 &gt;= 0.1,"Cold",I489 &lt; 0.1,"Very Cold")</f>
        <v>Very Cold</v>
      </c>
      <c r="M489" s="2" t="str" cm="1">
        <f t="array" ref="M489">_xlfn.IFS(H489 = 1,"Clear",H489 = 2,"Mist",H489 = 3,"Light Rain/Snow",H489 = 4,"Heavy Rain/Snow")</f>
        <v>Clear</v>
      </c>
      <c r="N489" s="2" t="str">
        <f t="shared" si="7"/>
        <v>Weekend</v>
      </c>
      <c r="O489" s="2" t="str" cm="1">
        <f t="array" ref="O489">_xlfn.IFS(G489=0,"Sunday",G489=1,"Monday",G489=2,"Tuesday",G489=3,"Wednesday",G489=4,"Thursday",G489=5,"Friday",G489=6,"Saturday")</f>
        <v>Saturday</v>
      </c>
    </row>
    <row r="490" spans="1:15" ht="14" x14ac:dyDescent="0.15">
      <c r="A490" s="2">
        <v>489</v>
      </c>
      <c r="B490" s="4">
        <v>40565</v>
      </c>
      <c r="C490" s="2">
        <v>1</v>
      </c>
      <c r="D490" s="2">
        <v>1</v>
      </c>
      <c r="E490" s="2">
        <v>10</v>
      </c>
      <c r="F490" s="2" t="b">
        <v>0</v>
      </c>
      <c r="G490" s="2">
        <v>6</v>
      </c>
      <c r="H490" s="2">
        <v>2</v>
      </c>
      <c r="I490" s="7">
        <v>0.04</v>
      </c>
      <c r="J490" s="11">
        <f>YEAR(Table1[[#This Row],[day]])</f>
        <v>2011</v>
      </c>
      <c r="K490" s="14">
        <f>MONTH(Table1[[#This Row],[day]])</f>
        <v>1</v>
      </c>
      <c r="L490" s="2" t="str" cm="1">
        <f t="array" ref="L490">_xlfn.IFS(I490 &gt;= 0.4,"Very Hot",I490 &gt;= 0.3,"Hot",I490 &gt;= 0.2,"Moderate",I490 &gt;= 0.1,"Cold",I490 &lt; 0.1,"Very Cold")</f>
        <v>Very Cold</v>
      </c>
      <c r="M490" s="2" t="str" cm="1">
        <f t="array" ref="M490">_xlfn.IFS(H490 = 1,"Clear",H490 = 2,"Mist",H490 = 3,"Light Rain/Snow",H490 = 4,"Heavy Rain/Snow")</f>
        <v>Mist</v>
      </c>
      <c r="N490" s="2" t="str">
        <f t="shared" si="7"/>
        <v>Weekend</v>
      </c>
      <c r="O490" s="2" t="str" cm="1">
        <f t="array" ref="O490">_xlfn.IFS(G490=0,"Sunday",G490=1,"Monday",G490=2,"Tuesday",G490=3,"Wednesday",G490=4,"Thursday",G490=5,"Friday",G490=6,"Saturday")</f>
        <v>Saturday</v>
      </c>
    </row>
    <row r="491" spans="1:15" ht="14" x14ac:dyDescent="0.15">
      <c r="A491" s="2">
        <v>490</v>
      </c>
      <c r="B491" s="4">
        <v>40565</v>
      </c>
      <c r="C491" s="2">
        <v>1</v>
      </c>
      <c r="D491" s="2">
        <v>1</v>
      </c>
      <c r="E491" s="2">
        <v>11</v>
      </c>
      <c r="F491" s="2" t="b">
        <v>0</v>
      </c>
      <c r="G491" s="2">
        <v>6</v>
      </c>
      <c r="H491" s="2">
        <v>2</v>
      </c>
      <c r="I491" s="7">
        <v>0.06</v>
      </c>
      <c r="J491" s="11">
        <f>YEAR(Table1[[#This Row],[day]])</f>
        <v>2011</v>
      </c>
      <c r="K491" s="14">
        <f>MONTH(Table1[[#This Row],[day]])</f>
        <v>1</v>
      </c>
      <c r="L491" s="2" t="str" cm="1">
        <f t="array" ref="L491">_xlfn.IFS(I491 &gt;= 0.4,"Very Hot",I491 &gt;= 0.3,"Hot",I491 &gt;= 0.2,"Moderate",I491 &gt;= 0.1,"Cold",I491 &lt; 0.1,"Very Cold")</f>
        <v>Very Cold</v>
      </c>
      <c r="M491" s="2" t="str" cm="1">
        <f t="array" ref="M491">_xlfn.IFS(H491 = 1,"Clear",H491 = 2,"Mist",H491 = 3,"Light Rain/Snow",H491 = 4,"Heavy Rain/Snow")</f>
        <v>Mist</v>
      </c>
      <c r="N491" s="2" t="str">
        <f t="shared" si="7"/>
        <v>Weekend</v>
      </c>
      <c r="O491" s="2" t="str" cm="1">
        <f t="array" ref="O491">_xlfn.IFS(G491=0,"Sunday",G491=1,"Monday",G491=2,"Tuesday",G491=3,"Wednesday",G491=4,"Thursday",G491=5,"Friday",G491=6,"Saturday")</f>
        <v>Saturday</v>
      </c>
    </row>
    <row r="492" spans="1:15" ht="14" x14ac:dyDescent="0.15">
      <c r="A492" s="2">
        <v>491</v>
      </c>
      <c r="B492" s="4">
        <v>40565</v>
      </c>
      <c r="C492" s="2">
        <v>1</v>
      </c>
      <c r="D492" s="2">
        <v>1</v>
      </c>
      <c r="E492" s="2">
        <v>12</v>
      </c>
      <c r="F492" s="2" t="b">
        <v>0</v>
      </c>
      <c r="G492" s="2">
        <v>6</v>
      </c>
      <c r="H492" s="2">
        <v>2</v>
      </c>
      <c r="I492" s="7">
        <v>0.06</v>
      </c>
      <c r="J492" s="11">
        <f>YEAR(Table1[[#This Row],[day]])</f>
        <v>2011</v>
      </c>
      <c r="K492" s="14">
        <f>MONTH(Table1[[#This Row],[day]])</f>
        <v>1</v>
      </c>
      <c r="L492" s="2" t="str" cm="1">
        <f t="array" ref="L492">_xlfn.IFS(I492 &gt;= 0.4,"Very Hot",I492 &gt;= 0.3,"Hot",I492 &gt;= 0.2,"Moderate",I492 &gt;= 0.1,"Cold",I492 &lt; 0.1,"Very Cold")</f>
        <v>Very Cold</v>
      </c>
      <c r="M492" s="2" t="str" cm="1">
        <f t="array" ref="M492">_xlfn.IFS(H492 = 1,"Clear",H492 = 2,"Mist",H492 = 3,"Light Rain/Snow",H492 = 4,"Heavy Rain/Snow")</f>
        <v>Mist</v>
      </c>
      <c r="N492" s="2" t="str">
        <f t="shared" si="7"/>
        <v>Weekend</v>
      </c>
      <c r="O492" s="2" t="str" cm="1">
        <f t="array" ref="O492">_xlfn.IFS(G492=0,"Sunday",G492=1,"Monday",G492=2,"Tuesday",G492=3,"Wednesday",G492=4,"Thursday",G492=5,"Friday",G492=6,"Saturday")</f>
        <v>Saturday</v>
      </c>
    </row>
    <row r="493" spans="1:15" ht="14" x14ac:dyDescent="0.15">
      <c r="A493" s="2">
        <v>492</v>
      </c>
      <c r="B493" s="4">
        <v>40565</v>
      </c>
      <c r="C493" s="2">
        <v>1</v>
      </c>
      <c r="D493" s="2">
        <v>1</v>
      </c>
      <c r="E493" s="2">
        <v>13</v>
      </c>
      <c r="F493" s="2" t="b">
        <v>0</v>
      </c>
      <c r="G493" s="2">
        <v>6</v>
      </c>
      <c r="H493" s="2">
        <v>1</v>
      </c>
      <c r="I493" s="7">
        <v>0.08</v>
      </c>
      <c r="J493" s="11">
        <f>YEAR(Table1[[#This Row],[day]])</f>
        <v>2011</v>
      </c>
      <c r="K493" s="14">
        <f>MONTH(Table1[[#This Row],[day]])</f>
        <v>1</v>
      </c>
      <c r="L493" s="2" t="str" cm="1">
        <f t="array" ref="L493">_xlfn.IFS(I493 &gt;= 0.4,"Very Hot",I493 &gt;= 0.3,"Hot",I493 &gt;= 0.2,"Moderate",I493 &gt;= 0.1,"Cold",I493 &lt; 0.1,"Very Cold")</f>
        <v>Very Cold</v>
      </c>
      <c r="M493" s="2" t="str" cm="1">
        <f t="array" ref="M493">_xlfn.IFS(H493 = 1,"Clear",H493 = 2,"Mist",H493 = 3,"Light Rain/Snow",H493 = 4,"Heavy Rain/Snow")</f>
        <v>Clear</v>
      </c>
      <c r="N493" s="2" t="str">
        <f t="shared" si="7"/>
        <v>Weekend</v>
      </c>
      <c r="O493" s="2" t="str" cm="1">
        <f t="array" ref="O493">_xlfn.IFS(G493=0,"Sunday",G493=1,"Monday",G493=2,"Tuesday",G493=3,"Wednesday",G493=4,"Thursday",G493=5,"Friday",G493=6,"Saturday")</f>
        <v>Saturday</v>
      </c>
    </row>
    <row r="494" spans="1:15" ht="14" x14ac:dyDescent="0.15">
      <c r="A494" s="2">
        <v>493</v>
      </c>
      <c r="B494" s="4">
        <v>40565</v>
      </c>
      <c r="C494" s="2">
        <v>1</v>
      </c>
      <c r="D494" s="2">
        <v>1</v>
      </c>
      <c r="E494" s="2">
        <v>14</v>
      </c>
      <c r="F494" s="2" t="b">
        <v>0</v>
      </c>
      <c r="G494" s="2">
        <v>6</v>
      </c>
      <c r="H494" s="2">
        <v>1</v>
      </c>
      <c r="I494" s="7">
        <v>0.1</v>
      </c>
      <c r="J494" s="11">
        <f>YEAR(Table1[[#This Row],[day]])</f>
        <v>2011</v>
      </c>
      <c r="K494" s="14">
        <f>MONTH(Table1[[#This Row],[day]])</f>
        <v>1</v>
      </c>
      <c r="L494" s="2" t="str" cm="1">
        <f t="array" ref="L494">_xlfn.IFS(I494 &gt;= 0.4,"Very Hot",I494 &gt;= 0.3,"Hot",I494 &gt;= 0.2,"Moderate",I494 &gt;= 0.1,"Cold",I494 &lt; 0.1,"Very Cold")</f>
        <v>Cold</v>
      </c>
      <c r="M494" s="2" t="str" cm="1">
        <f t="array" ref="M494">_xlfn.IFS(H494 = 1,"Clear",H494 = 2,"Mist",H494 = 3,"Light Rain/Snow",H494 = 4,"Heavy Rain/Snow")</f>
        <v>Clear</v>
      </c>
      <c r="N494" s="2" t="str">
        <f t="shared" si="7"/>
        <v>Weekend</v>
      </c>
      <c r="O494" s="2" t="str" cm="1">
        <f t="array" ref="O494">_xlfn.IFS(G494=0,"Sunday",G494=1,"Monday",G494=2,"Tuesday",G494=3,"Wednesday",G494=4,"Thursday",G494=5,"Friday",G494=6,"Saturday")</f>
        <v>Saturday</v>
      </c>
    </row>
    <row r="495" spans="1:15" ht="14" x14ac:dyDescent="0.15">
      <c r="A495" s="2">
        <v>494</v>
      </c>
      <c r="B495" s="4">
        <v>40565</v>
      </c>
      <c r="C495" s="2">
        <v>1</v>
      </c>
      <c r="D495" s="2">
        <v>1</v>
      </c>
      <c r="E495" s="2">
        <v>15</v>
      </c>
      <c r="F495" s="2" t="b">
        <v>0</v>
      </c>
      <c r="G495" s="2">
        <v>6</v>
      </c>
      <c r="H495" s="2">
        <v>1</v>
      </c>
      <c r="I495" s="7">
        <v>0.12</v>
      </c>
      <c r="J495" s="11">
        <f>YEAR(Table1[[#This Row],[day]])</f>
        <v>2011</v>
      </c>
      <c r="K495" s="14">
        <f>MONTH(Table1[[#This Row],[day]])</f>
        <v>1</v>
      </c>
      <c r="L495" s="2" t="str" cm="1">
        <f t="array" ref="L495">_xlfn.IFS(I495 &gt;= 0.4,"Very Hot",I495 &gt;= 0.3,"Hot",I495 &gt;= 0.2,"Moderate",I495 &gt;= 0.1,"Cold",I495 &lt; 0.1,"Very Cold")</f>
        <v>Cold</v>
      </c>
      <c r="M495" s="2" t="str" cm="1">
        <f t="array" ref="M495">_xlfn.IFS(H495 = 1,"Clear",H495 = 2,"Mist",H495 = 3,"Light Rain/Snow",H495 = 4,"Heavy Rain/Snow")</f>
        <v>Clear</v>
      </c>
      <c r="N495" s="2" t="str">
        <f t="shared" si="7"/>
        <v>Weekend</v>
      </c>
      <c r="O495" s="2" t="str" cm="1">
        <f t="array" ref="O495">_xlfn.IFS(G495=0,"Sunday",G495=1,"Monday",G495=2,"Tuesday",G495=3,"Wednesday",G495=4,"Thursday",G495=5,"Friday",G495=6,"Saturday")</f>
        <v>Saturday</v>
      </c>
    </row>
    <row r="496" spans="1:15" ht="14" x14ac:dyDescent="0.15">
      <c r="A496" s="2">
        <v>495</v>
      </c>
      <c r="B496" s="4">
        <v>40565</v>
      </c>
      <c r="C496" s="2">
        <v>1</v>
      </c>
      <c r="D496" s="2">
        <v>1</v>
      </c>
      <c r="E496" s="2">
        <v>16</v>
      </c>
      <c r="F496" s="2" t="b">
        <v>0</v>
      </c>
      <c r="G496" s="2">
        <v>6</v>
      </c>
      <c r="H496" s="2">
        <v>1</v>
      </c>
      <c r="I496" s="7">
        <v>0.12</v>
      </c>
      <c r="J496" s="11">
        <f>YEAR(Table1[[#This Row],[day]])</f>
        <v>2011</v>
      </c>
      <c r="K496" s="14">
        <f>MONTH(Table1[[#This Row],[day]])</f>
        <v>1</v>
      </c>
      <c r="L496" s="2" t="str" cm="1">
        <f t="array" ref="L496">_xlfn.IFS(I496 &gt;= 0.4,"Very Hot",I496 &gt;= 0.3,"Hot",I496 &gt;= 0.2,"Moderate",I496 &gt;= 0.1,"Cold",I496 &lt; 0.1,"Very Cold")</f>
        <v>Cold</v>
      </c>
      <c r="M496" s="2" t="str" cm="1">
        <f t="array" ref="M496">_xlfn.IFS(H496 = 1,"Clear",H496 = 2,"Mist",H496 = 3,"Light Rain/Snow",H496 = 4,"Heavy Rain/Snow")</f>
        <v>Clear</v>
      </c>
      <c r="N496" s="2" t="str">
        <f t="shared" si="7"/>
        <v>Weekend</v>
      </c>
      <c r="O496" s="2" t="str" cm="1">
        <f t="array" ref="O496">_xlfn.IFS(G496=0,"Sunday",G496=1,"Monday",G496=2,"Tuesday",G496=3,"Wednesday",G496=4,"Thursday",G496=5,"Friday",G496=6,"Saturday")</f>
        <v>Saturday</v>
      </c>
    </row>
    <row r="497" spans="1:15" ht="14" x14ac:dyDescent="0.15">
      <c r="A497" s="2">
        <v>496</v>
      </c>
      <c r="B497" s="4">
        <v>40565</v>
      </c>
      <c r="C497" s="2">
        <v>1</v>
      </c>
      <c r="D497" s="2">
        <v>1</v>
      </c>
      <c r="E497" s="2">
        <v>17</v>
      </c>
      <c r="F497" s="2" t="b">
        <v>0</v>
      </c>
      <c r="G497" s="2">
        <v>6</v>
      </c>
      <c r="H497" s="2">
        <v>1</v>
      </c>
      <c r="I497" s="7">
        <v>0.12</v>
      </c>
      <c r="J497" s="11">
        <f>YEAR(Table1[[#This Row],[day]])</f>
        <v>2011</v>
      </c>
      <c r="K497" s="14">
        <f>MONTH(Table1[[#This Row],[day]])</f>
        <v>1</v>
      </c>
      <c r="L497" s="2" t="str" cm="1">
        <f t="array" ref="L497">_xlfn.IFS(I497 &gt;= 0.4,"Very Hot",I497 &gt;= 0.3,"Hot",I497 &gt;= 0.2,"Moderate",I497 &gt;= 0.1,"Cold",I497 &lt; 0.1,"Very Cold")</f>
        <v>Cold</v>
      </c>
      <c r="M497" s="2" t="str" cm="1">
        <f t="array" ref="M497">_xlfn.IFS(H497 = 1,"Clear",H497 = 2,"Mist",H497 = 3,"Light Rain/Snow",H497 = 4,"Heavy Rain/Snow")</f>
        <v>Clear</v>
      </c>
      <c r="N497" s="2" t="str">
        <f t="shared" si="7"/>
        <v>Weekend</v>
      </c>
      <c r="O497" s="2" t="str" cm="1">
        <f t="array" ref="O497">_xlfn.IFS(G497=0,"Sunday",G497=1,"Monday",G497=2,"Tuesday",G497=3,"Wednesday",G497=4,"Thursday",G497=5,"Friday",G497=6,"Saturday")</f>
        <v>Saturday</v>
      </c>
    </row>
    <row r="498" spans="1:15" ht="14" x14ac:dyDescent="0.15">
      <c r="A498" s="2">
        <v>497</v>
      </c>
      <c r="B498" s="4">
        <v>40565</v>
      </c>
      <c r="C498" s="2">
        <v>1</v>
      </c>
      <c r="D498" s="2">
        <v>1</v>
      </c>
      <c r="E498" s="2">
        <v>18</v>
      </c>
      <c r="F498" s="2" t="b">
        <v>0</v>
      </c>
      <c r="G498" s="2">
        <v>6</v>
      </c>
      <c r="H498" s="2">
        <v>1</v>
      </c>
      <c r="I498" s="7">
        <v>0.08</v>
      </c>
      <c r="J498" s="11">
        <f>YEAR(Table1[[#This Row],[day]])</f>
        <v>2011</v>
      </c>
      <c r="K498" s="14">
        <f>MONTH(Table1[[#This Row],[day]])</f>
        <v>1</v>
      </c>
      <c r="L498" s="2" t="str" cm="1">
        <f t="array" ref="L498">_xlfn.IFS(I498 &gt;= 0.4,"Very Hot",I498 &gt;= 0.3,"Hot",I498 &gt;= 0.2,"Moderate",I498 &gt;= 0.1,"Cold",I498 &lt; 0.1,"Very Cold")</f>
        <v>Very Cold</v>
      </c>
      <c r="M498" s="2" t="str" cm="1">
        <f t="array" ref="M498">_xlfn.IFS(H498 = 1,"Clear",H498 = 2,"Mist",H498 = 3,"Light Rain/Snow",H498 = 4,"Heavy Rain/Snow")</f>
        <v>Clear</v>
      </c>
      <c r="N498" s="2" t="str">
        <f t="shared" si="7"/>
        <v>Weekend</v>
      </c>
      <c r="O498" s="2" t="str" cm="1">
        <f t="array" ref="O498">_xlfn.IFS(G498=0,"Sunday",G498=1,"Monday",G498=2,"Tuesday",G498=3,"Wednesday",G498=4,"Thursday",G498=5,"Friday",G498=6,"Saturday")</f>
        <v>Saturday</v>
      </c>
    </row>
    <row r="499" spans="1:15" ht="14" x14ac:dyDescent="0.15">
      <c r="A499" s="2">
        <v>498</v>
      </c>
      <c r="B499" s="4">
        <v>40565</v>
      </c>
      <c r="C499" s="2">
        <v>1</v>
      </c>
      <c r="D499" s="2">
        <v>1</v>
      </c>
      <c r="E499" s="2">
        <v>19</v>
      </c>
      <c r="F499" s="2" t="b">
        <v>0</v>
      </c>
      <c r="G499" s="2">
        <v>6</v>
      </c>
      <c r="H499" s="2">
        <v>1</v>
      </c>
      <c r="I499" s="7">
        <v>0.08</v>
      </c>
      <c r="J499" s="11">
        <f>YEAR(Table1[[#This Row],[day]])</f>
        <v>2011</v>
      </c>
      <c r="K499" s="14">
        <f>MONTH(Table1[[#This Row],[day]])</f>
        <v>1</v>
      </c>
      <c r="L499" s="2" t="str" cm="1">
        <f t="array" ref="L499">_xlfn.IFS(I499 &gt;= 0.4,"Very Hot",I499 &gt;= 0.3,"Hot",I499 &gt;= 0.2,"Moderate",I499 &gt;= 0.1,"Cold",I499 &lt; 0.1,"Very Cold")</f>
        <v>Very Cold</v>
      </c>
      <c r="M499" s="2" t="str" cm="1">
        <f t="array" ref="M499">_xlfn.IFS(H499 = 1,"Clear",H499 = 2,"Mist",H499 = 3,"Light Rain/Snow",H499 = 4,"Heavy Rain/Snow")</f>
        <v>Clear</v>
      </c>
      <c r="N499" s="2" t="str">
        <f t="shared" si="7"/>
        <v>Weekend</v>
      </c>
      <c r="O499" s="2" t="str" cm="1">
        <f t="array" ref="O499">_xlfn.IFS(G499=0,"Sunday",G499=1,"Monday",G499=2,"Tuesday",G499=3,"Wednesday",G499=4,"Thursday",G499=5,"Friday",G499=6,"Saturday")</f>
        <v>Saturday</v>
      </c>
    </row>
    <row r="500" spans="1:15" ht="14" x14ac:dyDescent="0.15">
      <c r="A500" s="2">
        <v>499</v>
      </c>
      <c r="B500" s="4">
        <v>40565</v>
      </c>
      <c r="C500" s="2">
        <v>1</v>
      </c>
      <c r="D500" s="2">
        <v>1</v>
      </c>
      <c r="E500" s="2">
        <v>20</v>
      </c>
      <c r="F500" s="2" t="b">
        <v>0</v>
      </c>
      <c r="G500" s="2">
        <v>6</v>
      </c>
      <c r="H500" s="2">
        <v>1</v>
      </c>
      <c r="I500" s="7">
        <v>0.06</v>
      </c>
      <c r="J500" s="11">
        <f>YEAR(Table1[[#This Row],[day]])</f>
        <v>2011</v>
      </c>
      <c r="K500" s="14">
        <f>MONTH(Table1[[#This Row],[day]])</f>
        <v>1</v>
      </c>
      <c r="L500" s="2" t="str" cm="1">
        <f t="array" ref="L500">_xlfn.IFS(I500 &gt;= 0.4,"Very Hot",I500 &gt;= 0.3,"Hot",I500 &gt;= 0.2,"Moderate",I500 &gt;= 0.1,"Cold",I500 &lt; 0.1,"Very Cold")</f>
        <v>Very Cold</v>
      </c>
      <c r="M500" s="2" t="str" cm="1">
        <f t="array" ref="M500">_xlfn.IFS(H500 = 1,"Clear",H500 = 2,"Mist",H500 = 3,"Light Rain/Snow",H500 = 4,"Heavy Rain/Snow")</f>
        <v>Clear</v>
      </c>
      <c r="N500" s="2" t="str">
        <f t="shared" si="7"/>
        <v>Weekend</v>
      </c>
      <c r="O500" s="2" t="str" cm="1">
        <f t="array" ref="O500">_xlfn.IFS(G500=0,"Sunday",G500=1,"Monday",G500=2,"Tuesday",G500=3,"Wednesday",G500=4,"Thursday",G500=5,"Friday",G500=6,"Saturday")</f>
        <v>Saturday</v>
      </c>
    </row>
    <row r="501" spans="1:15" ht="14" x14ac:dyDescent="0.15">
      <c r="A501" s="2">
        <v>500</v>
      </c>
      <c r="B501" s="4">
        <v>40565</v>
      </c>
      <c r="C501" s="2">
        <v>1</v>
      </c>
      <c r="D501" s="2">
        <v>1</v>
      </c>
      <c r="E501" s="2">
        <v>21</v>
      </c>
      <c r="F501" s="2" t="b">
        <v>0</v>
      </c>
      <c r="G501" s="2">
        <v>6</v>
      </c>
      <c r="H501" s="2">
        <v>1</v>
      </c>
      <c r="I501" s="7">
        <v>0.06</v>
      </c>
      <c r="J501" s="11">
        <f>YEAR(Table1[[#This Row],[day]])</f>
        <v>2011</v>
      </c>
      <c r="K501" s="14">
        <f>MONTH(Table1[[#This Row],[day]])</f>
        <v>1</v>
      </c>
      <c r="L501" s="2" t="str" cm="1">
        <f t="array" ref="L501">_xlfn.IFS(I501 &gt;= 0.4,"Very Hot",I501 &gt;= 0.3,"Hot",I501 &gt;= 0.2,"Moderate",I501 &gt;= 0.1,"Cold",I501 &lt; 0.1,"Very Cold")</f>
        <v>Very Cold</v>
      </c>
      <c r="M501" s="2" t="str" cm="1">
        <f t="array" ref="M501">_xlfn.IFS(H501 = 1,"Clear",H501 = 2,"Mist",H501 = 3,"Light Rain/Snow",H501 = 4,"Heavy Rain/Snow")</f>
        <v>Clear</v>
      </c>
      <c r="N501" s="2" t="str">
        <f t="shared" si="7"/>
        <v>Weekend</v>
      </c>
      <c r="O501" s="2" t="str" cm="1">
        <f t="array" ref="O501">_xlfn.IFS(G501=0,"Sunday",G501=1,"Monday",G501=2,"Tuesday",G501=3,"Wednesday",G501=4,"Thursday",G501=5,"Friday",G501=6,"Saturday")</f>
        <v>Saturday</v>
      </c>
    </row>
    <row r="502" spans="1:15" ht="14" x14ac:dyDescent="0.15">
      <c r="A502" s="2">
        <v>501</v>
      </c>
      <c r="B502" s="4">
        <v>40565</v>
      </c>
      <c r="C502" s="2">
        <v>1</v>
      </c>
      <c r="D502" s="2">
        <v>1</v>
      </c>
      <c r="E502" s="2">
        <v>22</v>
      </c>
      <c r="F502" s="2" t="b">
        <v>0</v>
      </c>
      <c r="G502" s="2">
        <v>6</v>
      </c>
      <c r="H502" s="2">
        <v>1</v>
      </c>
      <c r="I502" s="7">
        <v>0.06</v>
      </c>
      <c r="J502" s="11">
        <f>YEAR(Table1[[#This Row],[day]])</f>
        <v>2011</v>
      </c>
      <c r="K502" s="14">
        <f>MONTH(Table1[[#This Row],[day]])</f>
        <v>1</v>
      </c>
      <c r="L502" s="2" t="str" cm="1">
        <f t="array" ref="L502">_xlfn.IFS(I502 &gt;= 0.4,"Very Hot",I502 &gt;= 0.3,"Hot",I502 &gt;= 0.2,"Moderate",I502 &gt;= 0.1,"Cold",I502 &lt; 0.1,"Very Cold")</f>
        <v>Very Cold</v>
      </c>
      <c r="M502" s="2" t="str" cm="1">
        <f t="array" ref="M502">_xlfn.IFS(H502 = 1,"Clear",H502 = 2,"Mist",H502 = 3,"Light Rain/Snow",H502 = 4,"Heavy Rain/Snow")</f>
        <v>Clear</v>
      </c>
      <c r="N502" s="2" t="str">
        <f t="shared" si="7"/>
        <v>Weekend</v>
      </c>
      <c r="O502" s="2" t="str" cm="1">
        <f t="array" ref="O502">_xlfn.IFS(G502=0,"Sunday",G502=1,"Monday",G502=2,"Tuesday",G502=3,"Wednesday",G502=4,"Thursday",G502=5,"Friday",G502=6,"Saturday")</f>
        <v>Saturday</v>
      </c>
    </row>
    <row r="503" spans="1:15" ht="14" x14ac:dyDescent="0.15">
      <c r="A503" s="2">
        <v>502</v>
      </c>
      <c r="B503" s="4">
        <v>40565</v>
      </c>
      <c r="C503" s="2">
        <v>1</v>
      </c>
      <c r="D503" s="2">
        <v>1</v>
      </c>
      <c r="E503" s="2">
        <v>23</v>
      </c>
      <c r="F503" s="2" t="b">
        <v>0</v>
      </c>
      <c r="G503" s="2">
        <v>6</v>
      </c>
      <c r="H503" s="2">
        <v>1</v>
      </c>
      <c r="I503" s="7">
        <v>0.04</v>
      </c>
      <c r="J503" s="11">
        <f>YEAR(Table1[[#This Row],[day]])</f>
        <v>2011</v>
      </c>
      <c r="K503" s="14">
        <f>MONTH(Table1[[#This Row],[day]])</f>
        <v>1</v>
      </c>
      <c r="L503" s="2" t="str" cm="1">
        <f t="array" ref="L503">_xlfn.IFS(I503 &gt;= 0.4,"Very Hot",I503 &gt;= 0.3,"Hot",I503 &gt;= 0.2,"Moderate",I503 &gt;= 0.1,"Cold",I503 &lt; 0.1,"Very Cold")</f>
        <v>Very Cold</v>
      </c>
      <c r="M503" s="2" t="str" cm="1">
        <f t="array" ref="M503">_xlfn.IFS(H503 = 1,"Clear",H503 = 2,"Mist",H503 = 3,"Light Rain/Snow",H503 = 4,"Heavy Rain/Snow")</f>
        <v>Clear</v>
      </c>
      <c r="N503" s="2" t="str">
        <f t="shared" si="7"/>
        <v>Weekend</v>
      </c>
      <c r="O503" s="2" t="str" cm="1">
        <f t="array" ref="O503">_xlfn.IFS(G503=0,"Sunday",G503=1,"Monday",G503=2,"Tuesday",G503=3,"Wednesday",G503=4,"Thursday",G503=5,"Friday",G503=6,"Saturday")</f>
        <v>Saturday</v>
      </c>
    </row>
    <row r="504" spans="1:15" ht="14" x14ac:dyDescent="0.15">
      <c r="A504" s="2">
        <v>503</v>
      </c>
      <c r="B504" s="4">
        <v>40566</v>
      </c>
      <c r="C504" s="2">
        <v>1</v>
      </c>
      <c r="D504" s="2">
        <v>1</v>
      </c>
      <c r="E504" s="2">
        <v>0</v>
      </c>
      <c r="F504" s="2" t="b">
        <v>0</v>
      </c>
      <c r="G504" s="2">
        <v>0</v>
      </c>
      <c r="H504" s="2">
        <v>1</v>
      </c>
      <c r="I504" s="7">
        <v>0.04</v>
      </c>
      <c r="J504" s="11">
        <f>YEAR(Table1[[#This Row],[day]])</f>
        <v>2011</v>
      </c>
      <c r="K504" s="14">
        <f>MONTH(Table1[[#This Row],[day]])</f>
        <v>1</v>
      </c>
      <c r="L504" s="2" t="str" cm="1">
        <f t="array" ref="L504">_xlfn.IFS(I504 &gt;= 0.4,"Very Hot",I504 &gt;= 0.3,"Hot",I504 &gt;= 0.2,"Moderate",I504 &gt;= 0.1,"Cold",I504 &lt; 0.1,"Very Cold")</f>
        <v>Very Cold</v>
      </c>
      <c r="M504" s="2" t="str" cm="1">
        <f t="array" ref="M504">_xlfn.IFS(H504 = 1,"Clear",H504 = 2,"Mist",H504 = 3,"Light Rain/Snow",H504 = 4,"Heavy Rain/Snow")</f>
        <v>Clear</v>
      </c>
      <c r="N504" s="2" t="str">
        <f t="shared" si="7"/>
        <v>Weekend</v>
      </c>
      <c r="O504" s="2" t="str" cm="1">
        <f t="array" ref="O504">_xlfn.IFS(G504=0,"Sunday",G504=1,"Monday",G504=2,"Tuesday",G504=3,"Wednesday",G504=4,"Thursday",G504=5,"Friday",G504=6,"Saturday")</f>
        <v>Sunday</v>
      </c>
    </row>
    <row r="505" spans="1:15" ht="14" x14ac:dyDescent="0.15">
      <c r="A505" s="2">
        <v>504</v>
      </c>
      <c r="B505" s="4">
        <v>40566</v>
      </c>
      <c r="C505" s="2">
        <v>1</v>
      </c>
      <c r="D505" s="2">
        <v>1</v>
      </c>
      <c r="E505" s="2">
        <v>1</v>
      </c>
      <c r="F505" s="2" t="b">
        <v>0</v>
      </c>
      <c r="G505" s="2">
        <v>0</v>
      </c>
      <c r="H505" s="2">
        <v>1</v>
      </c>
      <c r="I505" s="7">
        <v>0.04</v>
      </c>
      <c r="J505" s="11">
        <f>YEAR(Table1[[#This Row],[day]])</f>
        <v>2011</v>
      </c>
      <c r="K505" s="14">
        <f>MONTH(Table1[[#This Row],[day]])</f>
        <v>1</v>
      </c>
      <c r="L505" s="2" t="str" cm="1">
        <f t="array" ref="L505">_xlfn.IFS(I505 &gt;= 0.4,"Very Hot",I505 &gt;= 0.3,"Hot",I505 &gt;= 0.2,"Moderate",I505 &gt;= 0.1,"Cold",I505 &lt; 0.1,"Very Cold")</f>
        <v>Very Cold</v>
      </c>
      <c r="M505" s="2" t="str" cm="1">
        <f t="array" ref="M505">_xlfn.IFS(H505 = 1,"Clear",H505 = 2,"Mist",H505 = 3,"Light Rain/Snow",H505 = 4,"Heavy Rain/Snow")</f>
        <v>Clear</v>
      </c>
      <c r="N505" s="2" t="str">
        <f t="shared" si="7"/>
        <v>Weekend</v>
      </c>
      <c r="O505" s="2" t="str" cm="1">
        <f t="array" ref="O505">_xlfn.IFS(G505=0,"Sunday",G505=1,"Monday",G505=2,"Tuesday",G505=3,"Wednesday",G505=4,"Thursday",G505=5,"Friday",G505=6,"Saturday")</f>
        <v>Sunday</v>
      </c>
    </row>
    <row r="506" spans="1:15" ht="14" x14ac:dyDescent="0.15">
      <c r="A506" s="2">
        <v>505</v>
      </c>
      <c r="B506" s="4">
        <v>40566</v>
      </c>
      <c r="C506" s="2">
        <v>1</v>
      </c>
      <c r="D506" s="2">
        <v>1</v>
      </c>
      <c r="E506" s="2">
        <v>2</v>
      </c>
      <c r="F506" s="2" t="b">
        <v>0</v>
      </c>
      <c r="G506" s="2">
        <v>0</v>
      </c>
      <c r="H506" s="2">
        <v>1</v>
      </c>
      <c r="I506" s="7">
        <v>0.02</v>
      </c>
      <c r="J506" s="11">
        <f>YEAR(Table1[[#This Row],[day]])</f>
        <v>2011</v>
      </c>
      <c r="K506" s="14">
        <f>MONTH(Table1[[#This Row],[day]])</f>
        <v>1</v>
      </c>
      <c r="L506" s="2" t="str" cm="1">
        <f t="array" ref="L506">_xlfn.IFS(I506 &gt;= 0.4,"Very Hot",I506 &gt;= 0.3,"Hot",I506 &gt;= 0.2,"Moderate",I506 &gt;= 0.1,"Cold",I506 &lt; 0.1,"Very Cold")</f>
        <v>Very Cold</v>
      </c>
      <c r="M506" s="2" t="str" cm="1">
        <f t="array" ref="M506">_xlfn.IFS(H506 = 1,"Clear",H506 = 2,"Mist",H506 = 3,"Light Rain/Snow",H506 = 4,"Heavy Rain/Snow")</f>
        <v>Clear</v>
      </c>
      <c r="N506" s="2" t="str">
        <f t="shared" si="7"/>
        <v>Weekend</v>
      </c>
      <c r="O506" s="2" t="str" cm="1">
        <f t="array" ref="O506">_xlfn.IFS(G506=0,"Sunday",G506=1,"Monday",G506=2,"Tuesday",G506=3,"Wednesday",G506=4,"Thursday",G506=5,"Friday",G506=6,"Saturday")</f>
        <v>Sunday</v>
      </c>
    </row>
    <row r="507" spans="1:15" ht="14" x14ac:dyDescent="0.15">
      <c r="A507" s="2">
        <v>506</v>
      </c>
      <c r="B507" s="4">
        <v>40566</v>
      </c>
      <c r="C507" s="2">
        <v>1</v>
      </c>
      <c r="D507" s="2">
        <v>1</v>
      </c>
      <c r="E507" s="2">
        <v>3</v>
      </c>
      <c r="F507" s="2" t="b">
        <v>0</v>
      </c>
      <c r="G507" s="2">
        <v>0</v>
      </c>
      <c r="H507" s="2">
        <v>1</v>
      </c>
      <c r="I507" s="7">
        <v>0.02</v>
      </c>
      <c r="J507" s="11">
        <f>YEAR(Table1[[#This Row],[day]])</f>
        <v>2011</v>
      </c>
      <c r="K507" s="14">
        <f>MONTH(Table1[[#This Row],[day]])</f>
        <v>1</v>
      </c>
      <c r="L507" s="2" t="str" cm="1">
        <f t="array" ref="L507">_xlfn.IFS(I507 &gt;= 0.4,"Very Hot",I507 &gt;= 0.3,"Hot",I507 &gt;= 0.2,"Moderate",I507 &gt;= 0.1,"Cold",I507 &lt; 0.1,"Very Cold")</f>
        <v>Very Cold</v>
      </c>
      <c r="M507" s="2" t="str" cm="1">
        <f t="array" ref="M507">_xlfn.IFS(H507 = 1,"Clear",H507 = 2,"Mist",H507 = 3,"Light Rain/Snow",H507 = 4,"Heavy Rain/Snow")</f>
        <v>Clear</v>
      </c>
      <c r="N507" s="2" t="str">
        <f t="shared" si="7"/>
        <v>Weekend</v>
      </c>
      <c r="O507" s="2" t="str" cm="1">
        <f t="array" ref="O507">_xlfn.IFS(G507=0,"Sunday",G507=1,"Monday",G507=2,"Tuesday",G507=3,"Wednesday",G507=4,"Thursday",G507=5,"Friday",G507=6,"Saturday")</f>
        <v>Sunday</v>
      </c>
    </row>
    <row r="508" spans="1:15" ht="14" x14ac:dyDescent="0.15">
      <c r="A508" s="2">
        <v>507</v>
      </c>
      <c r="B508" s="4">
        <v>40566</v>
      </c>
      <c r="C508" s="2">
        <v>1</v>
      </c>
      <c r="D508" s="2">
        <v>1</v>
      </c>
      <c r="E508" s="2">
        <v>5</v>
      </c>
      <c r="F508" s="2" t="b">
        <v>0</v>
      </c>
      <c r="G508" s="2">
        <v>0</v>
      </c>
      <c r="H508" s="2">
        <v>2</v>
      </c>
      <c r="I508" s="7">
        <v>0.04</v>
      </c>
      <c r="J508" s="11">
        <f>YEAR(Table1[[#This Row],[day]])</f>
        <v>2011</v>
      </c>
      <c r="K508" s="14">
        <f>MONTH(Table1[[#This Row],[day]])</f>
        <v>1</v>
      </c>
      <c r="L508" s="2" t="str" cm="1">
        <f t="array" ref="L508">_xlfn.IFS(I508 &gt;= 0.4,"Very Hot",I508 &gt;= 0.3,"Hot",I508 &gt;= 0.2,"Moderate",I508 &gt;= 0.1,"Cold",I508 &lt; 0.1,"Very Cold")</f>
        <v>Very Cold</v>
      </c>
      <c r="M508" s="2" t="str" cm="1">
        <f t="array" ref="M508">_xlfn.IFS(H508 = 1,"Clear",H508 = 2,"Mist",H508 = 3,"Light Rain/Snow",H508 = 4,"Heavy Rain/Snow")</f>
        <v>Mist</v>
      </c>
      <c r="N508" s="2" t="str">
        <f t="shared" si="7"/>
        <v>Weekend</v>
      </c>
      <c r="O508" s="2" t="str" cm="1">
        <f t="array" ref="O508">_xlfn.IFS(G508=0,"Sunday",G508=1,"Monday",G508=2,"Tuesday",G508=3,"Wednesday",G508=4,"Thursday",G508=5,"Friday",G508=6,"Saturday")</f>
        <v>Sunday</v>
      </c>
    </row>
    <row r="509" spans="1:15" ht="14" x14ac:dyDescent="0.15">
      <c r="A509" s="2">
        <v>508</v>
      </c>
      <c r="B509" s="4">
        <v>40566</v>
      </c>
      <c r="C509" s="2">
        <v>1</v>
      </c>
      <c r="D509" s="2">
        <v>1</v>
      </c>
      <c r="E509" s="2">
        <v>6</v>
      </c>
      <c r="F509" s="2" t="b">
        <v>0</v>
      </c>
      <c r="G509" s="2">
        <v>0</v>
      </c>
      <c r="H509" s="2">
        <v>2</v>
      </c>
      <c r="I509" s="7">
        <v>0.04</v>
      </c>
      <c r="J509" s="11">
        <f>YEAR(Table1[[#This Row],[day]])</f>
        <v>2011</v>
      </c>
      <c r="K509" s="14">
        <f>MONTH(Table1[[#This Row],[day]])</f>
        <v>1</v>
      </c>
      <c r="L509" s="2" t="str" cm="1">
        <f t="array" ref="L509">_xlfn.IFS(I509 &gt;= 0.4,"Very Hot",I509 &gt;= 0.3,"Hot",I509 &gt;= 0.2,"Moderate",I509 &gt;= 0.1,"Cold",I509 &lt; 0.1,"Very Cold")</f>
        <v>Very Cold</v>
      </c>
      <c r="M509" s="2" t="str" cm="1">
        <f t="array" ref="M509">_xlfn.IFS(H509 = 1,"Clear",H509 = 2,"Mist",H509 = 3,"Light Rain/Snow",H509 = 4,"Heavy Rain/Snow")</f>
        <v>Mist</v>
      </c>
      <c r="N509" s="2" t="str">
        <f t="shared" si="7"/>
        <v>Weekend</v>
      </c>
      <c r="O509" s="2" t="str" cm="1">
        <f t="array" ref="O509">_xlfn.IFS(G509=0,"Sunday",G509=1,"Monday",G509=2,"Tuesday",G509=3,"Wednesday",G509=4,"Thursday",G509=5,"Friday",G509=6,"Saturday")</f>
        <v>Sunday</v>
      </c>
    </row>
    <row r="510" spans="1:15" ht="14" x14ac:dyDescent="0.15">
      <c r="A510" s="2">
        <v>509</v>
      </c>
      <c r="B510" s="4">
        <v>40566</v>
      </c>
      <c r="C510" s="2">
        <v>1</v>
      </c>
      <c r="D510" s="2">
        <v>1</v>
      </c>
      <c r="E510" s="2">
        <v>7</v>
      </c>
      <c r="F510" s="2" t="b">
        <v>0</v>
      </c>
      <c r="G510" s="2">
        <v>0</v>
      </c>
      <c r="H510" s="2">
        <v>1</v>
      </c>
      <c r="I510" s="7">
        <v>0.08</v>
      </c>
      <c r="J510" s="11">
        <f>YEAR(Table1[[#This Row],[day]])</f>
        <v>2011</v>
      </c>
      <c r="K510" s="14">
        <f>MONTH(Table1[[#This Row],[day]])</f>
        <v>1</v>
      </c>
      <c r="L510" s="2" t="str" cm="1">
        <f t="array" ref="L510">_xlfn.IFS(I510 &gt;= 0.4,"Very Hot",I510 &gt;= 0.3,"Hot",I510 &gt;= 0.2,"Moderate",I510 &gt;= 0.1,"Cold",I510 &lt; 0.1,"Very Cold")</f>
        <v>Very Cold</v>
      </c>
      <c r="M510" s="2" t="str" cm="1">
        <f t="array" ref="M510">_xlfn.IFS(H510 = 1,"Clear",H510 = 2,"Mist",H510 = 3,"Light Rain/Snow",H510 = 4,"Heavy Rain/Snow")</f>
        <v>Clear</v>
      </c>
      <c r="N510" s="2" t="str">
        <f t="shared" si="7"/>
        <v>Weekend</v>
      </c>
      <c r="O510" s="2" t="str" cm="1">
        <f t="array" ref="O510">_xlfn.IFS(G510=0,"Sunday",G510=1,"Monday",G510=2,"Tuesday",G510=3,"Wednesday",G510=4,"Thursday",G510=5,"Friday",G510=6,"Saturday")</f>
        <v>Sunday</v>
      </c>
    </row>
    <row r="511" spans="1:15" ht="14" x14ac:dyDescent="0.15">
      <c r="A511" s="2">
        <v>510</v>
      </c>
      <c r="B511" s="4">
        <v>40566</v>
      </c>
      <c r="C511" s="2">
        <v>1</v>
      </c>
      <c r="D511" s="2">
        <v>1</v>
      </c>
      <c r="E511" s="2">
        <v>8</v>
      </c>
      <c r="F511" s="2" t="b">
        <v>0</v>
      </c>
      <c r="G511" s="2">
        <v>0</v>
      </c>
      <c r="H511" s="2">
        <v>1</v>
      </c>
      <c r="I511" s="7">
        <v>0.06</v>
      </c>
      <c r="J511" s="11">
        <f>YEAR(Table1[[#This Row],[day]])</f>
        <v>2011</v>
      </c>
      <c r="K511" s="14">
        <f>MONTH(Table1[[#This Row],[day]])</f>
        <v>1</v>
      </c>
      <c r="L511" s="2" t="str" cm="1">
        <f t="array" ref="L511">_xlfn.IFS(I511 &gt;= 0.4,"Very Hot",I511 &gt;= 0.3,"Hot",I511 &gt;= 0.2,"Moderate",I511 &gt;= 0.1,"Cold",I511 &lt; 0.1,"Very Cold")</f>
        <v>Very Cold</v>
      </c>
      <c r="M511" s="2" t="str" cm="1">
        <f t="array" ref="M511">_xlfn.IFS(H511 = 1,"Clear",H511 = 2,"Mist",H511 = 3,"Light Rain/Snow",H511 = 4,"Heavy Rain/Snow")</f>
        <v>Clear</v>
      </c>
      <c r="N511" s="2" t="str">
        <f t="shared" si="7"/>
        <v>Weekend</v>
      </c>
      <c r="O511" s="2" t="str" cm="1">
        <f t="array" ref="O511">_xlfn.IFS(G511=0,"Sunday",G511=1,"Monday",G511=2,"Tuesday",G511=3,"Wednesday",G511=4,"Thursday",G511=5,"Friday",G511=6,"Saturday")</f>
        <v>Sunday</v>
      </c>
    </row>
    <row r="512" spans="1:15" ht="14" x14ac:dyDescent="0.15">
      <c r="A512" s="2">
        <v>511</v>
      </c>
      <c r="B512" s="4">
        <v>40566</v>
      </c>
      <c r="C512" s="2">
        <v>1</v>
      </c>
      <c r="D512" s="2">
        <v>1</v>
      </c>
      <c r="E512" s="2">
        <v>9</v>
      </c>
      <c r="F512" s="2" t="b">
        <v>0</v>
      </c>
      <c r="G512" s="2">
        <v>0</v>
      </c>
      <c r="H512" s="2">
        <v>1</v>
      </c>
      <c r="I512" s="7">
        <v>0.1</v>
      </c>
      <c r="J512" s="11">
        <f>YEAR(Table1[[#This Row],[day]])</f>
        <v>2011</v>
      </c>
      <c r="K512" s="14">
        <f>MONTH(Table1[[#This Row],[day]])</f>
        <v>1</v>
      </c>
      <c r="L512" s="2" t="str" cm="1">
        <f t="array" ref="L512">_xlfn.IFS(I512 &gt;= 0.4,"Very Hot",I512 &gt;= 0.3,"Hot",I512 &gt;= 0.2,"Moderate",I512 &gt;= 0.1,"Cold",I512 &lt; 0.1,"Very Cold")</f>
        <v>Cold</v>
      </c>
      <c r="M512" s="2" t="str" cm="1">
        <f t="array" ref="M512">_xlfn.IFS(H512 = 1,"Clear",H512 = 2,"Mist",H512 = 3,"Light Rain/Snow",H512 = 4,"Heavy Rain/Snow")</f>
        <v>Clear</v>
      </c>
      <c r="N512" s="2" t="str">
        <f t="shared" si="7"/>
        <v>Weekend</v>
      </c>
      <c r="O512" s="2" t="str" cm="1">
        <f t="array" ref="O512">_xlfn.IFS(G512=0,"Sunday",G512=1,"Monday",G512=2,"Tuesday",G512=3,"Wednesday",G512=4,"Thursday",G512=5,"Friday",G512=6,"Saturday")</f>
        <v>Sunday</v>
      </c>
    </row>
    <row r="513" spans="1:15" ht="14" x14ac:dyDescent="0.15">
      <c r="A513" s="2">
        <v>512</v>
      </c>
      <c r="B513" s="4">
        <v>40566</v>
      </c>
      <c r="C513" s="2">
        <v>1</v>
      </c>
      <c r="D513" s="2">
        <v>1</v>
      </c>
      <c r="E513" s="2">
        <v>10</v>
      </c>
      <c r="F513" s="2" t="b">
        <v>0</v>
      </c>
      <c r="G513" s="2">
        <v>0</v>
      </c>
      <c r="H513" s="2">
        <v>1</v>
      </c>
      <c r="I513" s="7">
        <v>0.14000000000000001</v>
      </c>
      <c r="J513" s="11">
        <f>YEAR(Table1[[#This Row],[day]])</f>
        <v>2011</v>
      </c>
      <c r="K513" s="14">
        <f>MONTH(Table1[[#This Row],[day]])</f>
        <v>1</v>
      </c>
      <c r="L513" s="2" t="str" cm="1">
        <f t="array" ref="L513">_xlfn.IFS(I513 &gt;= 0.4,"Very Hot",I513 &gt;= 0.3,"Hot",I513 &gt;= 0.2,"Moderate",I513 &gt;= 0.1,"Cold",I513 &lt; 0.1,"Very Cold")</f>
        <v>Cold</v>
      </c>
      <c r="M513" s="2" t="str" cm="1">
        <f t="array" ref="M513">_xlfn.IFS(H513 = 1,"Clear",H513 = 2,"Mist",H513 = 3,"Light Rain/Snow",H513 = 4,"Heavy Rain/Snow")</f>
        <v>Clear</v>
      </c>
      <c r="N513" s="2" t="str">
        <f t="shared" si="7"/>
        <v>Weekend</v>
      </c>
      <c r="O513" s="2" t="str" cm="1">
        <f t="array" ref="O513">_xlfn.IFS(G513=0,"Sunday",G513=1,"Monday",G513=2,"Tuesday",G513=3,"Wednesday",G513=4,"Thursday",G513=5,"Friday",G513=6,"Saturday")</f>
        <v>Sunday</v>
      </c>
    </row>
    <row r="514" spans="1:15" ht="14" x14ac:dyDescent="0.15">
      <c r="A514" s="2">
        <v>513</v>
      </c>
      <c r="B514" s="4">
        <v>40566</v>
      </c>
      <c r="C514" s="2">
        <v>1</v>
      </c>
      <c r="D514" s="2">
        <v>1</v>
      </c>
      <c r="E514" s="2">
        <v>11</v>
      </c>
      <c r="F514" s="2" t="b">
        <v>0</v>
      </c>
      <c r="G514" s="2">
        <v>0</v>
      </c>
      <c r="H514" s="2">
        <v>1</v>
      </c>
      <c r="I514" s="7">
        <v>0.14000000000000001</v>
      </c>
      <c r="J514" s="11">
        <f>YEAR(Table1[[#This Row],[day]])</f>
        <v>2011</v>
      </c>
      <c r="K514" s="14">
        <f>MONTH(Table1[[#This Row],[day]])</f>
        <v>1</v>
      </c>
      <c r="L514" s="2" t="str" cm="1">
        <f t="array" ref="L514">_xlfn.IFS(I514 &gt;= 0.4,"Very Hot",I514 &gt;= 0.3,"Hot",I514 &gt;= 0.2,"Moderate",I514 &gt;= 0.1,"Cold",I514 &lt; 0.1,"Very Cold")</f>
        <v>Cold</v>
      </c>
      <c r="M514" s="2" t="str" cm="1">
        <f t="array" ref="M514">_xlfn.IFS(H514 = 1,"Clear",H514 = 2,"Mist",H514 = 3,"Light Rain/Snow",H514 = 4,"Heavy Rain/Snow")</f>
        <v>Clear</v>
      </c>
      <c r="N514" s="2" t="str">
        <f t="shared" ref="N514:N577" si="8">IF(OR(G514=0,G514=6),"Weekend","Weeakday")</f>
        <v>Weekend</v>
      </c>
      <c r="O514" s="2" t="str" cm="1">
        <f t="array" ref="O514">_xlfn.IFS(G514=0,"Sunday",G514=1,"Monday",G514=2,"Tuesday",G514=3,"Wednesday",G514=4,"Thursday",G514=5,"Friday",G514=6,"Saturday")</f>
        <v>Sunday</v>
      </c>
    </row>
    <row r="515" spans="1:15" ht="14" x14ac:dyDescent="0.15">
      <c r="A515" s="2">
        <v>514</v>
      </c>
      <c r="B515" s="4">
        <v>40566</v>
      </c>
      <c r="C515" s="2">
        <v>1</v>
      </c>
      <c r="D515" s="2">
        <v>1</v>
      </c>
      <c r="E515" s="2">
        <v>12</v>
      </c>
      <c r="F515" s="2" t="b">
        <v>0</v>
      </c>
      <c r="G515" s="2">
        <v>0</v>
      </c>
      <c r="H515" s="2">
        <v>1</v>
      </c>
      <c r="I515" s="7">
        <v>0.16</v>
      </c>
      <c r="J515" s="11">
        <f>YEAR(Table1[[#This Row],[day]])</f>
        <v>2011</v>
      </c>
      <c r="K515" s="14">
        <f>MONTH(Table1[[#This Row],[day]])</f>
        <v>1</v>
      </c>
      <c r="L515" s="2" t="str" cm="1">
        <f t="array" ref="L515">_xlfn.IFS(I515 &gt;= 0.4,"Very Hot",I515 &gt;= 0.3,"Hot",I515 &gt;= 0.2,"Moderate",I515 &gt;= 0.1,"Cold",I515 &lt; 0.1,"Very Cold")</f>
        <v>Cold</v>
      </c>
      <c r="M515" s="2" t="str" cm="1">
        <f t="array" ref="M515">_xlfn.IFS(H515 = 1,"Clear",H515 = 2,"Mist",H515 = 3,"Light Rain/Snow",H515 = 4,"Heavy Rain/Snow")</f>
        <v>Clear</v>
      </c>
      <c r="N515" s="2" t="str">
        <f t="shared" si="8"/>
        <v>Weekend</v>
      </c>
      <c r="O515" s="2" t="str" cm="1">
        <f t="array" ref="O515">_xlfn.IFS(G515=0,"Sunday",G515=1,"Monday",G515=2,"Tuesday",G515=3,"Wednesday",G515=4,"Thursday",G515=5,"Friday",G515=6,"Saturday")</f>
        <v>Sunday</v>
      </c>
    </row>
    <row r="516" spans="1:15" ht="14" x14ac:dyDescent="0.15">
      <c r="A516" s="2">
        <v>515</v>
      </c>
      <c r="B516" s="4">
        <v>40566</v>
      </c>
      <c r="C516" s="2">
        <v>1</v>
      </c>
      <c r="D516" s="2">
        <v>1</v>
      </c>
      <c r="E516" s="2">
        <v>13</v>
      </c>
      <c r="F516" s="2" t="b">
        <v>0</v>
      </c>
      <c r="G516" s="2">
        <v>0</v>
      </c>
      <c r="H516" s="2">
        <v>1</v>
      </c>
      <c r="I516" s="7">
        <v>0.14000000000000001</v>
      </c>
      <c r="J516" s="11">
        <f>YEAR(Table1[[#This Row],[day]])</f>
        <v>2011</v>
      </c>
      <c r="K516" s="14">
        <f>MONTH(Table1[[#This Row],[day]])</f>
        <v>1</v>
      </c>
      <c r="L516" s="2" t="str" cm="1">
        <f t="array" ref="L516">_xlfn.IFS(I516 &gt;= 0.4,"Very Hot",I516 &gt;= 0.3,"Hot",I516 &gt;= 0.2,"Moderate",I516 &gt;= 0.1,"Cold",I516 &lt; 0.1,"Very Cold")</f>
        <v>Cold</v>
      </c>
      <c r="M516" s="2" t="str" cm="1">
        <f t="array" ref="M516">_xlfn.IFS(H516 = 1,"Clear",H516 = 2,"Mist",H516 = 3,"Light Rain/Snow",H516 = 4,"Heavy Rain/Snow")</f>
        <v>Clear</v>
      </c>
      <c r="N516" s="2" t="str">
        <f t="shared" si="8"/>
        <v>Weekend</v>
      </c>
      <c r="O516" s="2" t="str" cm="1">
        <f t="array" ref="O516">_xlfn.IFS(G516=0,"Sunday",G516=1,"Monday",G516=2,"Tuesday",G516=3,"Wednesday",G516=4,"Thursday",G516=5,"Friday",G516=6,"Saturday")</f>
        <v>Sunday</v>
      </c>
    </row>
    <row r="517" spans="1:15" ht="14" x14ac:dyDescent="0.15">
      <c r="A517" s="2">
        <v>516</v>
      </c>
      <c r="B517" s="4">
        <v>40566</v>
      </c>
      <c r="C517" s="2">
        <v>1</v>
      </c>
      <c r="D517" s="2">
        <v>1</v>
      </c>
      <c r="E517" s="2">
        <v>14</v>
      </c>
      <c r="F517" s="2" t="b">
        <v>0</v>
      </c>
      <c r="G517" s="2">
        <v>0</v>
      </c>
      <c r="H517" s="2">
        <v>1</v>
      </c>
      <c r="I517" s="7">
        <v>0.16</v>
      </c>
      <c r="J517" s="11">
        <f>YEAR(Table1[[#This Row],[day]])</f>
        <v>2011</v>
      </c>
      <c r="K517" s="14">
        <f>MONTH(Table1[[#This Row],[day]])</f>
        <v>1</v>
      </c>
      <c r="L517" s="2" t="str" cm="1">
        <f t="array" ref="L517">_xlfn.IFS(I517 &gt;= 0.4,"Very Hot",I517 &gt;= 0.3,"Hot",I517 &gt;= 0.2,"Moderate",I517 &gt;= 0.1,"Cold",I517 &lt; 0.1,"Very Cold")</f>
        <v>Cold</v>
      </c>
      <c r="M517" s="2" t="str" cm="1">
        <f t="array" ref="M517">_xlfn.IFS(H517 = 1,"Clear",H517 = 2,"Mist",H517 = 3,"Light Rain/Snow",H517 = 4,"Heavy Rain/Snow")</f>
        <v>Clear</v>
      </c>
      <c r="N517" s="2" t="str">
        <f t="shared" si="8"/>
        <v>Weekend</v>
      </c>
      <c r="O517" s="2" t="str" cm="1">
        <f t="array" ref="O517">_xlfn.IFS(G517=0,"Sunday",G517=1,"Monday",G517=2,"Tuesday",G517=3,"Wednesday",G517=4,"Thursday",G517=5,"Friday",G517=6,"Saturday")</f>
        <v>Sunday</v>
      </c>
    </row>
    <row r="518" spans="1:15" ht="14" x14ac:dyDescent="0.15">
      <c r="A518" s="2">
        <v>517</v>
      </c>
      <c r="B518" s="4">
        <v>40566</v>
      </c>
      <c r="C518" s="2">
        <v>1</v>
      </c>
      <c r="D518" s="2">
        <v>1</v>
      </c>
      <c r="E518" s="2">
        <v>15</v>
      </c>
      <c r="F518" s="2" t="b">
        <v>0</v>
      </c>
      <c r="G518" s="2">
        <v>0</v>
      </c>
      <c r="H518" s="2">
        <v>1</v>
      </c>
      <c r="I518" s="7">
        <v>0.16</v>
      </c>
      <c r="J518" s="11">
        <f>YEAR(Table1[[#This Row],[day]])</f>
        <v>2011</v>
      </c>
      <c r="K518" s="14">
        <f>MONTH(Table1[[#This Row],[day]])</f>
        <v>1</v>
      </c>
      <c r="L518" s="2" t="str" cm="1">
        <f t="array" ref="L518">_xlfn.IFS(I518 &gt;= 0.4,"Very Hot",I518 &gt;= 0.3,"Hot",I518 &gt;= 0.2,"Moderate",I518 &gt;= 0.1,"Cold",I518 &lt; 0.1,"Very Cold")</f>
        <v>Cold</v>
      </c>
      <c r="M518" s="2" t="str" cm="1">
        <f t="array" ref="M518">_xlfn.IFS(H518 = 1,"Clear",H518 = 2,"Mist",H518 = 3,"Light Rain/Snow",H518 = 4,"Heavy Rain/Snow")</f>
        <v>Clear</v>
      </c>
      <c r="N518" s="2" t="str">
        <f t="shared" si="8"/>
        <v>Weekend</v>
      </c>
      <c r="O518" s="2" t="str" cm="1">
        <f t="array" ref="O518">_xlfn.IFS(G518=0,"Sunday",G518=1,"Monday",G518=2,"Tuesday",G518=3,"Wednesday",G518=4,"Thursday",G518=5,"Friday",G518=6,"Saturday")</f>
        <v>Sunday</v>
      </c>
    </row>
    <row r="519" spans="1:15" ht="14" x14ac:dyDescent="0.15">
      <c r="A519" s="2">
        <v>518</v>
      </c>
      <c r="B519" s="4">
        <v>40566</v>
      </c>
      <c r="C519" s="2">
        <v>1</v>
      </c>
      <c r="D519" s="2">
        <v>1</v>
      </c>
      <c r="E519" s="2">
        <v>16</v>
      </c>
      <c r="F519" s="2" t="b">
        <v>0</v>
      </c>
      <c r="G519" s="2">
        <v>0</v>
      </c>
      <c r="H519" s="2">
        <v>1</v>
      </c>
      <c r="I519" s="7">
        <v>0.16</v>
      </c>
      <c r="J519" s="11">
        <f>YEAR(Table1[[#This Row],[day]])</f>
        <v>2011</v>
      </c>
      <c r="K519" s="14">
        <f>MONTH(Table1[[#This Row],[day]])</f>
        <v>1</v>
      </c>
      <c r="L519" s="2" t="str" cm="1">
        <f t="array" ref="L519">_xlfn.IFS(I519 &gt;= 0.4,"Very Hot",I519 &gt;= 0.3,"Hot",I519 &gt;= 0.2,"Moderate",I519 &gt;= 0.1,"Cold",I519 &lt; 0.1,"Very Cold")</f>
        <v>Cold</v>
      </c>
      <c r="M519" s="2" t="str" cm="1">
        <f t="array" ref="M519">_xlfn.IFS(H519 = 1,"Clear",H519 = 2,"Mist",H519 = 3,"Light Rain/Snow",H519 = 4,"Heavy Rain/Snow")</f>
        <v>Clear</v>
      </c>
      <c r="N519" s="2" t="str">
        <f t="shared" si="8"/>
        <v>Weekend</v>
      </c>
      <c r="O519" s="2" t="str" cm="1">
        <f t="array" ref="O519">_xlfn.IFS(G519=0,"Sunday",G519=1,"Monday",G519=2,"Tuesday",G519=3,"Wednesday",G519=4,"Thursday",G519=5,"Friday",G519=6,"Saturday")</f>
        <v>Sunday</v>
      </c>
    </row>
    <row r="520" spans="1:15" ht="14" x14ac:dyDescent="0.15">
      <c r="A520" s="2">
        <v>519</v>
      </c>
      <c r="B520" s="4">
        <v>40566</v>
      </c>
      <c r="C520" s="2">
        <v>1</v>
      </c>
      <c r="D520" s="2">
        <v>1</v>
      </c>
      <c r="E520" s="2">
        <v>17</v>
      </c>
      <c r="F520" s="2" t="b">
        <v>0</v>
      </c>
      <c r="G520" s="2">
        <v>0</v>
      </c>
      <c r="H520" s="2">
        <v>1</v>
      </c>
      <c r="I520" s="7">
        <v>0.14000000000000001</v>
      </c>
      <c r="J520" s="11">
        <f>YEAR(Table1[[#This Row],[day]])</f>
        <v>2011</v>
      </c>
      <c r="K520" s="14">
        <f>MONTH(Table1[[#This Row],[day]])</f>
        <v>1</v>
      </c>
      <c r="L520" s="2" t="str" cm="1">
        <f t="array" ref="L520">_xlfn.IFS(I520 &gt;= 0.4,"Very Hot",I520 &gt;= 0.3,"Hot",I520 &gt;= 0.2,"Moderate",I520 &gt;= 0.1,"Cold",I520 &lt; 0.1,"Very Cold")</f>
        <v>Cold</v>
      </c>
      <c r="M520" s="2" t="str" cm="1">
        <f t="array" ref="M520">_xlfn.IFS(H520 = 1,"Clear",H520 = 2,"Mist",H520 = 3,"Light Rain/Snow",H520 = 4,"Heavy Rain/Snow")</f>
        <v>Clear</v>
      </c>
      <c r="N520" s="2" t="str">
        <f t="shared" si="8"/>
        <v>Weekend</v>
      </c>
      <c r="O520" s="2" t="str" cm="1">
        <f t="array" ref="O520">_xlfn.IFS(G520=0,"Sunday",G520=1,"Monday",G520=2,"Tuesday",G520=3,"Wednesday",G520=4,"Thursday",G520=5,"Friday",G520=6,"Saturday")</f>
        <v>Sunday</v>
      </c>
    </row>
    <row r="521" spans="1:15" ht="14" x14ac:dyDescent="0.15">
      <c r="A521" s="2">
        <v>520</v>
      </c>
      <c r="B521" s="4">
        <v>40566</v>
      </c>
      <c r="C521" s="2">
        <v>1</v>
      </c>
      <c r="D521" s="2">
        <v>1</v>
      </c>
      <c r="E521" s="2">
        <v>18</v>
      </c>
      <c r="F521" s="2" t="b">
        <v>0</v>
      </c>
      <c r="G521" s="2">
        <v>0</v>
      </c>
      <c r="H521" s="2">
        <v>1</v>
      </c>
      <c r="I521" s="7">
        <v>0.12</v>
      </c>
      <c r="J521" s="11">
        <f>YEAR(Table1[[#This Row],[day]])</f>
        <v>2011</v>
      </c>
      <c r="K521" s="14">
        <f>MONTH(Table1[[#This Row],[day]])</f>
        <v>1</v>
      </c>
      <c r="L521" s="2" t="str" cm="1">
        <f t="array" ref="L521">_xlfn.IFS(I521 &gt;= 0.4,"Very Hot",I521 &gt;= 0.3,"Hot",I521 &gt;= 0.2,"Moderate",I521 &gt;= 0.1,"Cold",I521 &lt; 0.1,"Very Cold")</f>
        <v>Cold</v>
      </c>
      <c r="M521" s="2" t="str" cm="1">
        <f t="array" ref="M521">_xlfn.IFS(H521 = 1,"Clear",H521 = 2,"Mist",H521 = 3,"Light Rain/Snow",H521 = 4,"Heavy Rain/Snow")</f>
        <v>Clear</v>
      </c>
      <c r="N521" s="2" t="str">
        <f t="shared" si="8"/>
        <v>Weekend</v>
      </c>
      <c r="O521" s="2" t="str" cm="1">
        <f t="array" ref="O521">_xlfn.IFS(G521=0,"Sunday",G521=1,"Monday",G521=2,"Tuesday",G521=3,"Wednesday",G521=4,"Thursday",G521=5,"Friday",G521=6,"Saturday")</f>
        <v>Sunday</v>
      </c>
    </row>
    <row r="522" spans="1:15" ht="14" x14ac:dyDescent="0.15">
      <c r="A522" s="2">
        <v>521</v>
      </c>
      <c r="B522" s="4">
        <v>40566</v>
      </c>
      <c r="C522" s="2">
        <v>1</v>
      </c>
      <c r="D522" s="2">
        <v>1</v>
      </c>
      <c r="E522" s="2">
        <v>19</v>
      </c>
      <c r="F522" s="2" t="b">
        <v>0</v>
      </c>
      <c r="G522" s="2">
        <v>0</v>
      </c>
      <c r="H522" s="2">
        <v>1</v>
      </c>
      <c r="I522" s="7">
        <v>0.12</v>
      </c>
      <c r="J522" s="11">
        <f>YEAR(Table1[[#This Row],[day]])</f>
        <v>2011</v>
      </c>
      <c r="K522" s="14">
        <f>MONTH(Table1[[#This Row],[day]])</f>
        <v>1</v>
      </c>
      <c r="L522" s="2" t="str" cm="1">
        <f t="array" ref="L522">_xlfn.IFS(I522 &gt;= 0.4,"Very Hot",I522 &gt;= 0.3,"Hot",I522 &gt;= 0.2,"Moderate",I522 &gt;= 0.1,"Cold",I522 &lt; 0.1,"Very Cold")</f>
        <v>Cold</v>
      </c>
      <c r="M522" s="2" t="str" cm="1">
        <f t="array" ref="M522">_xlfn.IFS(H522 = 1,"Clear",H522 = 2,"Mist",H522 = 3,"Light Rain/Snow",H522 = 4,"Heavy Rain/Snow")</f>
        <v>Clear</v>
      </c>
      <c r="N522" s="2" t="str">
        <f t="shared" si="8"/>
        <v>Weekend</v>
      </c>
      <c r="O522" s="2" t="str" cm="1">
        <f t="array" ref="O522">_xlfn.IFS(G522=0,"Sunday",G522=1,"Monday",G522=2,"Tuesday",G522=3,"Wednesday",G522=4,"Thursday",G522=5,"Friday",G522=6,"Saturday")</f>
        <v>Sunday</v>
      </c>
    </row>
    <row r="523" spans="1:15" ht="14" x14ac:dyDescent="0.15">
      <c r="A523" s="2">
        <v>522</v>
      </c>
      <c r="B523" s="4">
        <v>40566</v>
      </c>
      <c r="C523" s="2">
        <v>1</v>
      </c>
      <c r="D523" s="2">
        <v>1</v>
      </c>
      <c r="E523" s="2">
        <v>20</v>
      </c>
      <c r="F523" s="2" t="b">
        <v>0</v>
      </c>
      <c r="G523" s="2">
        <v>0</v>
      </c>
      <c r="H523" s="2">
        <v>1</v>
      </c>
      <c r="I523" s="7">
        <v>0.1</v>
      </c>
      <c r="J523" s="11">
        <f>YEAR(Table1[[#This Row],[day]])</f>
        <v>2011</v>
      </c>
      <c r="K523" s="14">
        <f>MONTH(Table1[[#This Row],[day]])</f>
        <v>1</v>
      </c>
      <c r="L523" s="2" t="str" cm="1">
        <f t="array" ref="L523">_xlfn.IFS(I523 &gt;= 0.4,"Very Hot",I523 &gt;= 0.3,"Hot",I523 &gt;= 0.2,"Moderate",I523 &gt;= 0.1,"Cold",I523 &lt; 0.1,"Very Cold")</f>
        <v>Cold</v>
      </c>
      <c r="M523" s="2" t="str" cm="1">
        <f t="array" ref="M523">_xlfn.IFS(H523 = 1,"Clear",H523 = 2,"Mist",H523 = 3,"Light Rain/Snow",H523 = 4,"Heavy Rain/Snow")</f>
        <v>Clear</v>
      </c>
      <c r="N523" s="2" t="str">
        <f t="shared" si="8"/>
        <v>Weekend</v>
      </c>
      <c r="O523" s="2" t="str" cm="1">
        <f t="array" ref="O523">_xlfn.IFS(G523=0,"Sunday",G523=1,"Monday",G523=2,"Tuesday",G523=3,"Wednesday",G523=4,"Thursday",G523=5,"Friday",G523=6,"Saturday")</f>
        <v>Sunday</v>
      </c>
    </row>
    <row r="524" spans="1:15" ht="14" x14ac:dyDescent="0.15">
      <c r="A524" s="2">
        <v>523</v>
      </c>
      <c r="B524" s="4">
        <v>40566</v>
      </c>
      <c r="C524" s="2">
        <v>1</v>
      </c>
      <c r="D524" s="2">
        <v>1</v>
      </c>
      <c r="E524" s="2">
        <v>21</v>
      </c>
      <c r="F524" s="2" t="b">
        <v>0</v>
      </c>
      <c r="G524" s="2">
        <v>0</v>
      </c>
      <c r="H524" s="2">
        <v>1</v>
      </c>
      <c r="I524" s="7">
        <v>0.1</v>
      </c>
      <c r="J524" s="11">
        <f>YEAR(Table1[[#This Row],[day]])</f>
        <v>2011</v>
      </c>
      <c r="K524" s="14">
        <f>MONTH(Table1[[#This Row],[day]])</f>
        <v>1</v>
      </c>
      <c r="L524" s="2" t="str" cm="1">
        <f t="array" ref="L524">_xlfn.IFS(I524 &gt;= 0.4,"Very Hot",I524 &gt;= 0.3,"Hot",I524 &gt;= 0.2,"Moderate",I524 &gt;= 0.1,"Cold",I524 &lt; 0.1,"Very Cold")</f>
        <v>Cold</v>
      </c>
      <c r="M524" s="2" t="str" cm="1">
        <f t="array" ref="M524">_xlfn.IFS(H524 = 1,"Clear",H524 = 2,"Mist",H524 = 3,"Light Rain/Snow",H524 = 4,"Heavy Rain/Snow")</f>
        <v>Clear</v>
      </c>
      <c r="N524" s="2" t="str">
        <f t="shared" si="8"/>
        <v>Weekend</v>
      </c>
      <c r="O524" s="2" t="str" cm="1">
        <f t="array" ref="O524">_xlfn.IFS(G524=0,"Sunday",G524=1,"Monday",G524=2,"Tuesday",G524=3,"Wednesday",G524=4,"Thursday",G524=5,"Friday",G524=6,"Saturday")</f>
        <v>Sunday</v>
      </c>
    </row>
    <row r="525" spans="1:15" ht="14" x14ac:dyDescent="0.15">
      <c r="A525" s="2">
        <v>524</v>
      </c>
      <c r="B525" s="4">
        <v>40566</v>
      </c>
      <c r="C525" s="2">
        <v>1</v>
      </c>
      <c r="D525" s="2">
        <v>1</v>
      </c>
      <c r="E525" s="2">
        <v>22</v>
      </c>
      <c r="F525" s="2" t="b">
        <v>0</v>
      </c>
      <c r="G525" s="2">
        <v>0</v>
      </c>
      <c r="H525" s="2">
        <v>1</v>
      </c>
      <c r="I525" s="7">
        <v>0.08</v>
      </c>
      <c r="J525" s="11">
        <f>YEAR(Table1[[#This Row],[day]])</f>
        <v>2011</v>
      </c>
      <c r="K525" s="14">
        <f>MONTH(Table1[[#This Row],[day]])</f>
        <v>1</v>
      </c>
      <c r="L525" s="2" t="str" cm="1">
        <f t="array" ref="L525">_xlfn.IFS(I525 &gt;= 0.4,"Very Hot",I525 &gt;= 0.3,"Hot",I525 &gt;= 0.2,"Moderate",I525 &gt;= 0.1,"Cold",I525 &lt; 0.1,"Very Cold")</f>
        <v>Very Cold</v>
      </c>
      <c r="M525" s="2" t="str" cm="1">
        <f t="array" ref="M525">_xlfn.IFS(H525 = 1,"Clear",H525 = 2,"Mist",H525 = 3,"Light Rain/Snow",H525 = 4,"Heavy Rain/Snow")</f>
        <v>Clear</v>
      </c>
      <c r="N525" s="2" t="str">
        <f t="shared" si="8"/>
        <v>Weekend</v>
      </c>
      <c r="O525" s="2" t="str" cm="1">
        <f t="array" ref="O525">_xlfn.IFS(G525=0,"Sunday",G525=1,"Monday",G525=2,"Tuesday",G525=3,"Wednesday",G525=4,"Thursday",G525=5,"Friday",G525=6,"Saturday")</f>
        <v>Sunday</v>
      </c>
    </row>
    <row r="526" spans="1:15" ht="14" x14ac:dyDescent="0.15">
      <c r="A526" s="2">
        <v>525</v>
      </c>
      <c r="B526" s="4">
        <v>40566</v>
      </c>
      <c r="C526" s="2">
        <v>1</v>
      </c>
      <c r="D526" s="2">
        <v>1</v>
      </c>
      <c r="E526" s="2">
        <v>23</v>
      </c>
      <c r="F526" s="2" t="b">
        <v>0</v>
      </c>
      <c r="G526" s="2">
        <v>0</v>
      </c>
      <c r="H526" s="2">
        <v>1</v>
      </c>
      <c r="I526" s="7">
        <v>0.06</v>
      </c>
      <c r="J526" s="11">
        <f>YEAR(Table1[[#This Row],[day]])</f>
        <v>2011</v>
      </c>
      <c r="K526" s="14">
        <f>MONTH(Table1[[#This Row],[day]])</f>
        <v>1</v>
      </c>
      <c r="L526" s="2" t="str" cm="1">
        <f t="array" ref="L526">_xlfn.IFS(I526 &gt;= 0.4,"Very Hot",I526 &gt;= 0.3,"Hot",I526 &gt;= 0.2,"Moderate",I526 &gt;= 0.1,"Cold",I526 &lt; 0.1,"Very Cold")</f>
        <v>Very Cold</v>
      </c>
      <c r="M526" s="2" t="str" cm="1">
        <f t="array" ref="M526">_xlfn.IFS(H526 = 1,"Clear",H526 = 2,"Mist",H526 = 3,"Light Rain/Snow",H526 = 4,"Heavy Rain/Snow")</f>
        <v>Clear</v>
      </c>
      <c r="N526" s="2" t="str">
        <f t="shared" si="8"/>
        <v>Weekend</v>
      </c>
      <c r="O526" s="2" t="str" cm="1">
        <f t="array" ref="O526">_xlfn.IFS(G526=0,"Sunday",G526=1,"Monday",G526=2,"Tuesday",G526=3,"Wednesday",G526=4,"Thursday",G526=5,"Friday",G526=6,"Saturday")</f>
        <v>Sunday</v>
      </c>
    </row>
    <row r="527" spans="1:15" ht="14" x14ac:dyDescent="0.15">
      <c r="A527" s="2">
        <v>526</v>
      </c>
      <c r="B527" s="4">
        <v>40567</v>
      </c>
      <c r="C527" s="2">
        <v>1</v>
      </c>
      <c r="D527" s="2">
        <v>1</v>
      </c>
      <c r="E527" s="2">
        <v>0</v>
      </c>
      <c r="F527" s="2" t="b">
        <v>0</v>
      </c>
      <c r="G527" s="2">
        <v>1</v>
      </c>
      <c r="H527" s="2">
        <v>1</v>
      </c>
      <c r="I527" s="7">
        <v>0.06</v>
      </c>
      <c r="J527" s="11">
        <f>YEAR(Table1[[#This Row],[day]])</f>
        <v>2011</v>
      </c>
      <c r="K527" s="14">
        <f>MONTH(Table1[[#This Row],[day]])</f>
        <v>1</v>
      </c>
      <c r="L527" s="2" t="str" cm="1">
        <f t="array" ref="L527">_xlfn.IFS(I527 &gt;= 0.4,"Very Hot",I527 &gt;= 0.3,"Hot",I527 &gt;= 0.2,"Moderate",I527 &gt;= 0.1,"Cold",I527 &lt; 0.1,"Very Cold")</f>
        <v>Very Cold</v>
      </c>
      <c r="M527" s="2" t="str" cm="1">
        <f t="array" ref="M527">_xlfn.IFS(H527 = 1,"Clear",H527 = 2,"Mist",H527 = 3,"Light Rain/Snow",H527 = 4,"Heavy Rain/Snow")</f>
        <v>Clear</v>
      </c>
      <c r="N527" s="2" t="str">
        <f t="shared" si="8"/>
        <v>Weeakday</v>
      </c>
      <c r="O527" s="2" t="str" cm="1">
        <f t="array" ref="O527">_xlfn.IFS(G527=0,"Sunday",G527=1,"Monday",G527=2,"Tuesday",G527=3,"Wednesday",G527=4,"Thursday",G527=5,"Friday",G527=6,"Saturday")</f>
        <v>Monday</v>
      </c>
    </row>
    <row r="528" spans="1:15" ht="14" x14ac:dyDescent="0.15">
      <c r="A528" s="2">
        <v>527</v>
      </c>
      <c r="B528" s="4">
        <v>40567</v>
      </c>
      <c r="C528" s="2">
        <v>1</v>
      </c>
      <c r="D528" s="2">
        <v>1</v>
      </c>
      <c r="E528" s="2">
        <v>1</v>
      </c>
      <c r="F528" s="2" t="b">
        <v>0</v>
      </c>
      <c r="G528" s="2">
        <v>1</v>
      </c>
      <c r="H528" s="2">
        <v>1</v>
      </c>
      <c r="I528" s="7">
        <v>0.04</v>
      </c>
      <c r="J528" s="11">
        <f>YEAR(Table1[[#This Row],[day]])</f>
        <v>2011</v>
      </c>
      <c r="K528" s="14">
        <f>MONTH(Table1[[#This Row],[day]])</f>
        <v>1</v>
      </c>
      <c r="L528" s="2" t="str" cm="1">
        <f t="array" ref="L528">_xlfn.IFS(I528 &gt;= 0.4,"Very Hot",I528 &gt;= 0.3,"Hot",I528 &gt;= 0.2,"Moderate",I528 &gt;= 0.1,"Cold",I528 &lt; 0.1,"Very Cold")</f>
        <v>Very Cold</v>
      </c>
      <c r="M528" s="2" t="str" cm="1">
        <f t="array" ref="M528">_xlfn.IFS(H528 = 1,"Clear",H528 = 2,"Mist",H528 = 3,"Light Rain/Snow",H528 = 4,"Heavy Rain/Snow")</f>
        <v>Clear</v>
      </c>
      <c r="N528" s="2" t="str">
        <f t="shared" si="8"/>
        <v>Weeakday</v>
      </c>
      <c r="O528" s="2" t="str" cm="1">
        <f t="array" ref="O528">_xlfn.IFS(G528=0,"Sunday",G528=1,"Monday",G528=2,"Tuesday",G528=3,"Wednesday",G528=4,"Thursday",G528=5,"Friday",G528=6,"Saturday")</f>
        <v>Monday</v>
      </c>
    </row>
    <row r="529" spans="1:15" ht="14" x14ac:dyDescent="0.15">
      <c r="A529" s="2">
        <v>528</v>
      </c>
      <c r="B529" s="4">
        <v>40567</v>
      </c>
      <c r="C529" s="2">
        <v>1</v>
      </c>
      <c r="D529" s="2">
        <v>1</v>
      </c>
      <c r="E529" s="2">
        <v>3</v>
      </c>
      <c r="F529" s="2" t="b">
        <v>0</v>
      </c>
      <c r="G529" s="2">
        <v>1</v>
      </c>
      <c r="H529" s="2">
        <v>1</v>
      </c>
      <c r="I529" s="7">
        <v>0.04</v>
      </c>
      <c r="J529" s="11">
        <f>YEAR(Table1[[#This Row],[day]])</f>
        <v>2011</v>
      </c>
      <c r="K529" s="14">
        <f>MONTH(Table1[[#This Row],[day]])</f>
        <v>1</v>
      </c>
      <c r="L529" s="2" t="str" cm="1">
        <f t="array" ref="L529">_xlfn.IFS(I529 &gt;= 0.4,"Very Hot",I529 &gt;= 0.3,"Hot",I529 &gt;= 0.2,"Moderate",I529 &gt;= 0.1,"Cold",I529 &lt; 0.1,"Very Cold")</f>
        <v>Very Cold</v>
      </c>
      <c r="M529" s="2" t="str" cm="1">
        <f t="array" ref="M529">_xlfn.IFS(H529 = 1,"Clear",H529 = 2,"Mist",H529 = 3,"Light Rain/Snow",H529 = 4,"Heavy Rain/Snow")</f>
        <v>Clear</v>
      </c>
      <c r="N529" s="2" t="str">
        <f t="shared" si="8"/>
        <v>Weeakday</v>
      </c>
      <c r="O529" s="2" t="str" cm="1">
        <f t="array" ref="O529">_xlfn.IFS(G529=0,"Sunday",G529=1,"Monday",G529=2,"Tuesday",G529=3,"Wednesday",G529=4,"Thursday",G529=5,"Friday",G529=6,"Saturday")</f>
        <v>Monday</v>
      </c>
    </row>
    <row r="530" spans="1:15" ht="14" x14ac:dyDescent="0.15">
      <c r="A530" s="2">
        <v>529</v>
      </c>
      <c r="B530" s="4">
        <v>40567</v>
      </c>
      <c r="C530" s="2">
        <v>1</v>
      </c>
      <c r="D530" s="2">
        <v>1</v>
      </c>
      <c r="E530" s="2">
        <v>4</v>
      </c>
      <c r="F530" s="2" t="b">
        <v>0</v>
      </c>
      <c r="G530" s="2">
        <v>1</v>
      </c>
      <c r="H530" s="2">
        <v>1</v>
      </c>
      <c r="I530" s="7">
        <v>0.02</v>
      </c>
      <c r="J530" s="11">
        <f>YEAR(Table1[[#This Row],[day]])</f>
        <v>2011</v>
      </c>
      <c r="K530" s="14">
        <f>MONTH(Table1[[#This Row],[day]])</f>
        <v>1</v>
      </c>
      <c r="L530" s="2" t="str" cm="1">
        <f t="array" ref="L530">_xlfn.IFS(I530 &gt;= 0.4,"Very Hot",I530 &gt;= 0.3,"Hot",I530 &gt;= 0.2,"Moderate",I530 &gt;= 0.1,"Cold",I530 &lt; 0.1,"Very Cold")</f>
        <v>Very Cold</v>
      </c>
      <c r="M530" s="2" t="str" cm="1">
        <f t="array" ref="M530">_xlfn.IFS(H530 = 1,"Clear",H530 = 2,"Mist",H530 = 3,"Light Rain/Snow",H530 = 4,"Heavy Rain/Snow")</f>
        <v>Clear</v>
      </c>
      <c r="N530" s="2" t="str">
        <f t="shared" si="8"/>
        <v>Weeakday</v>
      </c>
      <c r="O530" s="2" t="str" cm="1">
        <f t="array" ref="O530">_xlfn.IFS(G530=0,"Sunday",G530=1,"Monday",G530=2,"Tuesday",G530=3,"Wednesday",G530=4,"Thursday",G530=5,"Friday",G530=6,"Saturday")</f>
        <v>Monday</v>
      </c>
    </row>
    <row r="531" spans="1:15" ht="14" x14ac:dyDescent="0.15">
      <c r="A531" s="2">
        <v>530</v>
      </c>
      <c r="B531" s="4">
        <v>40567</v>
      </c>
      <c r="C531" s="2">
        <v>1</v>
      </c>
      <c r="D531" s="2">
        <v>1</v>
      </c>
      <c r="E531" s="2">
        <v>5</v>
      </c>
      <c r="F531" s="2" t="b">
        <v>0</v>
      </c>
      <c r="G531" s="2">
        <v>1</v>
      </c>
      <c r="H531" s="2">
        <v>1</v>
      </c>
      <c r="I531" s="7">
        <v>0.02</v>
      </c>
      <c r="J531" s="11">
        <f>YEAR(Table1[[#This Row],[day]])</f>
        <v>2011</v>
      </c>
      <c r="K531" s="14">
        <f>MONTH(Table1[[#This Row],[day]])</f>
        <v>1</v>
      </c>
      <c r="L531" s="2" t="str" cm="1">
        <f t="array" ref="L531">_xlfn.IFS(I531 &gt;= 0.4,"Very Hot",I531 &gt;= 0.3,"Hot",I531 &gt;= 0.2,"Moderate",I531 &gt;= 0.1,"Cold",I531 &lt; 0.1,"Very Cold")</f>
        <v>Very Cold</v>
      </c>
      <c r="M531" s="2" t="str" cm="1">
        <f t="array" ref="M531">_xlfn.IFS(H531 = 1,"Clear",H531 = 2,"Mist",H531 = 3,"Light Rain/Snow",H531 = 4,"Heavy Rain/Snow")</f>
        <v>Clear</v>
      </c>
      <c r="N531" s="2" t="str">
        <f t="shared" si="8"/>
        <v>Weeakday</v>
      </c>
      <c r="O531" s="2" t="str" cm="1">
        <f t="array" ref="O531">_xlfn.IFS(G531=0,"Sunday",G531=1,"Monday",G531=2,"Tuesday",G531=3,"Wednesday",G531=4,"Thursday",G531=5,"Friday",G531=6,"Saturday")</f>
        <v>Monday</v>
      </c>
    </row>
    <row r="532" spans="1:15" ht="14" x14ac:dyDescent="0.15">
      <c r="A532" s="2">
        <v>531</v>
      </c>
      <c r="B532" s="4">
        <v>40567</v>
      </c>
      <c r="C532" s="2">
        <v>1</v>
      </c>
      <c r="D532" s="2">
        <v>1</v>
      </c>
      <c r="E532" s="2">
        <v>6</v>
      </c>
      <c r="F532" s="2" t="b">
        <v>0</v>
      </c>
      <c r="G532" s="2">
        <v>1</v>
      </c>
      <c r="H532" s="2">
        <v>1</v>
      </c>
      <c r="I532" s="7">
        <v>0.02</v>
      </c>
      <c r="J532" s="11">
        <f>YEAR(Table1[[#This Row],[day]])</f>
        <v>2011</v>
      </c>
      <c r="K532" s="14">
        <f>MONTH(Table1[[#This Row],[day]])</f>
        <v>1</v>
      </c>
      <c r="L532" s="2" t="str" cm="1">
        <f t="array" ref="L532">_xlfn.IFS(I532 &gt;= 0.4,"Very Hot",I532 &gt;= 0.3,"Hot",I532 &gt;= 0.2,"Moderate",I532 &gt;= 0.1,"Cold",I532 &lt; 0.1,"Very Cold")</f>
        <v>Very Cold</v>
      </c>
      <c r="M532" s="2" t="str" cm="1">
        <f t="array" ref="M532">_xlfn.IFS(H532 = 1,"Clear",H532 = 2,"Mist",H532 = 3,"Light Rain/Snow",H532 = 4,"Heavy Rain/Snow")</f>
        <v>Clear</v>
      </c>
      <c r="N532" s="2" t="str">
        <f t="shared" si="8"/>
        <v>Weeakday</v>
      </c>
      <c r="O532" s="2" t="str" cm="1">
        <f t="array" ref="O532">_xlfn.IFS(G532=0,"Sunday",G532=1,"Monday",G532=2,"Tuesday",G532=3,"Wednesday",G532=4,"Thursday",G532=5,"Friday",G532=6,"Saturday")</f>
        <v>Monday</v>
      </c>
    </row>
    <row r="533" spans="1:15" ht="14" x14ac:dyDescent="0.15">
      <c r="A533" s="2">
        <v>532</v>
      </c>
      <c r="B533" s="4">
        <v>40567</v>
      </c>
      <c r="C533" s="2">
        <v>1</v>
      </c>
      <c r="D533" s="2">
        <v>1</v>
      </c>
      <c r="E533" s="2">
        <v>7</v>
      </c>
      <c r="F533" s="2" t="b">
        <v>0</v>
      </c>
      <c r="G533" s="2">
        <v>1</v>
      </c>
      <c r="H533" s="2">
        <v>1</v>
      </c>
      <c r="I533" s="7">
        <v>0.02</v>
      </c>
      <c r="J533" s="11">
        <f>YEAR(Table1[[#This Row],[day]])</f>
        <v>2011</v>
      </c>
      <c r="K533" s="14">
        <f>MONTH(Table1[[#This Row],[day]])</f>
        <v>1</v>
      </c>
      <c r="L533" s="2" t="str" cm="1">
        <f t="array" ref="L533">_xlfn.IFS(I533 &gt;= 0.4,"Very Hot",I533 &gt;= 0.3,"Hot",I533 &gt;= 0.2,"Moderate",I533 &gt;= 0.1,"Cold",I533 &lt; 0.1,"Very Cold")</f>
        <v>Very Cold</v>
      </c>
      <c r="M533" s="2" t="str" cm="1">
        <f t="array" ref="M533">_xlfn.IFS(H533 = 1,"Clear",H533 = 2,"Mist",H533 = 3,"Light Rain/Snow",H533 = 4,"Heavy Rain/Snow")</f>
        <v>Clear</v>
      </c>
      <c r="N533" s="2" t="str">
        <f t="shared" si="8"/>
        <v>Weeakday</v>
      </c>
      <c r="O533" s="2" t="str" cm="1">
        <f t="array" ref="O533">_xlfn.IFS(G533=0,"Sunday",G533=1,"Monday",G533=2,"Tuesday",G533=3,"Wednesday",G533=4,"Thursday",G533=5,"Friday",G533=6,"Saturday")</f>
        <v>Monday</v>
      </c>
    </row>
    <row r="534" spans="1:15" ht="14" x14ac:dyDescent="0.15">
      <c r="A534" s="2">
        <v>533</v>
      </c>
      <c r="B534" s="4">
        <v>40567</v>
      </c>
      <c r="C534" s="2">
        <v>1</v>
      </c>
      <c r="D534" s="2">
        <v>1</v>
      </c>
      <c r="E534" s="2">
        <v>8</v>
      </c>
      <c r="F534" s="2" t="b">
        <v>0</v>
      </c>
      <c r="G534" s="2">
        <v>1</v>
      </c>
      <c r="H534" s="2">
        <v>1</v>
      </c>
      <c r="I534" s="7">
        <v>0.04</v>
      </c>
      <c r="J534" s="11">
        <f>YEAR(Table1[[#This Row],[day]])</f>
        <v>2011</v>
      </c>
      <c r="K534" s="14">
        <f>MONTH(Table1[[#This Row],[day]])</f>
        <v>1</v>
      </c>
      <c r="L534" s="2" t="str" cm="1">
        <f t="array" ref="L534">_xlfn.IFS(I534 &gt;= 0.4,"Very Hot",I534 &gt;= 0.3,"Hot",I534 &gt;= 0.2,"Moderate",I534 &gt;= 0.1,"Cold",I534 &lt; 0.1,"Very Cold")</f>
        <v>Very Cold</v>
      </c>
      <c r="M534" s="2" t="str" cm="1">
        <f t="array" ref="M534">_xlfn.IFS(H534 = 1,"Clear",H534 = 2,"Mist",H534 = 3,"Light Rain/Snow",H534 = 4,"Heavy Rain/Snow")</f>
        <v>Clear</v>
      </c>
      <c r="N534" s="2" t="str">
        <f t="shared" si="8"/>
        <v>Weeakday</v>
      </c>
      <c r="O534" s="2" t="str" cm="1">
        <f t="array" ref="O534">_xlfn.IFS(G534=0,"Sunday",G534=1,"Monday",G534=2,"Tuesday",G534=3,"Wednesday",G534=4,"Thursday",G534=5,"Friday",G534=6,"Saturday")</f>
        <v>Monday</v>
      </c>
    </row>
    <row r="535" spans="1:15" ht="14" x14ac:dyDescent="0.15">
      <c r="A535" s="2">
        <v>534</v>
      </c>
      <c r="B535" s="4">
        <v>40567</v>
      </c>
      <c r="C535" s="2">
        <v>1</v>
      </c>
      <c r="D535" s="2">
        <v>1</v>
      </c>
      <c r="E535" s="2">
        <v>9</v>
      </c>
      <c r="F535" s="2" t="b">
        <v>0</v>
      </c>
      <c r="G535" s="2">
        <v>1</v>
      </c>
      <c r="H535" s="2">
        <v>1</v>
      </c>
      <c r="I535" s="7">
        <v>0.06</v>
      </c>
      <c r="J535" s="11">
        <f>YEAR(Table1[[#This Row],[day]])</f>
        <v>2011</v>
      </c>
      <c r="K535" s="14">
        <f>MONTH(Table1[[#This Row],[day]])</f>
        <v>1</v>
      </c>
      <c r="L535" s="2" t="str" cm="1">
        <f t="array" ref="L535">_xlfn.IFS(I535 &gt;= 0.4,"Very Hot",I535 &gt;= 0.3,"Hot",I535 &gt;= 0.2,"Moderate",I535 &gt;= 0.1,"Cold",I535 &lt; 0.1,"Very Cold")</f>
        <v>Very Cold</v>
      </c>
      <c r="M535" s="2" t="str" cm="1">
        <f t="array" ref="M535">_xlfn.IFS(H535 = 1,"Clear",H535 = 2,"Mist",H535 = 3,"Light Rain/Snow",H535 = 4,"Heavy Rain/Snow")</f>
        <v>Clear</v>
      </c>
      <c r="N535" s="2" t="str">
        <f t="shared" si="8"/>
        <v>Weeakday</v>
      </c>
      <c r="O535" s="2" t="str" cm="1">
        <f t="array" ref="O535">_xlfn.IFS(G535=0,"Sunday",G535=1,"Monday",G535=2,"Tuesday",G535=3,"Wednesday",G535=4,"Thursday",G535=5,"Friday",G535=6,"Saturday")</f>
        <v>Monday</v>
      </c>
    </row>
    <row r="536" spans="1:15" ht="14" x14ac:dyDescent="0.15">
      <c r="A536" s="2">
        <v>535</v>
      </c>
      <c r="B536" s="4">
        <v>40567</v>
      </c>
      <c r="C536" s="2">
        <v>1</v>
      </c>
      <c r="D536" s="2">
        <v>1</v>
      </c>
      <c r="E536" s="2">
        <v>10</v>
      </c>
      <c r="F536" s="2" t="b">
        <v>0</v>
      </c>
      <c r="G536" s="2">
        <v>1</v>
      </c>
      <c r="H536" s="2">
        <v>1</v>
      </c>
      <c r="I536" s="7">
        <v>0.1</v>
      </c>
      <c r="J536" s="11">
        <f>YEAR(Table1[[#This Row],[day]])</f>
        <v>2011</v>
      </c>
      <c r="K536" s="14">
        <f>MONTH(Table1[[#This Row],[day]])</f>
        <v>1</v>
      </c>
      <c r="L536" s="2" t="str" cm="1">
        <f t="array" ref="L536">_xlfn.IFS(I536 &gt;= 0.4,"Very Hot",I536 &gt;= 0.3,"Hot",I536 &gt;= 0.2,"Moderate",I536 &gt;= 0.1,"Cold",I536 &lt; 0.1,"Very Cold")</f>
        <v>Cold</v>
      </c>
      <c r="M536" s="2" t="str" cm="1">
        <f t="array" ref="M536">_xlfn.IFS(H536 = 1,"Clear",H536 = 2,"Mist",H536 = 3,"Light Rain/Snow",H536 = 4,"Heavy Rain/Snow")</f>
        <v>Clear</v>
      </c>
      <c r="N536" s="2" t="str">
        <f t="shared" si="8"/>
        <v>Weeakday</v>
      </c>
      <c r="O536" s="2" t="str" cm="1">
        <f t="array" ref="O536">_xlfn.IFS(G536=0,"Sunday",G536=1,"Monday",G536=2,"Tuesday",G536=3,"Wednesday",G536=4,"Thursday",G536=5,"Friday",G536=6,"Saturday")</f>
        <v>Monday</v>
      </c>
    </row>
    <row r="537" spans="1:15" ht="14" x14ac:dyDescent="0.15">
      <c r="A537" s="2">
        <v>536</v>
      </c>
      <c r="B537" s="4">
        <v>40567</v>
      </c>
      <c r="C537" s="2">
        <v>1</v>
      </c>
      <c r="D537" s="2">
        <v>1</v>
      </c>
      <c r="E537" s="2">
        <v>11</v>
      </c>
      <c r="F537" s="2" t="b">
        <v>0</v>
      </c>
      <c r="G537" s="2">
        <v>1</v>
      </c>
      <c r="H537" s="2">
        <v>1</v>
      </c>
      <c r="I537" s="7">
        <v>0.1</v>
      </c>
      <c r="J537" s="11">
        <f>YEAR(Table1[[#This Row],[day]])</f>
        <v>2011</v>
      </c>
      <c r="K537" s="14">
        <f>MONTH(Table1[[#This Row],[day]])</f>
        <v>1</v>
      </c>
      <c r="L537" s="2" t="str" cm="1">
        <f t="array" ref="L537">_xlfn.IFS(I537 &gt;= 0.4,"Very Hot",I537 &gt;= 0.3,"Hot",I537 &gt;= 0.2,"Moderate",I537 &gt;= 0.1,"Cold",I537 &lt; 0.1,"Very Cold")</f>
        <v>Cold</v>
      </c>
      <c r="M537" s="2" t="str" cm="1">
        <f t="array" ref="M537">_xlfn.IFS(H537 = 1,"Clear",H537 = 2,"Mist",H537 = 3,"Light Rain/Snow",H537 = 4,"Heavy Rain/Snow")</f>
        <v>Clear</v>
      </c>
      <c r="N537" s="2" t="str">
        <f t="shared" si="8"/>
        <v>Weeakday</v>
      </c>
      <c r="O537" s="2" t="str" cm="1">
        <f t="array" ref="O537">_xlfn.IFS(G537=0,"Sunday",G537=1,"Monday",G537=2,"Tuesday",G537=3,"Wednesday",G537=4,"Thursday",G537=5,"Friday",G537=6,"Saturday")</f>
        <v>Monday</v>
      </c>
    </row>
    <row r="538" spans="1:15" ht="14" x14ac:dyDescent="0.15">
      <c r="A538" s="2">
        <v>537</v>
      </c>
      <c r="B538" s="4">
        <v>40567</v>
      </c>
      <c r="C538" s="2">
        <v>1</v>
      </c>
      <c r="D538" s="2">
        <v>1</v>
      </c>
      <c r="E538" s="2">
        <v>12</v>
      </c>
      <c r="F538" s="2" t="b">
        <v>0</v>
      </c>
      <c r="G538" s="2">
        <v>1</v>
      </c>
      <c r="H538" s="2">
        <v>2</v>
      </c>
      <c r="I538" s="7">
        <v>0.12</v>
      </c>
      <c r="J538" s="11">
        <f>YEAR(Table1[[#This Row],[day]])</f>
        <v>2011</v>
      </c>
      <c r="K538" s="14">
        <f>MONTH(Table1[[#This Row],[day]])</f>
        <v>1</v>
      </c>
      <c r="L538" s="2" t="str" cm="1">
        <f t="array" ref="L538">_xlfn.IFS(I538 &gt;= 0.4,"Very Hot",I538 &gt;= 0.3,"Hot",I538 &gt;= 0.2,"Moderate",I538 &gt;= 0.1,"Cold",I538 &lt; 0.1,"Very Cold")</f>
        <v>Cold</v>
      </c>
      <c r="M538" s="2" t="str" cm="1">
        <f t="array" ref="M538">_xlfn.IFS(H538 = 1,"Clear",H538 = 2,"Mist",H538 = 3,"Light Rain/Snow",H538 = 4,"Heavy Rain/Snow")</f>
        <v>Mist</v>
      </c>
      <c r="N538" s="2" t="str">
        <f t="shared" si="8"/>
        <v>Weeakday</v>
      </c>
      <c r="O538" s="2" t="str" cm="1">
        <f t="array" ref="O538">_xlfn.IFS(G538=0,"Sunday",G538=1,"Monday",G538=2,"Tuesday",G538=3,"Wednesday",G538=4,"Thursday",G538=5,"Friday",G538=6,"Saturday")</f>
        <v>Monday</v>
      </c>
    </row>
    <row r="539" spans="1:15" ht="14" x14ac:dyDescent="0.15">
      <c r="A539" s="2">
        <v>538</v>
      </c>
      <c r="B539" s="4">
        <v>40567</v>
      </c>
      <c r="C539" s="2">
        <v>1</v>
      </c>
      <c r="D539" s="2">
        <v>1</v>
      </c>
      <c r="E539" s="2">
        <v>13</v>
      </c>
      <c r="F539" s="2" t="b">
        <v>0</v>
      </c>
      <c r="G539" s="2">
        <v>1</v>
      </c>
      <c r="H539" s="2">
        <v>2</v>
      </c>
      <c r="I539" s="7">
        <v>0.14000000000000001</v>
      </c>
      <c r="J539" s="11">
        <f>YEAR(Table1[[#This Row],[day]])</f>
        <v>2011</v>
      </c>
      <c r="K539" s="14">
        <f>MONTH(Table1[[#This Row],[day]])</f>
        <v>1</v>
      </c>
      <c r="L539" s="2" t="str" cm="1">
        <f t="array" ref="L539">_xlfn.IFS(I539 &gt;= 0.4,"Very Hot",I539 &gt;= 0.3,"Hot",I539 &gt;= 0.2,"Moderate",I539 &gt;= 0.1,"Cold",I539 &lt; 0.1,"Very Cold")</f>
        <v>Cold</v>
      </c>
      <c r="M539" s="2" t="str" cm="1">
        <f t="array" ref="M539">_xlfn.IFS(H539 = 1,"Clear",H539 = 2,"Mist",H539 = 3,"Light Rain/Snow",H539 = 4,"Heavy Rain/Snow")</f>
        <v>Mist</v>
      </c>
      <c r="N539" s="2" t="str">
        <f t="shared" si="8"/>
        <v>Weeakday</v>
      </c>
      <c r="O539" s="2" t="str" cm="1">
        <f t="array" ref="O539">_xlfn.IFS(G539=0,"Sunday",G539=1,"Monday",G539=2,"Tuesday",G539=3,"Wednesday",G539=4,"Thursday",G539=5,"Friday",G539=6,"Saturday")</f>
        <v>Monday</v>
      </c>
    </row>
    <row r="540" spans="1:15" ht="14" x14ac:dyDescent="0.15">
      <c r="A540" s="2">
        <v>539</v>
      </c>
      <c r="B540" s="4">
        <v>40567</v>
      </c>
      <c r="C540" s="2">
        <v>1</v>
      </c>
      <c r="D540" s="2">
        <v>1</v>
      </c>
      <c r="E540" s="2">
        <v>14</v>
      </c>
      <c r="F540" s="2" t="b">
        <v>0</v>
      </c>
      <c r="G540" s="2">
        <v>1</v>
      </c>
      <c r="H540" s="2">
        <v>2</v>
      </c>
      <c r="I540" s="7">
        <v>0.14000000000000001</v>
      </c>
      <c r="J540" s="11">
        <f>YEAR(Table1[[#This Row],[day]])</f>
        <v>2011</v>
      </c>
      <c r="K540" s="14">
        <f>MONTH(Table1[[#This Row],[day]])</f>
        <v>1</v>
      </c>
      <c r="L540" s="2" t="str" cm="1">
        <f t="array" ref="L540">_xlfn.IFS(I540 &gt;= 0.4,"Very Hot",I540 &gt;= 0.3,"Hot",I540 &gt;= 0.2,"Moderate",I540 &gt;= 0.1,"Cold",I540 &lt; 0.1,"Very Cold")</f>
        <v>Cold</v>
      </c>
      <c r="M540" s="2" t="str" cm="1">
        <f t="array" ref="M540">_xlfn.IFS(H540 = 1,"Clear",H540 = 2,"Mist",H540 = 3,"Light Rain/Snow",H540 = 4,"Heavy Rain/Snow")</f>
        <v>Mist</v>
      </c>
      <c r="N540" s="2" t="str">
        <f t="shared" si="8"/>
        <v>Weeakday</v>
      </c>
      <c r="O540" s="2" t="str" cm="1">
        <f t="array" ref="O540">_xlfn.IFS(G540=0,"Sunday",G540=1,"Monday",G540=2,"Tuesday",G540=3,"Wednesday",G540=4,"Thursday",G540=5,"Friday",G540=6,"Saturday")</f>
        <v>Monday</v>
      </c>
    </row>
    <row r="541" spans="1:15" ht="14" x14ac:dyDescent="0.15">
      <c r="A541" s="2">
        <v>540</v>
      </c>
      <c r="B541" s="4">
        <v>40567</v>
      </c>
      <c r="C541" s="2">
        <v>1</v>
      </c>
      <c r="D541" s="2">
        <v>1</v>
      </c>
      <c r="E541" s="2">
        <v>15</v>
      </c>
      <c r="F541" s="2" t="b">
        <v>0</v>
      </c>
      <c r="G541" s="2">
        <v>1</v>
      </c>
      <c r="H541" s="2">
        <v>1</v>
      </c>
      <c r="I541" s="7">
        <v>0.16</v>
      </c>
      <c r="J541" s="11">
        <f>YEAR(Table1[[#This Row],[day]])</f>
        <v>2011</v>
      </c>
      <c r="K541" s="14">
        <f>MONTH(Table1[[#This Row],[day]])</f>
        <v>1</v>
      </c>
      <c r="L541" s="2" t="str" cm="1">
        <f t="array" ref="L541">_xlfn.IFS(I541 &gt;= 0.4,"Very Hot",I541 &gt;= 0.3,"Hot",I541 &gt;= 0.2,"Moderate",I541 &gt;= 0.1,"Cold",I541 &lt; 0.1,"Very Cold")</f>
        <v>Cold</v>
      </c>
      <c r="M541" s="2" t="str" cm="1">
        <f t="array" ref="M541">_xlfn.IFS(H541 = 1,"Clear",H541 = 2,"Mist",H541 = 3,"Light Rain/Snow",H541 = 4,"Heavy Rain/Snow")</f>
        <v>Clear</v>
      </c>
      <c r="N541" s="2" t="str">
        <f t="shared" si="8"/>
        <v>Weeakday</v>
      </c>
      <c r="O541" s="2" t="str" cm="1">
        <f t="array" ref="O541">_xlfn.IFS(G541=0,"Sunday",G541=1,"Monday",G541=2,"Tuesday",G541=3,"Wednesday",G541=4,"Thursday",G541=5,"Friday",G541=6,"Saturday")</f>
        <v>Monday</v>
      </c>
    </row>
    <row r="542" spans="1:15" ht="14" x14ac:dyDescent="0.15">
      <c r="A542" s="2">
        <v>541</v>
      </c>
      <c r="B542" s="4">
        <v>40567</v>
      </c>
      <c r="C542" s="2">
        <v>1</v>
      </c>
      <c r="D542" s="2">
        <v>1</v>
      </c>
      <c r="E542" s="2">
        <v>16</v>
      </c>
      <c r="F542" s="2" t="b">
        <v>0</v>
      </c>
      <c r="G542" s="2">
        <v>1</v>
      </c>
      <c r="H542" s="2">
        <v>1</v>
      </c>
      <c r="I542" s="7">
        <v>0.16</v>
      </c>
      <c r="J542" s="11">
        <f>YEAR(Table1[[#This Row],[day]])</f>
        <v>2011</v>
      </c>
      <c r="K542" s="14">
        <f>MONTH(Table1[[#This Row],[day]])</f>
        <v>1</v>
      </c>
      <c r="L542" s="2" t="str" cm="1">
        <f t="array" ref="L542">_xlfn.IFS(I542 &gt;= 0.4,"Very Hot",I542 &gt;= 0.3,"Hot",I542 &gt;= 0.2,"Moderate",I542 &gt;= 0.1,"Cold",I542 &lt; 0.1,"Very Cold")</f>
        <v>Cold</v>
      </c>
      <c r="M542" s="2" t="str" cm="1">
        <f t="array" ref="M542">_xlfn.IFS(H542 = 1,"Clear",H542 = 2,"Mist",H542 = 3,"Light Rain/Snow",H542 = 4,"Heavy Rain/Snow")</f>
        <v>Clear</v>
      </c>
      <c r="N542" s="2" t="str">
        <f t="shared" si="8"/>
        <v>Weeakday</v>
      </c>
      <c r="O542" s="2" t="str" cm="1">
        <f t="array" ref="O542">_xlfn.IFS(G542=0,"Sunday",G542=1,"Monday",G542=2,"Tuesday",G542=3,"Wednesday",G542=4,"Thursday",G542=5,"Friday",G542=6,"Saturday")</f>
        <v>Monday</v>
      </c>
    </row>
    <row r="543" spans="1:15" ht="14" x14ac:dyDescent="0.15">
      <c r="A543" s="2">
        <v>542</v>
      </c>
      <c r="B543" s="4">
        <v>40567</v>
      </c>
      <c r="C543" s="2">
        <v>1</v>
      </c>
      <c r="D543" s="2">
        <v>1</v>
      </c>
      <c r="E543" s="2">
        <v>17</v>
      </c>
      <c r="F543" s="2" t="b">
        <v>0</v>
      </c>
      <c r="G543" s="2">
        <v>1</v>
      </c>
      <c r="H543" s="2">
        <v>1</v>
      </c>
      <c r="I543" s="7">
        <v>0.14000000000000001</v>
      </c>
      <c r="J543" s="11">
        <f>YEAR(Table1[[#This Row],[day]])</f>
        <v>2011</v>
      </c>
      <c r="K543" s="14">
        <f>MONTH(Table1[[#This Row],[day]])</f>
        <v>1</v>
      </c>
      <c r="L543" s="2" t="str" cm="1">
        <f t="array" ref="L543">_xlfn.IFS(I543 &gt;= 0.4,"Very Hot",I543 &gt;= 0.3,"Hot",I543 &gt;= 0.2,"Moderate",I543 &gt;= 0.1,"Cold",I543 &lt; 0.1,"Very Cold")</f>
        <v>Cold</v>
      </c>
      <c r="M543" s="2" t="str" cm="1">
        <f t="array" ref="M543">_xlfn.IFS(H543 = 1,"Clear",H543 = 2,"Mist",H543 = 3,"Light Rain/Snow",H543 = 4,"Heavy Rain/Snow")</f>
        <v>Clear</v>
      </c>
      <c r="N543" s="2" t="str">
        <f t="shared" si="8"/>
        <v>Weeakday</v>
      </c>
      <c r="O543" s="2" t="str" cm="1">
        <f t="array" ref="O543">_xlfn.IFS(G543=0,"Sunday",G543=1,"Monday",G543=2,"Tuesday",G543=3,"Wednesday",G543=4,"Thursday",G543=5,"Friday",G543=6,"Saturday")</f>
        <v>Monday</v>
      </c>
    </row>
    <row r="544" spans="1:15" ht="14" x14ac:dyDescent="0.15">
      <c r="A544" s="2">
        <v>543</v>
      </c>
      <c r="B544" s="4">
        <v>40567</v>
      </c>
      <c r="C544" s="2">
        <v>1</v>
      </c>
      <c r="D544" s="2">
        <v>1</v>
      </c>
      <c r="E544" s="2">
        <v>18</v>
      </c>
      <c r="F544" s="2" t="b">
        <v>0</v>
      </c>
      <c r="G544" s="2">
        <v>1</v>
      </c>
      <c r="H544" s="2">
        <v>1</v>
      </c>
      <c r="I544" s="7">
        <v>0.14000000000000001</v>
      </c>
      <c r="J544" s="11">
        <f>YEAR(Table1[[#This Row],[day]])</f>
        <v>2011</v>
      </c>
      <c r="K544" s="14">
        <f>MONTH(Table1[[#This Row],[day]])</f>
        <v>1</v>
      </c>
      <c r="L544" s="2" t="str" cm="1">
        <f t="array" ref="L544">_xlfn.IFS(I544 &gt;= 0.4,"Very Hot",I544 &gt;= 0.3,"Hot",I544 &gt;= 0.2,"Moderate",I544 &gt;= 0.1,"Cold",I544 &lt; 0.1,"Very Cold")</f>
        <v>Cold</v>
      </c>
      <c r="M544" s="2" t="str" cm="1">
        <f t="array" ref="M544">_xlfn.IFS(H544 = 1,"Clear",H544 = 2,"Mist",H544 = 3,"Light Rain/Snow",H544 = 4,"Heavy Rain/Snow")</f>
        <v>Clear</v>
      </c>
      <c r="N544" s="2" t="str">
        <f t="shared" si="8"/>
        <v>Weeakday</v>
      </c>
      <c r="O544" s="2" t="str" cm="1">
        <f t="array" ref="O544">_xlfn.IFS(G544=0,"Sunday",G544=1,"Monday",G544=2,"Tuesday",G544=3,"Wednesday",G544=4,"Thursday",G544=5,"Friday",G544=6,"Saturday")</f>
        <v>Monday</v>
      </c>
    </row>
    <row r="545" spans="1:15" ht="14" x14ac:dyDescent="0.15">
      <c r="A545" s="2">
        <v>544</v>
      </c>
      <c r="B545" s="4">
        <v>40567</v>
      </c>
      <c r="C545" s="2">
        <v>1</v>
      </c>
      <c r="D545" s="2">
        <v>1</v>
      </c>
      <c r="E545" s="2">
        <v>19</v>
      </c>
      <c r="F545" s="2" t="b">
        <v>0</v>
      </c>
      <c r="G545" s="2">
        <v>1</v>
      </c>
      <c r="H545" s="2">
        <v>1</v>
      </c>
      <c r="I545" s="7">
        <v>0.14000000000000001</v>
      </c>
      <c r="J545" s="11">
        <f>YEAR(Table1[[#This Row],[day]])</f>
        <v>2011</v>
      </c>
      <c r="K545" s="14">
        <f>MONTH(Table1[[#This Row],[day]])</f>
        <v>1</v>
      </c>
      <c r="L545" s="2" t="str" cm="1">
        <f t="array" ref="L545">_xlfn.IFS(I545 &gt;= 0.4,"Very Hot",I545 &gt;= 0.3,"Hot",I545 &gt;= 0.2,"Moderate",I545 &gt;= 0.1,"Cold",I545 &lt; 0.1,"Very Cold")</f>
        <v>Cold</v>
      </c>
      <c r="M545" s="2" t="str" cm="1">
        <f t="array" ref="M545">_xlfn.IFS(H545 = 1,"Clear",H545 = 2,"Mist",H545 = 3,"Light Rain/Snow",H545 = 4,"Heavy Rain/Snow")</f>
        <v>Clear</v>
      </c>
      <c r="N545" s="2" t="str">
        <f t="shared" si="8"/>
        <v>Weeakday</v>
      </c>
      <c r="O545" s="2" t="str" cm="1">
        <f t="array" ref="O545">_xlfn.IFS(G545=0,"Sunday",G545=1,"Monday",G545=2,"Tuesday",G545=3,"Wednesday",G545=4,"Thursday",G545=5,"Friday",G545=6,"Saturday")</f>
        <v>Monday</v>
      </c>
    </row>
    <row r="546" spans="1:15" ht="14" x14ac:dyDescent="0.15">
      <c r="A546" s="2">
        <v>545</v>
      </c>
      <c r="B546" s="4">
        <v>40567</v>
      </c>
      <c r="C546" s="2">
        <v>1</v>
      </c>
      <c r="D546" s="2">
        <v>1</v>
      </c>
      <c r="E546" s="2">
        <v>20</v>
      </c>
      <c r="F546" s="2" t="b">
        <v>0</v>
      </c>
      <c r="G546" s="2">
        <v>1</v>
      </c>
      <c r="H546" s="2">
        <v>1</v>
      </c>
      <c r="I546" s="7">
        <v>0.14000000000000001</v>
      </c>
      <c r="J546" s="11">
        <f>YEAR(Table1[[#This Row],[day]])</f>
        <v>2011</v>
      </c>
      <c r="K546" s="14">
        <f>MONTH(Table1[[#This Row],[day]])</f>
        <v>1</v>
      </c>
      <c r="L546" s="2" t="str" cm="1">
        <f t="array" ref="L546">_xlfn.IFS(I546 &gt;= 0.4,"Very Hot",I546 &gt;= 0.3,"Hot",I546 &gt;= 0.2,"Moderate",I546 &gt;= 0.1,"Cold",I546 &lt; 0.1,"Very Cold")</f>
        <v>Cold</v>
      </c>
      <c r="M546" s="2" t="str" cm="1">
        <f t="array" ref="M546">_xlfn.IFS(H546 = 1,"Clear",H546 = 2,"Mist",H546 = 3,"Light Rain/Snow",H546 = 4,"Heavy Rain/Snow")</f>
        <v>Clear</v>
      </c>
      <c r="N546" s="2" t="str">
        <f t="shared" si="8"/>
        <v>Weeakday</v>
      </c>
      <c r="O546" s="2" t="str" cm="1">
        <f t="array" ref="O546">_xlfn.IFS(G546=0,"Sunday",G546=1,"Monday",G546=2,"Tuesday",G546=3,"Wednesday",G546=4,"Thursday",G546=5,"Friday",G546=6,"Saturday")</f>
        <v>Monday</v>
      </c>
    </row>
    <row r="547" spans="1:15" ht="14" x14ac:dyDescent="0.15">
      <c r="A547" s="2">
        <v>546</v>
      </c>
      <c r="B547" s="4">
        <v>40567</v>
      </c>
      <c r="C547" s="2">
        <v>1</v>
      </c>
      <c r="D547" s="2">
        <v>1</v>
      </c>
      <c r="E547" s="2">
        <v>21</v>
      </c>
      <c r="F547" s="2" t="b">
        <v>0</v>
      </c>
      <c r="G547" s="2">
        <v>1</v>
      </c>
      <c r="H547" s="2">
        <v>1</v>
      </c>
      <c r="I547" s="7">
        <v>0.14000000000000001</v>
      </c>
      <c r="J547" s="11">
        <f>YEAR(Table1[[#This Row],[day]])</f>
        <v>2011</v>
      </c>
      <c r="K547" s="14">
        <f>MONTH(Table1[[#This Row],[day]])</f>
        <v>1</v>
      </c>
      <c r="L547" s="2" t="str" cm="1">
        <f t="array" ref="L547">_xlfn.IFS(I547 &gt;= 0.4,"Very Hot",I547 &gt;= 0.3,"Hot",I547 &gt;= 0.2,"Moderate",I547 &gt;= 0.1,"Cold",I547 &lt; 0.1,"Very Cold")</f>
        <v>Cold</v>
      </c>
      <c r="M547" s="2" t="str" cm="1">
        <f t="array" ref="M547">_xlfn.IFS(H547 = 1,"Clear",H547 = 2,"Mist",H547 = 3,"Light Rain/Snow",H547 = 4,"Heavy Rain/Snow")</f>
        <v>Clear</v>
      </c>
      <c r="N547" s="2" t="str">
        <f t="shared" si="8"/>
        <v>Weeakday</v>
      </c>
      <c r="O547" s="2" t="str" cm="1">
        <f t="array" ref="O547">_xlfn.IFS(G547=0,"Sunday",G547=1,"Monday",G547=2,"Tuesday",G547=3,"Wednesday",G547=4,"Thursday",G547=5,"Friday",G547=6,"Saturday")</f>
        <v>Monday</v>
      </c>
    </row>
    <row r="548" spans="1:15" ht="14" x14ac:dyDescent="0.15">
      <c r="A548" s="2">
        <v>547</v>
      </c>
      <c r="B548" s="4">
        <v>40567</v>
      </c>
      <c r="C548" s="2">
        <v>1</v>
      </c>
      <c r="D548" s="2">
        <v>1</v>
      </c>
      <c r="E548" s="2">
        <v>22</v>
      </c>
      <c r="F548" s="2" t="b">
        <v>0</v>
      </c>
      <c r="G548" s="2">
        <v>1</v>
      </c>
      <c r="H548" s="2">
        <v>2</v>
      </c>
      <c r="I548" s="7">
        <v>0.14000000000000001</v>
      </c>
      <c r="J548" s="11">
        <f>YEAR(Table1[[#This Row],[day]])</f>
        <v>2011</v>
      </c>
      <c r="K548" s="14">
        <f>MONTH(Table1[[#This Row],[day]])</f>
        <v>1</v>
      </c>
      <c r="L548" s="2" t="str" cm="1">
        <f t="array" ref="L548">_xlfn.IFS(I548 &gt;= 0.4,"Very Hot",I548 &gt;= 0.3,"Hot",I548 &gt;= 0.2,"Moderate",I548 &gt;= 0.1,"Cold",I548 &lt; 0.1,"Very Cold")</f>
        <v>Cold</v>
      </c>
      <c r="M548" s="2" t="str" cm="1">
        <f t="array" ref="M548">_xlfn.IFS(H548 = 1,"Clear",H548 = 2,"Mist",H548 = 3,"Light Rain/Snow",H548 = 4,"Heavy Rain/Snow")</f>
        <v>Mist</v>
      </c>
      <c r="N548" s="2" t="str">
        <f t="shared" si="8"/>
        <v>Weeakday</v>
      </c>
      <c r="O548" s="2" t="str" cm="1">
        <f t="array" ref="O548">_xlfn.IFS(G548=0,"Sunday",G548=1,"Monday",G548=2,"Tuesday",G548=3,"Wednesday",G548=4,"Thursday",G548=5,"Friday",G548=6,"Saturday")</f>
        <v>Monday</v>
      </c>
    </row>
    <row r="549" spans="1:15" ht="14" x14ac:dyDescent="0.15">
      <c r="A549" s="2">
        <v>548</v>
      </c>
      <c r="B549" s="4">
        <v>40567</v>
      </c>
      <c r="C549" s="2">
        <v>1</v>
      </c>
      <c r="D549" s="2">
        <v>1</v>
      </c>
      <c r="E549" s="2">
        <v>23</v>
      </c>
      <c r="F549" s="2" t="b">
        <v>0</v>
      </c>
      <c r="G549" s="2">
        <v>1</v>
      </c>
      <c r="H549" s="2">
        <v>2</v>
      </c>
      <c r="I549" s="7">
        <v>0.16</v>
      </c>
      <c r="J549" s="11">
        <f>YEAR(Table1[[#This Row],[day]])</f>
        <v>2011</v>
      </c>
      <c r="K549" s="14">
        <f>MONTH(Table1[[#This Row],[day]])</f>
        <v>1</v>
      </c>
      <c r="L549" s="2" t="str" cm="1">
        <f t="array" ref="L549">_xlfn.IFS(I549 &gt;= 0.4,"Very Hot",I549 &gt;= 0.3,"Hot",I549 &gt;= 0.2,"Moderate",I549 &gt;= 0.1,"Cold",I549 &lt; 0.1,"Very Cold")</f>
        <v>Cold</v>
      </c>
      <c r="M549" s="2" t="str" cm="1">
        <f t="array" ref="M549">_xlfn.IFS(H549 = 1,"Clear",H549 = 2,"Mist",H549 = 3,"Light Rain/Snow",H549 = 4,"Heavy Rain/Snow")</f>
        <v>Mist</v>
      </c>
      <c r="N549" s="2" t="str">
        <f t="shared" si="8"/>
        <v>Weeakday</v>
      </c>
      <c r="O549" s="2" t="str" cm="1">
        <f t="array" ref="O549">_xlfn.IFS(G549=0,"Sunday",G549=1,"Monday",G549=2,"Tuesday",G549=3,"Wednesday",G549=4,"Thursday",G549=5,"Friday",G549=6,"Saturday")</f>
        <v>Monday</v>
      </c>
    </row>
    <row r="550" spans="1:15" ht="14" x14ac:dyDescent="0.15">
      <c r="A550" s="2">
        <v>549</v>
      </c>
      <c r="B550" s="4">
        <v>40568</v>
      </c>
      <c r="C550" s="2">
        <v>1</v>
      </c>
      <c r="D550" s="2">
        <v>1</v>
      </c>
      <c r="E550" s="2">
        <v>0</v>
      </c>
      <c r="F550" s="2" t="b">
        <v>0</v>
      </c>
      <c r="G550" s="2">
        <v>2</v>
      </c>
      <c r="H550" s="2">
        <v>2</v>
      </c>
      <c r="I550" s="7">
        <v>0.16</v>
      </c>
      <c r="J550" s="11">
        <f>YEAR(Table1[[#This Row],[day]])</f>
        <v>2011</v>
      </c>
      <c r="K550" s="14">
        <f>MONTH(Table1[[#This Row],[day]])</f>
        <v>1</v>
      </c>
      <c r="L550" s="2" t="str" cm="1">
        <f t="array" ref="L550">_xlfn.IFS(I550 &gt;= 0.4,"Very Hot",I550 &gt;= 0.3,"Hot",I550 &gt;= 0.2,"Moderate",I550 &gt;= 0.1,"Cold",I550 &lt; 0.1,"Very Cold")</f>
        <v>Cold</v>
      </c>
      <c r="M550" s="2" t="str" cm="1">
        <f t="array" ref="M550">_xlfn.IFS(H550 = 1,"Clear",H550 = 2,"Mist",H550 = 3,"Light Rain/Snow",H550 = 4,"Heavy Rain/Snow")</f>
        <v>Mist</v>
      </c>
      <c r="N550" s="2" t="str">
        <f t="shared" si="8"/>
        <v>Weeakday</v>
      </c>
      <c r="O550" s="2" t="str" cm="1">
        <f t="array" ref="O550">_xlfn.IFS(G550=0,"Sunday",G550=1,"Monday",G550=2,"Tuesday",G550=3,"Wednesday",G550=4,"Thursday",G550=5,"Friday",G550=6,"Saturday")</f>
        <v>Tuesday</v>
      </c>
    </row>
    <row r="551" spans="1:15" ht="14" x14ac:dyDescent="0.15">
      <c r="A551" s="2">
        <v>550</v>
      </c>
      <c r="B551" s="4">
        <v>40568</v>
      </c>
      <c r="C551" s="2">
        <v>1</v>
      </c>
      <c r="D551" s="2">
        <v>1</v>
      </c>
      <c r="E551" s="2">
        <v>1</v>
      </c>
      <c r="F551" s="2" t="b">
        <v>0</v>
      </c>
      <c r="G551" s="2">
        <v>2</v>
      </c>
      <c r="H551" s="2">
        <v>2</v>
      </c>
      <c r="I551" s="7">
        <v>0.16</v>
      </c>
      <c r="J551" s="11">
        <f>YEAR(Table1[[#This Row],[day]])</f>
        <v>2011</v>
      </c>
      <c r="K551" s="14">
        <f>MONTH(Table1[[#This Row],[day]])</f>
        <v>1</v>
      </c>
      <c r="L551" s="2" t="str" cm="1">
        <f t="array" ref="L551">_xlfn.IFS(I551 &gt;= 0.4,"Very Hot",I551 &gt;= 0.3,"Hot",I551 &gt;= 0.2,"Moderate",I551 &gt;= 0.1,"Cold",I551 &lt; 0.1,"Very Cold")</f>
        <v>Cold</v>
      </c>
      <c r="M551" s="2" t="str" cm="1">
        <f t="array" ref="M551">_xlfn.IFS(H551 = 1,"Clear",H551 = 2,"Mist",H551 = 3,"Light Rain/Snow",H551 = 4,"Heavy Rain/Snow")</f>
        <v>Mist</v>
      </c>
      <c r="N551" s="2" t="str">
        <f t="shared" si="8"/>
        <v>Weeakday</v>
      </c>
      <c r="O551" s="2" t="str" cm="1">
        <f t="array" ref="O551">_xlfn.IFS(G551=0,"Sunday",G551=1,"Monday",G551=2,"Tuesday",G551=3,"Wednesday",G551=4,"Thursday",G551=5,"Friday",G551=6,"Saturday")</f>
        <v>Tuesday</v>
      </c>
    </row>
    <row r="552" spans="1:15" ht="14" x14ac:dyDescent="0.15">
      <c r="A552" s="2">
        <v>551</v>
      </c>
      <c r="B552" s="4">
        <v>40568</v>
      </c>
      <c r="C552" s="2">
        <v>1</v>
      </c>
      <c r="D552" s="2">
        <v>1</v>
      </c>
      <c r="E552" s="2">
        <v>2</v>
      </c>
      <c r="F552" s="2" t="b">
        <v>0</v>
      </c>
      <c r="G552" s="2">
        <v>2</v>
      </c>
      <c r="H552" s="2">
        <v>1</v>
      </c>
      <c r="I552" s="7">
        <v>0.16</v>
      </c>
      <c r="J552" s="11">
        <f>YEAR(Table1[[#This Row],[day]])</f>
        <v>2011</v>
      </c>
      <c r="K552" s="14">
        <f>MONTH(Table1[[#This Row],[day]])</f>
        <v>1</v>
      </c>
      <c r="L552" s="2" t="str" cm="1">
        <f t="array" ref="L552">_xlfn.IFS(I552 &gt;= 0.4,"Very Hot",I552 &gt;= 0.3,"Hot",I552 &gt;= 0.2,"Moderate",I552 &gt;= 0.1,"Cold",I552 &lt; 0.1,"Very Cold")</f>
        <v>Cold</v>
      </c>
      <c r="M552" s="2" t="str" cm="1">
        <f t="array" ref="M552">_xlfn.IFS(H552 = 1,"Clear",H552 = 2,"Mist",H552 = 3,"Light Rain/Snow",H552 = 4,"Heavy Rain/Snow")</f>
        <v>Clear</v>
      </c>
      <c r="N552" s="2" t="str">
        <f t="shared" si="8"/>
        <v>Weeakday</v>
      </c>
      <c r="O552" s="2" t="str" cm="1">
        <f t="array" ref="O552">_xlfn.IFS(G552=0,"Sunday",G552=1,"Monday",G552=2,"Tuesday",G552=3,"Wednesday",G552=4,"Thursday",G552=5,"Friday",G552=6,"Saturday")</f>
        <v>Tuesday</v>
      </c>
    </row>
    <row r="553" spans="1:15" ht="14" x14ac:dyDescent="0.15">
      <c r="A553" s="2">
        <v>552</v>
      </c>
      <c r="B553" s="4">
        <v>40568</v>
      </c>
      <c r="C553" s="2">
        <v>1</v>
      </c>
      <c r="D553" s="2">
        <v>1</v>
      </c>
      <c r="E553" s="2">
        <v>4</v>
      </c>
      <c r="F553" s="2" t="b">
        <v>0</v>
      </c>
      <c r="G553" s="2">
        <v>2</v>
      </c>
      <c r="H553" s="2">
        <v>1</v>
      </c>
      <c r="I553" s="7">
        <v>0.14000000000000001</v>
      </c>
      <c r="J553" s="11">
        <f>YEAR(Table1[[#This Row],[day]])</f>
        <v>2011</v>
      </c>
      <c r="K553" s="14">
        <f>MONTH(Table1[[#This Row],[day]])</f>
        <v>1</v>
      </c>
      <c r="L553" s="2" t="str" cm="1">
        <f t="array" ref="L553">_xlfn.IFS(I553 &gt;= 0.4,"Very Hot",I553 &gt;= 0.3,"Hot",I553 &gt;= 0.2,"Moderate",I553 &gt;= 0.1,"Cold",I553 &lt; 0.1,"Very Cold")</f>
        <v>Cold</v>
      </c>
      <c r="M553" s="2" t="str" cm="1">
        <f t="array" ref="M553">_xlfn.IFS(H553 = 1,"Clear",H553 = 2,"Mist",H553 = 3,"Light Rain/Snow",H553 = 4,"Heavy Rain/Snow")</f>
        <v>Clear</v>
      </c>
      <c r="N553" s="2" t="str">
        <f t="shared" si="8"/>
        <v>Weeakday</v>
      </c>
      <c r="O553" s="2" t="str" cm="1">
        <f t="array" ref="O553">_xlfn.IFS(G553=0,"Sunday",G553=1,"Monday",G553=2,"Tuesday",G553=3,"Wednesday",G553=4,"Thursday",G553=5,"Friday",G553=6,"Saturday")</f>
        <v>Tuesday</v>
      </c>
    </row>
    <row r="554" spans="1:15" ht="14" x14ac:dyDescent="0.15">
      <c r="A554" s="2">
        <v>553</v>
      </c>
      <c r="B554" s="4">
        <v>40568</v>
      </c>
      <c r="C554" s="2">
        <v>1</v>
      </c>
      <c r="D554" s="2">
        <v>1</v>
      </c>
      <c r="E554" s="2">
        <v>5</v>
      </c>
      <c r="F554" s="2" t="b">
        <v>0</v>
      </c>
      <c r="G554" s="2">
        <v>2</v>
      </c>
      <c r="H554" s="2">
        <v>1</v>
      </c>
      <c r="I554" s="7">
        <v>0.14000000000000001</v>
      </c>
      <c r="J554" s="11">
        <f>YEAR(Table1[[#This Row],[day]])</f>
        <v>2011</v>
      </c>
      <c r="K554" s="14">
        <f>MONTH(Table1[[#This Row],[day]])</f>
        <v>1</v>
      </c>
      <c r="L554" s="2" t="str" cm="1">
        <f t="array" ref="L554">_xlfn.IFS(I554 &gt;= 0.4,"Very Hot",I554 &gt;= 0.3,"Hot",I554 &gt;= 0.2,"Moderate",I554 &gt;= 0.1,"Cold",I554 &lt; 0.1,"Very Cold")</f>
        <v>Cold</v>
      </c>
      <c r="M554" s="2" t="str" cm="1">
        <f t="array" ref="M554">_xlfn.IFS(H554 = 1,"Clear",H554 = 2,"Mist",H554 = 3,"Light Rain/Snow",H554 = 4,"Heavy Rain/Snow")</f>
        <v>Clear</v>
      </c>
      <c r="N554" s="2" t="str">
        <f t="shared" si="8"/>
        <v>Weeakday</v>
      </c>
      <c r="O554" s="2" t="str" cm="1">
        <f t="array" ref="O554">_xlfn.IFS(G554=0,"Sunday",G554=1,"Monday",G554=2,"Tuesday",G554=3,"Wednesday",G554=4,"Thursday",G554=5,"Friday",G554=6,"Saturday")</f>
        <v>Tuesday</v>
      </c>
    </row>
    <row r="555" spans="1:15" ht="14" x14ac:dyDescent="0.15">
      <c r="A555" s="2">
        <v>554</v>
      </c>
      <c r="B555" s="4">
        <v>40568</v>
      </c>
      <c r="C555" s="2">
        <v>1</v>
      </c>
      <c r="D555" s="2">
        <v>1</v>
      </c>
      <c r="E555" s="2">
        <v>6</v>
      </c>
      <c r="F555" s="2" t="b">
        <v>0</v>
      </c>
      <c r="G555" s="2">
        <v>2</v>
      </c>
      <c r="H555" s="2">
        <v>1</v>
      </c>
      <c r="I555" s="7">
        <v>0.16</v>
      </c>
      <c r="J555" s="11">
        <f>YEAR(Table1[[#This Row],[day]])</f>
        <v>2011</v>
      </c>
      <c r="K555" s="14">
        <f>MONTH(Table1[[#This Row],[day]])</f>
        <v>1</v>
      </c>
      <c r="L555" s="2" t="str" cm="1">
        <f t="array" ref="L555">_xlfn.IFS(I555 &gt;= 0.4,"Very Hot",I555 &gt;= 0.3,"Hot",I555 &gt;= 0.2,"Moderate",I555 &gt;= 0.1,"Cold",I555 &lt; 0.1,"Very Cold")</f>
        <v>Cold</v>
      </c>
      <c r="M555" s="2" t="str" cm="1">
        <f t="array" ref="M555">_xlfn.IFS(H555 = 1,"Clear",H555 = 2,"Mist",H555 = 3,"Light Rain/Snow",H555 = 4,"Heavy Rain/Snow")</f>
        <v>Clear</v>
      </c>
      <c r="N555" s="2" t="str">
        <f t="shared" si="8"/>
        <v>Weeakday</v>
      </c>
      <c r="O555" s="2" t="str" cm="1">
        <f t="array" ref="O555">_xlfn.IFS(G555=0,"Sunday",G555=1,"Monday",G555=2,"Tuesday",G555=3,"Wednesday",G555=4,"Thursday",G555=5,"Friday",G555=6,"Saturday")</f>
        <v>Tuesday</v>
      </c>
    </row>
    <row r="556" spans="1:15" ht="14" x14ac:dyDescent="0.15">
      <c r="A556" s="2">
        <v>555</v>
      </c>
      <c r="B556" s="4">
        <v>40568</v>
      </c>
      <c r="C556" s="2">
        <v>1</v>
      </c>
      <c r="D556" s="2">
        <v>1</v>
      </c>
      <c r="E556" s="2">
        <v>7</v>
      </c>
      <c r="F556" s="2" t="b">
        <v>0</v>
      </c>
      <c r="G556" s="2">
        <v>2</v>
      </c>
      <c r="H556" s="2">
        <v>1</v>
      </c>
      <c r="I556" s="7">
        <v>0.16</v>
      </c>
      <c r="J556" s="11">
        <f>YEAR(Table1[[#This Row],[day]])</f>
        <v>2011</v>
      </c>
      <c r="K556" s="14">
        <f>MONTH(Table1[[#This Row],[day]])</f>
        <v>1</v>
      </c>
      <c r="L556" s="2" t="str" cm="1">
        <f t="array" ref="L556">_xlfn.IFS(I556 &gt;= 0.4,"Very Hot",I556 &gt;= 0.3,"Hot",I556 &gt;= 0.2,"Moderate",I556 &gt;= 0.1,"Cold",I556 &lt; 0.1,"Very Cold")</f>
        <v>Cold</v>
      </c>
      <c r="M556" s="2" t="str" cm="1">
        <f t="array" ref="M556">_xlfn.IFS(H556 = 1,"Clear",H556 = 2,"Mist",H556 = 3,"Light Rain/Snow",H556 = 4,"Heavy Rain/Snow")</f>
        <v>Clear</v>
      </c>
      <c r="N556" s="2" t="str">
        <f t="shared" si="8"/>
        <v>Weeakday</v>
      </c>
      <c r="O556" s="2" t="str" cm="1">
        <f t="array" ref="O556">_xlfn.IFS(G556=0,"Sunday",G556=1,"Monday",G556=2,"Tuesday",G556=3,"Wednesday",G556=4,"Thursday",G556=5,"Friday",G556=6,"Saturday")</f>
        <v>Tuesday</v>
      </c>
    </row>
    <row r="557" spans="1:15" ht="14" x14ac:dyDescent="0.15">
      <c r="A557" s="2">
        <v>556</v>
      </c>
      <c r="B557" s="4">
        <v>40568</v>
      </c>
      <c r="C557" s="2">
        <v>1</v>
      </c>
      <c r="D557" s="2">
        <v>1</v>
      </c>
      <c r="E557" s="2">
        <v>8</v>
      </c>
      <c r="F557" s="2" t="b">
        <v>0</v>
      </c>
      <c r="G557" s="2">
        <v>2</v>
      </c>
      <c r="H557" s="2">
        <v>2</v>
      </c>
      <c r="I557" s="7">
        <v>0.16</v>
      </c>
      <c r="J557" s="11">
        <f>YEAR(Table1[[#This Row],[day]])</f>
        <v>2011</v>
      </c>
      <c r="K557" s="14">
        <f>MONTH(Table1[[#This Row],[day]])</f>
        <v>1</v>
      </c>
      <c r="L557" s="2" t="str" cm="1">
        <f t="array" ref="L557">_xlfn.IFS(I557 &gt;= 0.4,"Very Hot",I557 &gt;= 0.3,"Hot",I557 &gt;= 0.2,"Moderate",I557 &gt;= 0.1,"Cold",I557 &lt; 0.1,"Very Cold")</f>
        <v>Cold</v>
      </c>
      <c r="M557" s="2" t="str" cm="1">
        <f t="array" ref="M557">_xlfn.IFS(H557 = 1,"Clear",H557 = 2,"Mist",H557 = 3,"Light Rain/Snow",H557 = 4,"Heavy Rain/Snow")</f>
        <v>Mist</v>
      </c>
      <c r="N557" s="2" t="str">
        <f t="shared" si="8"/>
        <v>Weeakday</v>
      </c>
      <c r="O557" s="2" t="str" cm="1">
        <f t="array" ref="O557">_xlfn.IFS(G557=0,"Sunday",G557=1,"Monday",G557=2,"Tuesday",G557=3,"Wednesday",G557=4,"Thursday",G557=5,"Friday",G557=6,"Saturday")</f>
        <v>Tuesday</v>
      </c>
    </row>
    <row r="558" spans="1:15" ht="14" x14ac:dyDescent="0.15">
      <c r="A558" s="2">
        <v>557</v>
      </c>
      <c r="B558" s="4">
        <v>40568</v>
      </c>
      <c r="C558" s="2">
        <v>1</v>
      </c>
      <c r="D558" s="2">
        <v>1</v>
      </c>
      <c r="E558" s="2">
        <v>9</v>
      </c>
      <c r="F558" s="2" t="b">
        <v>0</v>
      </c>
      <c r="G558" s="2">
        <v>2</v>
      </c>
      <c r="H558" s="2">
        <v>2</v>
      </c>
      <c r="I558" s="7">
        <v>0.2</v>
      </c>
      <c r="J558" s="11">
        <f>YEAR(Table1[[#This Row],[day]])</f>
        <v>2011</v>
      </c>
      <c r="K558" s="14">
        <f>MONTH(Table1[[#This Row],[day]])</f>
        <v>1</v>
      </c>
      <c r="L558" s="2" t="str" cm="1">
        <f t="array" ref="L558">_xlfn.IFS(I558 &gt;= 0.4,"Very Hot",I558 &gt;= 0.3,"Hot",I558 &gt;= 0.2,"Moderate",I558 &gt;= 0.1,"Cold",I558 &lt; 0.1,"Very Cold")</f>
        <v>Moderate</v>
      </c>
      <c r="M558" s="2" t="str" cm="1">
        <f t="array" ref="M558">_xlfn.IFS(H558 = 1,"Clear",H558 = 2,"Mist",H558 = 3,"Light Rain/Snow",H558 = 4,"Heavy Rain/Snow")</f>
        <v>Mist</v>
      </c>
      <c r="N558" s="2" t="str">
        <f t="shared" si="8"/>
        <v>Weeakday</v>
      </c>
      <c r="O558" s="2" t="str" cm="1">
        <f t="array" ref="O558">_xlfn.IFS(G558=0,"Sunday",G558=1,"Monday",G558=2,"Tuesday",G558=3,"Wednesday",G558=4,"Thursday",G558=5,"Friday",G558=6,"Saturday")</f>
        <v>Tuesday</v>
      </c>
    </row>
    <row r="559" spans="1:15" ht="14" x14ac:dyDescent="0.15">
      <c r="A559" s="2">
        <v>558</v>
      </c>
      <c r="B559" s="4">
        <v>40568</v>
      </c>
      <c r="C559" s="2">
        <v>1</v>
      </c>
      <c r="D559" s="2">
        <v>1</v>
      </c>
      <c r="E559" s="2">
        <v>10</v>
      </c>
      <c r="F559" s="2" t="b">
        <v>0</v>
      </c>
      <c r="G559" s="2">
        <v>2</v>
      </c>
      <c r="H559" s="2">
        <v>2</v>
      </c>
      <c r="I559" s="7">
        <v>0.22</v>
      </c>
      <c r="J559" s="11">
        <f>YEAR(Table1[[#This Row],[day]])</f>
        <v>2011</v>
      </c>
      <c r="K559" s="14">
        <f>MONTH(Table1[[#This Row],[day]])</f>
        <v>1</v>
      </c>
      <c r="L559" s="2" t="str" cm="1">
        <f t="array" ref="L559">_xlfn.IFS(I559 &gt;= 0.4,"Very Hot",I559 &gt;= 0.3,"Hot",I559 &gt;= 0.2,"Moderate",I559 &gt;= 0.1,"Cold",I559 &lt; 0.1,"Very Cold")</f>
        <v>Moderate</v>
      </c>
      <c r="M559" s="2" t="str" cm="1">
        <f t="array" ref="M559">_xlfn.IFS(H559 = 1,"Clear",H559 = 2,"Mist",H559 = 3,"Light Rain/Snow",H559 = 4,"Heavy Rain/Snow")</f>
        <v>Mist</v>
      </c>
      <c r="N559" s="2" t="str">
        <f t="shared" si="8"/>
        <v>Weeakday</v>
      </c>
      <c r="O559" s="2" t="str" cm="1">
        <f t="array" ref="O559">_xlfn.IFS(G559=0,"Sunday",G559=1,"Monday",G559=2,"Tuesday",G559=3,"Wednesday",G559=4,"Thursday",G559=5,"Friday",G559=6,"Saturday")</f>
        <v>Tuesday</v>
      </c>
    </row>
    <row r="560" spans="1:15" ht="14" x14ac:dyDescent="0.15">
      <c r="A560" s="2">
        <v>559</v>
      </c>
      <c r="B560" s="4">
        <v>40568</v>
      </c>
      <c r="C560" s="2">
        <v>1</v>
      </c>
      <c r="D560" s="2">
        <v>1</v>
      </c>
      <c r="E560" s="2">
        <v>11</v>
      </c>
      <c r="F560" s="2" t="b">
        <v>0</v>
      </c>
      <c r="G560" s="2">
        <v>2</v>
      </c>
      <c r="H560" s="2">
        <v>2</v>
      </c>
      <c r="I560" s="7">
        <v>0.24</v>
      </c>
      <c r="J560" s="11">
        <f>YEAR(Table1[[#This Row],[day]])</f>
        <v>2011</v>
      </c>
      <c r="K560" s="14">
        <f>MONTH(Table1[[#This Row],[day]])</f>
        <v>1</v>
      </c>
      <c r="L560" s="2" t="str" cm="1">
        <f t="array" ref="L560">_xlfn.IFS(I560 &gt;= 0.4,"Very Hot",I560 &gt;= 0.3,"Hot",I560 &gt;= 0.2,"Moderate",I560 &gt;= 0.1,"Cold",I560 &lt; 0.1,"Very Cold")</f>
        <v>Moderate</v>
      </c>
      <c r="M560" s="2" t="str" cm="1">
        <f t="array" ref="M560">_xlfn.IFS(H560 = 1,"Clear",H560 = 2,"Mist",H560 = 3,"Light Rain/Snow",H560 = 4,"Heavy Rain/Snow")</f>
        <v>Mist</v>
      </c>
      <c r="N560" s="2" t="str">
        <f t="shared" si="8"/>
        <v>Weeakday</v>
      </c>
      <c r="O560" s="2" t="str" cm="1">
        <f t="array" ref="O560">_xlfn.IFS(G560=0,"Sunday",G560=1,"Monday",G560=2,"Tuesday",G560=3,"Wednesday",G560=4,"Thursday",G560=5,"Friday",G560=6,"Saturday")</f>
        <v>Tuesday</v>
      </c>
    </row>
    <row r="561" spans="1:15" ht="14" x14ac:dyDescent="0.15">
      <c r="A561" s="2">
        <v>560</v>
      </c>
      <c r="B561" s="4">
        <v>40568</v>
      </c>
      <c r="C561" s="2">
        <v>1</v>
      </c>
      <c r="D561" s="2">
        <v>1</v>
      </c>
      <c r="E561" s="2">
        <v>12</v>
      </c>
      <c r="F561" s="2" t="b">
        <v>0</v>
      </c>
      <c r="G561" s="2">
        <v>2</v>
      </c>
      <c r="H561" s="2">
        <v>2</v>
      </c>
      <c r="I561" s="7">
        <v>0.26</v>
      </c>
      <c r="J561" s="11">
        <f>YEAR(Table1[[#This Row],[day]])</f>
        <v>2011</v>
      </c>
      <c r="K561" s="14">
        <f>MONTH(Table1[[#This Row],[day]])</f>
        <v>1</v>
      </c>
      <c r="L561" s="2" t="str" cm="1">
        <f t="array" ref="L561">_xlfn.IFS(I561 &gt;= 0.4,"Very Hot",I561 &gt;= 0.3,"Hot",I561 &gt;= 0.2,"Moderate",I561 &gt;= 0.1,"Cold",I561 &lt; 0.1,"Very Cold")</f>
        <v>Moderate</v>
      </c>
      <c r="M561" s="2" t="str" cm="1">
        <f t="array" ref="M561">_xlfn.IFS(H561 = 1,"Clear",H561 = 2,"Mist",H561 = 3,"Light Rain/Snow",H561 = 4,"Heavy Rain/Snow")</f>
        <v>Mist</v>
      </c>
      <c r="N561" s="2" t="str">
        <f t="shared" si="8"/>
        <v>Weeakday</v>
      </c>
      <c r="O561" s="2" t="str" cm="1">
        <f t="array" ref="O561">_xlfn.IFS(G561=0,"Sunday",G561=1,"Monday",G561=2,"Tuesday",G561=3,"Wednesday",G561=4,"Thursday",G561=5,"Friday",G561=6,"Saturday")</f>
        <v>Tuesday</v>
      </c>
    </row>
    <row r="562" spans="1:15" ht="14" x14ac:dyDescent="0.15">
      <c r="A562" s="2">
        <v>561</v>
      </c>
      <c r="B562" s="4">
        <v>40568</v>
      </c>
      <c r="C562" s="2">
        <v>1</v>
      </c>
      <c r="D562" s="2">
        <v>1</v>
      </c>
      <c r="E562" s="2">
        <v>13</v>
      </c>
      <c r="F562" s="2" t="b">
        <v>0</v>
      </c>
      <c r="G562" s="2">
        <v>2</v>
      </c>
      <c r="H562" s="2">
        <v>2</v>
      </c>
      <c r="I562" s="7">
        <v>0.26</v>
      </c>
      <c r="J562" s="11">
        <f>YEAR(Table1[[#This Row],[day]])</f>
        <v>2011</v>
      </c>
      <c r="K562" s="14">
        <f>MONTH(Table1[[#This Row],[day]])</f>
        <v>1</v>
      </c>
      <c r="L562" s="2" t="str" cm="1">
        <f t="array" ref="L562">_xlfn.IFS(I562 &gt;= 0.4,"Very Hot",I562 &gt;= 0.3,"Hot",I562 &gt;= 0.2,"Moderate",I562 &gt;= 0.1,"Cold",I562 &lt; 0.1,"Very Cold")</f>
        <v>Moderate</v>
      </c>
      <c r="M562" s="2" t="str" cm="1">
        <f t="array" ref="M562">_xlfn.IFS(H562 = 1,"Clear",H562 = 2,"Mist",H562 = 3,"Light Rain/Snow",H562 = 4,"Heavy Rain/Snow")</f>
        <v>Mist</v>
      </c>
      <c r="N562" s="2" t="str">
        <f t="shared" si="8"/>
        <v>Weeakday</v>
      </c>
      <c r="O562" s="2" t="str" cm="1">
        <f t="array" ref="O562">_xlfn.IFS(G562=0,"Sunday",G562=1,"Monday",G562=2,"Tuesday",G562=3,"Wednesday",G562=4,"Thursday",G562=5,"Friday",G562=6,"Saturday")</f>
        <v>Tuesday</v>
      </c>
    </row>
    <row r="563" spans="1:15" ht="14" x14ac:dyDescent="0.15">
      <c r="A563" s="2">
        <v>562</v>
      </c>
      <c r="B563" s="4">
        <v>40568</v>
      </c>
      <c r="C563" s="2">
        <v>1</v>
      </c>
      <c r="D563" s="2">
        <v>1</v>
      </c>
      <c r="E563" s="2">
        <v>14</v>
      </c>
      <c r="F563" s="2" t="b">
        <v>0</v>
      </c>
      <c r="G563" s="2">
        <v>2</v>
      </c>
      <c r="H563" s="2">
        <v>2</v>
      </c>
      <c r="I563" s="7">
        <v>0.3</v>
      </c>
      <c r="J563" s="11">
        <f>YEAR(Table1[[#This Row],[day]])</f>
        <v>2011</v>
      </c>
      <c r="K563" s="14">
        <f>MONTH(Table1[[#This Row],[day]])</f>
        <v>1</v>
      </c>
      <c r="L563" s="2" t="str" cm="1">
        <f t="array" ref="L563">_xlfn.IFS(I563 &gt;= 0.4,"Very Hot",I563 &gt;= 0.3,"Hot",I563 &gt;= 0.2,"Moderate",I563 &gt;= 0.1,"Cold",I563 &lt; 0.1,"Very Cold")</f>
        <v>Hot</v>
      </c>
      <c r="M563" s="2" t="str" cm="1">
        <f t="array" ref="M563">_xlfn.IFS(H563 = 1,"Clear",H563 = 2,"Mist",H563 = 3,"Light Rain/Snow",H563 = 4,"Heavy Rain/Snow")</f>
        <v>Mist</v>
      </c>
      <c r="N563" s="2" t="str">
        <f t="shared" si="8"/>
        <v>Weeakday</v>
      </c>
      <c r="O563" s="2" t="str" cm="1">
        <f t="array" ref="O563">_xlfn.IFS(G563=0,"Sunday",G563=1,"Monday",G563=2,"Tuesday",G563=3,"Wednesday",G563=4,"Thursday",G563=5,"Friday",G563=6,"Saturday")</f>
        <v>Tuesday</v>
      </c>
    </row>
    <row r="564" spans="1:15" ht="14" x14ac:dyDescent="0.15">
      <c r="A564" s="2">
        <v>563</v>
      </c>
      <c r="B564" s="4">
        <v>40568</v>
      </c>
      <c r="C564" s="2">
        <v>1</v>
      </c>
      <c r="D564" s="2">
        <v>1</v>
      </c>
      <c r="E564" s="2">
        <v>15</v>
      </c>
      <c r="F564" s="2" t="b">
        <v>0</v>
      </c>
      <c r="G564" s="2">
        <v>2</v>
      </c>
      <c r="H564" s="2">
        <v>2</v>
      </c>
      <c r="I564" s="7">
        <v>0.32</v>
      </c>
      <c r="J564" s="11">
        <f>YEAR(Table1[[#This Row],[day]])</f>
        <v>2011</v>
      </c>
      <c r="K564" s="14">
        <f>MONTH(Table1[[#This Row],[day]])</f>
        <v>1</v>
      </c>
      <c r="L564" s="2" t="str" cm="1">
        <f t="array" ref="L564">_xlfn.IFS(I564 &gt;= 0.4,"Very Hot",I564 &gt;= 0.3,"Hot",I564 &gt;= 0.2,"Moderate",I564 &gt;= 0.1,"Cold",I564 &lt; 0.1,"Very Cold")</f>
        <v>Hot</v>
      </c>
      <c r="M564" s="2" t="str" cm="1">
        <f t="array" ref="M564">_xlfn.IFS(H564 = 1,"Clear",H564 = 2,"Mist",H564 = 3,"Light Rain/Snow",H564 = 4,"Heavy Rain/Snow")</f>
        <v>Mist</v>
      </c>
      <c r="N564" s="2" t="str">
        <f t="shared" si="8"/>
        <v>Weeakday</v>
      </c>
      <c r="O564" s="2" t="str" cm="1">
        <f t="array" ref="O564">_xlfn.IFS(G564=0,"Sunday",G564=1,"Monday",G564=2,"Tuesday",G564=3,"Wednesday",G564=4,"Thursday",G564=5,"Friday",G564=6,"Saturday")</f>
        <v>Tuesday</v>
      </c>
    </row>
    <row r="565" spans="1:15" ht="14" x14ac:dyDescent="0.15">
      <c r="A565" s="2">
        <v>564</v>
      </c>
      <c r="B565" s="4">
        <v>40568</v>
      </c>
      <c r="C565" s="2">
        <v>1</v>
      </c>
      <c r="D565" s="2">
        <v>1</v>
      </c>
      <c r="E565" s="2">
        <v>16</v>
      </c>
      <c r="F565" s="2" t="b">
        <v>0</v>
      </c>
      <c r="G565" s="2">
        <v>2</v>
      </c>
      <c r="H565" s="2">
        <v>2</v>
      </c>
      <c r="I565" s="7">
        <v>0.32</v>
      </c>
      <c r="J565" s="11">
        <f>YEAR(Table1[[#This Row],[day]])</f>
        <v>2011</v>
      </c>
      <c r="K565" s="14">
        <f>MONTH(Table1[[#This Row],[day]])</f>
        <v>1</v>
      </c>
      <c r="L565" s="2" t="str" cm="1">
        <f t="array" ref="L565">_xlfn.IFS(I565 &gt;= 0.4,"Very Hot",I565 &gt;= 0.3,"Hot",I565 &gt;= 0.2,"Moderate",I565 &gt;= 0.1,"Cold",I565 &lt; 0.1,"Very Cold")</f>
        <v>Hot</v>
      </c>
      <c r="M565" s="2" t="str" cm="1">
        <f t="array" ref="M565">_xlfn.IFS(H565 = 1,"Clear",H565 = 2,"Mist",H565 = 3,"Light Rain/Snow",H565 = 4,"Heavy Rain/Snow")</f>
        <v>Mist</v>
      </c>
      <c r="N565" s="2" t="str">
        <f t="shared" si="8"/>
        <v>Weeakday</v>
      </c>
      <c r="O565" s="2" t="str" cm="1">
        <f t="array" ref="O565">_xlfn.IFS(G565=0,"Sunday",G565=1,"Monday",G565=2,"Tuesday",G565=3,"Wednesday",G565=4,"Thursday",G565=5,"Friday",G565=6,"Saturday")</f>
        <v>Tuesday</v>
      </c>
    </row>
    <row r="566" spans="1:15" ht="14" x14ac:dyDescent="0.15">
      <c r="A566" s="2">
        <v>565</v>
      </c>
      <c r="B566" s="4">
        <v>40568</v>
      </c>
      <c r="C566" s="2">
        <v>1</v>
      </c>
      <c r="D566" s="2">
        <v>1</v>
      </c>
      <c r="E566" s="2">
        <v>17</v>
      </c>
      <c r="F566" s="2" t="b">
        <v>0</v>
      </c>
      <c r="G566" s="2">
        <v>2</v>
      </c>
      <c r="H566" s="2">
        <v>1</v>
      </c>
      <c r="I566" s="7">
        <v>0.3</v>
      </c>
      <c r="J566" s="11">
        <f>YEAR(Table1[[#This Row],[day]])</f>
        <v>2011</v>
      </c>
      <c r="K566" s="14">
        <f>MONTH(Table1[[#This Row],[day]])</f>
        <v>1</v>
      </c>
      <c r="L566" s="2" t="str" cm="1">
        <f t="array" ref="L566">_xlfn.IFS(I566 &gt;= 0.4,"Very Hot",I566 &gt;= 0.3,"Hot",I566 &gt;= 0.2,"Moderate",I566 &gt;= 0.1,"Cold",I566 &lt; 0.1,"Very Cold")</f>
        <v>Hot</v>
      </c>
      <c r="M566" s="2" t="str" cm="1">
        <f t="array" ref="M566">_xlfn.IFS(H566 = 1,"Clear",H566 = 2,"Mist",H566 = 3,"Light Rain/Snow",H566 = 4,"Heavy Rain/Snow")</f>
        <v>Clear</v>
      </c>
      <c r="N566" s="2" t="str">
        <f t="shared" si="8"/>
        <v>Weeakday</v>
      </c>
      <c r="O566" s="2" t="str" cm="1">
        <f t="array" ref="O566">_xlfn.IFS(G566=0,"Sunday",G566=1,"Monday",G566=2,"Tuesday",G566=3,"Wednesday",G566=4,"Thursday",G566=5,"Friday",G566=6,"Saturday")</f>
        <v>Tuesday</v>
      </c>
    </row>
    <row r="567" spans="1:15" ht="14" x14ac:dyDescent="0.15">
      <c r="A567" s="2">
        <v>566</v>
      </c>
      <c r="B567" s="4">
        <v>40568</v>
      </c>
      <c r="C567" s="2">
        <v>1</v>
      </c>
      <c r="D567" s="2">
        <v>1</v>
      </c>
      <c r="E567" s="2">
        <v>18</v>
      </c>
      <c r="F567" s="2" t="b">
        <v>0</v>
      </c>
      <c r="G567" s="2">
        <v>2</v>
      </c>
      <c r="H567" s="2">
        <v>2</v>
      </c>
      <c r="I567" s="7">
        <v>0.3</v>
      </c>
      <c r="J567" s="11">
        <f>YEAR(Table1[[#This Row],[day]])</f>
        <v>2011</v>
      </c>
      <c r="K567" s="14">
        <f>MONTH(Table1[[#This Row],[day]])</f>
        <v>1</v>
      </c>
      <c r="L567" s="2" t="str" cm="1">
        <f t="array" ref="L567">_xlfn.IFS(I567 &gt;= 0.4,"Very Hot",I567 &gt;= 0.3,"Hot",I567 &gt;= 0.2,"Moderate",I567 &gt;= 0.1,"Cold",I567 &lt; 0.1,"Very Cold")</f>
        <v>Hot</v>
      </c>
      <c r="M567" s="2" t="str" cm="1">
        <f t="array" ref="M567">_xlfn.IFS(H567 = 1,"Clear",H567 = 2,"Mist",H567 = 3,"Light Rain/Snow",H567 = 4,"Heavy Rain/Snow")</f>
        <v>Mist</v>
      </c>
      <c r="N567" s="2" t="str">
        <f t="shared" si="8"/>
        <v>Weeakday</v>
      </c>
      <c r="O567" s="2" t="str" cm="1">
        <f t="array" ref="O567">_xlfn.IFS(G567=0,"Sunday",G567=1,"Monday",G567=2,"Tuesday",G567=3,"Wednesday",G567=4,"Thursday",G567=5,"Friday",G567=6,"Saturday")</f>
        <v>Tuesday</v>
      </c>
    </row>
    <row r="568" spans="1:15" ht="14" x14ac:dyDescent="0.15">
      <c r="A568" s="2">
        <v>567</v>
      </c>
      <c r="B568" s="4">
        <v>40568</v>
      </c>
      <c r="C568" s="2">
        <v>1</v>
      </c>
      <c r="D568" s="2">
        <v>1</v>
      </c>
      <c r="E568" s="2">
        <v>19</v>
      </c>
      <c r="F568" s="2" t="b">
        <v>0</v>
      </c>
      <c r="G568" s="2">
        <v>2</v>
      </c>
      <c r="H568" s="2">
        <v>2</v>
      </c>
      <c r="I568" s="7">
        <v>0.26</v>
      </c>
      <c r="J568" s="11">
        <f>YEAR(Table1[[#This Row],[day]])</f>
        <v>2011</v>
      </c>
      <c r="K568" s="14">
        <f>MONTH(Table1[[#This Row],[day]])</f>
        <v>1</v>
      </c>
      <c r="L568" s="2" t="str" cm="1">
        <f t="array" ref="L568">_xlfn.IFS(I568 &gt;= 0.4,"Very Hot",I568 &gt;= 0.3,"Hot",I568 &gt;= 0.2,"Moderate",I568 &gt;= 0.1,"Cold",I568 &lt; 0.1,"Very Cold")</f>
        <v>Moderate</v>
      </c>
      <c r="M568" s="2" t="str" cm="1">
        <f t="array" ref="M568">_xlfn.IFS(H568 = 1,"Clear",H568 = 2,"Mist",H568 = 3,"Light Rain/Snow",H568 = 4,"Heavy Rain/Snow")</f>
        <v>Mist</v>
      </c>
      <c r="N568" s="2" t="str">
        <f t="shared" si="8"/>
        <v>Weeakday</v>
      </c>
      <c r="O568" s="2" t="str" cm="1">
        <f t="array" ref="O568">_xlfn.IFS(G568=0,"Sunday",G568=1,"Monday",G568=2,"Tuesday",G568=3,"Wednesday",G568=4,"Thursday",G568=5,"Friday",G568=6,"Saturday")</f>
        <v>Tuesday</v>
      </c>
    </row>
    <row r="569" spans="1:15" ht="14" x14ac:dyDescent="0.15">
      <c r="A569" s="2">
        <v>568</v>
      </c>
      <c r="B569" s="4">
        <v>40568</v>
      </c>
      <c r="C569" s="2">
        <v>1</v>
      </c>
      <c r="D569" s="2">
        <v>1</v>
      </c>
      <c r="E569" s="2">
        <v>20</v>
      </c>
      <c r="F569" s="2" t="b">
        <v>0</v>
      </c>
      <c r="G569" s="2">
        <v>2</v>
      </c>
      <c r="H569" s="2">
        <v>1</v>
      </c>
      <c r="I569" s="7">
        <v>0.24</v>
      </c>
      <c r="J569" s="11">
        <f>YEAR(Table1[[#This Row],[day]])</f>
        <v>2011</v>
      </c>
      <c r="K569" s="14">
        <f>MONTH(Table1[[#This Row],[day]])</f>
        <v>1</v>
      </c>
      <c r="L569" s="2" t="str" cm="1">
        <f t="array" ref="L569">_xlfn.IFS(I569 &gt;= 0.4,"Very Hot",I569 &gt;= 0.3,"Hot",I569 &gt;= 0.2,"Moderate",I569 &gt;= 0.1,"Cold",I569 &lt; 0.1,"Very Cold")</f>
        <v>Moderate</v>
      </c>
      <c r="M569" s="2" t="str" cm="1">
        <f t="array" ref="M569">_xlfn.IFS(H569 = 1,"Clear",H569 = 2,"Mist",H569 = 3,"Light Rain/Snow",H569 = 4,"Heavy Rain/Snow")</f>
        <v>Clear</v>
      </c>
      <c r="N569" s="2" t="str">
        <f t="shared" si="8"/>
        <v>Weeakday</v>
      </c>
      <c r="O569" s="2" t="str" cm="1">
        <f t="array" ref="O569">_xlfn.IFS(G569=0,"Sunday",G569=1,"Monday",G569=2,"Tuesday",G569=3,"Wednesday",G569=4,"Thursday",G569=5,"Friday",G569=6,"Saturday")</f>
        <v>Tuesday</v>
      </c>
    </row>
    <row r="570" spans="1:15" ht="14" x14ac:dyDescent="0.15">
      <c r="A570" s="2">
        <v>569</v>
      </c>
      <c r="B570" s="4">
        <v>40568</v>
      </c>
      <c r="C570" s="2">
        <v>1</v>
      </c>
      <c r="D570" s="2">
        <v>1</v>
      </c>
      <c r="E570" s="2">
        <v>21</v>
      </c>
      <c r="F570" s="2" t="b">
        <v>0</v>
      </c>
      <c r="G570" s="2">
        <v>2</v>
      </c>
      <c r="H570" s="2">
        <v>1</v>
      </c>
      <c r="I570" s="7">
        <v>0.24</v>
      </c>
      <c r="J570" s="11">
        <f>YEAR(Table1[[#This Row],[day]])</f>
        <v>2011</v>
      </c>
      <c r="K570" s="14">
        <f>MONTH(Table1[[#This Row],[day]])</f>
        <v>1</v>
      </c>
      <c r="L570" s="2" t="str" cm="1">
        <f t="array" ref="L570">_xlfn.IFS(I570 &gt;= 0.4,"Very Hot",I570 &gt;= 0.3,"Hot",I570 &gt;= 0.2,"Moderate",I570 &gt;= 0.1,"Cold",I570 &lt; 0.1,"Very Cold")</f>
        <v>Moderate</v>
      </c>
      <c r="M570" s="2" t="str" cm="1">
        <f t="array" ref="M570">_xlfn.IFS(H570 = 1,"Clear",H570 = 2,"Mist",H570 = 3,"Light Rain/Snow",H570 = 4,"Heavy Rain/Snow")</f>
        <v>Clear</v>
      </c>
      <c r="N570" s="2" t="str">
        <f t="shared" si="8"/>
        <v>Weeakday</v>
      </c>
      <c r="O570" s="2" t="str" cm="1">
        <f t="array" ref="O570">_xlfn.IFS(G570=0,"Sunday",G570=1,"Monday",G570=2,"Tuesday",G570=3,"Wednesday",G570=4,"Thursday",G570=5,"Friday",G570=6,"Saturday")</f>
        <v>Tuesday</v>
      </c>
    </row>
    <row r="571" spans="1:15" ht="14" x14ac:dyDescent="0.15">
      <c r="A571" s="2">
        <v>570</v>
      </c>
      <c r="B571" s="4">
        <v>40568</v>
      </c>
      <c r="C571" s="2">
        <v>1</v>
      </c>
      <c r="D571" s="2">
        <v>1</v>
      </c>
      <c r="E571" s="2">
        <v>22</v>
      </c>
      <c r="F571" s="2" t="b">
        <v>0</v>
      </c>
      <c r="G571" s="2">
        <v>2</v>
      </c>
      <c r="H571" s="2">
        <v>1</v>
      </c>
      <c r="I571" s="7">
        <v>0.22</v>
      </c>
      <c r="J571" s="11">
        <f>YEAR(Table1[[#This Row],[day]])</f>
        <v>2011</v>
      </c>
      <c r="K571" s="14">
        <f>MONTH(Table1[[#This Row],[day]])</f>
        <v>1</v>
      </c>
      <c r="L571" s="2" t="str" cm="1">
        <f t="array" ref="L571">_xlfn.IFS(I571 &gt;= 0.4,"Very Hot",I571 &gt;= 0.3,"Hot",I571 &gt;= 0.2,"Moderate",I571 &gt;= 0.1,"Cold",I571 &lt; 0.1,"Very Cold")</f>
        <v>Moderate</v>
      </c>
      <c r="M571" s="2" t="str" cm="1">
        <f t="array" ref="M571">_xlfn.IFS(H571 = 1,"Clear",H571 = 2,"Mist",H571 = 3,"Light Rain/Snow",H571 = 4,"Heavy Rain/Snow")</f>
        <v>Clear</v>
      </c>
      <c r="N571" s="2" t="str">
        <f t="shared" si="8"/>
        <v>Weeakday</v>
      </c>
      <c r="O571" s="2" t="str" cm="1">
        <f t="array" ref="O571">_xlfn.IFS(G571=0,"Sunday",G571=1,"Monday",G571=2,"Tuesday",G571=3,"Wednesday",G571=4,"Thursday",G571=5,"Friday",G571=6,"Saturday")</f>
        <v>Tuesday</v>
      </c>
    </row>
    <row r="572" spans="1:15" ht="14" x14ac:dyDescent="0.15">
      <c r="A572" s="2">
        <v>571</v>
      </c>
      <c r="B572" s="4">
        <v>40568</v>
      </c>
      <c r="C572" s="2">
        <v>1</v>
      </c>
      <c r="D572" s="2">
        <v>1</v>
      </c>
      <c r="E572" s="2">
        <v>23</v>
      </c>
      <c r="F572" s="2" t="b">
        <v>0</v>
      </c>
      <c r="G572" s="2">
        <v>2</v>
      </c>
      <c r="H572" s="2">
        <v>2</v>
      </c>
      <c r="I572" s="7">
        <v>0.22</v>
      </c>
      <c r="J572" s="11">
        <f>YEAR(Table1[[#This Row],[day]])</f>
        <v>2011</v>
      </c>
      <c r="K572" s="14">
        <f>MONTH(Table1[[#This Row],[day]])</f>
        <v>1</v>
      </c>
      <c r="L572" s="2" t="str" cm="1">
        <f t="array" ref="L572">_xlfn.IFS(I572 &gt;= 0.4,"Very Hot",I572 &gt;= 0.3,"Hot",I572 &gt;= 0.2,"Moderate",I572 &gt;= 0.1,"Cold",I572 &lt; 0.1,"Very Cold")</f>
        <v>Moderate</v>
      </c>
      <c r="M572" s="2" t="str" cm="1">
        <f t="array" ref="M572">_xlfn.IFS(H572 = 1,"Clear",H572 = 2,"Mist",H572 = 3,"Light Rain/Snow",H572 = 4,"Heavy Rain/Snow")</f>
        <v>Mist</v>
      </c>
      <c r="N572" s="2" t="str">
        <f t="shared" si="8"/>
        <v>Weeakday</v>
      </c>
      <c r="O572" s="2" t="str" cm="1">
        <f t="array" ref="O572">_xlfn.IFS(G572=0,"Sunday",G572=1,"Monday",G572=2,"Tuesday",G572=3,"Wednesday",G572=4,"Thursday",G572=5,"Friday",G572=6,"Saturday")</f>
        <v>Tuesday</v>
      </c>
    </row>
    <row r="573" spans="1:15" ht="14" x14ac:dyDescent="0.15">
      <c r="A573" s="2">
        <v>572</v>
      </c>
      <c r="B573" s="4">
        <v>40569</v>
      </c>
      <c r="C573" s="2">
        <v>1</v>
      </c>
      <c r="D573" s="2">
        <v>1</v>
      </c>
      <c r="E573" s="2">
        <v>0</v>
      </c>
      <c r="F573" s="2" t="b">
        <v>0</v>
      </c>
      <c r="G573" s="2">
        <v>3</v>
      </c>
      <c r="H573" s="2">
        <v>2</v>
      </c>
      <c r="I573" s="7">
        <v>0.22</v>
      </c>
      <c r="J573" s="11">
        <f>YEAR(Table1[[#This Row],[day]])</f>
        <v>2011</v>
      </c>
      <c r="K573" s="14">
        <f>MONTH(Table1[[#This Row],[day]])</f>
        <v>1</v>
      </c>
      <c r="L573" s="2" t="str" cm="1">
        <f t="array" ref="L573">_xlfn.IFS(I573 &gt;= 0.4,"Very Hot",I573 &gt;= 0.3,"Hot",I573 &gt;= 0.2,"Moderate",I573 &gt;= 0.1,"Cold",I573 &lt; 0.1,"Very Cold")</f>
        <v>Moderate</v>
      </c>
      <c r="M573" s="2" t="str" cm="1">
        <f t="array" ref="M573">_xlfn.IFS(H573 = 1,"Clear",H573 = 2,"Mist",H573 = 3,"Light Rain/Snow",H573 = 4,"Heavy Rain/Snow")</f>
        <v>Mist</v>
      </c>
      <c r="N573" s="2" t="str">
        <f t="shared" si="8"/>
        <v>Weeakday</v>
      </c>
      <c r="O573" s="2" t="str" cm="1">
        <f t="array" ref="O573">_xlfn.IFS(G573=0,"Sunday",G573=1,"Monday",G573=2,"Tuesday",G573=3,"Wednesday",G573=4,"Thursday",G573=5,"Friday",G573=6,"Saturday")</f>
        <v>Wednesday</v>
      </c>
    </row>
    <row r="574" spans="1:15" ht="14" x14ac:dyDescent="0.15">
      <c r="A574" s="2">
        <v>573</v>
      </c>
      <c r="B574" s="4">
        <v>40569</v>
      </c>
      <c r="C574" s="2">
        <v>1</v>
      </c>
      <c r="D574" s="2">
        <v>1</v>
      </c>
      <c r="E574" s="2">
        <v>1</v>
      </c>
      <c r="F574" s="2" t="b">
        <v>0</v>
      </c>
      <c r="G574" s="2">
        <v>3</v>
      </c>
      <c r="H574" s="2">
        <v>2</v>
      </c>
      <c r="I574" s="7">
        <v>0.24</v>
      </c>
      <c r="J574" s="11">
        <f>YEAR(Table1[[#This Row],[day]])</f>
        <v>2011</v>
      </c>
      <c r="K574" s="14">
        <f>MONTH(Table1[[#This Row],[day]])</f>
        <v>1</v>
      </c>
      <c r="L574" s="2" t="str" cm="1">
        <f t="array" ref="L574">_xlfn.IFS(I574 &gt;= 0.4,"Very Hot",I574 &gt;= 0.3,"Hot",I574 &gt;= 0.2,"Moderate",I574 &gt;= 0.1,"Cold",I574 &lt; 0.1,"Very Cold")</f>
        <v>Moderate</v>
      </c>
      <c r="M574" s="2" t="str" cm="1">
        <f t="array" ref="M574">_xlfn.IFS(H574 = 1,"Clear",H574 = 2,"Mist",H574 = 3,"Light Rain/Snow",H574 = 4,"Heavy Rain/Snow")</f>
        <v>Mist</v>
      </c>
      <c r="N574" s="2" t="str">
        <f t="shared" si="8"/>
        <v>Weeakday</v>
      </c>
      <c r="O574" s="2" t="str" cm="1">
        <f t="array" ref="O574">_xlfn.IFS(G574=0,"Sunday",G574=1,"Monday",G574=2,"Tuesday",G574=3,"Wednesday",G574=4,"Thursday",G574=5,"Friday",G574=6,"Saturday")</f>
        <v>Wednesday</v>
      </c>
    </row>
    <row r="575" spans="1:15" ht="14" x14ac:dyDescent="0.15">
      <c r="A575" s="2">
        <v>574</v>
      </c>
      <c r="B575" s="4">
        <v>40569</v>
      </c>
      <c r="C575" s="2">
        <v>1</v>
      </c>
      <c r="D575" s="2">
        <v>1</v>
      </c>
      <c r="E575" s="2">
        <v>2</v>
      </c>
      <c r="F575" s="2" t="b">
        <v>0</v>
      </c>
      <c r="G575" s="2">
        <v>3</v>
      </c>
      <c r="H575" s="2">
        <v>3</v>
      </c>
      <c r="I575" s="7">
        <v>0.22</v>
      </c>
      <c r="J575" s="11">
        <f>YEAR(Table1[[#This Row],[day]])</f>
        <v>2011</v>
      </c>
      <c r="K575" s="14">
        <f>MONTH(Table1[[#This Row],[day]])</f>
        <v>1</v>
      </c>
      <c r="L575" s="2" t="str" cm="1">
        <f t="array" ref="L575">_xlfn.IFS(I575 &gt;= 0.4,"Very Hot",I575 &gt;= 0.3,"Hot",I575 &gt;= 0.2,"Moderate",I575 &gt;= 0.1,"Cold",I575 &lt; 0.1,"Very Cold")</f>
        <v>Moderate</v>
      </c>
      <c r="M575" s="2" t="str" cm="1">
        <f t="array" ref="M575">_xlfn.IFS(H575 = 1,"Clear",H575 = 2,"Mist",H575 = 3,"Light Rain/Snow",H575 = 4,"Heavy Rain/Snow")</f>
        <v>Light Rain/Snow</v>
      </c>
      <c r="N575" s="2" t="str">
        <f t="shared" si="8"/>
        <v>Weeakday</v>
      </c>
      <c r="O575" s="2" t="str" cm="1">
        <f t="array" ref="O575">_xlfn.IFS(G575=0,"Sunday",G575=1,"Monday",G575=2,"Tuesday",G575=3,"Wednesday",G575=4,"Thursday",G575=5,"Friday",G575=6,"Saturday")</f>
        <v>Wednesday</v>
      </c>
    </row>
    <row r="576" spans="1:15" ht="14" x14ac:dyDescent="0.15">
      <c r="A576" s="2">
        <v>575</v>
      </c>
      <c r="B576" s="4">
        <v>40569</v>
      </c>
      <c r="C576" s="2">
        <v>1</v>
      </c>
      <c r="D576" s="2">
        <v>1</v>
      </c>
      <c r="E576" s="2">
        <v>5</v>
      </c>
      <c r="F576" s="2" t="b">
        <v>0</v>
      </c>
      <c r="G576" s="2">
        <v>3</v>
      </c>
      <c r="H576" s="2">
        <v>3</v>
      </c>
      <c r="I576" s="7">
        <v>0.2</v>
      </c>
      <c r="J576" s="11">
        <f>YEAR(Table1[[#This Row],[day]])</f>
        <v>2011</v>
      </c>
      <c r="K576" s="14">
        <f>MONTH(Table1[[#This Row],[day]])</f>
        <v>1</v>
      </c>
      <c r="L576" s="2" t="str" cm="1">
        <f t="array" ref="L576">_xlfn.IFS(I576 &gt;= 0.4,"Very Hot",I576 &gt;= 0.3,"Hot",I576 &gt;= 0.2,"Moderate",I576 &gt;= 0.1,"Cold",I576 &lt; 0.1,"Very Cold")</f>
        <v>Moderate</v>
      </c>
      <c r="M576" s="2" t="str" cm="1">
        <f t="array" ref="M576">_xlfn.IFS(H576 = 1,"Clear",H576 = 2,"Mist",H576 = 3,"Light Rain/Snow",H576 = 4,"Heavy Rain/Snow")</f>
        <v>Light Rain/Snow</v>
      </c>
      <c r="N576" s="2" t="str">
        <f t="shared" si="8"/>
        <v>Weeakday</v>
      </c>
      <c r="O576" s="2" t="str" cm="1">
        <f t="array" ref="O576">_xlfn.IFS(G576=0,"Sunday",G576=1,"Monday",G576=2,"Tuesday",G576=3,"Wednesday",G576=4,"Thursday",G576=5,"Friday",G576=6,"Saturday")</f>
        <v>Wednesday</v>
      </c>
    </row>
    <row r="577" spans="1:15" ht="14" x14ac:dyDescent="0.15">
      <c r="A577" s="2">
        <v>576</v>
      </c>
      <c r="B577" s="4">
        <v>40569</v>
      </c>
      <c r="C577" s="2">
        <v>1</v>
      </c>
      <c r="D577" s="2">
        <v>1</v>
      </c>
      <c r="E577" s="2">
        <v>6</v>
      </c>
      <c r="F577" s="2" t="b">
        <v>0</v>
      </c>
      <c r="G577" s="2">
        <v>3</v>
      </c>
      <c r="H577" s="2">
        <v>3</v>
      </c>
      <c r="I577" s="7">
        <v>0.2</v>
      </c>
      <c r="J577" s="11">
        <f>YEAR(Table1[[#This Row],[day]])</f>
        <v>2011</v>
      </c>
      <c r="K577" s="14">
        <f>MONTH(Table1[[#This Row],[day]])</f>
        <v>1</v>
      </c>
      <c r="L577" s="2" t="str" cm="1">
        <f t="array" ref="L577">_xlfn.IFS(I577 &gt;= 0.4,"Very Hot",I577 &gt;= 0.3,"Hot",I577 &gt;= 0.2,"Moderate",I577 &gt;= 0.1,"Cold",I577 &lt; 0.1,"Very Cold")</f>
        <v>Moderate</v>
      </c>
      <c r="M577" s="2" t="str" cm="1">
        <f t="array" ref="M577">_xlfn.IFS(H577 = 1,"Clear",H577 = 2,"Mist",H577 = 3,"Light Rain/Snow",H577 = 4,"Heavy Rain/Snow")</f>
        <v>Light Rain/Snow</v>
      </c>
      <c r="N577" s="2" t="str">
        <f t="shared" si="8"/>
        <v>Weeakday</v>
      </c>
      <c r="O577" s="2" t="str" cm="1">
        <f t="array" ref="O577">_xlfn.IFS(G577=0,"Sunday",G577=1,"Monday",G577=2,"Tuesday",G577=3,"Wednesday",G577=4,"Thursday",G577=5,"Friday",G577=6,"Saturday")</f>
        <v>Wednesday</v>
      </c>
    </row>
    <row r="578" spans="1:15" ht="14" x14ac:dyDescent="0.15">
      <c r="A578" s="2">
        <v>577</v>
      </c>
      <c r="B578" s="4">
        <v>40569</v>
      </c>
      <c r="C578" s="2">
        <v>1</v>
      </c>
      <c r="D578" s="2">
        <v>1</v>
      </c>
      <c r="E578" s="2">
        <v>7</v>
      </c>
      <c r="F578" s="2" t="b">
        <v>0</v>
      </c>
      <c r="G578" s="2">
        <v>3</v>
      </c>
      <c r="H578" s="2">
        <v>3</v>
      </c>
      <c r="I578" s="7">
        <v>0.22</v>
      </c>
      <c r="J578" s="11">
        <f>YEAR(Table1[[#This Row],[day]])</f>
        <v>2011</v>
      </c>
      <c r="K578" s="14">
        <f>MONTH(Table1[[#This Row],[day]])</f>
        <v>1</v>
      </c>
      <c r="L578" s="2" t="str" cm="1">
        <f t="array" ref="L578">_xlfn.IFS(I578 &gt;= 0.4,"Very Hot",I578 &gt;= 0.3,"Hot",I578 &gt;= 0.2,"Moderate",I578 &gt;= 0.1,"Cold",I578 &lt; 0.1,"Very Cold")</f>
        <v>Moderate</v>
      </c>
      <c r="M578" s="2" t="str" cm="1">
        <f t="array" ref="M578">_xlfn.IFS(H578 = 1,"Clear",H578 = 2,"Mist",H578 = 3,"Light Rain/Snow",H578 = 4,"Heavy Rain/Snow")</f>
        <v>Light Rain/Snow</v>
      </c>
      <c r="N578" s="2" t="str">
        <f t="shared" ref="N578:N611" si="9">IF(OR(G578=0,G578=6),"Weekend","Weeakday")</f>
        <v>Weeakday</v>
      </c>
      <c r="O578" s="2" t="str" cm="1">
        <f t="array" ref="O578">_xlfn.IFS(G578=0,"Sunday",G578=1,"Monday",G578=2,"Tuesday",G578=3,"Wednesday",G578=4,"Thursday",G578=5,"Friday",G578=6,"Saturday")</f>
        <v>Wednesday</v>
      </c>
    </row>
    <row r="579" spans="1:15" ht="14" x14ac:dyDescent="0.15">
      <c r="A579" s="2">
        <v>578</v>
      </c>
      <c r="B579" s="4">
        <v>40569</v>
      </c>
      <c r="C579" s="2">
        <v>1</v>
      </c>
      <c r="D579" s="2">
        <v>1</v>
      </c>
      <c r="E579" s="2">
        <v>8</v>
      </c>
      <c r="F579" s="2" t="b">
        <v>0</v>
      </c>
      <c r="G579" s="2">
        <v>3</v>
      </c>
      <c r="H579" s="2">
        <v>3</v>
      </c>
      <c r="I579" s="7">
        <v>0.22</v>
      </c>
      <c r="J579" s="11">
        <f>YEAR(Table1[[#This Row],[day]])</f>
        <v>2011</v>
      </c>
      <c r="K579" s="14">
        <f>MONTH(Table1[[#This Row],[day]])</f>
        <v>1</v>
      </c>
      <c r="L579" s="2" t="str" cm="1">
        <f t="array" ref="L579">_xlfn.IFS(I579 &gt;= 0.4,"Very Hot",I579 &gt;= 0.3,"Hot",I579 &gt;= 0.2,"Moderate",I579 &gt;= 0.1,"Cold",I579 &lt; 0.1,"Very Cold")</f>
        <v>Moderate</v>
      </c>
      <c r="M579" s="2" t="str" cm="1">
        <f t="array" ref="M579">_xlfn.IFS(H579 = 1,"Clear",H579 = 2,"Mist",H579 = 3,"Light Rain/Snow",H579 = 4,"Heavy Rain/Snow")</f>
        <v>Light Rain/Snow</v>
      </c>
      <c r="N579" s="2" t="str">
        <f t="shared" si="9"/>
        <v>Weeakday</v>
      </c>
      <c r="O579" s="2" t="str" cm="1">
        <f t="array" ref="O579">_xlfn.IFS(G579=0,"Sunday",G579=1,"Monday",G579=2,"Tuesday",G579=3,"Wednesday",G579=4,"Thursday",G579=5,"Friday",G579=6,"Saturday")</f>
        <v>Wednesday</v>
      </c>
    </row>
    <row r="580" spans="1:15" ht="14" x14ac:dyDescent="0.15">
      <c r="A580" s="2">
        <v>579</v>
      </c>
      <c r="B580" s="4">
        <v>40569</v>
      </c>
      <c r="C580" s="2">
        <v>1</v>
      </c>
      <c r="D580" s="2">
        <v>1</v>
      </c>
      <c r="E580" s="2">
        <v>9</v>
      </c>
      <c r="F580" s="2" t="b">
        <v>0</v>
      </c>
      <c r="G580" s="2">
        <v>3</v>
      </c>
      <c r="H580" s="2">
        <v>3</v>
      </c>
      <c r="I580" s="7">
        <v>0.22</v>
      </c>
      <c r="J580" s="11">
        <f>YEAR(Table1[[#This Row],[day]])</f>
        <v>2011</v>
      </c>
      <c r="K580" s="14">
        <f>MONTH(Table1[[#This Row],[day]])</f>
        <v>1</v>
      </c>
      <c r="L580" s="2" t="str" cm="1">
        <f t="array" ref="L580">_xlfn.IFS(I580 &gt;= 0.4,"Very Hot",I580 &gt;= 0.3,"Hot",I580 &gt;= 0.2,"Moderate",I580 &gt;= 0.1,"Cold",I580 &lt; 0.1,"Very Cold")</f>
        <v>Moderate</v>
      </c>
      <c r="M580" s="2" t="str" cm="1">
        <f t="array" ref="M580">_xlfn.IFS(H580 = 1,"Clear",H580 = 2,"Mist",H580 = 3,"Light Rain/Snow",H580 = 4,"Heavy Rain/Snow")</f>
        <v>Light Rain/Snow</v>
      </c>
      <c r="N580" s="2" t="str">
        <f t="shared" si="9"/>
        <v>Weeakday</v>
      </c>
      <c r="O580" s="2" t="str" cm="1">
        <f t="array" ref="O580">_xlfn.IFS(G580=0,"Sunday",G580=1,"Monday",G580=2,"Tuesday",G580=3,"Wednesday",G580=4,"Thursday",G580=5,"Friday",G580=6,"Saturday")</f>
        <v>Wednesday</v>
      </c>
    </row>
    <row r="581" spans="1:15" ht="14" x14ac:dyDescent="0.15">
      <c r="A581" s="2">
        <v>580</v>
      </c>
      <c r="B581" s="4">
        <v>40569</v>
      </c>
      <c r="C581" s="2">
        <v>1</v>
      </c>
      <c r="D581" s="2">
        <v>1</v>
      </c>
      <c r="E581" s="2">
        <v>10</v>
      </c>
      <c r="F581" s="2" t="b">
        <v>0</v>
      </c>
      <c r="G581" s="2">
        <v>3</v>
      </c>
      <c r="H581" s="2">
        <v>3</v>
      </c>
      <c r="I581" s="7">
        <v>0.22</v>
      </c>
      <c r="J581" s="11">
        <f>YEAR(Table1[[#This Row],[day]])</f>
        <v>2011</v>
      </c>
      <c r="K581" s="14">
        <f>MONTH(Table1[[#This Row],[day]])</f>
        <v>1</v>
      </c>
      <c r="L581" s="2" t="str" cm="1">
        <f t="array" ref="L581">_xlfn.IFS(I581 &gt;= 0.4,"Very Hot",I581 &gt;= 0.3,"Hot",I581 &gt;= 0.2,"Moderate",I581 &gt;= 0.1,"Cold",I581 &lt; 0.1,"Very Cold")</f>
        <v>Moderate</v>
      </c>
      <c r="M581" s="2" t="str" cm="1">
        <f t="array" ref="M581">_xlfn.IFS(H581 = 1,"Clear",H581 = 2,"Mist",H581 = 3,"Light Rain/Snow",H581 = 4,"Heavy Rain/Snow")</f>
        <v>Light Rain/Snow</v>
      </c>
      <c r="N581" s="2" t="str">
        <f t="shared" si="9"/>
        <v>Weeakday</v>
      </c>
      <c r="O581" s="2" t="str" cm="1">
        <f t="array" ref="O581">_xlfn.IFS(G581=0,"Sunday",G581=1,"Monday",G581=2,"Tuesday",G581=3,"Wednesday",G581=4,"Thursday",G581=5,"Friday",G581=6,"Saturday")</f>
        <v>Wednesday</v>
      </c>
    </row>
    <row r="582" spans="1:15" ht="14" x14ac:dyDescent="0.15">
      <c r="A582" s="2">
        <v>581</v>
      </c>
      <c r="B582" s="4">
        <v>40569</v>
      </c>
      <c r="C582" s="2">
        <v>1</v>
      </c>
      <c r="D582" s="2">
        <v>1</v>
      </c>
      <c r="E582" s="2">
        <v>11</v>
      </c>
      <c r="F582" s="2" t="b">
        <v>0</v>
      </c>
      <c r="G582" s="2">
        <v>3</v>
      </c>
      <c r="H582" s="2">
        <v>3</v>
      </c>
      <c r="I582" s="7">
        <v>0.22</v>
      </c>
      <c r="J582" s="11">
        <f>YEAR(Table1[[#This Row],[day]])</f>
        <v>2011</v>
      </c>
      <c r="K582" s="14">
        <f>MONTH(Table1[[#This Row],[day]])</f>
        <v>1</v>
      </c>
      <c r="L582" s="2" t="str" cm="1">
        <f t="array" ref="L582">_xlfn.IFS(I582 &gt;= 0.4,"Very Hot",I582 &gt;= 0.3,"Hot",I582 &gt;= 0.2,"Moderate",I582 &gt;= 0.1,"Cold",I582 &lt; 0.1,"Very Cold")</f>
        <v>Moderate</v>
      </c>
      <c r="M582" s="2" t="str" cm="1">
        <f t="array" ref="M582">_xlfn.IFS(H582 = 1,"Clear",H582 = 2,"Mist",H582 = 3,"Light Rain/Snow",H582 = 4,"Heavy Rain/Snow")</f>
        <v>Light Rain/Snow</v>
      </c>
      <c r="N582" s="2" t="str">
        <f t="shared" si="9"/>
        <v>Weeakday</v>
      </c>
      <c r="O582" s="2" t="str" cm="1">
        <f t="array" ref="O582">_xlfn.IFS(G582=0,"Sunday",G582=1,"Monday",G582=2,"Tuesday",G582=3,"Wednesday",G582=4,"Thursday",G582=5,"Friday",G582=6,"Saturday")</f>
        <v>Wednesday</v>
      </c>
    </row>
    <row r="583" spans="1:15" ht="14" x14ac:dyDescent="0.15">
      <c r="A583" s="2">
        <v>582</v>
      </c>
      <c r="B583" s="4">
        <v>40569</v>
      </c>
      <c r="C583" s="2">
        <v>1</v>
      </c>
      <c r="D583" s="2">
        <v>1</v>
      </c>
      <c r="E583" s="2">
        <v>12</v>
      </c>
      <c r="F583" s="2" t="b">
        <v>0</v>
      </c>
      <c r="G583" s="2">
        <v>3</v>
      </c>
      <c r="H583" s="2">
        <v>3</v>
      </c>
      <c r="I583" s="7">
        <v>0.22</v>
      </c>
      <c r="J583" s="11">
        <f>YEAR(Table1[[#This Row],[day]])</f>
        <v>2011</v>
      </c>
      <c r="K583" s="14">
        <f>MONTH(Table1[[#This Row],[day]])</f>
        <v>1</v>
      </c>
      <c r="L583" s="2" t="str" cm="1">
        <f t="array" ref="L583">_xlfn.IFS(I583 &gt;= 0.4,"Very Hot",I583 &gt;= 0.3,"Hot",I583 &gt;= 0.2,"Moderate",I583 &gt;= 0.1,"Cold",I583 &lt; 0.1,"Very Cold")</f>
        <v>Moderate</v>
      </c>
      <c r="M583" s="2" t="str" cm="1">
        <f t="array" ref="M583">_xlfn.IFS(H583 = 1,"Clear",H583 = 2,"Mist",H583 = 3,"Light Rain/Snow",H583 = 4,"Heavy Rain/Snow")</f>
        <v>Light Rain/Snow</v>
      </c>
      <c r="N583" s="2" t="str">
        <f t="shared" si="9"/>
        <v>Weeakday</v>
      </c>
      <c r="O583" s="2" t="str" cm="1">
        <f t="array" ref="O583">_xlfn.IFS(G583=0,"Sunday",G583=1,"Monday",G583=2,"Tuesday",G583=3,"Wednesday",G583=4,"Thursday",G583=5,"Friday",G583=6,"Saturday")</f>
        <v>Wednesday</v>
      </c>
    </row>
    <row r="584" spans="1:15" ht="14" x14ac:dyDescent="0.15">
      <c r="A584" s="2">
        <v>583</v>
      </c>
      <c r="B584" s="4">
        <v>40569</v>
      </c>
      <c r="C584" s="2">
        <v>1</v>
      </c>
      <c r="D584" s="2">
        <v>1</v>
      </c>
      <c r="E584" s="2">
        <v>13</v>
      </c>
      <c r="F584" s="2" t="b">
        <v>0</v>
      </c>
      <c r="G584" s="2">
        <v>3</v>
      </c>
      <c r="H584" s="2">
        <v>3</v>
      </c>
      <c r="I584" s="7">
        <v>0.22</v>
      </c>
      <c r="J584" s="11">
        <f>YEAR(Table1[[#This Row],[day]])</f>
        <v>2011</v>
      </c>
      <c r="K584" s="14">
        <f>MONTH(Table1[[#This Row],[day]])</f>
        <v>1</v>
      </c>
      <c r="L584" s="2" t="str" cm="1">
        <f t="array" ref="L584">_xlfn.IFS(I584 &gt;= 0.4,"Very Hot",I584 &gt;= 0.3,"Hot",I584 &gt;= 0.2,"Moderate",I584 &gt;= 0.1,"Cold",I584 &lt; 0.1,"Very Cold")</f>
        <v>Moderate</v>
      </c>
      <c r="M584" s="2" t="str" cm="1">
        <f t="array" ref="M584">_xlfn.IFS(H584 = 1,"Clear",H584 = 2,"Mist",H584 = 3,"Light Rain/Snow",H584 = 4,"Heavy Rain/Snow")</f>
        <v>Light Rain/Snow</v>
      </c>
      <c r="N584" s="2" t="str">
        <f t="shared" si="9"/>
        <v>Weeakday</v>
      </c>
      <c r="O584" s="2" t="str" cm="1">
        <f t="array" ref="O584">_xlfn.IFS(G584=0,"Sunday",G584=1,"Monday",G584=2,"Tuesday",G584=3,"Wednesday",G584=4,"Thursday",G584=5,"Friday",G584=6,"Saturday")</f>
        <v>Wednesday</v>
      </c>
    </row>
    <row r="585" spans="1:15" ht="14" x14ac:dyDescent="0.15">
      <c r="A585" s="2">
        <v>584</v>
      </c>
      <c r="B585" s="4">
        <v>40569</v>
      </c>
      <c r="C585" s="2">
        <v>1</v>
      </c>
      <c r="D585" s="2">
        <v>1</v>
      </c>
      <c r="E585" s="2">
        <v>14</v>
      </c>
      <c r="F585" s="2" t="b">
        <v>0</v>
      </c>
      <c r="G585" s="2">
        <v>3</v>
      </c>
      <c r="H585" s="2">
        <v>3</v>
      </c>
      <c r="I585" s="7">
        <v>0.22</v>
      </c>
      <c r="J585" s="11">
        <f>YEAR(Table1[[#This Row],[day]])</f>
        <v>2011</v>
      </c>
      <c r="K585" s="14">
        <f>MONTH(Table1[[#This Row],[day]])</f>
        <v>1</v>
      </c>
      <c r="L585" s="2" t="str" cm="1">
        <f t="array" ref="L585">_xlfn.IFS(I585 &gt;= 0.4,"Very Hot",I585 &gt;= 0.3,"Hot",I585 &gt;= 0.2,"Moderate",I585 &gt;= 0.1,"Cold",I585 &lt; 0.1,"Very Cold")</f>
        <v>Moderate</v>
      </c>
      <c r="M585" s="2" t="str" cm="1">
        <f t="array" ref="M585">_xlfn.IFS(H585 = 1,"Clear",H585 = 2,"Mist",H585 = 3,"Light Rain/Snow",H585 = 4,"Heavy Rain/Snow")</f>
        <v>Light Rain/Snow</v>
      </c>
      <c r="N585" s="2" t="str">
        <f t="shared" si="9"/>
        <v>Weeakday</v>
      </c>
      <c r="O585" s="2" t="str" cm="1">
        <f t="array" ref="O585">_xlfn.IFS(G585=0,"Sunday",G585=1,"Monday",G585=2,"Tuesday",G585=3,"Wednesday",G585=4,"Thursday",G585=5,"Friday",G585=6,"Saturday")</f>
        <v>Wednesday</v>
      </c>
    </row>
    <row r="586" spans="1:15" ht="14" x14ac:dyDescent="0.15">
      <c r="A586" s="2">
        <v>585</v>
      </c>
      <c r="B586" s="4">
        <v>40569</v>
      </c>
      <c r="C586" s="2">
        <v>1</v>
      </c>
      <c r="D586" s="2">
        <v>1</v>
      </c>
      <c r="E586" s="2">
        <v>15</v>
      </c>
      <c r="F586" s="2" t="b">
        <v>0</v>
      </c>
      <c r="G586" s="2">
        <v>3</v>
      </c>
      <c r="H586" s="2">
        <v>3</v>
      </c>
      <c r="I586" s="7">
        <v>0.22</v>
      </c>
      <c r="J586" s="11">
        <f>YEAR(Table1[[#This Row],[day]])</f>
        <v>2011</v>
      </c>
      <c r="K586" s="14">
        <f>MONTH(Table1[[#This Row],[day]])</f>
        <v>1</v>
      </c>
      <c r="L586" s="2" t="str" cm="1">
        <f t="array" ref="L586">_xlfn.IFS(I586 &gt;= 0.4,"Very Hot",I586 &gt;= 0.3,"Hot",I586 &gt;= 0.2,"Moderate",I586 &gt;= 0.1,"Cold",I586 &lt; 0.1,"Very Cold")</f>
        <v>Moderate</v>
      </c>
      <c r="M586" s="2" t="str" cm="1">
        <f t="array" ref="M586">_xlfn.IFS(H586 = 1,"Clear",H586 = 2,"Mist",H586 = 3,"Light Rain/Snow",H586 = 4,"Heavy Rain/Snow")</f>
        <v>Light Rain/Snow</v>
      </c>
      <c r="N586" s="2" t="str">
        <f t="shared" si="9"/>
        <v>Weeakday</v>
      </c>
      <c r="O586" s="2" t="str" cm="1">
        <f t="array" ref="O586">_xlfn.IFS(G586=0,"Sunday",G586=1,"Monday",G586=2,"Tuesday",G586=3,"Wednesday",G586=4,"Thursday",G586=5,"Friday",G586=6,"Saturday")</f>
        <v>Wednesday</v>
      </c>
    </row>
    <row r="587" spans="1:15" ht="14" x14ac:dyDescent="0.15">
      <c r="A587" s="2">
        <v>586</v>
      </c>
      <c r="B587" s="4">
        <v>40569</v>
      </c>
      <c r="C587" s="2">
        <v>1</v>
      </c>
      <c r="D587" s="2">
        <v>1</v>
      </c>
      <c r="E587" s="2">
        <v>16</v>
      </c>
      <c r="F587" s="2" t="b">
        <v>0</v>
      </c>
      <c r="G587" s="2">
        <v>3</v>
      </c>
      <c r="H587" s="2">
        <v>4</v>
      </c>
      <c r="I587" s="7">
        <v>0.22</v>
      </c>
      <c r="J587" s="11">
        <f>YEAR(Table1[[#This Row],[day]])</f>
        <v>2011</v>
      </c>
      <c r="K587" s="14">
        <f>MONTH(Table1[[#This Row],[day]])</f>
        <v>1</v>
      </c>
      <c r="L587" s="2" t="str" cm="1">
        <f t="array" ref="L587">_xlfn.IFS(I587 &gt;= 0.4,"Very Hot",I587 &gt;= 0.3,"Hot",I587 &gt;= 0.2,"Moderate",I587 &gt;= 0.1,"Cold",I587 &lt; 0.1,"Very Cold")</f>
        <v>Moderate</v>
      </c>
      <c r="M587" s="2" t="str" cm="1">
        <f t="array" ref="M587">_xlfn.IFS(H587 = 1,"Clear",H587 = 2,"Mist",H587 = 3,"Light Rain/Snow",H587 = 4,"Heavy Rain/Snow")</f>
        <v>Heavy Rain/Snow</v>
      </c>
      <c r="N587" s="2" t="str">
        <f t="shared" si="9"/>
        <v>Weeakday</v>
      </c>
      <c r="O587" s="2" t="str" cm="1">
        <f t="array" ref="O587">_xlfn.IFS(G587=0,"Sunday",G587=1,"Monday",G587=2,"Tuesday",G587=3,"Wednesday",G587=4,"Thursday",G587=5,"Friday",G587=6,"Saturday")</f>
        <v>Wednesday</v>
      </c>
    </row>
    <row r="588" spans="1:15" ht="14" x14ac:dyDescent="0.15">
      <c r="A588" s="2">
        <v>587</v>
      </c>
      <c r="B588" s="4">
        <v>40569</v>
      </c>
      <c r="C588" s="2">
        <v>1</v>
      </c>
      <c r="D588" s="2">
        <v>1</v>
      </c>
      <c r="E588" s="2">
        <v>17</v>
      </c>
      <c r="F588" s="2" t="b">
        <v>0</v>
      </c>
      <c r="G588" s="2">
        <v>3</v>
      </c>
      <c r="H588" s="2">
        <v>3</v>
      </c>
      <c r="I588" s="7">
        <v>0.2</v>
      </c>
      <c r="J588" s="11">
        <f>YEAR(Table1[[#This Row],[day]])</f>
        <v>2011</v>
      </c>
      <c r="K588" s="14">
        <f>MONTH(Table1[[#This Row],[day]])</f>
        <v>1</v>
      </c>
      <c r="L588" s="2" t="str" cm="1">
        <f t="array" ref="L588">_xlfn.IFS(I588 &gt;= 0.4,"Very Hot",I588 &gt;= 0.3,"Hot",I588 &gt;= 0.2,"Moderate",I588 &gt;= 0.1,"Cold",I588 &lt; 0.1,"Very Cold")</f>
        <v>Moderate</v>
      </c>
      <c r="M588" s="2" t="str" cm="1">
        <f t="array" ref="M588">_xlfn.IFS(H588 = 1,"Clear",H588 = 2,"Mist",H588 = 3,"Light Rain/Snow",H588 = 4,"Heavy Rain/Snow")</f>
        <v>Light Rain/Snow</v>
      </c>
      <c r="N588" s="2" t="str">
        <f t="shared" si="9"/>
        <v>Weeakday</v>
      </c>
      <c r="O588" s="2" t="str" cm="1">
        <f t="array" ref="O588">_xlfn.IFS(G588=0,"Sunday",G588=1,"Monday",G588=2,"Tuesday",G588=3,"Wednesday",G588=4,"Thursday",G588=5,"Friday",G588=6,"Saturday")</f>
        <v>Wednesday</v>
      </c>
    </row>
    <row r="589" spans="1:15" ht="14" x14ac:dyDescent="0.15">
      <c r="A589" s="2">
        <v>588</v>
      </c>
      <c r="B589" s="4">
        <v>40570</v>
      </c>
      <c r="C589" s="2">
        <v>1</v>
      </c>
      <c r="D589" s="2">
        <v>1</v>
      </c>
      <c r="E589" s="2">
        <v>16</v>
      </c>
      <c r="F589" s="2" t="b">
        <v>0</v>
      </c>
      <c r="G589" s="2">
        <v>4</v>
      </c>
      <c r="H589" s="2">
        <v>1</v>
      </c>
      <c r="I589" s="7">
        <v>0.22</v>
      </c>
      <c r="J589" s="11">
        <f>YEAR(Table1[[#This Row],[day]])</f>
        <v>2011</v>
      </c>
      <c r="K589" s="14">
        <f>MONTH(Table1[[#This Row],[day]])</f>
        <v>1</v>
      </c>
      <c r="L589" s="2" t="str" cm="1">
        <f t="array" ref="L589">_xlfn.IFS(I589 &gt;= 0.4,"Very Hot",I589 &gt;= 0.3,"Hot",I589 &gt;= 0.2,"Moderate",I589 &gt;= 0.1,"Cold",I589 &lt; 0.1,"Very Cold")</f>
        <v>Moderate</v>
      </c>
      <c r="M589" s="2" t="str" cm="1">
        <f t="array" ref="M589">_xlfn.IFS(H589 = 1,"Clear",H589 = 2,"Mist",H589 = 3,"Light Rain/Snow",H589 = 4,"Heavy Rain/Snow")</f>
        <v>Clear</v>
      </c>
      <c r="N589" s="2" t="str">
        <f t="shared" si="9"/>
        <v>Weeakday</v>
      </c>
      <c r="O589" s="2" t="str" cm="1">
        <f t="array" ref="O589">_xlfn.IFS(G589=0,"Sunday",G589=1,"Monday",G589=2,"Tuesday",G589=3,"Wednesday",G589=4,"Thursday",G589=5,"Friday",G589=6,"Saturday")</f>
        <v>Thursday</v>
      </c>
    </row>
    <row r="590" spans="1:15" ht="14" x14ac:dyDescent="0.15">
      <c r="A590" s="2">
        <v>589</v>
      </c>
      <c r="B590" s="4">
        <v>40570</v>
      </c>
      <c r="C590" s="2">
        <v>1</v>
      </c>
      <c r="D590" s="2">
        <v>1</v>
      </c>
      <c r="E590" s="2">
        <v>17</v>
      </c>
      <c r="F590" s="2" t="b">
        <v>0</v>
      </c>
      <c r="G590" s="2">
        <v>4</v>
      </c>
      <c r="H590" s="2">
        <v>1</v>
      </c>
      <c r="I590" s="7">
        <v>0.22</v>
      </c>
      <c r="J590" s="11">
        <f>YEAR(Table1[[#This Row],[day]])</f>
        <v>2011</v>
      </c>
      <c r="K590" s="14">
        <f>MONTH(Table1[[#This Row],[day]])</f>
        <v>1</v>
      </c>
      <c r="L590" s="2" t="str" cm="1">
        <f t="array" ref="L590">_xlfn.IFS(I590 &gt;= 0.4,"Very Hot",I590 &gt;= 0.3,"Hot",I590 &gt;= 0.2,"Moderate",I590 &gt;= 0.1,"Cold",I590 &lt; 0.1,"Very Cold")</f>
        <v>Moderate</v>
      </c>
      <c r="M590" s="2" t="str" cm="1">
        <f t="array" ref="M590">_xlfn.IFS(H590 = 1,"Clear",H590 = 2,"Mist",H590 = 3,"Light Rain/Snow",H590 = 4,"Heavy Rain/Snow")</f>
        <v>Clear</v>
      </c>
      <c r="N590" s="2" t="str">
        <f t="shared" si="9"/>
        <v>Weeakday</v>
      </c>
      <c r="O590" s="2" t="str" cm="1">
        <f t="array" ref="O590">_xlfn.IFS(G590=0,"Sunday",G590=1,"Monday",G590=2,"Tuesday",G590=3,"Wednesday",G590=4,"Thursday",G590=5,"Friday",G590=6,"Saturday")</f>
        <v>Thursday</v>
      </c>
    </row>
    <row r="591" spans="1:15" ht="14" x14ac:dyDescent="0.15">
      <c r="A591" s="2">
        <v>590</v>
      </c>
      <c r="B591" s="4">
        <v>40570</v>
      </c>
      <c r="C591" s="2">
        <v>1</v>
      </c>
      <c r="D591" s="2">
        <v>1</v>
      </c>
      <c r="E591" s="2">
        <v>18</v>
      </c>
      <c r="F591" s="2" t="b">
        <v>0</v>
      </c>
      <c r="G591" s="2">
        <v>4</v>
      </c>
      <c r="H591" s="2">
        <v>1</v>
      </c>
      <c r="I591" s="7">
        <v>0.2</v>
      </c>
      <c r="J591" s="11">
        <f>YEAR(Table1[[#This Row],[day]])</f>
        <v>2011</v>
      </c>
      <c r="K591" s="14">
        <f>MONTH(Table1[[#This Row],[day]])</f>
        <v>1</v>
      </c>
      <c r="L591" s="2" t="str" cm="1">
        <f t="array" ref="L591">_xlfn.IFS(I591 &gt;= 0.4,"Very Hot",I591 &gt;= 0.3,"Hot",I591 &gt;= 0.2,"Moderate",I591 &gt;= 0.1,"Cold",I591 &lt; 0.1,"Very Cold")</f>
        <v>Moderate</v>
      </c>
      <c r="M591" s="2" t="str" cm="1">
        <f t="array" ref="M591">_xlfn.IFS(H591 = 1,"Clear",H591 = 2,"Mist",H591 = 3,"Light Rain/Snow",H591 = 4,"Heavy Rain/Snow")</f>
        <v>Clear</v>
      </c>
      <c r="N591" s="2" t="str">
        <f t="shared" si="9"/>
        <v>Weeakday</v>
      </c>
      <c r="O591" s="2" t="str" cm="1">
        <f t="array" ref="O591">_xlfn.IFS(G591=0,"Sunday",G591=1,"Monday",G591=2,"Tuesday",G591=3,"Wednesday",G591=4,"Thursday",G591=5,"Friday",G591=6,"Saturday")</f>
        <v>Thursday</v>
      </c>
    </row>
    <row r="592" spans="1:15" ht="14" x14ac:dyDescent="0.15">
      <c r="A592" s="2">
        <v>591</v>
      </c>
      <c r="B592" s="4">
        <v>40570</v>
      </c>
      <c r="C592" s="2">
        <v>1</v>
      </c>
      <c r="D592" s="2">
        <v>1</v>
      </c>
      <c r="E592" s="2">
        <v>19</v>
      </c>
      <c r="F592" s="2" t="b">
        <v>0</v>
      </c>
      <c r="G592" s="2">
        <v>4</v>
      </c>
      <c r="H592" s="2">
        <v>1</v>
      </c>
      <c r="I592" s="7">
        <v>0.2</v>
      </c>
      <c r="J592" s="11">
        <f>YEAR(Table1[[#This Row],[day]])</f>
        <v>2011</v>
      </c>
      <c r="K592" s="14">
        <f>MONTH(Table1[[#This Row],[day]])</f>
        <v>1</v>
      </c>
      <c r="L592" s="2" t="str" cm="1">
        <f t="array" ref="L592">_xlfn.IFS(I592 &gt;= 0.4,"Very Hot",I592 &gt;= 0.3,"Hot",I592 &gt;= 0.2,"Moderate",I592 &gt;= 0.1,"Cold",I592 &lt; 0.1,"Very Cold")</f>
        <v>Moderate</v>
      </c>
      <c r="M592" s="2" t="str" cm="1">
        <f t="array" ref="M592">_xlfn.IFS(H592 = 1,"Clear",H592 = 2,"Mist",H592 = 3,"Light Rain/Snow",H592 = 4,"Heavy Rain/Snow")</f>
        <v>Clear</v>
      </c>
      <c r="N592" s="2" t="str">
        <f t="shared" si="9"/>
        <v>Weeakday</v>
      </c>
      <c r="O592" s="2" t="str" cm="1">
        <f t="array" ref="O592">_xlfn.IFS(G592=0,"Sunday",G592=1,"Monday",G592=2,"Tuesday",G592=3,"Wednesday",G592=4,"Thursday",G592=5,"Friday",G592=6,"Saturday")</f>
        <v>Thursday</v>
      </c>
    </row>
    <row r="593" spans="1:15" ht="14" x14ac:dyDescent="0.15">
      <c r="A593" s="2">
        <v>592</v>
      </c>
      <c r="B593" s="4">
        <v>40570</v>
      </c>
      <c r="C593" s="2">
        <v>1</v>
      </c>
      <c r="D593" s="2">
        <v>1</v>
      </c>
      <c r="E593" s="2">
        <v>20</v>
      </c>
      <c r="F593" s="2" t="b">
        <v>0</v>
      </c>
      <c r="G593" s="2">
        <v>4</v>
      </c>
      <c r="H593" s="2">
        <v>1</v>
      </c>
      <c r="I593" s="7">
        <v>0.18</v>
      </c>
      <c r="J593" s="11">
        <f>YEAR(Table1[[#This Row],[day]])</f>
        <v>2011</v>
      </c>
      <c r="K593" s="14">
        <f>MONTH(Table1[[#This Row],[day]])</f>
        <v>1</v>
      </c>
      <c r="L593" s="2" t="str" cm="1">
        <f t="array" ref="L593">_xlfn.IFS(I593 &gt;= 0.4,"Very Hot",I593 &gt;= 0.3,"Hot",I593 &gt;= 0.2,"Moderate",I593 &gt;= 0.1,"Cold",I593 &lt; 0.1,"Very Cold")</f>
        <v>Cold</v>
      </c>
      <c r="M593" s="2" t="str" cm="1">
        <f t="array" ref="M593">_xlfn.IFS(H593 = 1,"Clear",H593 = 2,"Mist",H593 = 3,"Light Rain/Snow",H593 = 4,"Heavy Rain/Snow")</f>
        <v>Clear</v>
      </c>
      <c r="N593" s="2" t="str">
        <f t="shared" si="9"/>
        <v>Weeakday</v>
      </c>
      <c r="O593" s="2" t="str" cm="1">
        <f t="array" ref="O593">_xlfn.IFS(G593=0,"Sunday",G593=1,"Monday",G593=2,"Tuesday",G593=3,"Wednesday",G593=4,"Thursday",G593=5,"Friday",G593=6,"Saturday")</f>
        <v>Thursday</v>
      </c>
    </row>
    <row r="594" spans="1:15" ht="14" x14ac:dyDescent="0.15">
      <c r="A594" s="2">
        <v>593</v>
      </c>
      <c r="B594" s="4">
        <v>40570</v>
      </c>
      <c r="C594" s="2">
        <v>1</v>
      </c>
      <c r="D594" s="2">
        <v>1</v>
      </c>
      <c r="E594" s="2">
        <v>21</v>
      </c>
      <c r="F594" s="2" t="b">
        <v>0</v>
      </c>
      <c r="G594" s="2">
        <v>4</v>
      </c>
      <c r="H594" s="2">
        <v>1</v>
      </c>
      <c r="I594" s="7">
        <v>0.18</v>
      </c>
      <c r="J594" s="11">
        <f>YEAR(Table1[[#This Row],[day]])</f>
        <v>2011</v>
      </c>
      <c r="K594" s="14">
        <f>MONTH(Table1[[#This Row],[day]])</f>
        <v>1</v>
      </c>
      <c r="L594" s="2" t="str" cm="1">
        <f t="array" ref="L594">_xlfn.IFS(I594 &gt;= 0.4,"Very Hot",I594 &gt;= 0.3,"Hot",I594 &gt;= 0.2,"Moderate",I594 &gt;= 0.1,"Cold",I594 &lt; 0.1,"Very Cold")</f>
        <v>Cold</v>
      </c>
      <c r="M594" s="2" t="str" cm="1">
        <f t="array" ref="M594">_xlfn.IFS(H594 = 1,"Clear",H594 = 2,"Mist",H594 = 3,"Light Rain/Snow",H594 = 4,"Heavy Rain/Snow")</f>
        <v>Clear</v>
      </c>
      <c r="N594" s="2" t="str">
        <f t="shared" si="9"/>
        <v>Weeakday</v>
      </c>
      <c r="O594" s="2" t="str" cm="1">
        <f t="array" ref="O594">_xlfn.IFS(G594=0,"Sunday",G594=1,"Monday",G594=2,"Tuesday",G594=3,"Wednesday",G594=4,"Thursday",G594=5,"Friday",G594=6,"Saturday")</f>
        <v>Thursday</v>
      </c>
    </row>
    <row r="595" spans="1:15" ht="14" x14ac:dyDescent="0.15">
      <c r="A595" s="2">
        <v>594</v>
      </c>
      <c r="B595" s="4">
        <v>40570</v>
      </c>
      <c r="C595" s="2">
        <v>1</v>
      </c>
      <c r="D595" s="2">
        <v>1</v>
      </c>
      <c r="E595" s="2">
        <v>22</v>
      </c>
      <c r="F595" s="2" t="b">
        <v>0</v>
      </c>
      <c r="G595" s="2">
        <v>4</v>
      </c>
      <c r="H595" s="2">
        <v>1</v>
      </c>
      <c r="I595" s="7">
        <v>0.18</v>
      </c>
      <c r="J595" s="11">
        <f>YEAR(Table1[[#This Row],[day]])</f>
        <v>2011</v>
      </c>
      <c r="K595" s="14">
        <f>MONTH(Table1[[#This Row],[day]])</f>
        <v>1</v>
      </c>
      <c r="L595" s="2" t="str" cm="1">
        <f t="array" ref="L595">_xlfn.IFS(I595 &gt;= 0.4,"Very Hot",I595 &gt;= 0.3,"Hot",I595 &gt;= 0.2,"Moderate",I595 &gt;= 0.1,"Cold",I595 &lt; 0.1,"Very Cold")</f>
        <v>Cold</v>
      </c>
      <c r="M595" s="2" t="str" cm="1">
        <f t="array" ref="M595">_xlfn.IFS(H595 = 1,"Clear",H595 = 2,"Mist",H595 = 3,"Light Rain/Snow",H595 = 4,"Heavy Rain/Snow")</f>
        <v>Clear</v>
      </c>
      <c r="N595" s="2" t="str">
        <f t="shared" si="9"/>
        <v>Weeakday</v>
      </c>
      <c r="O595" s="2" t="str" cm="1">
        <f t="array" ref="O595">_xlfn.IFS(G595=0,"Sunday",G595=1,"Monday",G595=2,"Tuesday",G595=3,"Wednesday",G595=4,"Thursday",G595=5,"Friday",G595=6,"Saturday")</f>
        <v>Thursday</v>
      </c>
    </row>
    <row r="596" spans="1:15" ht="14" x14ac:dyDescent="0.15">
      <c r="A596" s="2">
        <v>595</v>
      </c>
      <c r="B596" s="4">
        <v>40570</v>
      </c>
      <c r="C596" s="2">
        <v>1</v>
      </c>
      <c r="D596" s="2">
        <v>1</v>
      </c>
      <c r="E596" s="2">
        <v>23</v>
      </c>
      <c r="F596" s="2" t="b">
        <v>0</v>
      </c>
      <c r="G596" s="2">
        <v>4</v>
      </c>
      <c r="H596" s="2">
        <v>1</v>
      </c>
      <c r="I596" s="7">
        <v>0.18</v>
      </c>
      <c r="J596" s="11">
        <f>YEAR(Table1[[#This Row],[day]])</f>
        <v>2011</v>
      </c>
      <c r="K596" s="14">
        <f>MONTH(Table1[[#This Row],[day]])</f>
        <v>1</v>
      </c>
      <c r="L596" s="2" t="str" cm="1">
        <f t="array" ref="L596">_xlfn.IFS(I596 &gt;= 0.4,"Very Hot",I596 &gt;= 0.3,"Hot",I596 &gt;= 0.2,"Moderate",I596 &gt;= 0.1,"Cold",I596 &lt; 0.1,"Very Cold")</f>
        <v>Cold</v>
      </c>
      <c r="M596" s="2" t="str" cm="1">
        <f t="array" ref="M596">_xlfn.IFS(H596 = 1,"Clear",H596 = 2,"Mist",H596 = 3,"Light Rain/Snow",H596 = 4,"Heavy Rain/Snow")</f>
        <v>Clear</v>
      </c>
      <c r="N596" s="2" t="str">
        <f t="shared" si="9"/>
        <v>Weeakday</v>
      </c>
      <c r="O596" s="2" t="str" cm="1">
        <f t="array" ref="O596">_xlfn.IFS(G596=0,"Sunday",G596=1,"Monday",G596=2,"Tuesday",G596=3,"Wednesday",G596=4,"Thursday",G596=5,"Friday",G596=6,"Saturday")</f>
        <v>Thursday</v>
      </c>
    </row>
    <row r="597" spans="1:15" ht="14" x14ac:dyDescent="0.15">
      <c r="A597" s="2">
        <v>596</v>
      </c>
      <c r="B597" s="4">
        <v>40571</v>
      </c>
      <c r="C597" s="2">
        <v>1</v>
      </c>
      <c r="D597" s="2">
        <v>1</v>
      </c>
      <c r="E597" s="2">
        <v>0</v>
      </c>
      <c r="F597" s="2" t="b">
        <v>0</v>
      </c>
      <c r="G597" s="2">
        <v>5</v>
      </c>
      <c r="H597" s="2">
        <v>2</v>
      </c>
      <c r="I597" s="7">
        <v>0.2</v>
      </c>
      <c r="J597" s="11">
        <f>YEAR(Table1[[#This Row],[day]])</f>
        <v>2011</v>
      </c>
      <c r="K597" s="14">
        <f>MONTH(Table1[[#This Row],[day]])</f>
        <v>1</v>
      </c>
      <c r="L597" s="2" t="str" cm="1">
        <f t="array" ref="L597">_xlfn.IFS(I597 &gt;= 0.4,"Very Hot",I597 &gt;= 0.3,"Hot",I597 &gt;= 0.2,"Moderate",I597 &gt;= 0.1,"Cold",I597 &lt; 0.1,"Very Cold")</f>
        <v>Moderate</v>
      </c>
      <c r="M597" s="2" t="str" cm="1">
        <f t="array" ref="M597">_xlfn.IFS(H597 = 1,"Clear",H597 = 2,"Mist",H597 = 3,"Light Rain/Snow",H597 = 4,"Heavy Rain/Snow")</f>
        <v>Mist</v>
      </c>
      <c r="N597" s="2" t="str">
        <f t="shared" si="9"/>
        <v>Weeakday</v>
      </c>
      <c r="O597" s="2" t="str" cm="1">
        <f t="array" ref="O597">_xlfn.IFS(G597=0,"Sunday",G597=1,"Monday",G597=2,"Tuesday",G597=3,"Wednesday",G597=4,"Thursday",G597=5,"Friday",G597=6,"Saturday")</f>
        <v>Friday</v>
      </c>
    </row>
    <row r="598" spans="1:15" ht="14" x14ac:dyDescent="0.15">
      <c r="A598" s="2">
        <v>597</v>
      </c>
      <c r="B598" s="4">
        <v>40571</v>
      </c>
      <c r="C598" s="2">
        <v>1</v>
      </c>
      <c r="D598" s="2">
        <v>1</v>
      </c>
      <c r="E598" s="2">
        <v>1</v>
      </c>
      <c r="F598" s="2" t="b">
        <v>0</v>
      </c>
      <c r="G598" s="2">
        <v>5</v>
      </c>
      <c r="H598" s="2">
        <v>2</v>
      </c>
      <c r="I598" s="7">
        <v>0.2</v>
      </c>
      <c r="J598" s="11">
        <f>YEAR(Table1[[#This Row],[day]])</f>
        <v>2011</v>
      </c>
      <c r="K598" s="14">
        <f>MONTH(Table1[[#This Row],[day]])</f>
        <v>1</v>
      </c>
      <c r="L598" s="2" t="str" cm="1">
        <f t="array" ref="L598">_xlfn.IFS(I598 &gt;= 0.4,"Very Hot",I598 &gt;= 0.3,"Hot",I598 &gt;= 0.2,"Moderate",I598 &gt;= 0.1,"Cold",I598 &lt; 0.1,"Very Cold")</f>
        <v>Moderate</v>
      </c>
      <c r="M598" s="2" t="str" cm="1">
        <f t="array" ref="M598">_xlfn.IFS(H598 = 1,"Clear",H598 = 2,"Mist",H598 = 3,"Light Rain/Snow",H598 = 4,"Heavy Rain/Snow")</f>
        <v>Mist</v>
      </c>
      <c r="N598" s="2" t="str">
        <f t="shared" si="9"/>
        <v>Weeakday</v>
      </c>
      <c r="O598" s="2" t="str" cm="1">
        <f t="array" ref="O598">_xlfn.IFS(G598=0,"Sunday",G598=1,"Monday",G598=2,"Tuesday",G598=3,"Wednesday",G598=4,"Thursday",G598=5,"Friday",G598=6,"Saturday")</f>
        <v>Friday</v>
      </c>
    </row>
    <row r="599" spans="1:15" ht="14" x14ac:dyDescent="0.15">
      <c r="A599" s="2">
        <v>598</v>
      </c>
      <c r="B599" s="4">
        <v>40571</v>
      </c>
      <c r="C599" s="2">
        <v>1</v>
      </c>
      <c r="D599" s="2">
        <v>1</v>
      </c>
      <c r="E599" s="2">
        <v>2</v>
      </c>
      <c r="F599" s="2" t="b">
        <v>0</v>
      </c>
      <c r="G599" s="2">
        <v>5</v>
      </c>
      <c r="H599" s="2">
        <v>2</v>
      </c>
      <c r="I599" s="7">
        <v>0.2</v>
      </c>
      <c r="J599" s="11">
        <f>YEAR(Table1[[#This Row],[day]])</f>
        <v>2011</v>
      </c>
      <c r="K599" s="14">
        <f>MONTH(Table1[[#This Row],[day]])</f>
        <v>1</v>
      </c>
      <c r="L599" s="2" t="str" cm="1">
        <f t="array" ref="L599">_xlfn.IFS(I599 &gt;= 0.4,"Very Hot",I599 &gt;= 0.3,"Hot",I599 &gt;= 0.2,"Moderate",I599 &gt;= 0.1,"Cold",I599 &lt; 0.1,"Very Cold")</f>
        <v>Moderate</v>
      </c>
      <c r="M599" s="2" t="str" cm="1">
        <f t="array" ref="M599">_xlfn.IFS(H599 = 1,"Clear",H599 = 2,"Mist",H599 = 3,"Light Rain/Snow",H599 = 4,"Heavy Rain/Snow")</f>
        <v>Mist</v>
      </c>
      <c r="N599" s="2" t="str">
        <f t="shared" si="9"/>
        <v>Weeakday</v>
      </c>
      <c r="O599" s="2" t="str" cm="1">
        <f t="array" ref="O599">_xlfn.IFS(G599=0,"Sunday",G599=1,"Monday",G599=2,"Tuesday",G599=3,"Wednesday",G599=4,"Thursday",G599=5,"Friday",G599=6,"Saturday")</f>
        <v>Friday</v>
      </c>
    </row>
    <row r="600" spans="1:15" ht="14" x14ac:dyDescent="0.15">
      <c r="A600" s="2">
        <v>599</v>
      </c>
      <c r="B600" s="4">
        <v>40571</v>
      </c>
      <c r="C600" s="2">
        <v>1</v>
      </c>
      <c r="D600" s="2">
        <v>1</v>
      </c>
      <c r="E600" s="2">
        <v>3</v>
      </c>
      <c r="F600" s="2" t="b">
        <v>0</v>
      </c>
      <c r="G600" s="2">
        <v>5</v>
      </c>
      <c r="H600" s="2">
        <v>2</v>
      </c>
      <c r="I600" s="7">
        <v>0.2</v>
      </c>
      <c r="J600" s="11">
        <f>YEAR(Table1[[#This Row],[day]])</f>
        <v>2011</v>
      </c>
      <c r="K600" s="14">
        <f>MONTH(Table1[[#This Row],[day]])</f>
        <v>1</v>
      </c>
      <c r="L600" s="2" t="str" cm="1">
        <f t="array" ref="L600">_xlfn.IFS(I600 &gt;= 0.4,"Very Hot",I600 &gt;= 0.3,"Hot",I600 &gt;= 0.2,"Moderate",I600 &gt;= 0.1,"Cold",I600 &lt; 0.1,"Very Cold")</f>
        <v>Moderate</v>
      </c>
      <c r="M600" s="2" t="str" cm="1">
        <f t="array" ref="M600">_xlfn.IFS(H600 = 1,"Clear",H600 = 2,"Mist",H600 = 3,"Light Rain/Snow",H600 = 4,"Heavy Rain/Snow")</f>
        <v>Mist</v>
      </c>
      <c r="N600" s="2" t="str">
        <f t="shared" si="9"/>
        <v>Weeakday</v>
      </c>
      <c r="O600" s="2" t="str" cm="1">
        <f t="array" ref="O600">_xlfn.IFS(G600=0,"Sunday",G600=1,"Monday",G600=2,"Tuesday",G600=3,"Wednesday",G600=4,"Thursday",G600=5,"Friday",G600=6,"Saturday")</f>
        <v>Friday</v>
      </c>
    </row>
    <row r="601" spans="1:15" ht="14" x14ac:dyDescent="0.15">
      <c r="A601" s="2">
        <v>600</v>
      </c>
      <c r="B601" s="4">
        <v>40571</v>
      </c>
      <c r="C601" s="2">
        <v>1</v>
      </c>
      <c r="D601" s="2">
        <v>1</v>
      </c>
      <c r="E601" s="2">
        <v>5</v>
      </c>
      <c r="F601" s="2" t="b">
        <v>0</v>
      </c>
      <c r="G601" s="2">
        <v>5</v>
      </c>
      <c r="H601" s="2">
        <v>2</v>
      </c>
      <c r="I601" s="7">
        <v>0.18</v>
      </c>
      <c r="J601" s="11">
        <f>YEAR(Table1[[#This Row],[day]])</f>
        <v>2011</v>
      </c>
      <c r="K601" s="14">
        <f>MONTH(Table1[[#This Row],[day]])</f>
        <v>1</v>
      </c>
      <c r="L601" s="2" t="str" cm="1">
        <f t="array" ref="L601">_xlfn.IFS(I601 &gt;= 0.4,"Very Hot",I601 &gt;= 0.3,"Hot",I601 &gt;= 0.2,"Moderate",I601 &gt;= 0.1,"Cold",I601 &lt; 0.1,"Very Cold")</f>
        <v>Cold</v>
      </c>
      <c r="M601" s="2" t="str" cm="1">
        <f t="array" ref="M601">_xlfn.IFS(H601 = 1,"Clear",H601 = 2,"Mist",H601 = 3,"Light Rain/Snow",H601 = 4,"Heavy Rain/Snow")</f>
        <v>Mist</v>
      </c>
      <c r="N601" s="2" t="str">
        <f t="shared" si="9"/>
        <v>Weeakday</v>
      </c>
      <c r="O601" s="2" t="str" cm="1">
        <f t="array" ref="O601">_xlfn.IFS(G601=0,"Sunday",G601=1,"Monday",G601=2,"Tuesday",G601=3,"Wednesday",G601=4,"Thursday",G601=5,"Friday",G601=6,"Saturday")</f>
        <v>Friday</v>
      </c>
    </row>
    <row r="602" spans="1:15" ht="14" x14ac:dyDescent="0.15">
      <c r="A602" s="2">
        <v>601</v>
      </c>
      <c r="B602" s="4">
        <v>40571</v>
      </c>
      <c r="C602" s="2">
        <v>1</v>
      </c>
      <c r="D602" s="2">
        <v>1</v>
      </c>
      <c r="E602" s="2">
        <v>6</v>
      </c>
      <c r="F602" s="2" t="b">
        <v>0</v>
      </c>
      <c r="G602" s="2">
        <v>5</v>
      </c>
      <c r="H602" s="2">
        <v>2</v>
      </c>
      <c r="I602" s="7">
        <v>0.18</v>
      </c>
      <c r="J602" s="11">
        <f>YEAR(Table1[[#This Row],[day]])</f>
        <v>2011</v>
      </c>
      <c r="K602" s="14">
        <f>MONTH(Table1[[#This Row],[day]])</f>
        <v>1</v>
      </c>
      <c r="L602" s="2" t="str" cm="1">
        <f t="array" ref="L602">_xlfn.IFS(I602 &gt;= 0.4,"Very Hot",I602 &gt;= 0.3,"Hot",I602 &gt;= 0.2,"Moderate",I602 &gt;= 0.1,"Cold",I602 &lt; 0.1,"Very Cold")</f>
        <v>Cold</v>
      </c>
      <c r="M602" s="2" t="str" cm="1">
        <f t="array" ref="M602">_xlfn.IFS(H602 = 1,"Clear",H602 = 2,"Mist",H602 = 3,"Light Rain/Snow",H602 = 4,"Heavy Rain/Snow")</f>
        <v>Mist</v>
      </c>
      <c r="N602" s="2" t="str">
        <f t="shared" si="9"/>
        <v>Weeakday</v>
      </c>
      <c r="O602" s="2" t="str" cm="1">
        <f t="array" ref="O602">_xlfn.IFS(G602=0,"Sunday",G602=1,"Monday",G602=2,"Tuesday",G602=3,"Wednesday",G602=4,"Thursday",G602=5,"Friday",G602=6,"Saturday")</f>
        <v>Friday</v>
      </c>
    </row>
    <row r="603" spans="1:15" ht="14" x14ac:dyDescent="0.15">
      <c r="A603" s="2">
        <v>602</v>
      </c>
      <c r="B603" s="4">
        <v>40571</v>
      </c>
      <c r="C603" s="2">
        <v>1</v>
      </c>
      <c r="D603" s="2">
        <v>1</v>
      </c>
      <c r="E603" s="2">
        <v>7</v>
      </c>
      <c r="F603" s="2" t="b">
        <v>0</v>
      </c>
      <c r="G603" s="2">
        <v>5</v>
      </c>
      <c r="H603" s="2">
        <v>2</v>
      </c>
      <c r="I603" s="7">
        <v>0.16</v>
      </c>
      <c r="J603" s="11">
        <f>YEAR(Table1[[#This Row],[day]])</f>
        <v>2011</v>
      </c>
      <c r="K603" s="14">
        <f>MONTH(Table1[[#This Row],[day]])</f>
        <v>1</v>
      </c>
      <c r="L603" s="2" t="str" cm="1">
        <f t="array" ref="L603">_xlfn.IFS(I603 &gt;= 0.4,"Very Hot",I603 &gt;= 0.3,"Hot",I603 &gt;= 0.2,"Moderate",I603 &gt;= 0.1,"Cold",I603 &lt; 0.1,"Very Cold")</f>
        <v>Cold</v>
      </c>
      <c r="M603" s="2" t="str" cm="1">
        <f t="array" ref="M603">_xlfn.IFS(H603 = 1,"Clear",H603 = 2,"Mist",H603 = 3,"Light Rain/Snow",H603 = 4,"Heavy Rain/Snow")</f>
        <v>Mist</v>
      </c>
      <c r="N603" s="2" t="str">
        <f t="shared" si="9"/>
        <v>Weeakday</v>
      </c>
      <c r="O603" s="2" t="str" cm="1">
        <f t="array" ref="O603">_xlfn.IFS(G603=0,"Sunday",G603=1,"Monday",G603=2,"Tuesday",G603=3,"Wednesday",G603=4,"Thursday",G603=5,"Friday",G603=6,"Saturday")</f>
        <v>Friday</v>
      </c>
    </row>
    <row r="604" spans="1:15" ht="14" x14ac:dyDescent="0.15">
      <c r="A604" s="2">
        <v>603</v>
      </c>
      <c r="B604" s="4">
        <v>40571</v>
      </c>
      <c r="C604" s="2">
        <v>1</v>
      </c>
      <c r="D604" s="2">
        <v>1</v>
      </c>
      <c r="E604" s="2">
        <v>8</v>
      </c>
      <c r="F604" s="2" t="b">
        <v>0</v>
      </c>
      <c r="G604" s="2">
        <v>5</v>
      </c>
      <c r="H604" s="2">
        <v>2</v>
      </c>
      <c r="I604" s="7">
        <v>0.16</v>
      </c>
      <c r="J604" s="11">
        <f>YEAR(Table1[[#This Row],[day]])</f>
        <v>2011</v>
      </c>
      <c r="K604" s="14">
        <f>MONTH(Table1[[#This Row],[day]])</f>
        <v>1</v>
      </c>
      <c r="L604" s="2" t="str" cm="1">
        <f t="array" ref="L604">_xlfn.IFS(I604 &gt;= 0.4,"Very Hot",I604 &gt;= 0.3,"Hot",I604 &gt;= 0.2,"Moderate",I604 &gt;= 0.1,"Cold",I604 &lt; 0.1,"Very Cold")</f>
        <v>Cold</v>
      </c>
      <c r="M604" s="2" t="str" cm="1">
        <f t="array" ref="M604">_xlfn.IFS(H604 = 1,"Clear",H604 = 2,"Mist",H604 = 3,"Light Rain/Snow",H604 = 4,"Heavy Rain/Snow")</f>
        <v>Mist</v>
      </c>
      <c r="N604" s="2" t="str">
        <f t="shared" si="9"/>
        <v>Weeakday</v>
      </c>
      <c r="O604" s="2" t="str" cm="1">
        <f t="array" ref="O604">_xlfn.IFS(G604=0,"Sunday",G604=1,"Monday",G604=2,"Tuesday",G604=3,"Wednesday",G604=4,"Thursday",G604=5,"Friday",G604=6,"Saturday")</f>
        <v>Friday</v>
      </c>
    </row>
    <row r="605" spans="1:15" ht="14" x14ac:dyDescent="0.15">
      <c r="A605" s="2">
        <v>604</v>
      </c>
      <c r="B605" s="4">
        <v>40571</v>
      </c>
      <c r="C605" s="2">
        <v>1</v>
      </c>
      <c r="D605" s="2">
        <v>1</v>
      </c>
      <c r="E605" s="2">
        <v>9</v>
      </c>
      <c r="F605" s="2" t="b">
        <v>0</v>
      </c>
      <c r="G605" s="2">
        <v>5</v>
      </c>
      <c r="H605" s="2">
        <v>3</v>
      </c>
      <c r="I605" s="7">
        <v>0.18</v>
      </c>
      <c r="J605" s="11">
        <f>YEAR(Table1[[#This Row],[day]])</f>
        <v>2011</v>
      </c>
      <c r="K605" s="14">
        <f>MONTH(Table1[[#This Row],[day]])</f>
        <v>1</v>
      </c>
      <c r="L605" s="2" t="str" cm="1">
        <f t="array" ref="L605">_xlfn.IFS(I605 &gt;= 0.4,"Very Hot",I605 &gt;= 0.3,"Hot",I605 &gt;= 0.2,"Moderate",I605 &gt;= 0.1,"Cold",I605 &lt; 0.1,"Very Cold")</f>
        <v>Cold</v>
      </c>
      <c r="M605" s="2" t="str" cm="1">
        <f t="array" ref="M605">_xlfn.IFS(H605 = 1,"Clear",H605 = 2,"Mist",H605 = 3,"Light Rain/Snow",H605 = 4,"Heavy Rain/Snow")</f>
        <v>Light Rain/Snow</v>
      </c>
      <c r="N605" s="2" t="str">
        <f t="shared" si="9"/>
        <v>Weeakday</v>
      </c>
      <c r="O605" s="2" t="str" cm="1">
        <f t="array" ref="O605">_xlfn.IFS(G605=0,"Sunday",G605=1,"Monday",G605=2,"Tuesday",G605=3,"Wednesday",G605=4,"Thursday",G605=5,"Friday",G605=6,"Saturday")</f>
        <v>Friday</v>
      </c>
    </row>
    <row r="606" spans="1:15" ht="14" x14ac:dyDescent="0.15">
      <c r="A606" s="2">
        <v>605</v>
      </c>
      <c r="B606" s="4">
        <v>40571</v>
      </c>
      <c r="C606" s="2">
        <v>1</v>
      </c>
      <c r="D606" s="2">
        <v>1</v>
      </c>
      <c r="E606" s="2">
        <v>10</v>
      </c>
      <c r="F606" s="2" t="b">
        <v>0</v>
      </c>
      <c r="G606" s="2">
        <v>5</v>
      </c>
      <c r="H606" s="2">
        <v>3</v>
      </c>
      <c r="I606" s="7">
        <v>0.18</v>
      </c>
      <c r="J606" s="11">
        <f>YEAR(Table1[[#This Row],[day]])</f>
        <v>2011</v>
      </c>
      <c r="K606" s="14">
        <f>MONTH(Table1[[#This Row],[day]])</f>
        <v>1</v>
      </c>
      <c r="L606" s="2" t="str" cm="1">
        <f t="array" ref="L606">_xlfn.IFS(I606 &gt;= 0.4,"Very Hot",I606 &gt;= 0.3,"Hot",I606 &gt;= 0.2,"Moderate",I606 &gt;= 0.1,"Cold",I606 &lt; 0.1,"Very Cold")</f>
        <v>Cold</v>
      </c>
      <c r="M606" s="2" t="str" cm="1">
        <f t="array" ref="M606">_xlfn.IFS(H606 = 1,"Clear",H606 = 2,"Mist",H606 = 3,"Light Rain/Snow",H606 = 4,"Heavy Rain/Snow")</f>
        <v>Light Rain/Snow</v>
      </c>
      <c r="N606" s="2" t="str">
        <f t="shared" si="9"/>
        <v>Weeakday</v>
      </c>
      <c r="O606" s="2" t="str" cm="1">
        <f t="array" ref="O606">_xlfn.IFS(G606=0,"Sunday",G606=1,"Monday",G606=2,"Tuesday",G606=3,"Wednesday",G606=4,"Thursday",G606=5,"Friday",G606=6,"Saturday")</f>
        <v>Friday</v>
      </c>
    </row>
    <row r="607" spans="1:15" ht="14" x14ac:dyDescent="0.15">
      <c r="A607" s="2">
        <v>606</v>
      </c>
      <c r="B607" s="4">
        <v>40571</v>
      </c>
      <c r="C607" s="2">
        <v>1</v>
      </c>
      <c r="D607" s="2">
        <v>1</v>
      </c>
      <c r="E607" s="2">
        <v>11</v>
      </c>
      <c r="F607" s="2" t="b">
        <v>0</v>
      </c>
      <c r="G607" s="2">
        <v>5</v>
      </c>
      <c r="H607" s="2">
        <v>3</v>
      </c>
      <c r="I607" s="7">
        <v>0.18</v>
      </c>
      <c r="J607" s="11">
        <f>YEAR(Table1[[#This Row],[day]])</f>
        <v>2011</v>
      </c>
      <c r="K607" s="14">
        <f>MONTH(Table1[[#This Row],[day]])</f>
        <v>1</v>
      </c>
      <c r="L607" s="2" t="str" cm="1">
        <f t="array" ref="L607">_xlfn.IFS(I607 &gt;= 0.4,"Very Hot",I607 &gt;= 0.3,"Hot",I607 &gt;= 0.2,"Moderate",I607 &gt;= 0.1,"Cold",I607 &lt; 0.1,"Very Cold")</f>
        <v>Cold</v>
      </c>
      <c r="M607" s="2" t="str" cm="1">
        <f t="array" ref="M607">_xlfn.IFS(H607 = 1,"Clear",H607 = 2,"Mist",H607 = 3,"Light Rain/Snow",H607 = 4,"Heavy Rain/Snow")</f>
        <v>Light Rain/Snow</v>
      </c>
      <c r="N607" s="2" t="str">
        <f t="shared" si="9"/>
        <v>Weeakday</v>
      </c>
      <c r="O607" s="2" t="str" cm="1">
        <f t="array" ref="O607">_xlfn.IFS(G607=0,"Sunday",G607=1,"Monday",G607=2,"Tuesday",G607=3,"Wednesday",G607=4,"Thursday",G607=5,"Friday",G607=6,"Saturday")</f>
        <v>Friday</v>
      </c>
    </row>
    <row r="608" spans="1:15" ht="14" x14ac:dyDescent="0.15">
      <c r="A608" s="2">
        <v>607</v>
      </c>
      <c r="B608" s="4">
        <v>40571</v>
      </c>
      <c r="C608" s="2">
        <v>1</v>
      </c>
      <c r="D608" s="2">
        <v>1</v>
      </c>
      <c r="E608" s="2">
        <v>12</v>
      </c>
      <c r="F608" s="2" t="b">
        <v>0</v>
      </c>
      <c r="G608" s="2">
        <v>5</v>
      </c>
      <c r="H608" s="2">
        <v>3</v>
      </c>
      <c r="I608" s="7">
        <v>0.18</v>
      </c>
      <c r="J608" s="11">
        <f>YEAR(Table1[[#This Row],[day]])</f>
        <v>2011</v>
      </c>
      <c r="K608" s="14">
        <f>MONTH(Table1[[#This Row],[day]])</f>
        <v>1</v>
      </c>
      <c r="L608" s="2" t="str" cm="1">
        <f t="array" ref="L608">_xlfn.IFS(I608 &gt;= 0.4,"Very Hot",I608 &gt;= 0.3,"Hot",I608 &gt;= 0.2,"Moderate",I608 &gt;= 0.1,"Cold",I608 &lt; 0.1,"Very Cold")</f>
        <v>Cold</v>
      </c>
      <c r="M608" s="2" t="str" cm="1">
        <f t="array" ref="M608">_xlfn.IFS(H608 = 1,"Clear",H608 = 2,"Mist",H608 = 3,"Light Rain/Snow",H608 = 4,"Heavy Rain/Snow")</f>
        <v>Light Rain/Snow</v>
      </c>
      <c r="N608" s="2" t="str">
        <f t="shared" si="9"/>
        <v>Weeakday</v>
      </c>
      <c r="O608" s="2" t="str" cm="1">
        <f t="array" ref="O608">_xlfn.IFS(G608=0,"Sunday",G608=1,"Monday",G608=2,"Tuesday",G608=3,"Wednesday",G608=4,"Thursday",G608=5,"Friday",G608=6,"Saturday")</f>
        <v>Friday</v>
      </c>
    </row>
    <row r="609" spans="1:15" ht="14" x14ac:dyDescent="0.15">
      <c r="A609" s="2">
        <v>608</v>
      </c>
      <c r="B609" s="4">
        <v>40571</v>
      </c>
      <c r="C609" s="2">
        <v>1</v>
      </c>
      <c r="D609" s="2">
        <v>1</v>
      </c>
      <c r="E609" s="2">
        <v>13</v>
      </c>
      <c r="F609" s="2" t="b">
        <v>0</v>
      </c>
      <c r="G609" s="2">
        <v>5</v>
      </c>
      <c r="H609" s="2">
        <v>3</v>
      </c>
      <c r="I609" s="7">
        <v>0.18</v>
      </c>
      <c r="J609" s="11">
        <f>YEAR(Table1[[#This Row],[day]])</f>
        <v>2011</v>
      </c>
      <c r="K609" s="14">
        <f>MONTH(Table1[[#This Row],[day]])</f>
        <v>1</v>
      </c>
      <c r="L609" s="2" t="str" cm="1">
        <f t="array" ref="L609">_xlfn.IFS(I609 &gt;= 0.4,"Very Hot",I609 &gt;= 0.3,"Hot",I609 &gt;= 0.2,"Moderate",I609 &gt;= 0.1,"Cold",I609 &lt; 0.1,"Very Cold")</f>
        <v>Cold</v>
      </c>
      <c r="M609" s="2" t="str" cm="1">
        <f t="array" ref="M609">_xlfn.IFS(H609 = 1,"Clear",H609 = 2,"Mist",H609 = 3,"Light Rain/Snow",H609 = 4,"Heavy Rain/Snow")</f>
        <v>Light Rain/Snow</v>
      </c>
      <c r="N609" s="2" t="str">
        <f t="shared" si="9"/>
        <v>Weeakday</v>
      </c>
      <c r="O609" s="2" t="str" cm="1">
        <f t="array" ref="O609">_xlfn.IFS(G609=0,"Sunday",G609=1,"Monday",G609=2,"Tuesday",G609=3,"Wednesday",G609=4,"Thursday",G609=5,"Friday",G609=6,"Saturday")</f>
        <v>Friday</v>
      </c>
    </row>
    <row r="610" spans="1:15" ht="14" x14ac:dyDescent="0.15">
      <c r="A610" s="2">
        <v>609</v>
      </c>
      <c r="B610" s="4">
        <v>40571</v>
      </c>
      <c r="C610" s="2">
        <v>1</v>
      </c>
      <c r="D610" s="2">
        <v>1</v>
      </c>
      <c r="E610" s="2">
        <v>14</v>
      </c>
      <c r="F610" s="2" t="b">
        <v>0</v>
      </c>
      <c r="G610" s="2">
        <v>5</v>
      </c>
      <c r="H610" s="2">
        <v>3</v>
      </c>
      <c r="I610" s="7">
        <v>0.22</v>
      </c>
      <c r="J610" s="11">
        <f>YEAR(Table1[[#This Row],[day]])</f>
        <v>2011</v>
      </c>
      <c r="K610" s="14">
        <f>MONTH(Table1[[#This Row],[day]])</f>
        <v>1</v>
      </c>
      <c r="L610" s="2" t="str" cm="1">
        <f t="array" ref="L610">_xlfn.IFS(I610 &gt;= 0.4,"Very Hot",I610 &gt;= 0.3,"Hot",I610 &gt;= 0.2,"Moderate",I610 &gt;= 0.1,"Cold",I610 &lt; 0.1,"Very Cold")</f>
        <v>Moderate</v>
      </c>
      <c r="M610" s="2" t="str" cm="1">
        <f t="array" ref="M610">_xlfn.IFS(H610 = 1,"Clear",H610 = 2,"Mist",H610 = 3,"Light Rain/Snow",H610 = 4,"Heavy Rain/Snow")</f>
        <v>Light Rain/Snow</v>
      </c>
      <c r="N610" s="2" t="str">
        <f t="shared" si="9"/>
        <v>Weeakday</v>
      </c>
      <c r="O610" s="2" t="str" cm="1">
        <f t="array" ref="O610">_xlfn.IFS(G610=0,"Sunday",G610=1,"Monday",G610=2,"Tuesday",G610=3,"Wednesday",G610=4,"Thursday",G610=5,"Friday",G610=6,"Saturday")</f>
        <v>Friday</v>
      </c>
    </row>
    <row r="611" spans="1:15" ht="15.75" customHeight="1" x14ac:dyDescent="0.15">
      <c r="A611" s="2">
        <v>610</v>
      </c>
      <c r="B611" s="4">
        <v>40571</v>
      </c>
      <c r="C611" s="2">
        <v>1</v>
      </c>
      <c r="D611" s="2">
        <v>1</v>
      </c>
      <c r="E611" s="2">
        <v>15</v>
      </c>
      <c r="F611" s="2" t="b">
        <v>0</v>
      </c>
      <c r="G611" s="2">
        <v>5</v>
      </c>
      <c r="H611" s="2">
        <v>2</v>
      </c>
      <c r="I611" s="7">
        <v>0.2</v>
      </c>
      <c r="J611" s="11">
        <f>YEAR(Table1[[#This Row],[day]])</f>
        <v>2011</v>
      </c>
      <c r="K611" s="14">
        <f>MONTH(Table1[[#This Row],[day]])</f>
        <v>1</v>
      </c>
      <c r="L611" s="2" t="str" cm="1">
        <f t="array" ref="L611">_xlfn.IFS(I611 &gt;= 0.4,"Very Hot",I611 &gt;= 0.3,"Hot",I611 &gt;= 0.2,"Moderate",I611 &gt;= 0.1,"Cold",I611 &lt; 0.1,"Very Cold")</f>
        <v>Moderate</v>
      </c>
      <c r="M611" s="2" t="str" cm="1">
        <f t="array" ref="M611">_xlfn.IFS(H611 = 1,"Clear",H611 = 2,"Mist",H611 = 3,"Light Rain/Snow",H611 = 4,"Heavy Rain/Snow")</f>
        <v>Mist</v>
      </c>
      <c r="N611" s="2" t="str">
        <f t="shared" si="9"/>
        <v>Weeakday</v>
      </c>
      <c r="O611" s="2" t="str" cm="1">
        <f t="array" ref="O611">_xlfn.IFS(G611=0,"Sunday",G611=1,"Monday",G611=2,"Tuesday",G611=3,"Wednesday",G611=4,"Thursday",G611=5,"Friday",G611=6,"Saturday")</f>
        <v>Friday</v>
      </c>
    </row>
  </sheetData>
  <conditionalFormatting sqref="I1:I104857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{6613CA45-40D1-7544-9E58-E9076F68FB9E}</x14:id>
        </ext>
      </extLst>
    </cfRule>
  </conditionalFormatting>
  <conditionalFormatting sqref="H1:H1048576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L1:L1048576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13CA45-40D1-7544-9E58-E9076F68FB9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 Patel</cp:lastModifiedBy>
  <dcterms:created xsi:type="dcterms:W3CDTF">2025-10-22T15:43:23Z</dcterms:created>
  <dcterms:modified xsi:type="dcterms:W3CDTF">2025-10-23T06:12:51Z</dcterms:modified>
</cp:coreProperties>
</file>