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02478AAC-18AE-4090-9D51-FD001F3AF774}" xr6:coauthVersionLast="47" xr6:coauthVersionMax="47" xr10:uidLastSave="{00000000-0000-0000-0000-000000000000}"/>
  <bookViews>
    <workbookView xWindow="-108" yWindow="-108" windowWidth="23256" windowHeight="12456" xr2:uid="{7077D0B9-2CCD-4965-BBCD-104F75BB31BE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3" l="1"/>
  <c r="N10" i="3"/>
  <c r="N9" i="3"/>
  <c r="N8" i="3"/>
  <c r="N7" i="3"/>
  <c r="N6" i="3"/>
  <c r="N5" i="3"/>
  <c r="N4" i="3"/>
  <c r="N3" i="3"/>
  <c r="N2" i="3"/>
  <c r="M11" i="3"/>
  <c r="M10" i="3"/>
  <c r="M9" i="3"/>
  <c r="M8" i="3"/>
  <c r="M7" i="3"/>
  <c r="M6" i="3"/>
  <c r="M5" i="3"/>
  <c r="M4" i="3"/>
  <c r="M3" i="3"/>
  <c r="M2" i="3"/>
  <c r="K11" i="3"/>
  <c r="K10" i="3"/>
  <c r="K9" i="3"/>
  <c r="K8" i="3"/>
  <c r="K7" i="3"/>
  <c r="K6" i="3"/>
  <c r="K5" i="3"/>
  <c r="K4" i="3"/>
  <c r="K3" i="3"/>
  <c r="K2" i="3"/>
  <c r="J11" i="3"/>
  <c r="J10" i="3"/>
  <c r="J9" i="3"/>
  <c r="J8" i="3"/>
  <c r="J7" i="3"/>
  <c r="J6" i="3"/>
  <c r="J5" i="3"/>
  <c r="J4" i="3"/>
  <c r="J3" i="3"/>
  <c r="J2" i="3"/>
  <c r="L2" i="3" l="1"/>
  <c r="L11" i="3"/>
  <c r="L7" i="3"/>
  <c r="L6" i="3"/>
  <c r="L10" i="3"/>
  <c r="L3" i="3"/>
  <c r="L8" i="3"/>
  <c r="L4" i="3"/>
  <c r="L5" i="3"/>
  <c r="L9" i="3"/>
</calcChain>
</file>

<file path=xl/sharedStrings.xml><?xml version="1.0" encoding="utf-8"?>
<sst xmlns="http://schemas.openxmlformats.org/spreadsheetml/2006/main" count="24" uniqueCount="24">
  <si>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</si>
  <si>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</si>
  <si>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</si>
  <si>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</si>
  <si>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</si>
  <si>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</si>
  <si>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</si>
  <si>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</si>
  <si>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</si>
  <si>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</si>
  <si>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</si>
  <si>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</si>
  <si>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</si>
  <si>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</si>
  <si>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</si>
  <si>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</si>
  <si>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</si>
  <si>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</si>
  <si>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Average</t>
  </si>
  <si>
    <t>Rank</t>
  </si>
  <si>
    <t>Percentage</t>
  </si>
  <si>
    <t>Total Marks Obtained</t>
  </si>
  <si>
    <t>Total Marks</t>
  </si>
  <si>
    <t>Percentage Round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</si>
</sst>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44D2-6DFC-47E4-A30A-A5EA90EFB2FB}">
  <dimension ref="A1:O12"/>
  <sheetViews>
    <sheetView tabSelected="1" workbookViewId="0">
      <selection activeCell="D18" sqref="D18"/>
    </sheetView>
  </sheetViews>
  <sheetFormatPr defaultRowHeight="14.4" x14ac:dyDescent="0.3"/>
  <cols>
    <col min="1" max="1" width="10.77734375" customWidth="1"/>
    <col min="2" max="2" width="22.21875" customWidth="1"/>
    <col min="9" max="9" width="18.44140625" customWidth="1"/>
    <col min="10" max="10" width="23.33203125" customWidth="1"/>
    <col min="13" max="13" width="15.6640625" customWidth="1"/>
    <col min="14" max="14" width="26.109375" customWidth="1"/>
  </cols>
  <sheetData>
    <row r="1" spans="1:15" ht="18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22</v>
      </c>
      <c r="J1" s="8" t="s">
        <v>21</v>
      </c>
      <c r="K1" s="6" t="s">
        <v>18</v>
      </c>
      <c r="L1" s="6" t="s">
        <v>19</v>
      </c>
      <c r="M1" s="6" t="s">
        <v>20</v>
      </c>
      <c r="N1" s="6" t="s">
        <v>23</v>
      </c>
      <c r="O1" s="1"/>
    </row>
    <row r="2" spans="1:15" ht="18" x14ac:dyDescent="0.35">
      <c r="A2" s="2">
        <v>100101</v>
      </c>
      <c r="B2" s="3" t="s">
        <v>8</v>
      </c>
      <c r="C2" s="3">
        <v>72</v>
      </c>
      <c r="D2" s="3">
        <v>55</v>
      </c>
      <c r="E2" s="3">
        <v>52</v>
      </c>
      <c r="F2" s="3">
        <v>69</v>
      </c>
      <c r="G2" s="3">
        <v>95</v>
      </c>
      <c r="H2" s="3">
        <v>32</v>
      </c>
      <c r="I2" s="3">
        <v>600</v>
      </c>
      <c r="J2" s="7">
        <f>SUM(C2:H2)</f>
        <v>375</v>
      </c>
      <c r="K2" s="7">
        <f>AVERAGE(C2:H2)</f>
        <v>62.5</v>
      </c>
      <c r="L2" s="7">
        <f>RANK(J2,(J2:J11))</f>
        <v>10</v>
      </c>
      <c r="M2" s="7">
        <f>(J2/I2)*100</f>
        <v>62.5</v>
      </c>
      <c r="N2" s="7">
        <f>ROUND(M2,2)</f>
        <v>62.5</v>
      </c>
      <c r="O2" s="1"/>
    </row>
    <row r="3" spans="1:15" ht="18" x14ac:dyDescent="0.35">
      <c r="A3" s="3">
        <v>100102</v>
      </c>
      <c r="B3" s="3" t="s">
        <v>9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3">
        <v>69</v>
      </c>
      <c r="I3" s="3">
        <v>600</v>
      </c>
      <c r="J3" s="7">
        <f>SUM(C3:H3)</f>
        <v>404</v>
      </c>
      <c r="K3" s="7">
        <f>AVERAGE(C3:H3)</f>
        <v>67.333333333333329</v>
      </c>
      <c r="L3" s="7">
        <f>RANK(J3,(J2:J11))</f>
        <v>7</v>
      </c>
      <c r="M3" s="7">
        <f>(J3/I3)*100</f>
        <v>67.333333333333329</v>
      </c>
      <c r="N3" s="7">
        <f>ROUND(M3,2)</f>
        <v>67.33</v>
      </c>
      <c r="O3" s="1"/>
    </row>
    <row r="4" spans="1:15" ht="18" x14ac:dyDescent="0.35">
      <c r="A4" s="3">
        <v>100103</v>
      </c>
      <c r="B4" s="3" t="s">
        <v>10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3">
        <v>68</v>
      </c>
      <c r="I4" s="3">
        <v>600</v>
      </c>
      <c r="J4" s="7">
        <f>SUM(C4:H4)</f>
        <v>406</v>
      </c>
      <c r="K4" s="7">
        <f>AVERAGE(C4:H4)</f>
        <v>67.666666666666671</v>
      </c>
      <c r="L4" s="7">
        <f>RANK(J4,(J2:J11))</f>
        <v>6</v>
      </c>
      <c r="M4" s="7">
        <f>(J4/I4)*100</f>
        <v>67.666666666666657</v>
      </c>
      <c r="N4" s="7">
        <f>ROUND(M4,2)</f>
        <v>67.67</v>
      </c>
      <c r="O4" s="1"/>
    </row>
    <row r="5" spans="1:15" ht="18" x14ac:dyDescent="0.35">
      <c r="A5" s="3">
        <v>100104</v>
      </c>
      <c r="B5" s="3" t="s">
        <v>11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3">
        <v>600</v>
      </c>
      <c r="J5" s="7">
        <f>SUM(C5:H5)</f>
        <v>446</v>
      </c>
      <c r="K5" s="7">
        <f>AVERAGE(C5:H5)</f>
        <v>74.333333333333329</v>
      </c>
      <c r="L5" s="7">
        <f>RANK(J5,(J2:J11))</f>
        <v>2</v>
      </c>
      <c r="M5" s="7">
        <f>(J5/I5)*100</f>
        <v>74.333333333333329</v>
      </c>
      <c r="N5" s="7">
        <f>ROUND(M5,2)</f>
        <v>74.33</v>
      </c>
      <c r="O5" s="1"/>
    </row>
    <row r="6" spans="1:15" ht="18" x14ac:dyDescent="0.35">
      <c r="A6" s="3">
        <v>100105</v>
      </c>
      <c r="B6" s="3" t="s">
        <v>12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3">
        <v>45</v>
      </c>
      <c r="I6" s="3">
        <v>600</v>
      </c>
      <c r="J6" s="7">
        <f>SUM(C6:H6)</f>
        <v>394</v>
      </c>
      <c r="K6" s="7">
        <f>AVERAGE(C6:H6)</f>
        <v>65.666666666666671</v>
      </c>
      <c r="L6" s="7">
        <f>RANK(J6,(J2:J11))</f>
        <v>8</v>
      </c>
      <c r="M6" s="7">
        <f>(J6/I6)*100</f>
        <v>65.666666666666657</v>
      </c>
      <c r="N6" s="7">
        <f>ROUND(M6,2)</f>
        <v>65.67</v>
      </c>
      <c r="O6" s="1"/>
    </row>
    <row r="7" spans="1:15" ht="18" x14ac:dyDescent="0.35">
      <c r="A7" s="3">
        <v>100106</v>
      </c>
      <c r="B7" s="3" t="s">
        <v>13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3">
        <v>64</v>
      </c>
      <c r="I7" s="3">
        <v>600</v>
      </c>
      <c r="J7" s="7">
        <f>SUM(C7:H7)</f>
        <v>385</v>
      </c>
      <c r="K7" s="7">
        <f>AVERAGE(C7:H7)</f>
        <v>64.166666666666671</v>
      </c>
      <c r="L7" s="7">
        <f>RANK(J7,(J2:J11))</f>
        <v>9</v>
      </c>
      <c r="M7" s="7">
        <f>(J7/I7)*100</f>
        <v>64.166666666666671</v>
      </c>
      <c r="N7" s="7">
        <f>ROUND(M7,2)</f>
        <v>64.17</v>
      </c>
      <c r="O7" s="1"/>
    </row>
    <row r="8" spans="1:15" ht="18" x14ac:dyDescent="0.35">
      <c r="A8" s="3">
        <v>100107</v>
      </c>
      <c r="B8" s="3" t="s">
        <v>14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3">
        <v>87</v>
      </c>
      <c r="I8" s="3">
        <v>600</v>
      </c>
      <c r="J8" s="7">
        <f>SUM(C8:H8)</f>
        <v>445</v>
      </c>
      <c r="K8" s="7">
        <f>AVERAGE(C8:H8)</f>
        <v>74.166666666666671</v>
      </c>
      <c r="L8" s="7">
        <f>RANK(J8,(J2:J11))</f>
        <v>3</v>
      </c>
      <c r="M8" s="7">
        <f>(J8/I8)*100</f>
        <v>74.166666666666671</v>
      </c>
      <c r="N8" s="7">
        <f>ROUND(M8,2)</f>
        <v>74.17</v>
      </c>
      <c r="O8" s="1"/>
    </row>
    <row r="9" spans="1:15" ht="18" x14ac:dyDescent="0.35">
      <c r="A9" s="3">
        <v>100108</v>
      </c>
      <c r="B9" s="3" t="s">
        <v>15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3">
        <v>63</v>
      </c>
      <c r="I9" s="3">
        <v>600</v>
      </c>
      <c r="J9" s="7">
        <f>SUM(C9:H9)</f>
        <v>459</v>
      </c>
      <c r="K9" s="7">
        <f>AVERAGE(C9:H9)</f>
        <v>76.5</v>
      </c>
      <c r="L9" s="7">
        <f>RANK(J9,(J2:J11))</f>
        <v>1</v>
      </c>
      <c r="M9" s="7">
        <f>(J9/I9)*100</f>
        <v>76.5</v>
      </c>
      <c r="N9" s="7">
        <f>ROUND(M9,2)</f>
        <v>76.5</v>
      </c>
      <c r="O9" s="1"/>
    </row>
    <row r="10" spans="1:15" ht="18" x14ac:dyDescent="0.35">
      <c r="A10" s="3">
        <v>100109</v>
      </c>
      <c r="B10" s="3" t="s">
        <v>16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3">
        <v>98</v>
      </c>
      <c r="I10" s="3">
        <v>600</v>
      </c>
      <c r="J10" s="7">
        <f>SUM(C10:H10)</f>
        <v>414</v>
      </c>
      <c r="K10" s="7">
        <f>AVERAGE(C10:H10)</f>
        <v>69</v>
      </c>
      <c r="L10" s="7">
        <f>RANK(J10,(J2:J11))</f>
        <v>5</v>
      </c>
      <c r="M10" s="7">
        <f>(J10/I10)*100</f>
        <v>69</v>
      </c>
      <c r="N10" s="7">
        <f>ROUND(M10,2)</f>
        <v>69</v>
      </c>
      <c r="O10" s="1"/>
    </row>
    <row r="11" spans="1:15" ht="18" x14ac:dyDescent="0.35">
      <c r="A11" s="3">
        <v>100110</v>
      </c>
      <c r="B11" s="3" t="s">
        <v>17</v>
      </c>
      <c r="C11" s="3">
        <v>63</v>
      </c>
      <c r="D11" s="3">
        <v>52</v>
      </c>
      <c r="E11" s="3">
        <v>96</v>
      </c>
      <c r="F11" s="3">
        <v>87</v>
      </c>
      <c r="G11" s="3">
        <v>78</v>
      </c>
      <c r="H11" s="3">
        <v>45</v>
      </c>
      <c r="I11" s="3">
        <v>600</v>
      </c>
      <c r="J11" s="7">
        <f>SUM(C11:H11)</f>
        <v>421</v>
      </c>
      <c r="K11" s="7">
        <f>AVERAGE(C11:H11)</f>
        <v>70.166666666666671</v>
      </c>
      <c r="L11" s="7">
        <f>RANK(J11,(J2:J11))</f>
        <v>4</v>
      </c>
      <c r="M11" s="7">
        <f>(J11/I11)*100</f>
        <v>70.166666666666671</v>
      </c>
      <c r="N11" s="7">
        <f>ROUND(M11,2)</f>
        <v>70.17</v>
      </c>
      <c r="O11" s="1"/>
    </row>
    <row r="12" spans="1:15" x14ac:dyDescent="0.3">
      <c r="A12" s="4"/>
      <c r="B12" s="4"/>
      <c r="C12" s="4"/>
      <c r="D12" s="4"/>
      <c r="E12" s="4"/>
      <c r="F12" s="4"/>
      <c r="G12" s="4"/>
      <c r="H12" s="4"/>
      <c r="I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2022-12-09T06:39:46Z</dcterms:created>
  <dcterms:modified xsi:type="dcterms:W3CDTF">2022-12-09T07:41:08Z</dcterms:modified>
</cp:coreProperties>
</file>