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7425"/>
  </bookViews>
  <sheets>
    <sheet name="Cluster Analysis of Two Series" sheetId="1" r:id="rId1"/>
  </sheets>
  <definedNames>
    <definedName name="solver_adj" localSheetId="0" hidden="1">'Cluster Analysis of Two Series'!$B$26:$C$27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'Cluster Analysis of Two Series'!$B$26:$B$27</definedName>
    <definedName name="solver_lhs2" localSheetId="0" hidden="1">'Cluster Analysis of Two Series'!$C$26:$C$27</definedName>
    <definedName name="solver_mip" localSheetId="0" hidden="1">2147483647</definedName>
    <definedName name="solver_mni" localSheetId="0" hidden="1">100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'Cluster Analysis of Two Series'!$H$2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5</definedName>
    <definedName name="solver_rhs2" localSheetId="0" hidden="1">4.5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F23" i="1" l="1"/>
  <c r="F20" i="1"/>
  <c r="F15" i="1"/>
  <c r="F12" i="1"/>
  <c r="F7" i="1"/>
  <c r="F4" i="1"/>
  <c r="F25" i="1"/>
  <c r="F22" i="1"/>
  <c r="F17" i="1"/>
  <c r="F14" i="1"/>
  <c r="F9" i="1"/>
  <c r="F6" i="1"/>
  <c r="F24" i="1"/>
  <c r="F16" i="1"/>
  <c r="F8" i="1"/>
  <c r="F19" i="1"/>
  <c r="F11" i="1"/>
  <c r="F3" i="1"/>
  <c r="F21" i="1"/>
  <c r="F18" i="1"/>
  <c r="F13" i="1"/>
  <c r="F10" i="1"/>
  <c r="F5" i="1"/>
  <c r="F2" i="1"/>
  <c r="H2" i="1" l="1"/>
</calcChain>
</file>

<file path=xl/sharedStrings.xml><?xml version="1.0" encoding="utf-8"?>
<sst xmlns="http://schemas.openxmlformats.org/spreadsheetml/2006/main" count="34" uniqueCount="11">
  <si>
    <t>A</t>
  </si>
  <si>
    <t>B</t>
  </si>
  <si>
    <t>Series</t>
  </si>
  <si>
    <t>Data</t>
  </si>
  <si>
    <t>Dist to Cent A</t>
  </si>
  <si>
    <t>Dist to Cent B</t>
  </si>
  <si>
    <t>Centroid A</t>
  </si>
  <si>
    <t>Centroid B</t>
  </si>
  <si>
    <t>Min Dist</t>
  </si>
  <si>
    <t>sum of Min Dist:</t>
  </si>
  <si>
    <t>Assigned Centoid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</si>
</sst>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'Cluster Analysis of Two Series'!$B$2:$B$25</c:f>
              <c:numCache>
                <c:formatCode>General</c:formatCode>
                <c:ptCount val="24"/>
                <c:pt idx="0">
                  <c:v>3.9665922050028355</c:v>
                </c:pt>
                <c:pt idx="1">
                  <c:v>3.9093762830988297</c:v>
                </c:pt>
                <c:pt idx="2">
                  <c:v>3.9942882697500561</c:v>
                </c:pt>
                <c:pt idx="3">
                  <c:v>3.4681959136055935</c:v>
                </c:pt>
                <c:pt idx="4">
                  <c:v>3.1747825305306585</c:v>
                </c:pt>
                <c:pt idx="5">
                  <c:v>3.0650496601190591</c:v>
                </c:pt>
                <c:pt idx="6">
                  <c:v>3.9969545061832634</c:v>
                </c:pt>
                <c:pt idx="7">
                  <c:v>3.7822417482594832</c:v>
                </c:pt>
                <c:pt idx="8">
                  <c:v>2.5414194812440338</c:v>
                </c:pt>
                <c:pt idx="9">
                  <c:v>3.5292302212796858</c:v>
                </c:pt>
                <c:pt idx="10">
                  <c:v>3.7167567358526288</c:v>
                </c:pt>
                <c:pt idx="11">
                  <c:v>3.7365309190328428</c:v>
                </c:pt>
                <c:pt idx="12">
                  <c:v>3.6264208521788563</c:v>
                </c:pt>
                <c:pt idx="13">
                  <c:v>3.1250581295744757</c:v>
                </c:pt>
                <c:pt idx="14">
                  <c:v>3.1646027066215598</c:v>
                </c:pt>
                <c:pt idx="15">
                  <c:v>2.3372379537610293</c:v>
                </c:pt>
                <c:pt idx="16">
                  <c:v>1.7240426774628714</c:v>
                </c:pt>
                <c:pt idx="17">
                  <c:v>1.2545987939801813</c:v>
                </c:pt>
                <c:pt idx="18">
                  <c:v>1.9935734684924988</c:v>
                </c:pt>
                <c:pt idx="19">
                  <c:v>1.1111939115614067</c:v>
                </c:pt>
                <c:pt idx="20">
                  <c:v>1.9381691730607997</c:v>
                </c:pt>
                <c:pt idx="21">
                  <c:v>3.1823368058918264</c:v>
                </c:pt>
                <c:pt idx="22">
                  <c:v>1.784693267861964</c:v>
                </c:pt>
                <c:pt idx="23">
                  <c:v>1.6672499611910188</c:v>
                </c:pt>
              </c:numCache>
            </c:numRef>
          </c:xVal>
          <c:yVal>
            <c:numRef>
              <c:f>'Cluster Analysis of Two Series'!$C$2:$C$25</c:f>
              <c:numCache>
                <c:formatCode>General</c:formatCode>
                <c:ptCount val="24"/>
                <c:pt idx="0">
                  <c:v>1.2193669606545012</c:v>
                </c:pt>
                <c:pt idx="1">
                  <c:v>1.3858701237628279</c:v>
                </c:pt>
                <c:pt idx="2">
                  <c:v>1.9843050053867088</c:v>
                </c:pt>
                <c:pt idx="3">
                  <c:v>1.7982144605101902</c:v>
                </c:pt>
                <c:pt idx="4">
                  <c:v>1.9472209738582893</c:v>
                </c:pt>
                <c:pt idx="5">
                  <c:v>1.1081458398324511</c:v>
                </c:pt>
                <c:pt idx="6">
                  <c:v>1.3894171431094167</c:v>
                </c:pt>
                <c:pt idx="7">
                  <c:v>1.8023530487015376</c:v>
                </c:pt>
                <c:pt idx="8">
                  <c:v>2.987577174324044</c:v>
                </c:pt>
                <c:pt idx="9">
                  <c:v>1.8107977596641056</c:v>
                </c:pt>
                <c:pt idx="10">
                  <c:v>1.2920005481274586</c:v>
                </c:pt>
                <c:pt idx="11">
                  <c:v>1.1218060423425282</c:v>
                </c:pt>
                <c:pt idx="12">
                  <c:v>1.683066643948349</c:v>
                </c:pt>
                <c:pt idx="13">
                  <c:v>1.9648997786930265</c:v>
                </c:pt>
                <c:pt idx="14">
                  <c:v>1.7784648390343274</c:v>
                </c:pt>
                <c:pt idx="15">
                  <c:v>0.57731918146211714</c:v>
                </c:pt>
                <c:pt idx="16">
                  <c:v>3.3391089153418871</c:v>
                </c:pt>
                <c:pt idx="17">
                  <c:v>3.4597798541124729</c:v>
                </c:pt>
                <c:pt idx="18">
                  <c:v>3.943146369539634</c:v>
                </c:pt>
                <c:pt idx="19">
                  <c:v>3.9891533858062087</c:v>
                </c:pt>
                <c:pt idx="20">
                  <c:v>3.2949092449609414</c:v>
                </c:pt>
                <c:pt idx="21">
                  <c:v>1.1035339559052018</c:v>
                </c:pt>
                <c:pt idx="22">
                  <c:v>3.7316909960464288</c:v>
                </c:pt>
                <c:pt idx="23">
                  <c:v>3.4953034582222458</c:v>
                </c:pt>
              </c:numCache>
            </c:numRef>
          </c:yVal>
          <c:smooth val="0"/>
        </c:ser>
        <c:ser>
          <c:idx val="1"/>
          <c:order val="1"/>
          <c:tx>
            <c:v>Centroid</c:v>
          </c:tx>
          <c:spPr>
            <a:ln w="28575">
              <a:noFill/>
            </a:ln>
          </c:spPr>
          <c:xVal>
            <c:numRef>
              <c:f>'Cluster Analysis of Two Series'!$B$26:$B$27</c:f>
              <c:numCache>
                <c:formatCode>General</c:formatCode>
                <c:ptCount val="2"/>
                <c:pt idx="0">
                  <c:v>1.6884144859880486</c:v>
                </c:pt>
                <c:pt idx="1">
                  <c:v>3.5355475054052081</c:v>
                </c:pt>
              </c:numCache>
            </c:numRef>
          </c:xVal>
          <c:yVal>
            <c:numRef>
              <c:f>'Cluster Analysis of Two Series'!$C$26:$C$27</c:f>
              <c:numCache>
                <c:formatCode>General</c:formatCode>
                <c:ptCount val="2"/>
                <c:pt idx="0">
                  <c:v>3.50305346645517</c:v>
                </c:pt>
                <c:pt idx="1">
                  <c:v>1.6588330160239695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1904"/>
        <c:axId val="188823808"/>
      </c:scatterChart>
      <c:valAx>
        <c:axId val="1668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823808"/>
        <c:crosses val="autoZero"/>
        <c:crossBetween val="midCat"/>
      </c:valAx>
      <c:valAx>
        <c:axId val="188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1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416718</xdr:colOff>
      <xdr:row>4</xdr:row>
      <xdr:rowOff>146446</xdr:rowOff>
    </xdr:from>
    <xdr:to>
      <xdr:col>17</xdr:col>
      <xdr:colOff>130968</xdr:colOff>
      <xdr:row>19</xdr:row>
      <xdr:rowOff>32146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80" zoomScaleNormal="80" workbookViewId="0">
      <selection activeCell="I18" sqref="I18"/>
    </sheetView>
  </sheetViews>
  <sheetFormatPr defaultRowHeight="15" x14ac:dyDescent="0.25"/>
  <cols>
    <col min="1" max="1" width="11.28515625" bestFit="1" customWidth="1"/>
    <col min="4" max="5" width="14.42578125" bestFit="1" customWidth="1"/>
    <col min="7" max="7" width="18.42578125" bestFit="1" customWidth="1"/>
    <col min="8" max="8" width="17.28515625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8</v>
      </c>
      <c r="G1" t="s">
        <v>10</v>
      </c>
      <c r="H1" t="s">
        <v>9</v>
      </c>
    </row>
    <row r="2" spans="1:8" x14ac:dyDescent="0.25">
      <c r="A2" t="s">
        <v>3</v>
      </c>
      <c r="B2">
        <v>3.9665922050028355</v>
      </c>
      <c r="C2">
        <v>1.2193669606545012</v>
      </c>
      <c r="D2">
        <f>SQRT(SUM((B2-$B$26)^2+ (C2-$C$26)^2))</f>
        <v>3.2257274801494753</v>
      </c>
      <c r="E2">
        <f>SQRT(SUM((B2-$B$27)^2+ (C2-$C$27)^2))</f>
        <v>0.6155728607347869</v>
      </c>
      <c r="F2">
        <f>MIN(D2:E2)</f>
        <v>0.6155728607347869</v>
      </c>
      <c r="G2">
        <f>MATCH(F2,D2:E2,0)</f>
        <v>2</v>
      </c>
      <c r="H2">
        <f>SUM(F2:F25)</f>
        <v>11.690723709336918</v>
      </c>
    </row>
    <row r="3" spans="1:8" x14ac:dyDescent="0.25">
      <c r="A3" t="s">
        <v>3</v>
      </c>
      <c r="B3">
        <v>3.9093762830988297</v>
      </c>
      <c r="C3">
        <v>1.3858701237628279</v>
      </c>
      <c r="D3">
        <f t="shared" ref="D3:D25" si="0">SQRT(SUM((B3-$B$26)^2+ (C3-$C$26)^2))</f>
        <v>3.0684094594430302</v>
      </c>
      <c r="E3">
        <f t="shared" ref="E3:E25" si="1">SQRT(SUM((B3-$B$27)^2+ (C3-$C$27)^2))</f>
        <v>0.46287870504428558</v>
      </c>
      <c r="F3">
        <f t="shared" ref="F3:F25" si="2">MIN(D3:E3)</f>
        <v>0.46287870504428558</v>
      </c>
      <c r="G3">
        <f t="shared" ref="G3:G25" si="3">MATCH(F3,D3:E3,0)</f>
        <v>2</v>
      </c>
    </row>
    <row r="4" spans="1:8" x14ac:dyDescent="0.25">
      <c r="A4" t="s">
        <v>3</v>
      </c>
      <c r="B4">
        <v>3.9942882697500561</v>
      </c>
      <c r="C4">
        <v>1.9843050053867088</v>
      </c>
      <c r="D4">
        <f t="shared" si="0"/>
        <v>2.7610959408609359</v>
      </c>
      <c r="E4">
        <f t="shared" si="1"/>
        <v>0.56247231463551561</v>
      </c>
      <c r="F4">
        <f t="shared" si="2"/>
        <v>0.56247231463551561</v>
      </c>
      <c r="G4">
        <f t="shared" si="3"/>
        <v>2</v>
      </c>
    </row>
    <row r="5" spans="1:8" x14ac:dyDescent="0.25">
      <c r="A5" t="s">
        <v>3</v>
      </c>
      <c r="B5">
        <v>3.4681959136055935</v>
      </c>
      <c r="C5">
        <v>1.7982144605101902</v>
      </c>
      <c r="D5">
        <f t="shared" si="0"/>
        <v>2.4645685152342214</v>
      </c>
      <c r="E5">
        <f t="shared" si="1"/>
        <v>0.15480124025668313</v>
      </c>
      <c r="F5">
        <f t="shared" si="2"/>
        <v>0.15480124025668313</v>
      </c>
      <c r="G5">
        <f t="shared" si="3"/>
        <v>2</v>
      </c>
    </row>
    <row r="6" spans="1:8" x14ac:dyDescent="0.25">
      <c r="A6" t="s">
        <v>3</v>
      </c>
      <c r="B6">
        <v>3.1747825305306585</v>
      </c>
      <c r="C6">
        <v>1.9472209738582893</v>
      </c>
      <c r="D6">
        <f t="shared" si="0"/>
        <v>2.151721336246319</v>
      </c>
      <c r="E6">
        <f t="shared" si="1"/>
        <v>0.46186467858030006</v>
      </c>
      <c r="F6">
        <f t="shared" si="2"/>
        <v>0.46186467858030006</v>
      </c>
      <c r="G6">
        <f t="shared" si="3"/>
        <v>2</v>
      </c>
    </row>
    <row r="7" spans="1:8" x14ac:dyDescent="0.25">
      <c r="A7" t="s">
        <v>3</v>
      </c>
      <c r="B7">
        <v>3.0650496601190591</v>
      </c>
      <c r="C7">
        <v>1.1081458398324511</v>
      </c>
      <c r="D7">
        <f t="shared" si="0"/>
        <v>2.7623734256451247</v>
      </c>
      <c r="E7">
        <f t="shared" si="1"/>
        <v>0.72430973239402041</v>
      </c>
      <c r="F7">
        <f t="shared" si="2"/>
        <v>0.72430973239402041</v>
      </c>
      <c r="G7">
        <f t="shared" si="3"/>
        <v>2</v>
      </c>
    </row>
    <row r="8" spans="1:8" x14ac:dyDescent="0.25">
      <c r="A8" t="s">
        <v>3</v>
      </c>
      <c r="B8">
        <v>3.9969545061832634</v>
      </c>
      <c r="C8">
        <v>1.3894171431094167</v>
      </c>
      <c r="D8">
        <f t="shared" si="0"/>
        <v>3.1299865067136436</v>
      </c>
      <c r="E8">
        <f t="shared" si="1"/>
        <v>0.53430453202767314</v>
      </c>
      <c r="F8">
        <f t="shared" si="2"/>
        <v>0.53430453202767314</v>
      </c>
      <c r="G8">
        <f t="shared" si="3"/>
        <v>2</v>
      </c>
    </row>
    <row r="9" spans="1:8" x14ac:dyDescent="0.25">
      <c r="A9" t="s">
        <v>3</v>
      </c>
      <c r="B9">
        <v>3.7822417482594832</v>
      </c>
      <c r="C9">
        <v>1.8023530487015376</v>
      </c>
      <c r="D9">
        <f t="shared" si="0"/>
        <v>2.697497824870017</v>
      </c>
      <c r="E9">
        <f t="shared" si="1"/>
        <v>0.28540506168814572</v>
      </c>
      <c r="F9">
        <f t="shared" si="2"/>
        <v>0.28540506168814572</v>
      </c>
      <c r="G9">
        <f t="shared" si="3"/>
        <v>2</v>
      </c>
    </row>
    <row r="10" spans="1:8" x14ac:dyDescent="0.25">
      <c r="A10" t="s">
        <v>3</v>
      </c>
      <c r="B10">
        <v>2.5414194812440338</v>
      </c>
      <c r="C10">
        <v>2.987577174324044</v>
      </c>
      <c r="D10">
        <f t="shared" si="0"/>
        <v>0.99666109068274433</v>
      </c>
      <c r="E10">
        <f t="shared" si="1"/>
        <v>1.6594732798810512</v>
      </c>
      <c r="F10">
        <f t="shared" si="2"/>
        <v>0.99666109068274433</v>
      </c>
      <c r="G10">
        <f t="shared" si="3"/>
        <v>1</v>
      </c>
    </row>
    <row r="11" spans="1:8" x14ac:dyDescent="0.25">
      <c r="A11" t="s">
        <v>3</v>
      </c>
      <c r="B11">
        <v>3.5292302212796858</v>
      </c>
      <c r="C11">
        <v>1.8107977596641056</v>
      </c>
      <c r="D11">
        <f t="shared" si="0"/>
        <v>2.5004663461970882</v>
      </c>
      <c r="E11">
        <f t="shared" si="1"/>
        <v>0.15209599399173823</v>
      </c>
      <c r="F11">
        <f t="shared" si="2"/>
        <v>0.15209599399173823</v>
      </c>
      <c r="G11">
        <f t="shared" si="3"/>
        <v>2</v>
      </c>
    </row>
    <row r="12" spans="1:8" x14ac:dyDescent="0.25">
      <c r="A12" t="s">
        <v>3</v>
      </c>
      <c r="B12">
        <v>3.7167567358526288</v>
      </c>
      <c r="C12">
        <v>1.2920005481274586</v>
      </c>
      <c r="D12">
        <f t="shared" si="0"/>
        <v>3.000487842040223</v>
      </c>
      <c r="E12">
        <f t="shared" si="1"/>
        <v>0.4091489272897964</v>
      </c>
      <c r="F12">
        <f t="shared" si="2"/>
        <v>0.4091489272897964</v>
      </c>
      <c r="G12">
        <f t="shared" si="3"/>
        <v>2</v>
      </c>
    </row>
    <row r="13" spans="1:8" x14ac:dyDescent="0.25">
      <c r="A13" t="s">
        <v>3</v>
      </c>
      <c r="B13">
        <v>3.7365309190328428</v>
      </c>
      <c r="C13">
        <v>1.1218060423425282</v>
      </c>
      <c r="D13">
        <f t="shared" si="0"/>
        <v>3.1408788926272249</v>
      </c>
      <c r="E13">
        <f t="shared" si="1"/>
        <v>0.57340413585434169</v>
      </c>
      <c r="F13">
        <f t="shared" si="2"/>
        <v>0.57340413585434169</v>
      </c>
      <c r="G13">
        <f t="shared" si="3"/>
        <v>2</v>
      </c>
    </row>
    <row r="14" spans="1:8" x14ac:dyDescent="0.25">
      <c r="A14" t="s">
        <v>3</v>
      </c>
      <c r="B14">
        <v>3.6264208521788563</v>
      </c>
      <c r="C14">
        <v>1.683066643948349</v>
      </c>
      <c r="D14">
        <f t="shared" si="0"/>
        <v>2.6586125534749465</v>
      </c>
      <c r="E14">
        <f t="shared" si="1"/>
        <v>9.4049103537572273E-2</v>
      </c>
      <c r="F14">
        <f t="shared" si="2"/>
        <v>9.4049103537572273E-2</v>
      </c>
      <c r="G14">
        <f t="shared" si="3"/>
        <v>2</v>
      </c>
    </row>
    <row r="15" spans="1:8" x14ac:dyDescent="0.25">
      <c r="A15" t="s">
        <v>3</v>
      </c>
      <c r="B15">
        <v>3.1250581295744757</v>
      </c>
      <c r="C15">
        <v>1.9648997786930265</v>
      </c>
      <c r="D15">
        <f t="shared" si="0"/>
        <v>2.1047236697090588</v>
      </c>
      <c r="E15">
        <f t="shared" si="1"/>
        <v>0.51203358374292318</v>
      </c>
      <c r="F15">
        <f t="shared" si="2"/>
        <v>0.51203358374292318</v>
      </c>
      <c r="G15">
        <f t="shared" si="3"/>
        <v>2</v>
      </c>
    </row>
    <row r="16" spans="1:8" x14ac:dyDescent="0.25">
      <c r="A16" t="s">
        <v>3</v>
      </c>
      <c r="B16">
        <v>3.1646027066215598</v>
      </c>
      <c r="C16">
        <v>1.7784648390343274</v>
      </c>
      <c r="D16">
        <f t="shared" si="0"/>
        <v>2.2700963848626423</v>
      </c>
      <c r="E16">
        <f t="shared" si="1"/>
        <v>0.38975866484457133</v>
      </c>
      <c r="F16">
        <f t="shared" si="2"/>
        <v>0.38975866484457133</v>
      </c>
      <c r="G16">
        <f t="shared" si="3"/>
        <v>2</v>
      </c>
    </row>
    <row r="17" spans="1:7" x14ac:dyDescent="0.25">
      <c r="A17" t="s">
        <v>3</v>
      </c>
      <c r="B17">
        <v>2.3372379537610293</v>
      </c>
      <c r="C17">
        <v>0.57731918146211714</v>
      </c>
      <c r="D17">
        <f t="shared" si="0"/>
        <v>2.9968138078160225</v>
      </c>
      <c r="E17">
        <f t="shared" si="1"/>
        <v>1.6141926638138195</v>
      </c>
      <c r="F17">
        <f t="shared" si="2"/>
        <v>1.6141926638138195</v>
      </c>
      <c r="G17">
        <f t="shared" si="3"/>
        <v>2</v>
      </c>
    </row>
    <row r="18" spans="1:7" x14ac:dyDescent="0.25">
      <c r="A18" t="s">
        <v>3</v>
      </c>
      <c r="B18">
        <v>1.7240426774628714</v>
      </c>
      <c r="C18">
        <v>3.3391089153418871</v>
      </c>
      <c r="D18">
        <f t="shared" si="0"/>
        <v>0.16777122478989795</v>
      </c>
      <c r="E18">
        <f t="shared" si="1"/>
        <v>2.4708048970906287</v>
      </c>
      <c r="F18">
        <f t="shared" si="2"/>
        <v>0.16777122478989795</v>
      </c>
      <c r="G18">
        <f t="shared" si="3"/>
        <v>1</v>
      </c>
    </row>
    <row r="19" spans="1:7" x14ac:dyDescent="0.25">
      <c r="A19" t="s">
        <v>3</v>
      </c>
      <c r="B19">
        <v>1.2545987939801813</v>
      </c>
      <c r="C19">
        <v>3.4597798541124729</v>
      </c>
      <c r="D19">
        <f t="shared" si="0"/>
        <v>0.43596864584216466</v>
      </c>
      <c r="E19">
        <f t="shared" si="1"/>
        <v>2.9062237590681947</v>
      </c>
      <c r="F19">
        <f t="shared" si="2"/>
        <v>0.43596864584216466</v>
      </c>
      <c r="G19">
        <f t="shared" si="3"/>
        <v>1</v>
      </c>
    </row>
    <row r="20" spans="1:7" x14ac:dyDescent="0.25">
      <c r="A20" t="s">
        <v>3</v>
      </c>
      <c r="B20">
        <v>1.9935734684924988</v>
      </c>
      <c r="C20">
        <v>3.943146369539634</v>
      </c>
      <c r="D20">
        <f t="shared" si="0"/>
        <v>0.53554063146362929</v>
      </c>
      <c r="E20">
        <f t="shared" si="1"/>
        <v>2.7560427114910353</v>
      </c>
      <c r="F20">
        <f t="shared" si="2"/>
        <v>0.53554063146362929</v>
      </c>
      <c r="G20">
        <f t="shared" si="3"/>
        <v>1</v>
      </c>
    </row>
    <row r="21" spans="1:7" x14ac:dyDescent="0.25">
      <c r="A21" t="s">
        <v>3</v>
      </c>
      <c r="B21">
        <v>1.1111939115614067</v>
      </c>
      <c r="C21">
        <v>3.9891533858062087</v>
      </c>
      <c r="D21">
        <f t="shared" si="0"/>
        <v>0.75463681538506233</v>
      </c>
      <c r="E21">
        <f t="shared" si="1"/>
        <v>3.3627196394890535</v>
      </c>
      <c r="F21">
        <f t="shared" si="2"/>
        <v>0.75463681538506233</v>
      </c>
      <c r="G21">
        <f t="shared" si="3"/>
        <v>1</v>
      </c>
    </row>
    <row r="22" spans="1:7" x14ac:dyDescent="0.25">
      <c r="A22" t="s">
        <v>3</v>
      </c>
      <c r="B22">
        <v>1.9381691730607997</v>
      </c>
      <c r="C22">
        <v>3.2949092449609414</v>
      </c>
      <c r="D22">
        <f t="shared" si="0"/>
        <v>0.32511754898228173</v>
      </c>
      <c r="E22">
        <f t="shared" si="1"/>
        <v>2.2865613841609473</v>
      </c>
      <c r="F22">
        <f t="shared" si="2"/>
        <v>0.32511754898228173</v>
      </c>
      <c r="G22">
        <f t="shared" si="3"/>
        <v>1</v>
      </c>
    </row>
    <row r="23" spans="1:7" x14ac:dyDescent="0.25">
      <c r="A23" t="s">
        <v>3</v>
      </c>
      <c r="B23">
        <v>3.1823368058918264</v>
      </c>
      <c r="C23">
        <v>1.1035339559052018</v>
      </c>
      <c r="D23">
        <f t="shared" si="0"/>
        <v>2.8265699671893221</v>
      </c>
      <c r="E23">
        <f t="shared" si="1"/>
        <v>0.65811461343714228</v>
      </c>
      <c r="F23">
        <f t="shared" si="2"/>
        <v>0.65811461343714228</v>
      </c>
      <c r="G23">
        <f t="shared" si="3"/>
        <v>2</v>
      </c>
    </row>
    <row r="24" spans="1:7" x14ac:dyDescent="0.25">
      <c r="A24" t="s">
        <v>3</v>
      </c>
      <c r="B24">
        <v>1.784693267861964</v>
      </c>
      <c r="C24">
        <v>3.7316909960464288</v>
      </c>
      <c r="D24">
        <f t="shared" si="0"/>
        <v>0.24808209080205437</v>
      </c>
      <c r="E24">
        <f t="shared" si="1"/>
        <v>2.7133430978160367</v>
      </c>
      <c r="F24">
        <f t="shared" si="2"/>
        <v>0.24808209080205437</v>
      </c>
      <c r="G24">
        <f t="shared" si="3"/>
        <v>1</v>
      </c>
    </row>
    <row r="25" spans="1:7" x14ac:dyDescent="0.25">
      <c r="A25" t="s">
        <v>3</v>
      </c>
      <c r="B25">
        <v>1.6672499611910188</v>
      </c>
      <c r="C25">
        <v>3.4953034582222458</v>
      </c>
      <c r="D25">
        <f t="shared" si="0"/>
        <v>2.2538849515769052E-2</v>
      </c>
      <c r="E25">
        <f t="shared" si="1"/>
        <v>2.6197632333447052</v>
      </c>
      <c r="F25">
        <f t="shared" si="2"/>
        <v>2.2538849515769052E-2</v>
      </c>
      <c r="G25">
        <f t="shared" si="3"/>
        <v>1</v>
      </c>
    </row>
    <row r="26" spans="1:7" x14ac:dyDescent="0.25">
      <c r="A26" t="s">
        <v>6</v>
      </c>
      <c r="B26">
        <v>1.6884144859880486</v>
      </c>
      <c r="C26">
        <v>3.50305346645517</v>
      </c>
    </row>
    <row r="27" spans="1:7" x14ac:dyDescent="0.25">
      <c r="A27" t="s">
        <v>7</v>
      </c>
      <c r="B27">
        <v>3.5355475054052081</v>
      </c>
      <c r="C27">
        <v>1.6588330160239695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 Analysis of Two 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LukasHalim</dc:creator>
  <cp:lastModifiedBy>sshin</cp:lastModifiedBy>
  <dcterms:created xsi:type="dcterms:W3CDTF">2015-04-30T00:10:14Z</dcterms:created>
  <dcterms:modified xsi:type="dcterms:W3CDTF">2015-09-30T21:46:37Z</dcterms:modified>
</cp:coreProperties>
</file>