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mentine.djouka\Desktop\HARRISBURG\SPRING 2016\ANLY 500\PROJECT\"/>
    </mc:Choice>
  </mc:AlternateContent>
  <bookViews>
    <workbookView xWindow="0" yWindow="0" windowWidth="20490" windowHeight="7155" firstSheet="2" activeTab="4"/>
  </bookViews>
  <sheets>
    <sheet name="TSLA Stock prices -average" sheetId="1" state="hidden" r:id="rId1"/>
    <sheet name="Sheet1" sheetId="2" state="hidden" r:id="rId2"/>
    <sheet name="ModelN" sheetId="5" r:id="rId3"/>
    <sheet name="ModelS" sheetId="6" r:id="rId4"/>
    <sheet name="ModelS2" sheetId="7" r:id="rId5"/>
    <sheet name="ModelS3" sheetId="8" r:id="rId6"/>
    <sheet name="ModelS4" sheetId="9" r:id="rId7"/>
    <sheet name="DATASET" sheetId="4" r:id="rId8"/>
    <sheet name="Sheet2" sheetId="3" state="hidden" r:id="rId9"/>
  </sheets>
  <definedNames>
    <definedName name="_xlnm._FilterDatabase" localSheetId="2" hidden="1">ModelN!$A$25:$D$70</definedName>
  </definedNames>
  <calcPr calcId="152511"/>
</workbook>
</file>

<file path=xl/calcChain.xml><?xml version="1.0" encoding="utf-8"?>
<calcChain xmlns="http://schemas.openxmlformats.org/spreadsheetml/2006/main">
  <c r="H3" i="4" l="1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J2" i="4"/>
  <c r="I2" i="4"/>
  <c r="H2" i="4"/>
</calcChain>
</file>

<file path=xl/sharedStrings.xml><?xml version="1.0" encoding="utf-8"?>
<sst xmlns="http://schemas.openxmlformats.org/spreadsheetml/2006/main" count="270" uniqueCount="61">
  <si>
    <t>Row Labels</t>
  </si>
  <si>
    <t>Average of Adj Close</t>
  </si>
  <si>
    <t>Date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</si>
  <si>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</si>
  <si>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</si>
  <si>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</si>
  <si>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</si>
  <si>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</si>
  <si>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</si>
  <si>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</si>
  <si>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</si>
  <si>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</si>
  <si>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</si>
  <si>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</si>
  <si>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</si>
  <si>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Grand Total</t>
  </si>
  <si>
    <t>tesla stock price</t>
  </si>
  <si>
    <t>Months</t>
  </si>
  <si>
    <t>Mean of months/ Average of year</t>
  </si>
  <si>
    <t>T stock price</t>
  </si>
  <si>
    <t>oil price</t>
  </si>
  <si>
    <t>T car price</t>
  </si>
  <si>
    <t>Substitute car price</t>
  </si>
  <si>
    <t>Y</t>
  </si>
  <si>
    <t>X1</t>
  </si>
  <si>
    <t>X2</t>
  </si>
  <si>
    <t>T sales</t>
  </si>
  <si>
    <t>T stock</t>
  </si>
  <si>
    <t>Substitute unit 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</si>
  <si>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</si>
  <si>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</si>
  <si>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</si>
  <si>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</si>
  <si>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</si>
  <si>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</si>
  <si>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</si>
  <si>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</si>
  <si>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</si>
  <si>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</si>
  <si>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</si>
  <si>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</si>
  <si>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</si>
  <si>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</si>
  <si>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</si>
  <si>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</si>
  <si>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</si>
  <si>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</si>
  <si>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</si>
  <si>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</si>
  <si>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</si>
  <si>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</si>
  <si>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</si>
  <si>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</si>
  <si>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</si>
  <si>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</si>
  <si>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 sales</t>
  </si>
  <si>
    <t>Residuals</t>
  </si>
  <si>
    <t>Standard Residuals</t>
  </si>
  <si>
    <t>PROBABILITY OUTPUT</t>
  </si>
  <si>
    <t>Percentile</t>
  </si>
  <si>
    <t>standardization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</si>
</sst>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mmm\-yy;@"/>
    <numFmt numFmtId="165" formatCode="_(&quot;$&quot;* #,##0_);_(&quot;$&quot;* \(#,##0\);_(&quot;$&quot;* &quot;-&quot;??_);_(@_)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7" fontId="0" fillId="0" borderId="0" xfId="0" applyNumberFormat="1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7" fontId="0" fillId="33" borderId="0" xfId="0" applyNumberFormat="1" applyFill="1"/>
    <xf numFmtId="0" fontId="16" fillId="0" borderId="0" xfId="0" applyFont="1"/>
    <xf numFmtId="44" fontId="0" fillId="0" borderId="0" xfId="1" applyFont="1"/>
    <xf numFmtId="165" fontId="0" fillId="0" borderId="0" xfId="1" applyNumberFormat="1" applyFont="1"/>
    <xf numFmtId="0" fontId="0" fillId="0" borderId="0" xfId="0" applyFill="1" applyBorder="1" applyAlignment="1"/>
    <xf numFmtId="0" fontId="16" fillId="0" borderId="0" xfId="0" applyFont="1"/>
    <xf numFmtId="165" fontId="0" fillId="0" borderId="0" xfId="1" applyNumberFormat="1" applyFont="1"/>
    <xf numFmtId="0" fontId="16" fillId="0" borderId="0" xfId="0" applyFont="1"/>
    <xf numFmtId="165" fontId="0" fillId="0" borderId="0" xfId="1" applyNumberFormat="1" applyFo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oil 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DATASET!$C$2:$C$46</c:f>
              <c:numCache>
                <c:formatCode>_("$"* #,##0.00_);_("$"* \(#,##0.00\);_("$"* "-"??_);_(@_)</c:formatCode>
                <c:ptCount val="45"/>
                <c:pt idx="0">
                  <c:v>1.0448808194257433</c:v>
                </c:pt>
                <c:pt idx="1">
                  <c:v>1.0996874897928268</c:v>
                </c:pt>
                <c:pt idx="2">
                  <c:v>1.2216746780535583</c:v>
                </c:pt>
                <c:pt idx="3">
                  <c:v>1.2855827655640986</c:v>
                </c:pt>
                <c:pt idx="4">
                  <c:v>1.1731676589401903</c:v>
                </c:pt>
                <c:pt idx="5">
                  <c:v>1.0918413186984604</c:v>
                </c:pt>
                <c:pt idx="6">
                  <c:v>1.060908177583233</c:v>
                </c:pt>
                <c:pt idx="7">
                  <c:v>1.1259838156883017</c:v>
                </c:pt>
                <c:pt idx="8">
                  <c:v>1.2185136418966547</c:v>
                </c:pt>
                <c:pt idx="9">
                  <c:v>1.1856579282101514</c:v>
                </c:pt>
                <c:pt idx="10">
                  <c:v>1.0993846953862818</c:v>
                </c:pt>
                <c:pt idx="11">
                  <c:v>1.1114810229538512</c:v>
                </c:pt>
                <c:pt idx="12">
                  <c:v>1.1441183757362339</c:v>
                </c:pt>
                <c:pt idx="13">
                  <c:v>1.1814821461647953</c:v>
                </c:pt>
                <c:pt idx="14">
                  <c:v>1.1013154731888295</c:v>
                </c:pt>
                <c:pt idx="15">
                  <c:v>1.0553889636556013</c:v>
                </c:pt>
                <c:pt idx="16">
                  <c:v>1.0450022020231189</c:v>
                </c:pt>
                <c:pt idx="17">
                  <c:v>1.0717792030042022</c:v>
                </c:pt>
                <c:pt idx="18">
                  <c:v>1.0645059577694493</c:v>
                </c:pt>
                <c:pt idx="19">
                  <c:v>1.1196325671089837</c:v>
                </c:pt>
                <c:pt idx="20">
                  <c:v>1.1150399607089072</c:v>
                </c:pt>
                <c:pt idx="21">
                  <c:v>1.1617868266102429</c:v>
                </c:pt>
                <c:pt idx="22">
                  <c:v>1.1470655452005161</c:v>
                </c:pt>
                <c:pt idx="23">
                  <c:v>1.1714877237925103</c:v>
                </c:pt>
                <c:pt idx="24">
                  <c:v>1.1245784259063223</c:v>
                </c:pt>
                <c:pt idx="25">
                  <c:v>1.0882969468550894</c:v>
                </c:pt>
                <c:pt idx="26">
                  <c:v>1.0860732176711663</c:v>
                </c:pt>
                <c:pt idx="27">
                  <c:v>0.9334608834422875</c:v>
                </c:pt>
                <c:pt idx="28">
                  <c:v>0.83671656456876764</c:v>
                </c:pt>
                <c:pt idx="29">
                  <c:v>0.6335138727456523</c:v>
                </c:pt>
                <c:pt idx="30">
                  <c:v>0.53745883572097441</c:v>
                </c:pt>
                <c:pt idx="31">
                  <c:v>0.65454914001963682</c:v>
                </c:pt>
                <c:pt idx="32">
                  <c:v>0.67744068986650274</c:v>
                </c:pt>
                <c:pt idx="33">
                  <c:v>0.719167612931642</c:v>
                </c:pt>
                <c:pt idx="34">
                  <c:v>0.77949476382737304</c:v>
                </c:pt>
                <c:pt idx="35">
                  <c:v>0.80554126226788558</c:v>
                </c:pt>
                <c:pt idx="36">
                  <c:v>0.75637733780935212</c:v>
                </c:pt>
                <c:pt idx="37">
                  <c:v>0.65143612359599246</c:v>
                </c:pt>
                <c:pt idx="38">
                  <c:v>0.57281904292768904</c:v>
                </c:pt>
                <c:pt idx="39">
                  <c:v>0.55133299901839761</c:v>
                </c:pt>
                <c:pt idx="40">
                  <c:v>0.53491999731426398</c:v>
                </c:pt>
                <c:pt idx="41">
                  <c:v>0.50108457622621971</c:v>
                </c:pt>
                <c:pt idx="42">
                  <c:v>0.43522484138878265</c:v>
                </c:pt>
                <c:pt idx="43">
                  <c:v>0.40594904548100752</c:v>
                </c:pt>
                <c:pt idx="44">
                  <c:v>0.45256578923795654</c:v>
                </c:pt>
              </c:numCache>
            </c:numRef>
          </c:xVal>
          <c:yVal>
            <c:numRef>
              <c:f>ModelN!$C$26:$C$70</c:f>
              <c:numCache>
                <c:formatCode>General</c:formatCode>
                <c:ptCount val="45"/>
                <c:pt idx="0">
                  <c:v>-87303158.768708974</c:v>
                </c:pt>
                <c:pt idx="1">
                  <c:v>-85441915.524288654</c:v>
                </c:pt>
                <c:pt idx="2">
                  <c:v>-77745179.320701838</c:v>
                </c:pt>
                <c:pt idx="3">
                  <c:v>-57363247.513181746</c:v>
                </c:pt>
                <c:pt idx="4">
                  <c:v>-43037310.346884072</c:v>
                </c:pt>
                <c:pt idx="5">
                  <c:v>-34294367.426484585</c:v>
                </c:pt>
                <c:pt idx="6">
                  <c:v>69284852.486504972</c:v>
                </c:pt>
                <c:pt idx="7">
                  <c:v>37862469.289132118</c:v>
                </c:pt>
                <c:pt idx="8">
                  <c:v>40355290.606588125</c:v>
                </c:pt>
                <c:pt idx="9">
                  <c:v>110526397.24699655</c:v>
                </c:pt>
                <c:pt idx="10">
                  <c:v>87055709.290341973</c:v>
                </c:pt>
                <c:pt idx="11">
                  <c:v>51102415.745326996</c:v>
                </c:pt>
                <c:pt idx="12">
                  <c:v>11670181.391437411</c:v>
                </c:pt>
                <c:pt idx="13">
                  <c:v>26195343.474448979</c:v>
                </c:pt>
                <c:pt idx="14">
                  <c:v>37208867.571831673</c:v>
                </c:pt>
                <c:pt idx="15">
                  <c:v>-16492392.855491012</c:v>
                </c:pt>
                <c:pt idx="16">
                  <c:v>6384521.6450307369</c:v>
                </c:pt>
                <c:pt idx="17">
                  <c:v>26974197.196748316</c:v>
                </c:pt>
                <c:pt idx="18">
                  <c:v>-46462290.012226313</c:v>
                </c:pt>
                <c:pt idx="19">
                  <c:v>-6385302.4114877284</c:v>
                </c:pt>
                <c:pt idx="20">
                  <c:v>18594028.521649987</c:v>
                </c:pt>
                <c:pt idx="21">
                  <c:v>11506710.427746058</c:v>
                </c:pt>
                <c:pt idx="22">
                  <c:v>3054758.1036061049</c:v>
                </c:pt>
                <c:pt idx="23">
                  <c:v>19590948.670775056</c:v>
                </c:pt>
                <c:pt idx="24">
                  <c:v>-40584560.995047718</c:v>
                </c:pt>
                <c:pt idx="25">
                  <c:v>-82471297.52318126</c:v>
                </c:pt>
                <c:pt idx="26">
                  <c:v>71919674.480380952</c:v>
                </c:pt>
                <c:pt idx="27">
                  <c:v>-67031845.257594466</c:v>
                </c:pt>
                <c:pt idx="28">
                  <c:v>-61935019.405710727</c:v>
                </c:pt>
                <c:pt idx="29">
                  <c:v>132260352.11990911</c:v>
                </c:pt>
                <c:pt idx="30">
                  <c:v>-95114220.285890251</c:v>
                </c:pt>
                <c:pt idx="31">
                  <c:v>-95585399.981436759</c:v>
                </c:pt>
                <c:pt idx="32">
                  <c:v>36487689.833154023</c:v>
                </c:pt>
                <c:pt idx="33">
                  <c:v>-15531924.849180728</c:v>
                </c:pt>
                <c:pt idx="34">
                  <c:v>50279270.030412674</c:v>
                </c:pt>
                <c:pt idx="35">
                  <c:v>80700648.400560796</c:v>
                </c:pt>
                <c:pt idx="36">
                  <c:v>-49848675.711084127</c:v>
                </c:pt>
                <c:pt idx="37">
                  <c:v>-81495157.602350503</c:v>
                </c:pt>
                <c:pt idx="38">
                  <c:v>9390827.8447096944</c:v>
                </c:pt>
                <c:pt idx="39">
                  <c:v>-40050029.073000789</c:v>
                </c:pt>
                <c:pt idx="40">
                  <c:v>33407918.271745294</c:v>
                </c:pt>
                <c:pt idx="41">
                  <c:v>44929681.886758089</c:v>
                </c:pt>
                <c:pt idx="42">
                  <c:v>-133049254.34466702</c:v>
                </c:pt>
                <c:pt idx="43">
                  <c:v>-79017209.244299233</c:v>
                </c:pt>
                <c:pt idx="44">
                  <c:v>279497003.91710061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45840"/>
        <c:axId val="253746232"/>
      </c:scatterChart>
      <c:valAx>
        <c:axId val="25374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oil price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53746232"/>
        <c:crosses val="autoZero"/>
        <c:crossBetween val="midCat"/>
      </c:valAx>
      <c:valAx>
        <c:axId val="253746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3745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ModelS!$F$26:$F$70</c:f>
              <c:numCache>
                <c:formatCode>General</c:formatCode>
                <c:ptCount val="45"/>
                <c:pt idx="0">
                  <c:v>1.1111111111111112</c:v>
                </c:pt>
                <c:pt idx="1">
                  <c:v>3.3333333333333335</c:v>
                </c:pt>
                <c:pt idx="2">
                  <c:v>5.5555555555555554</c:v>
                </c:pt>
                <c:pt idx="3">
                  <c:v>7.7777777777777786</c:v>
                </c:pt>
                <c:pt idx="4">
                  <c:v>10</c:v>
                </c:pt>
                <c:pt idx="5">
                  <c:v>12.222222222222221</c:v>
                </c:pt>
                <c:pt idx="6">
                  <c:v>14.444444444444445</c:v>
                </c:pt>
                <c:pt idx="7">
                  <c:v>16.666666666666668</c:v>
                </c:pt>
                <c:pt idx="8">
                  <c:v>18.888888888888889</c:v>
                </c:pt>
                <c:pt idx="9">
                  <c:v>21.111111111111111</c:v>
                </c:pt>
                <c:pt idx="10">
                  <c:v>23.333333333333332</c:v>
                </c:pt>
                <c:pt idx="11">
                  <c:v>25.555555555555557</c:v>
                </c:pt>
                <c:pt idx="12">
                  <c:v>27.777777777777779</c:v>
                </c:pt>
                <c:pt idx="13">
                  <c:v>30</c:v>
                </c:pt>
                <c:pt idx="14">
                  <c:v>32.222222222222229</c:v>
                </c:pt>
                <c:pt idx="15">
                  <c:v>34.44444444444445</c:v>
                </c:pt>
                <c:pt idx="16">
                  <c:v>36.666666666666671</c:v>
                </c:pt>
                <c:pt idx="17">
                  <c:v>38.888888888888893</c:v>
                </c:pt>
                <c:pt idx="18">
                  <c:v>41.111111111111114</c:v>
                </c:pt>
                <c:pt idx="19">
                  <c:v>43.333333333333336</c:v>
                </c:pt>
                <c:pt idx="20">
                  <c:v>45.555555555555557</c:v>
                </c:pt>
                <c:pt idx="21">
                  <c:v>47.777777777777786</c:v>
                </c:pt>
                <c:pt idx="22">
                  <c:v>50.000000000000007</c:v>
                </c:pt>
                <c:pt idx="23">
                  <c:v>52.222222222222229</c:v>
                </c:pt>
                <c:pt idx="24">
                  <c:v>54.44444444444445</c:v>
                </c:pt>
                <c:pt idx="25">
                  <c:v>56.666666666666671</c:v>
                </c:pt>
                <c:pt idx="26">
                  <c:v>58.888888888888893</c:v>
                </c:pt>
                <c:pt idx="27">
                  <c:v>61.111111111111114</c:v>
                </c:pt>
                <c:pt idx="28">
                  <c:v>63.333333333333343</c:v>
                </c:pt>
                <c:pt idx="29">
                  <c:v>65.555555555555557</c:v>
                </c:pt>
                <c:pt idx="30">
                  <c:v>67.777777777777786</c:v>
                </c:pt>
                <c:pt idx="31">
                  <c:v>70</c:v>
                </c:pt>
                <c:pt idx="32">
                  <c:v>72.222222222222229</c:v>
                </c:pt>
                <c:pt idx="33">
                  <c:v>74.444444444444457</c:v>
                </c:pt>
                <c:pt idx="34">
                  <c:v>76.666666666666671</c:v>
                </c:pt>
                <c:pt idx="35">
                  <c:v>78.8888888888889</c:v>
                </c:pt>
                <c:pt idx="36">
                  <c:v>81.111111111111114</c:v>
                </c:pt>
                <c:pt idx="37">
                  <c:v>83.333333333333343</c:v>
                </c:pt>
                <c:pt idx="38">
                  <c:v>85.555555555555557</c:v>
                </c:pt>
                <c:pt idx="39">
                  <c:v>87.777777777777786</c:v>
                </c:pt>
                <c:pt idx="40">
                  <c:v>90</c:v>
                </c:pt>
                <c:pt idx="41">
                  <c:v>92.222222222222229</c:v>
                </c:pt>
                <c:pt idx="42">
                  <c:v>94.444444444444457</c:v>
                </c:pt>
                <c:pt idx="43">
                  <c:v>96.666666666666671</c:v>
                </c:pt>
                <c:pt idx="44">
                  <c:v>98.8888888888889</c:v>
                </c:pt>
              </c:numCache>
            </c:numRef>
          </c:xVal>
          <c:yVal>
            <c:numRef>
              <c:f>ModelS!$G$26:$G$70</c:f>
              <c:numCache>
                <c:formatCode>General</c:formatCode>
                <c:ptCount val="45"/>
                <c:pt idx="0">
                  <c:v>-1.4585971416572636</c:v>
                </c:pt>
                <c:pt idx="1">
                  <c:v>-1.4519512326696289</c:v>
                </c:pt>
                <c:pt idx="2">
                  <c:v>-1.4291652589977388</c:v>
                </c:pt>
                <c:pt idx="3">
                  <c:v>-1.3883403895022688</c:v>
                </c:pt>
                <c:pt idx="4">
                  <c:v>-1.1851654575945816</c:v>
                </c:pt>
                <c:pt idx="5">
                  <c:v>-1.0902239006283727</c:v>
                </c:pt>
                <c:pt idx="6">
                  <c:v>-0.90034078669595474</c:v>
                </c:pt>
                <c:pt idx="7">
                  <c:v>-0.71045767276353677</c:v>
                </c:pt>
                <c:pt idx="8">
                  <c:v>-0.71045767276353677</c:v>
                </c:pt>
                <c:pt idx="9">
                  <c:v>-0.71045767276353677</c:v>
                </c:pt>
                <c:pt idx="10">
                  <c:v>-0.52057455883111892</c:v>
                </c:pt>
                <c:pt idx="11">
                  <c:v>-0.43607657313119291</c:v>
                </c:pt>
                <c:pt idx="12">
                  <c:v>-0.42831962314997402</c:v>
                </c:pt>
                <c:pt idx="13">
                  <c:v>-0.42563300186490988</c:v>
                </c:pt>
                <c:pt idx="14">
                  <c:v>-0.42563300186490988</c:v>
                </c:pt>
                <c:pt idx="15">
                  <c:v>-0.37816222338180544</c:v>
                </c:pt>
                <c:pt idx="16">
                  <c:v>-0.33069144489870095</c:v>
                </c:pt>
                <c:pt idx="17">
                  <c:v>-0.33069144489870095</c:v>
                </c:pt>
                <c:pt idx="18">
                  <c:v>-0.33069144489870095</c:v>
                </c:pt>
                <c:pt idx="19">
                  <c:v>-0.23574988793249196</c:v>
                </c:pt>
                <c:pt idx="20">
                  <c:v>-0.23574988793249196</c:v>
                </c:pt>
                <c:pt idx="21">
                  <c:v>-0.23574988793249196</c:v>
                </c:pt>
                <c:pt idx="22">
                  <c:v>-0.23574988793249196</c:v>
                </c:pt>
                <c:pt idx="23">
                  <c:v>-0.18827910944938747</c:v>
                </c:pt>
                <c:pt idx="24">
                  <c:v>-0.14080833096628298</c:v>
                </c:pt>
                <c:pt idx="25">
                  <c:v>-4.5866774000074009E-2</c:v>
                </c:pt>
                <c:pt idx="26">
                  <c:v>-4.5866774000074009E-2</c:v>
                </c:pt>
                <c:pt idx="27">
                  <c:v>-4.5866774000074009E-2</c:v>
                </c:pt>
                <c:pt idx="28">
                  <c:v>4.9074782966134968E-2</c:v>
                </c:pt>
                <c:pt idx="29">
                  <c:v>0.14401633993234395</c:v>
                </c:pt>
                <c:pt idx="30">
                  <c:v>0.14401633993234395</c:v>
                </c:pt>
                <c:pt idx="31">
                  <c:v>0.22946374120193203</c:v>
                </c:pt>
                <c:pt idx="32">
                  <c:v>0.23627127561348882</c:v>
                </c:pt>
                <c:pt idx="33">
                  <c:v>0.33737600602965756</c:v>
                </c:pt>
                <c:pt idx="34">
                  <c:v>0.5237825677971798</c:v>
                </c:pt>
                <c:pt idx="35">
                  <c:v>0.71366568172959777</c:v>
                </c:pt>
                <c:pt idx="36">
                  <c:v>0.80860723869580675</c:v>
                </c:pt>
                <c:pt idx="37">
                  <c:v>0.8560780171789113</c:v>
                </c:pt>
                <c:pt idx="38">
                  <c:v>0.90354879566201574</c:v>
                </c:pt>
                <c:pt idx="39">
                  <c:v>0.90876362390935927</c:v>
                </c:pt>
                <c:pt idx="40">
                  <c:v>1.0996764309398774</c:v>
                </c:pt>
                <c:pt idx="41">
                  <c:v>1.1883734665606427</c:v>
                </c:pt>
                <c:pt idx="42">
                  <c:v>1.8529643653241055</c:v>
                </c:pt>
                <c:pt idx="43">
                  <c:v>2.1208643924938744</c:v>
                </c:pt>
                <c:pt idx="44">
                  <c:v>3.9347747511350204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22680"/>
        <c:axId val="254224640"/>
      </c:scatterChart>
      <c:valAx>
        <c:axId val="254222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224640"/>
        <c:crosses val="autoZero"/>
        <c:crossBetween val="midCat"/>
      </c:valAx>
      <c:valAx>
        <c:axId val="25422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222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Substitute unit price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DATASET!$J$2:$J$46</c:f>
              <c:numCache>
                <c:formatCode>0.000</c:formatCode>
                <c:ptCount val="45"/>
                <c:pt idx="0">
                  <c:v>-0.96570714872392438</c:v>
                </c:pt>
                <c:pt idx="1">
                  <c:v>-0.93285918302776571</c:v>
                </c:pt>
                <c:pt idx="2">
                  <c:v>-0.92240363379022483</c:v>
                </c:pt>
                <c:pt idx="3">
                  <c:v>-1.2216104502827057</c:v>
                </c:pt>
                <c:pt idx="4">
                  <c:v>-1.2418512669007864</c:v>
                </c:pt>
                <c:pt idx="5">
                  <c:v>-1.328837726119791</c:v>
                </c:pt>
                <c:pt idx="6">
                  <c:v>-0.92299408689141782</c:v>
                </c:pt>
                <c:pt idx="7">
                  <c:v>-1.3178416231549528</c:v>
                </c:pt>
                <c:pt idx="8">
                  <c:v>-0.87533087331627502</c:v>
                </c:pt>
                <c:pt idx="9">
                  <c:v>-0.69603406157869741</c:v>
                </c:pt>
                <c:pt idx="10">
                  <c:v>-0.66341209249177047</c:v>
                </c:pt>
                <c:pt idx="11">
                  <c:v>-0.63948825043498236</c:v>
                </c:pt>
                <c:pt idx="12">
                  <c:v>-0.41623965152244319</c:v>
                </c:pt>
                <c:pt idx="13">
                  <c:v>-0.79816023641775602</c:v>
                </c:pt>
                <c:pt idx="14">
                  <c:v>-0.73656794438211193</c:v>
                </c:pt>
                <c:pt idx="15">
                  <c:v>-0.97452758984335563</c:v>
                </c:pt>
                <c:pt idx="16">
                  <c:v>-0.70470065509715873</c:v>
                </c:pt>
                <c:pt idx="17">
                  <c:v>-0.5407536653602899</c:v>
                </c:pt>
                <c:pt idx="18">
                  <c:v>-0.29553501676568872</c:v>
                </c:pt>
                <c:pt idx="19">
                  <c:v>-0.55700782925896475</c:v>
                </c:pt>
                <c:pt idx="20">
                  <c:v>-0.70188342231587841</c:v>
                </c:pt>
                <c:pt idx="21">
                  <c:v>-0.88801909477705243</c:v>
                </c:pt>
                <c:pt idx="22">
                  <c:v>-0.91360903608198352</c:v>
                </c:pt>
                <c:pt idx="23">
                  <c:v>-0.2658358953753488</c:v>
                </c:pt>
                <c:pt idx="24">
                  <c:v>-0.36037682797296428</c:v>
                </c:pt>
                <c:pt idx="25">
                  <c:v>0.13850259633247047</c:v>
                </c:pt>
                <c:pt idx="26">
                  <c:v>0.45162732267149513</c:v>
                </c:pt>
                <c:pt idx="27">
                  <c:v>1.0087235996568165</c:v>
                </c:pt>
                <c:pt idx="28">
                  <c:v>0.59013534015728641</c:v>
                </c:pt>
                <c:pt idx="29">
                  <c:v>0.58476532280922688</c:v>
                </c:pt>
                <c:pt idx="30">
                  <c:v>0.80219205093089796</c:v>
                </c:pt>
                <c:pt idx="31">
                  <c:v>1.0410196808630523</c:v>
                </c:pt>
                <c:pt idx="32">
                  <c:v>0.69215327867818577</c:v>
                </c:pt>
                <c:pt idx="33">
                  <c:v>0.41448153686927686</c:v>
                </c:pt>
                <c:pt idx="34">
                  <c:v>0.3980544996270956</c:v>
                </c:pt>
                <c:pt idx="35">
                  <c:v>0.53972962486492115</c:v>
                </c:pt>
                <c:pt idx="36">
                  <c:v>1.0235457596362769</c:v>
                </c:pt>
                <c:pt idx="37">
                  <c:v>1.0200549734693856</c:v>
                </c:pt>
                <c:pt idx="38">
                  <c:v>1.2912621656147416</c:v>
                </c:pt>
                <c:pt idx="39">
                  <c:v>1.1795569254034162</c:v>
                </c:pt>
                <c:pt idx="40">
                  <c:v>1.1114474257997859</c:v>
                </c:pt>
                <c:pt idx="41">
                  <c:v>2.9463461595111538</c:v>
                </c:pt>
                <c:pt idx="42">
                  <c:v>1.5303792629774771</c:v>
                </c:pt>
                <c:pt idx="43">
                  <c:v>1.6778972984497156</c:v>
                </c:pt>
                <c:pt idx="44">
                  <c:v>1.4397124375616694</c:v>
                </c:pt>
              </c:numCache>
            </c:numRef>
          </c:xVal>
          <c:yVal>
            <c:numRef>
              <c:f>ModelS2!$C$25:$C$69</c:f>
              <c:numCache>
                <c:formatCode>General</c:formatCode>
                <c:ptCount val="45"/>
                <c:pt idx="0">
                  <c:v>-0.87548443454946911</c:v>
                </c:pt>
                <c:pt idx="1">
                  <c:v>-0.88867276436329823</c:v>
                </c:pt>
                <c:pt idx="2">
                  <c:v>-0.87220005411527068</c:v>
                </c:pt>
                <c:pt idx="3">
                  <c:v>-0.65070830545194946</c:v>
                </c:pt>
                <c:pt idx="4">
                  <c:v>-0.43531157588247893</c:v>
                </c:pt>
                <c:pt idx="5">
                  <c:v>-0.28784590766376439</c:v>
                </c:pt>
                <c:pt idx="6">
                  <c:v>0.78678547311923863</c:v>
                </c:pt>
                <c:pt idx="7">
                  <c:v>0.46504688781700532</c:v>
                </c:pt>
                <c:pt idx="8">
                  <c:v>0.38773342812594525</c:v>
                </c:pt>
                <c:pt idx="9">
                  <c:v>1.1339445482811144</c:v>
                </c:pt>
                <c:pt idx="10">
                  <c:v>0.92436365668328246</c:v>
                </c:pt>
                <c:pt idx="11">
                  <c:v>0.53015174896137318</c:v>
                </c:pt>
                <c:pt idx="12">
                  <c:v>6.3054465460540443E-2</c:v>
                </c:pt>
                <c:pt idx="13">
                  <c:v>0.24619474381052958</c:v>
                </c:pt>
                <c:pt idx="14">
                  <c:v>0.3988872371771412</c:v>
                </c:pt>
                <c:pt idx="15">
                  <c:v>-0.12201901222790157</c:v>
                </c:pt>
                <c:pt idx="16">
                  <c:v>9.4820478915186135E-2</c:v>
                </c:pt>
                <c:pt idx="17">
                  <c:v>0.28065077751993128</c:v>
                </c:pt>
                <c:pt idx="18">
                  <c:v>-0.53200789748838817</c:v>
                </c:pt>
                <c:pt idx="19">
                  <c:v>-9.9744442185888516E-2</c:v>
                </c:pt>
                <c:pt idx="20">
                  <c:v>0.18806093608544155</c:v>
                </c:pt>
                <c:pt idx="21">
                  <c:v>0.11057015144414034</c:v>
                </c:pt>
                <c:pt idx="22">
                  <c:v>3.1080297376439914E-2</c:v>
                </c:pt>
                <c:pt idx="23">
                  <c:v>0.11465009573996714</c:v>
                </c:pt>
                <c:pt idx="24">
                  <c:v>-0.49285515421957343</c:v>
                </c:pt>
                <c:pt idx="25">
                  <c:v>-0.98397134073669357</c:v>
                </c:pt>
                <c:pt idx="26">
                  <c:v>0.63084745853843005</c:v>
                </c:pt>
                <c:pt idx="27">
                  <c:v>-0.84483676245407391</c:v>
                </c:pt>
                <c:pt idx="28">
                  <c:v>-0.68702660946054939</c:v>
                </c:pt>
                <c:pt idx="29">
                  <c:v>1.4998717213930512</c:v>
                </c:pt>
                <c:pt idx="30">
                  <c:v>-0.91001212141142296</c:v>
                </c:pt>
                <c:pt idx="31">
                  <c:v>-1.0067500981455686</c:v>
                </c:pt>
                <c:pt idx="32">
                  <c:v>0.43814244261379753</c:v>
                </c:pt>
                <c:pt idx="33">
                  <c:v>-0.10625565124987721</c:v>
                </c:pt>
                <c:pt idx="34">
                  <c:v>0.56825421121671882</c:v>
                </c:pt>
                <c:pt idx="35">
                  <c:v>0.86247425055387583</c:v>
                </c:pt>
                <c:pt idx="36">
                  <c:v>-0.56896199923939517</c:v>
                </c:pt>
                <c:pt idx="37">
                  <c:v>-0.851678865743698</c:v>
                </c:pt>
                <c:pt idx="38">
                  <c:v>0.12907448318753123</c:v>
                </c:pt>
                <c:pt idx="39">
                  <c:v>-0.37486334403480259</c:v>
                </c:pt>
                <c:pt idx="40">
                  <c:v>0.42856291777753575</c:v>
                </c:pt>
                <c:pt idx="41">
                  <c:v>0.34180343450115847</c:v>
                </c:pt>
                <c:pt idx="42">
                  <c:v>-1.352392305138103</c:v>
                </c:pt>
                <c:pt idx="43">
                  <c:v>-0.77687565743005171</c:v>
                </c:pt>
                <c:pt idx="44">
                  <c:v>3.0654484568928471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21648"/>
        <c:axId val="255224392"/>
      </c:scatterChart>
      <c:valAx>
        <c:axId val="25522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Substitute unit price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55224392"/>
        <c:crosses val="autoZero"/>
        <c:crossBetween val="midCat"/>
      </c:valAx>
      <c:valAx>
        <c:axId val="255224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221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Substitute unit price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sales</c:v>
          </c:tx>
          <c:spPr>
            <a:ln w="19050">
              <a:noFill/>
            </a:ln>
          </c:spPr>
          <c:xVal>
            <c:numRef>
              <c:f>DATASET!$J$2:$J$46</c:f>
              <c:numCache>
                <c:formatCode>0.000</c:formatCode>
                <c:ptCount val="45"/>
                <c:pt idx="0">
                  <c:v>-0.96570714872392438</c:v>
                </c:pt>
                <c:pt idx="1">
                  <c:v>-0.93285918302776571</c:v>
                </c:pt>
                <c:pt idx="2">
                  <c:v>-0.92240363379022483</c:v>
                </c:pt>
                <c:pt idx="3">
                  <c:v>-1.2216104502827057</c:v>
                </c:pt>
                <c:pt idx="4">
                  <c:v>-1.2418512669007864</c:v>
                </c:pt>
                <c:pt idx="5">
                  <c:v>-1.328837726119791</c:v>
                </c:pt>
                <c:pt idx="6">
                  <c:v>-0.92299408689141782</c:v>
                </c:pt>
                <c:pt idx="7">
                  <c:v>-1.3178416231549528</c:v>
                </c:pt>
                <c:pt idx="8">
                  <c:v>-0.87533087331627502</c:v>
                </c:pt>
                <c:pt idx="9">
                  <c:v>-0.69603406157869741</c:v>
                </c:pt>
                <c:pt idx="10">
                  <c:v>-0.66341209249177047</c:v>
                </c:pt>
                <c:pt idx="11">
                  <c:v>-0.63948825043498236</c:v>
                </c:pt>
                <c:pt idx="12">
                  <c:v>-0.41623965152244319</c:v>
                </c:pt>
                <c:pt idx="13">
                  <c:v>-0.79816023641775602</c:v>
                </c:pt>
                <c:pt idx="14">
                  <c:v>-0.73656794438211193</c:v>
                </c:pt>
                <c:pt idx="15">
                  <c:v>-0.97452758984335563</c:v>
                </c:pt>
                <c:pt idx="16">
                  <c:v>-0.70470065509715873</c:v>
                </c:pt>
                <c:pt idx="17">
                  <c:v>-0.5407536653602899</c:v>
                </c:pt>
                <c:pt idx="18">
                  <c:v>-0.29553501676568872</c:v>
                </c:pt>
                <c:pt idx="19">
                  <c:v>-0.55700782925896475</c:v>
                </c:pt>
                <c:pt idx="20">
                  <c:v>-0.70188342231587841</c:v>
                </c:pt>
                <c:pt idx="21">
                  <c:v>-0.88801909477705243</c:v>
                </c:pt>
                <c:pt idx="22">
                  <c:v>-0.91360903608198352</c:v>
                </c:pt>
                <c:pt idx="23">
                  <c:v>-0.2658358953753488</c:v>
                </c:pt>
                <c:pt idx="24">
                  <c:v>-0.36037682797296428</c:v>
                </c:pt>
                <c:pt idx="25">
                  <c:v>0.13850259633247047</c:v>
                </c:pt>
                <c:pt idx="26">
                  <c:v>0.45162732267149513</c:v>
                </c:pt>
                <c:pt idx="27">
                  <c:v>1.0087235996568165</c:v>
                </c:pt>
                <c:pt idx="28">
                  <c:v>0.59013534015728641</c:v>
                </c:pt>
                <c:pt idx="29">
                  <c:v>0.58476532280922688</c:v>
                </c:pt>
                <c:pt idx="30">
                  <c:v>0.80219205093089796</c:v>
                </c:pt>
                <c:pt idx="31">
                  <c:v>1.0410196808630523</c:v>
                </c:pt>
                <c:pt idx="32">
                  <c:v>0.69215327867818577</c:v>
                </c:pt>
                <c:pt idx="33">
                  <c:v>0.41448153686927686</c:v>
                </c:pt>
                <c:pt idx="34">
                  <c:v>0.3980544996270956</c:v>
                </c:pt>
                <c:pt idx="35">
                  <c:v>0.53972962486492115</c:v>
                </c:pt>
                <c:pt idx="36">
                  <c:v>1.0235457596362769</c:v>
                </c:pt>
                <c:pt idx="37">
                  <c:v>1.0200549734693856</c:v>
                </c:pt>
                <c:pt idx="38">
                  <c:v>1.2912621656147416</c:v>
                </c:pt>
                <c:pt idx="39">
                  <c:v>1.1795569254034162</c:v>
                </c:pt>
                <c:pt idx="40">
                  <c:v>1.1114474257997859</c:v>
                </c:pt>
                <c:pt idx="41">
                  <c:v>2.9463461595111538</c:v>
                </c:pt>
                <c:pt idx="42">
                  <c:v>1.5303792629774771</c:v>
                </c:pt>
                <c:pt idx="43">
                  <c:v>1.6778972984497156</c:v>
                </c:pt>
                <c:pt idx="44">
                  <c:v>1.4397124375616694</c:v>
                </c:pt>
              </c:numCache>
            </c:numRef>
          </c:xVal>
          <c:yVal>
            <c:numRef>
              <c:f>DATASET!$H$2:$H$46</c:f>
              <c:numCache>
                <c:formatCode>0.000</c:formatCode>
                <c:ptCount val="45"/>
                <c:pt idx="0">
                  <c:v>-1.4585971416572636</c:v>
                </c:pt>
                <c:pt idx="1">
                  <c:v>-1.4519512326696289</c:v>
                </c:pt>
                <c:pt idx="2">
                  <c:v>-1.4291652589977388</c:v>
                </c:pt>
                <c:pt idx="3">
                  <c:v>-1.3883403895022688</c:v>
                </c:pt>
                <c:pt idx="4">
                  <c:v>-1.1851654575945816</c:v>
                </c:pt>
                <c:pt idx="5">
                  <c:v>-1.0902239006283727</c:v>
                </c:pt>
                <c:pt idx="6">
                  <c:v>0.22946374120193203</c:v>
                </c:pt>
                <c:pt idx="7">
                  <c:v>-0.33069144489870095</c:v>
                </c:pt>
                <c:pt idx="8">
                  <c:v>-0.14080833096628298</c:v>
                </c:pt>
                <c:pt idx="9">
                  <c:v>0.71366568172959777</c:v>
                </c:pt>
                <c:pt idx="10">
                  <c:v>0.5237825677971798</c:v>
                </c:pt>
                <c:pt idx="11">
                  <c:v>0.14401633993234395</c:v>
                </c:pt>
                <c:pt idx="12">
                  <c:v>-0.18827910944938747</c:v>
                </c:pt>
                <c:pt idx="13">
                  <c:v>-0.23574988793249196</c:v>
                </c:pt>
                <c:pt idx="14">
                  <c:v>-4.5866774000074009E-2</c:v>
                </c:pt>
                <c:pt idx="15">
                  <c:v>-0.71045767276353677</c:v>
                </c:pt>
                <c:pt idx="16">
                  <c:v>-0.33069144489870095</c:v>
                </c:pt>
                <c:pt idx="17">
                  <c:v>-4.5866774000074009E-2</c:v>
                </c:pt>
                <c:pt idx="18">
                  <c:v>-0.71045767276353677</c:v>
                </c:pt>
                <c:pt idx="19">
                  <c:v>-0.43607657313119291</c:v>
                </c:pt>
                <c:pt idx="20">
                  <c:v>-0.23574988793249196</c:v>
                </c:pt>
                <c:pt idx="21">
                  <c:v>-0.42563300186490988</c:v>
                </c:pt>
                <c:pt idx="22">
                  <c:v>-0.52057455883111892</c:v>
                </c:pt>
                <c:pt idx="23">
                  <c:v>-4.5866774000074009E-2</c:v>
                </c:pt>
                <c:pt idx="24">
                  <c:v>-0.71045767276353677</c:v>
                </c:pt>
                <c:pt idx="25">
                  <c:v>-0.90034078669595474</c:v>
                </c:pt>
                <c:pt idx="26">
                  <c:v>0.90354879566201574</c:v>
                </c:pt>
                <c:pt idx="27">
                  <c:v>-0.23574988793249196</c:v>
                </c:pt>
                <c:pt idx="28">
                  <c:v>-0.33069144489870095</c:v>
                </c:pt>
                <c:pt idx="29">
                  <c:v>1.8529643653241055</c:v>
                </c:pt>
                <c:pt idx="30">
                  <c:v>-0.42563300186490988</c:v>
                </c:pt>
                <c:pt idx="31">
                  <c:v>-0.37816222338180544</c:v>
                </c:pt>
                <c:pt idx="32">
                  <c:v>0.8560780171789113</c:v>
                </c:pt>
                <c:pt idx="33">
                  <c:v>0.14401633993234395</c:v>
                </c:pt>
                <c:pt idx="34">
                  <c:v>0.80860723869580675</c:v>
                </c:pt>
                <c:pt idx="35">
                  <c:v>1.1883734665606427</c:v>
                </c:pt>
                <c:pt idx="36">
                  <c:v>4.9074782966134968E-2</c:v>
                </c:pt>
                <c:pt idx="37">
                  <c:v>-0.23574988793249196</c:v>
                </c:pt>
                <c:pt idx="38">
                  <c:v>0.90876362390935927</c:v>
                </c:pt>
                <c:pt idx="39">
                  <c:v>0.33737600602965756</c:v>
                </c:pt>
                <c:pt idx="40">
                  <c:v>1.0996764309398774</c:v>
                </c:pt>
                <c:pt idx="41">
                  <c:v>2.1208643924938744</c:v>
                </c:pt>
                <c:pt idx="42">
                  <c:v>-0.42831962314997402</c:v>
                </c:pt>
                <c:pt idx="43">
                  <c:v>0.23627127561348882</c:v>
                </c:pt>
                <c:pt idx="44">
                  <c:v>3.9347747511350204</c:v>
                </c:pt>
              </c:numCache>
            </c:numRef>
          </c:yVal>
          <c:smooth val="0"/>
        </c:ser>
        <c:ser>
          <c:idx val="1"/>
          <c:order val="1"/>
          <c:tx>
            <c:v>Predicted T sales</c:v>
          </c:tx>
          <c:spPr>
            <a:ln w="19050">
              <a:noFill/>
            </a:ln>
          </c:spPr>
          <c:xVal>
            <c:numRef>
              <c:f>DATASET!$J$2:$J$46</c:f>
              <c:numCache>
                <c:formatCode>0.000</c:formatCode>
                <c:ptCount val="45"/>
                <c:pt idx="0">
                  <c:v>-0.96570714872392438</c:v>
                </c:pt>
                <c:pt idx="1">
                  <c:v>-0.93285918302776571</c:v>
                </c:pt>
                <c:pt idx="2">
                  <c:v>-0.92240363379022483</c:v>
                </c:pt>
                <c:pt idx="3">
                  <c:v>-1.2216104502827057</c:v>
                </c:pt>
                <c:pt idx="4">
                  <c:v>-1.2418512669007864</c:v>
                </c:pt>
                <c:pt idx="5">
                  <c:v>-1.328837726119791</c:v>
                </c:pt>
                <c:pt idx="6">
                  <c:v>-0.92299408689141782</c:v>
                </c:pt>
                <c:pt idx="7">
                  <c:v>-1.3178416231549528</c:v>
                </c:pt>
                <c:pt idx="8">
                  <c:v>-0.87533087331627502</c:v>
                </c:pt>
                <c:pt idx="9">
                  <c:v>-0.69603406157869741</c:v>
                </c:pt>
                <c:pt idx="10">
                  <c:v>-0.66341209249177047</c:v>
                </c:pt>
                <c:pt idx="11">
                  <c:v>-0.63948825043498236</c:v>
                </c:pt>
                <c:pt idx="12">
                  <c:v>-0.41623965152244319</c:v>
                </c:pt>
                <c:pt idx="13">
                  <c:v>-0.79816023641775602</c:v>
                </c:pt>
                <c:pt idx="14">
                  <c:v>-0.73656794438211193</c:v>
                </c:pt>
                <c:pt idx="15">
                  <c:v>-0.97452758984335563</c:v>
                </c:pt>
                <c:pt idx="16">
                  <c:v>-0.70470065509715873</c:v>
                </c:pt>
                <c:pt idx="17">
                  <c:v>-0.5407536653602899</c:v>
                </c:pt>
                <c:pt idx="18">
                  <c:v>-0.29553501676568872</c:v>
                </c:pt>
                <c:pt idx="19">
                  <c:v>-0.55700782925896475</c:v>
                </c:pt>
                <c:pt idx="20">
                  <c:v>-0.70188342231587841</c:v>
                </c:pt>
                <c:pt idx="21">
                  <c:v>-0.88801909477705243</c:v>
                </c:pt>
                <c:pt idx="22">
                  <c:v>-0.91360903608198352</c:v>
                </c:pt>
                <c:pt idx="23">
                  <c:v>-0.2658358953753488</c:v>
                </c:pt>
                <c:pt idx="24">
                  <c:v>-0.36037682797296428</c:v>
                </c:pt>
                <c:pt idx="25">
                  <c:v>0.13850259633247047</c:v>
                </c:pt>
                <c:pt idx="26">
                  <c:v>0.45162732267149513</c:v>
                </c:pt>
                <c:pt idx="27">
                  <c:v>1.0087235996568165</c:v>
                </c:pt>
                <c:pt idx="28">
                  <c:v>0.59013534015728641</c:v>
                </c:pt>
                <c:pt idx="29">
                  <c:v>0.58476532280922688</c:v>
                </c:pt>
                <c:pt idx="30">
                  <c:v>0.80219205093089796</c:v>
                </c:pt>
                <c:pt idx="31">
                  <c:v>1.0410196808630523</c:v>
                </c:pt>
                <c:pt idx="32">
                  <c:v>0.69215327867818577</c:v>
                </c:pt>
                <c:pt idx="33">
                  <c:v>0.41448153686927686</c:v>
                </c:pt>
                <c:pt idx="34">
                  <c:v>0.3980544996270956</c:v>
                </c:pt>
                <c:pt idx="35">
                  <c:v>0.53972962486492115</c:v>
                </c:pt>
                <c:pt idx="36">
                  <c:v>1.0235457596362769</c:v>
                </c:pt>
                <c:pt idx="37">
                  <c:v>1.0200549734693856</c:v>
                </c:pt>
                <c:pt idx="38">
                  <c:v>1.2912621656147416</c:v>
                </c:pt>
                <c:pt idx="39">
                  <c:v>1.1795569254034162</c:v>
                </c:pt>
                <c:pt idx="40">
                  <c:v>1.1114474257997859</c:v>
                </c:pt>
                <c:pt idx="41">
                  <c:v>2.9463461595111538</c:v>
                </c:pt>
                <c:pt idx="42">
                  <c:v>1.5303792629774771</c:v>
                </c:pt>
                <c:pt idx="43">
                  <c:v>1.6778972984497156</c:v>
                </c:pt>
                <c:pt idx="44">
                  <c:v>1.4397124375616694</c:v>
                </c:pt>
              </c:numCache>
            </c:numRef>
          </c:xVal>
          <c:yVal>
            <c:numRef>
              <c:f>ModelS2!$B$25:$B$69</c:f>
              <c:numCache>
                <c:formatCode>General</c:formatCode>
                <c:ptCount val="45"/>
                <c:pt idx="0">
                  <c:v>-0.5831127071077945</c:v>
                </c:pt>
                <c:pt idx="1">
                  <c:v>-0.56327846830633066</c:v>
                </c:pt>
                <c:pt idx="2">
                  <c:v>-0.55696520488246815</c:v>
                </c:pt>
                <c:pt idx="3">
                  <c:v>-0.73763208405031933</c:v>
                </c:pt>
                <c:pt idx="4">
                  <c:v>-0.74985388171210265</c:v>
                </c:pt>
                <c:pt idx="5">
                  <c:v>-0.80237799296460832</c:v>
                </c:pt>
                <c:pt idx="6">
                  <c:v>-0.55732173191730661</c:v>
                </c:pt>
                <c:pt idx="7">
                  <c:v>-0.79573833271570626</c:v>
                </c:pt>
                <c:pt idx="8">
                  <c:v>-0.52854175909222822</c:v>
                </c:pt>
                <c:pt idx="9">
                  <c:v>-0.42027886655151658</c:v>
                </c:pt>
                <c:pt idx="10">
                  <c:v>-0.40058108888610261</c:v>
                </c:pt>
                <c:pt idx="11">
                  <c:v>-0.38613540902902921</c:v>
                </c:pt>
                <c:pt idx="12">
                  <c:v>-0.25133357490992791</c:v>
                </c:pt>
                <c:pt idx="13">
                  <c:v>-0.48194463174302155</c:v>
                </c:pt>
                <c:pt idx="14">
                  <c:v>-0.44475401117721519</c:v>
                </c:pt>
                <c:pt idx="15">
                  <c:v>-0.58843866053563521</c:v>
                </c:pt>
                <c:pt idx="16">
                  <c:v>-0.42551192381388708</c:v>
                </c:pt>
                <c:pt idx="17">
                  <c:v>-0.32651755152000528</c:v>
                </c:pt>
                <c:pt idx="18">
                  <c:v>-0.17844977527514858</c:v>
                </c:pt>
                <c:pt idx="19">
                  <c:v>-0.3363321309453044</c:v>
                </c:pt>
                <c:pt idx="20">
                  <c:v>-0.42381082401793352</c:v>
                </c:pt>
                <c:pt idx="21">
                  <c:v>-0.53620315330905022</c:v>
                </c:pt>
                <c:pt idx="22">
                  <c:v>-0.55165485620755883</c:v>
                </c:pt>
                <c:pt idx="23">
                  <c:v>-0.16051686974004115</c:v>
                </c:pt>
                <c:pt idx="24">
                  <c:v>-0.21760251854396334</c:v>
                </c:pt>
                <c:pt idx="25">
                  <c:v>8.3630554040738811E-2</c:v>
                </c:pt>
                <c:pt idx="26">
                  <c:v>0.27270133712358574</c:v>
                </c:pt>
                <c:pt idx="27">
                  <c:v>0.60908687452158194</c:v>
                </c:pt>
                <c:pt idx="28">
                  <c:v>0.35633516456184844</c:v>
                </c:pt>
                <c:pt idx="29">
                  <c:v>0.35309264393105416</c:v>
                </c:pt>
                <c:pt idx="30">
                  <c:v>0.48437911954651308</c:v>
                </c:pt>
                <c:pt idx="31">
                  <c:v>0.6285878747637631</c:v>
                </c:pt>
                <c:pt idx="32">
                  <c:v>0.41793557456511377</c:v>
                </c:pt>
                <c:pt idx="33">
                  <c:v>0.25027199118222115</c:v>
                </c:pt>
                <c:pt idx="34">
                  <c:v>0.24035302747908793</c:v>
                </c:pt>
                <c:pt idx="35">
                  <c:v>0.32589921600676691</c:v>
                </c:pt>
                <c:pt idx="36">
                  <c:v>0.61803678220553016</c:v>
                </c:pt>
                <c:pt idx="37">
                  <c:v>0.61592897781120604</c:v>
                </c:pt>
                <c:pt idx="38">
                  <c:v>0.77968914072182804</c:v>
                </c:pt>
                <c:pt idx="39">
                  <c:v>0.71223935006446015</c:v>
                </c:pt>
                <c:pt idx="40">
                  <c:v>0.67111351316234169</c:v>
                </c:pt>
                <c:pt idx="41">
                  <c:v>1.7790609579927159</c:v>
                </c:pt>
                <c:pt idx="42">
                  <c:v>0.92407268198812897</c:v>
                </c:pt>
                <c:pt idx="43">
                  <c:v>1.0131469330435405</c:v>
                </c:pt>
                <c:pt idx="44">
                  <c:v>0.86932629424217323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20472"/>
        <c:axId val="255223608"/>
      </c:scatterChart>
      <c:valAx>
        <c:axId val="25522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Substitute unit price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55223608"/>
        <c:crosses val="autoZero"/>
        <c:crossBetween val="midCat"/>
      </c:valAx>
      <c:valAx>
        <c:axId val="255223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sales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55220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ModelS2!$F$25:$F$69</c:f>
              <c:numCache>
                <c:formatCode>General</c:formatCode>
                <c:ptCount val="45"/>
                <c:pt idx="0">
                  <c:v>1.1111111111111112</c:v>
                </c:pt>
                <c:pt idx="1">
                  <c:v>3.3333333333333335</c:v>
                </c:pt>
                <c:pt idx="2">
                  <c:v>5.5555555555555554</c:v>
                </c:pt>
                <c:pt idx="3">
                  <c:v>7.7777777777777786</c:v>
                </c:pt>
                <c:pt idx="4">
                  <c:v>10</c:v>
                </c:pt>
                <c:pt idx="5">
                  <c:v>12.222222222222221</c:v>
                </c:pt>
                <c:pt idx="6">
                  <c:v>14.444444444444445</c:v>
                </c:pt>
                <c:pt idx="7">
                  <c:v>16.666666666666668</c:v>
                </c:pt>
                <c:pt idx="8">
                  <c:v>18.888888888888889</c:v>
                </c:pt>
                <c:pt idx="9">
                  <c:v>21.111111111111111</c:v>
                </c:pt>
                <c:pt idx="10">
                  <c:v>23.333333333333332</c:v>
                </c:pt>
                <c:pt idx="11">
                  <c:v>25.555555555555557</c:v>
                </c:pt>
                <c:pt idx="12">
                  <c:v>27.777777777777779</c:v>
                </c:pt>
                <c:pt idx="13">
                  <c:v>30</c:v>
                </c:pt>
                <c:pt idx="14">
                  <c:v>32.222222222222229</c:v>
                </c:pt>
                <c:pt idx="15">
                  <c:v>34.44444444444445</c:v>
                </c:pt>
                <c:pt idx="16">
                  <c:v>36.666666666666671</c:v>
                </c:pt>
                <c:pt idx="17">
                  <c:v>38.888888888888893</c:v>
                </c:pt>
                <c:pt idx="18">
                  <c:v>41.111111111111114</c:v>
                </c:pt>
                <c:pt idx="19">
                  <c:v>43.333333333333336</c:v>
                </c:pt>
                <c:pt idx="20">
                  <c:v>45.555555555555557</c:v>
                </c:pt>
                <c:pt idx="21">
                  <c:v>47.777777777777786</c:v>
                </c:pt>
                <c:pt idx="22">
                  <c:v>50.000000000000007</c:v>
                </c:pt>
                <c:pt idx="23">
                  <c:v>52.222222222222229</c:v>
                </c:pt>
                <c:pt idx="24">
                  <c:v>54.44444444444445</c:v>
                </c:pt>
                <c:pt idx="25">
                  <c:v>56.666666666666671</c:v>
                </c:pt>
                <c:pt idx="26">
                  <c:v>58.888888888888893</c:v>
                </c:pt>
                <c:pt idx="27">
                  <c:v>61.111111111111114</c:v>
                </c:pt>
                <c:pt idx="28">
                  <c:v>63.333333333333343</c:v>
                </c:pt>
                <c:pt idx="29">
                  <c:v>65.555555555555557</c:v>
                </c:pt>
                <c:pt idx="30">
                  <c:v>67.777777777777786</c:v>
                </c:pt>
                <c:pt idx="31">
                  <c:v>70</c:v>
                </c:pt>
                <c:pt idx="32">
                  <c:v>72.222222222222229</c:v>
                </c:pt>
                <c:pt idx="33">
                  <c:v>74.444444444444457</c:v>
                </c:pt>
                <c:pt idx="34">
                  <c:v>76.666666666666671</c:v>
                </c:pt>
                <c:pt idx="35">
                  <c:v>78.8888888888889</c:v>
                </c:pt>
                <c:pt idx="36">
                  <c:v>81.111111111111114</c:v>
                </c:pt>
                <c:pt idx="37">
                  <c:v>83.333333333333343</c:v>
                </c:pt>
                <c:pt idx="38">
                  <c:v>85.555555555555557</c:v>
                </c:pt>
                <c:pt idx="39">
                  <c:v>87.777777777777786</c:v>
                </c:pt>
                <c:pt idx="40">
                  <c:v>90</c:v>
                </c:pt>
                <c:pt idx="41">
                  <c:v>92.222222222222229</c:v>
                </c:pt>
                <c:pt idx="42">
                  <c:v>94.444444444444457</c:v>
                </c:pt>
                <c:pt idx="43">
                  <c:v>96.666666666666671</c:v>
                </c:pt>
                <c:pt idx="44">
                  <c:v>98.8888888888889</c:v>
                </c:pt>
              </c:numCache>
            </c:numRef>
          </c:xVal>
          <c:yVal>
            <c:numRef>
              <c:f>ModelS2!$G$25:$G$69</c:f>
              <c:numCache>
                <c:formatCode>General</c:formatCode>
                <c:ptCount val="45"/>
                <c:pt idx="0">
                  <c:v>-1.4585971416572636</c:v>
                </c:pt>
                <c:pt idx="1">
                  <c:v>-1.4519512326696289</c:v>
                </c:pt>
                <c:pt idx="2">
                  <c:v>-1.4291652589977388</c:v>
                </c:pt>
                <c:pt idx="3">
                  <c:v>-1.3883403895022688</c:v>
                </c:pt>
                <c:pt idx="4">
                  <c:v>-1.1851654575945816</c:v>
                </c:pt>
                <c:pt idx="5">
                  <c:v>-1.0902239006283727</c:v>
                </c:pt>
                <c:pt idx="6">
                  <c:v>-0.90034078669595474</c:v>
                </c:pt>
                <c:pt idx="7">
                  <c:v>-0.71045767276353677</c:v>
                </c:pt>
                <c:pt idx="8">
                  <c:v>-0.71045767276353677</c:v>
                </c:pt>
                <c:pt idx="9">
                  <c:v>-0.71045767276353677</c:v>
                </c:pt>
                <c:pt idx="10">
                  <c:v>-0.52057455883111892</c:v>
                </c:pt>
                <c:pt idx="11">
                  <c:v>-0.43607657313119291</c:v>
                </c:pt>
                <c:pt idx="12">
                  <c:v>-0.42831962314997402</c:v>
                </c:pt>
                <c:pt idx="13">
                  <c:v>-0.42563300186490988</c:v>
                </c:pt>
                <c:pt idx="14">
                  <c:v>-0.42563300186490988</c:v>
                </c:pt>
                <c:pt idx="15">
                  <c:v>-0.37816222338180544</c:v>
                </c:pt>
                <c:pt idx="16">
                  <c:v>-0.33069144489870095</c:v>
                </c:pt>
                <c:pt idx="17">
                  <c:v>-0.33069144489870095</c:v>
                </c:pt>
                <c:pt idx="18">
                  <c:v>-0.33069144489870095</c:v>
                </c:pt>
                <c:pt idx="19">
                  <c:v>-0.23574988793249196</c:v>
                </c:pt>
                <c:pt idx="20">
                  <c:v>-0.23574988793249196</c:v>
                </c:pt>
                <c:pt idx="21">
                  <c:v>-0.23574988793249196</c:v>
                </c:pt>
                <c:pt idx="22">
                  <c:v>-0.23574988793249196</c:v>
                </c:pt>
                <c:pt idx="23">
                  <c:v>-0.18827910944938747</c:v>
                </c:pt>
                <c:pt idx="24">
                  <c:v>-0.14080833096628298</c:v>
                </c:pt>
                <c:pt idx="25">
                  <c:v>-4.5866774000074009E-2</c:v>
                </c:pt>
                <c:pt idx="26">
                  <c:v>-4.5866774000074009E-2</c:v>
                </c:pt>
                <c:pt idx="27">
                  <c:v>-4.5866774000074009E-2</c:v>
                </c:pt>
                <c:pt idx="28">
                  <c:v>4.9074782966134968E-2</c:v>
                </c:pt>
                <c:pt idx="29">
                  <c:v>0.14401633993234395</c:v>
                </c:pt>
                <c:pt idx="30">
                  <c:v>0.14401633993234395</c:v>
                </c:pt>
                <c:pt idx="31">
                  <c:v>0.22946374120193203</c:v>
                </c:pt>
                <c:pt idx="32">
                  <c:v>0.23627127561348882</c:v>
                </c:pt>
                <c:pt idx="33">
                  <c:v>0.33737600602965756</c:v>
                </c:pt>
                <c:pt idx="34">
                  <c:v>0.5237825677971798</c:v>
                </c:pt>
                <c:pt idx="35">
                  <c:v>0.71366568172959777</c:v>
                </c:pt>
                <c:pt idx="36">
                  <c:v>0.80860723869580675</c:v>
                </c:pt>
                <c:pt idx="37">
                  <c:v>0.8560780171789113</c:v>
                </c:pt>
                <c:pt idx="38">
                  <c:v>0.90354879566201574</c:v>
                </c:pt>
                <c:pt idx="39">
                  <c:v>0.90876362390935927</c:v>
                </c:pt>
                <c:pt idx="40">
                  <c:v>1.0996764309398774</c:v>
                </c:pt>
                <c:pt idx="41">
                  <c:v>1.1883734665606427</c:v>
                </c:pt>
                <c:pt idx="42">
                  <c:v>1.8529643653241055</c:v>
                </c:pt>
                <c:pt idx="43">
                  <c:v>2.1208643924938744</c:v>
                </c:pt>
                <c:pt idx="44">
                  <c:v>3.9347747511350204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24784"/>
        <c:axId val="255220864"/>
      </c:scatterChart>
      <c:valAx>
        <c:axId val="25522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220864"/>
        <c:crosses val="autoZero"/>
        <c:crossBetween val="midCat"/>
      </c:valAx>
      <c:valAx>
        <c:axId val="255220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224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oil 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DATASET!$I$2:$I$45</c:f>
              <c:numCache>
                <c:formatCode>0.000</c:formatCode>
                <c:ptCount val="44"/>
                <c:pt idx="0">
                  <c:v>0.44136823269827558</c:v>
                </c:pt>
                <c:pt idx="1">
                  <c:v>0.65133943338142342</c:v>
                </c:pt>
                <c:pt idx="2">
                  <c:v>1.1186875903760225</c:v>
                </c:pt>
                <c:pt idx="3">
                  <c:v>1.3635274570943459</c:v>
                </c:pt>
                <c:pt idx="4">
                  <c:v>0.93285114060491259</c:v>
                </c:pt>
                <c:pt idx="5">
                  <c:v>0.62127977176696791</c:v>
                </c:pt>
                <c:pt idx="6">
                  <c:v>0.50277104395404049</c:v>
                </c:pt>
                <c:pt idx="7">
                  <c:v>0.75208394285164981</c:v>
                </c:pt>
                <c:pt idx="8">
                  <c:v>1.1065772659789663</c:v>
                </c:pt>
                <c:pt idx="9">
                  <c:v>0.98070292247569502</c:v>
                </c:pt>
                <c:pt idx="10">
                  <c:v>0.65017939018455406</c:v>
                </c:pt>
                <c:pt idx="11">
                  <c:v>0.69652193218186242</c:v>
                </c:pt>
                <c:pt idx="12">
                  <c:v>0.82155970778357401</c:v>
                </c:pt>
                <c:pt idx="13">
                  <c:v>0.9647049798168551</c:v>
                </c:pt>
                <c:pt idx="14">
                  <c:v>0.65757644114090608</c:v>
                </c:pt>
                <c:pt idx="15">
                  <c:v>0.48162624593128039</c:v>
                </c:pt>
                <c:pt idx="16">
                  <c:v>0.44183326459206312</c:v>
                </c:pt>
                <c:pt idx="17">
                  <c:v>0.54441930036169184</c:v>
                </c:pt>
                <c:pt idx="18">
                  <c:v>0.51655458928591669</c:v>
                </c:pt>
                <c:pt idx="19">
                  <c:v>0.7277515161396364</c:v>
                </c:pt>
                <c:pt idx="20">
                  <c:v>0.71015666730772598</c:v>
                </c:pt>
                <c:pt idx="21">
                  <c:v>0.88924975024335107</c:v>
                </c:pt>
                <c:pt idx="22">
                  <c:v>0.83285068216474534</c:v>
                </c:pt>
                <c:pt idx="23">
                  <c:v>0.92641509919488685</c:v>
                </c:pt>
                <c:pt idx="24">
                  <c:v>0.74669971903411825</c:v>
                </c:pt>
                <c:pt idx="25">
                  <c:v>0.60770084046835882</c:v>
                </c:pt>
                <c:pt idx="26">
                  <c:v>0.59918145617416307</c:v>
                </c:pt>
                <c:pt idx="27">
                  <c:v>1.4504539250178E-2</c:v>
                </c:pt>
                <c:pt idx="28">
                  <c:v>-0.35613503175624517</c:v>
                </c:pt>
                <c:pt idx="29">
                  <c:v>-1.1346299284243795</c:v>
                </c:pt>
                <c:pt idx="30">
                  <c:v>-1.5026287745620763</c:v>
                </c:pt>
                <c:pt idx="31">
                  <c:v>-1.0540411917500541</c:v>
                </c:pt>
                <c:pt idx="32">
                  <c:v>-0.9663408046502503</c:v>
                </c:pt>
                <c:pt idx="33">
                  <c:v>-0.80647974981662751</c:v>
                </c:pt>
                <c:pt idx="34">
                  <c:v>-0.5753588986040028</c:v>
                </c:pt>
                <c:pt idx="35">
                  <c:v>-0.47557150932244546</c:v>
                </c:pt>
                <c:pt idx="36">
                  <c:v>-0.66392464553218988</c:v>
                </c:pt>
                <c:pt idx="37">
                  <c:v>-1.0659675465503182</c:v>
                </c:pt>
                <c:pt idx="38">
                  <c:v>-1.3671594035189132</c:v>
                </c:pt>
                <c:pt idx="39">
                  <c:v>-1.4494751217945905</c:v>
                </c:pt>
                <c:pt idx="40">
                  <c:v>-1.5123553816525455</c:v>
                </c:pt>
                <c:pt idx="41">
                  <c:v>-1.6419831065971981</c:v>
                </c:pt>
                <c:pt idx="42">
                  <c:v>-1.894299978026698</c:v>
                </c:pt>
                <c:pt idx="43">
                  <c:v>-2.0064592093125713</c:v>
                </c:pt>
              </c:numCache>
            </c:numRef>
          </c:xVal>
          <c:yVal>
            <c:numRef>
              <c:f>ModelS3!$C$26:$C$69</c:f>
              <c:numCache>
                <c:formatCode>General</c:formatCode>
                <c:ptCount val="44"/>
                <c:pt idx="0">
                  <c:v>-0.87566529443328722</c:v>
                </c:pt>
                <c:pt idx="1">
                  <c:v>-0.90146310205123426</c:v>
                </c:pt>
                <c:pt idx="2">
                  <c:v>-0.91594123310761799</c:v>
                </c:pt>
                <c:pt idx="3">
                  <c:v>-0.72469351744554278</c:v>
                </c:pt>
                <c:pt idx="4">
                  <c:v>-0.48126293220498506</c:v>
                </c:pt>
                <c:pt idx="5">
                  <c:v>-0.31684729829484071</c:v>
                </c:pt>
                <c:pt idx="6">
                  <c:v>0.78444158232505135</c:v>
                </c:pt>
                <c:pt idx="7">
                  <c:v>0.4277543622403216</c:v>
                </c:pt>
                <c:pt idx="8">
                  <c:v>0.34697420607638019</c:v>
                </c:pt>
                <c:pt idx="9">
                  <c:v>1.1099069024559038</c:v>
                </c:pt>
                <c:pt idx="10">
                  <c:v>0.92405798506946946</c:v>
                </c:pt>
                <c:pt idx="11">
                  <c:v>0.52783080306814356</c:v>
                </c:pt>
                <c:pt idx="12">
                  <c:v>6.2603343075760931E-2</c:v>
                </c:pt>
                <c:pt idx="13">
                  <c:v>0.21853068344943227</c:v>
                </c:pt>
                <c:pt idx="14">
                  <c:v>0.3947156160314606</c:v>
                </c:pt>
                <c:pt idx="15">
                  <c:v>-0.12531362640084254</c:v>
                </c:pt>
                <c:pt idx="16">
                  <c:v>0.10662634217067279</c:v>
                </c:pt>
                <c:pt idx="17">
                  <c:v>0.29310596028553376</c:v>
                </c:pt>
                <c:pt idx="18">
                  <c:v>-0.50638757698780978</c:v>
                </c:pt>
                <c:pt idx="19">
                  <c:v>-0.10036798789823154</c:v>
                </c:pt>
                <c:pt idx="20">
                  <c:v>0.18194998868259959</c:v>
                </c:pt>
                <c:pt idx="21">
                  <c:v>8.3843420204537333E-2</c:v>
                </c:pt>
                <c:pt idx="22">
                  <c:v>6.9684932825765378E-3</c:v>
                </c:pt>
                <c:pt idx="23">
                  <c:v>0.11407206774905358</c:v>
                </c:pt>
                <c:pt idx="24">
                  <c:v>-0.48569925131215541</c:v>
                </c:pt>
                <c:pt idx="25">
                  <c:v>-0.9444960224584501</c:v>
                </c:pt>
                <c:pt idx="26">
                  <c:v>0.68531353673676321</c:v>
                </c:pt>
                <c:pt idx="27">
                  <c:v>-0.72539587781073944</c:v>
                </c:pt>
                <c:pt idx="28">
                  <c:v>-0.56193157901359836</c:v>
                </c:pt>
                <c:pt idx="29">
                  <c:v>1.677078438882059</c:v>
                </c:pt>
                <c:pt idx="30">
                  <c:v>-0.69804366242799909</c:v>
                </c:pt>
                <c:pt idx="31">
                  <c:v>-0.81395535371526706</c:v>
                </c:pt>
                <c:pt idx="32">
                  <c:v>0.60897525978333256</c:v>
                </c:pt>
                <c:pt idx="33">
                  <c:v>4.1040100864027235E-2</c:v>
                </c:pt>
                <c:pt idx="34">
                  <c:v>0.69924917202856984</c:v>
                </c:pt>
                <c:pt idx="35">
                  <c:v>0.99328125421243652</c:v>
                </c:pt>
                <c:pt idx="36">
                  <c:v>-0.40320976543059706</c:v>
                </c:pt>
                <c:pt idx="37">
                  <c:v>-0.65904731118664395</c:v>
                </c:pt>
                <c:pt idx="38">
                  <c:v>0.3544508781492024</c:v>
                </c:pt>
                <c:pt idx="39">
                  <c:v>-0.14909411949204965</c:v>
                </c:pt>
                <c:pt idx="40">
                  <c:v>0.65542516679574847</c:v>
                </c:pt>
                <c:pt idx="41">
                  <c:v>0.6618716085543026</c:v>
                </c:pt>
                <c:pt idx="42">
                  <c:v>-1.0805521018809188</c:v>
                </c:pt>
                <c:pt idx="43">
                  <c:v>-0.49069955862052339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21256"/>
        <c:axId val="255222040"/>
      </c:scatterChart>
      <c:valAx>
        <c:axId val="25522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oil price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5222040"/>
        <c:crosses val="autoZero"/>
        <c:crossBetween val="midCat"/>
      </c:valAx>
      <c:valAx>
        <c:axId val="255222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221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Substitute unit 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DATASET!$J$2:$J$45</c:f>
              <c:numCache>
                <c:formatCode>0.000</c:formatCode>
                <c:ptCount val="44"/>
                <c:pt idx="0">
                  <c:v>-0.96570714872392438</c:v>
                </c:pt>
                <c:pt idx="1">
                  <c:v>-0.93285918302776571</c:v>
                </c:pt>
                <c:pt idx="2">
                  <c:v>-0.92240363379022483</c:v>
                </c:pt>
                <c:pt idx="3">
                  <c:v>-1.2216104502827057</c:v>
                </c:pt>
                <c:pt idx="4">
                  <c:v>-1.2418512669007864</c:v>
                </c:pt>
                <c:pt idx="5">
                  <c:v>-1.328837726119791</c:v>
                </c:pt>
                <c:pt idx="6">
                  <c:v>-0.92299408689141782</c:v>
                </c:pt>
                <c:pt idx="7">
                  <c:v>-1.3178416231549528</c:v>
                </c:pt>
                <c:pt idx="8">
                  <c:v>-0.87533087331627502</c:v>
                </c:pt>
                <c:pt idx="9">
                  <c:v>-0.69603406157869741</c:v>
                </c:pt>
                <c:pt idx="10">
                  <c:v>-0.66341209249177047</c:v>
                </c:pt>
                <c:pt idx="11">
                  <c:v>-0.63948825043498236</c:v>
                </c:pt>
                <c:pt idx="12">
                  <c:v>-0.41623965152244319</c:v>
                </c:pt>
                <c:pt idx="13">
                  <c:v>-0.79816023641775602</c:v>
                </c:pt>
                <c:pt idx="14">
                  <c:v>-0.73656794438211193</c:v>
                </c:pt>
                <c:pt idx="15">
                  <c:v>-0.97452758984335563</c:v>
                </c:pt>
                <c:pt idx="16">
                  <c:v>-0.70470065509715873</c:v>
                </c:pt>
                <c:pt idx="17">
                  <c:v>-0.5407536653602899</c:v>
                </c:pt>
                <c:pt idx="18">
                  <c:v>-0.29553501676568872</c:v>
                </c:pt>
                <c:pt idx="19">
                  <c:v>-0.55700782925896475</c:v>
                </c:pt>
                <c:pt idx="20">
                  <c:v>-0.70188342231587841</c:v>
                </c:pt>
                <c:pt idx="21">
                  <c:v>-0.88801909477705243</c:v>
                </c:pt>
                <c:pt idx="22">
                  <c:v>-0.91360903608198352</c:v>
                </c:pt>
                <c:pt idx="23">
                  <c:v>-0.2658358953753488</c:v>
                </c:pt>
                <c:pt idx="24">
                  <c:v>-0.36037682797296428</c:v>
                </c:pt>
                <c:pt idx="25">
                  <c:v>0.13850259633247047</c:v>
                </c:pt>
                <c:pt idx="26">
                  <c:v>0.45162732267149513</c:v>
                </c:pt>
                <c:pt idx="27">
                  <c:v>1.0087235996568165</c:v>
                </c:pt>
                <c:pt idx="28">
                  <c:v>0.59013534015728641</c:v>
                </c:pt>
                <c:pt idx="29">
                  <c:v>0.58476532280922688</c:v>
                </c:pt>
                <c:pt idx="30">
                  <c:v>0.80219205093089796</c:v>
                </c:pt>
                <c:pt idx="31">
                  <c:v>1.0410196808630523</c:v>
                </c:pt>
                <c:pt idx="32">
                  <c:v>0.69215327867818577</c:v>
                </c:pt>
                <c:pt idx="33">
                  <c:v>0.41448153686927686</c:v>
                </c:pt>
                <c:pt idx="34">
                  <c:v>0.3980544996270956</c:v>
                </c:pt>
                <c:pt idx="35">
                  <c:v>0.53972962486492115</c:v>
                </c:pt>
                <c:pt idx="36">
                  <c:v>1.0235457596362769</c:v>
                </c:pt>
                <c:pt idx="37">
                  <c:v>1.0200549734693856</c:v>
                </c:pt>
                <c:pt idx="38">
                  <c:v>1.2912621656147416</c:v>
                </c:pt>
                <c:pt idx="39">
                  <c:v>1.1795569254034162</c:v>
                </c:pt>
                <c:pt idx="40">
                  <c:v>1.1114474257997859</c:v>
                </c:pt>
                <c:pt idx="41">
                  <c:v>2.9463461595111538</c:v>
                </c:pt>
                <c:pt idx="42">
                  <c:v>1.5303792629774771</c:v>
                </c:pt>
                <c:pt idx="43">
                  <c:v>1.6778972984497156</c:v>
                </c:pt>
              </c:numCache>
            </c:numRef>
          </c:xVal>
          <c:yVal>
            <c:numRef>
              <c:f>ModelS3!$C$26:$C$69</c:f>
              <c:numCache>
                <c:formatCode>General</c:formatCode>
                <c:ptCount val="44"/>
                <c:pt idx="0">
                  <c:v>-0.87566529443328722</c:v>
                </c:pt>
                <c:pt idx="1">
                  <c:v>-0.90146310205123426</c:v>
                </c:pt>
                <c:pt idx="2">
                  <c:v>-0.91594123310761799</c:v>
                </c:pt>
                <c:pt idx="3">
                  <c:v>-0.72469351744554278</c:v>
                </c:pt>
                <c:pt idx="4">
                  <c:v>-0.48126293220498506</c:v>
                </c:pt>
                <c:pt idx="5">
                  <c:v>-0.31684729829484071</c:v>
                </c:pt>
                <c:pt idx="6">
                  <c:v>0.78444158232505135</c:v>
                </c:pt>
                <c:pt idx="7">
                  <c:v>0.4277543622403216</c:v>
                </c:pt>
                <c:pt idx="8">
                  <c:v>0.34697420607638019</c:v>
                </c:pt>
                <c:pt idx="9">
                  <c:v>1.1099069024559038</c:v>
                </c:pt>
                <c:pt idx="10">
                  <c:v>0.92405798506946946</c:v>
                </c:pt>
                <c:pt idx="11">
                  <c:v>0.52783080306814356</c:v>
                </c:pt>
                <c:pt idx="12">
                  <c:v>6.2603343075760931E-2</c:v>
                </c:pt>
                <c:pt idx="13">
                  <c:v>0.21853068344943227</c:v>
                </c:pt>
                <c:pt idx="14">
                  <c:v>0.3947156160314606</c:v>
                </c:pt>
                <c:pt idx="15">
                  <c:v>-0.12531362640084254</c:v>
                </c:pt>
                <c:pt idx="16">
                  <c:v>0.10662634217067279</c:v>
                </c:pt>
                <c:pt idx="17">
                  <c:v>0.29310596028553376</c:v>
                </c:pt>
                <c:pt idx="18">
                  <c:v>-0.50638757698780978</c:v>
                </c:pt>
                <c:pt idx="19">
                  <c:v>-0.10036798789823154</c:v>
                </c:pt>
                <c:pt idx="20">
                  <c:v>0.18194998868259959</c:v>
                </c:pt>
                <c:pt idx="21">
                  <c:v>8.3843420204537333E-2</c:v>
                </c:pt>
                <c:pt idx="22">
                  <c:v>6.9684932825765378E-3</c:v>
                </c:pt>
                <c:pt idx="23">
                  <c:v>0.11407206774905358</c:v>
                </c:pt>
                <c:pt idx="24">
                  <c:v>-0.48569925131215541</c:v>
                </c:pt>
                <c:pt idx="25">
                  <c:v>-0.9444960224584501</c:v>
                </c:pt>
                <c:pt idx="26">
                  <c:v>0.68531353673676321</c:v>
                </c:pt>
                <c:pt idx="27">
                  <c:v>-0.72539587781073944</c:v>
                </c:pt>
                <c:pt idx="28">
                  <c:v>-0.56193157901359836</c:v>
                </c:pt>
                <c:pt idx="29">
                  <c:v>1.677078438882059</c:v>
                </c:pt>
                <c:pt idx="30">
                  <c:v>-0.69804366242799909</c:v>
                </c:pt>
                <c:pt idx="31">
                  <c:v>-0.81395535371526706</c:v>
                </c:pt>
                <c:pt idx="32">
                  <c:v>0.60897525978333256</c:v>
                </c:pt>
                <c:pt idx="33">
                  <c:v>4.1040100864027235E-2</c:v>
                </c:pt>
                <c:pt idx="34">
                  <c:v>0.69924917202856984</c:v>
                </c:pt>
                <c:pt idx="35">
                  <c:v>0.99328125421243652</c:v>
                </c:pt>
                <c:pt idx="36">
                  <c:v>-0.40320976543059706</c:v>
                </c:pt>
                <c:pt idx="37">
                  <c:v>-0.65904731118664395</c:v>
                </c:pt>
                <c:pt idx="38">
                  <c:v>0.3544508781492024</c:v>
                </c:pt>
                <c:pt idx="39">
                  <c:v>-0.14909411949204965</c:v>
                </c:pt>
                <c:pt idx="40">
                  <c:v>0.65542516679574847</c:v>
                </c:pt>
                <c:pt idx="41">
                  <c:v>0.6618716085543026</c:v>
                </c:pt>
                <c:pt idx="42">
                  <c:v>-1.0805521018809188</c:v>
                </c:pt>
                <c:pt idx="43">
                  <c:v>-0.49069955862052339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22432"/>
        <c:axId val="255222824"/>
      </c:scatterChart>
      <c:valAx>
        <c:axId val="25522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Substitute unit price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5222824"/>
        <c:crosses val="autoZero"/>
        <c:crossBetween val="midCat"/>
      </c:valAx>
      <c:valAx>
        <c:axId val="255222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222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oil price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sales</c:v>
          </c:tx>
          <c:spPr>
            <a:ln w="19050">
              <a:noFill/>
            </a:ln>
          </c:spPr>
          <c:xVal>
            <c:numRef>
              <c:f>DATASET!$I$2:$I$45</c:f>
              <c:numCache>
                <c:formatCode>0.000</c:formatCode>
                <c:ptCount val="44"/>
                <c:pt idx="0">
                  <c:v>0.44136823269827558</c:v>
                </c:pt>
                <c:pt idx="1">
                  <c:v>0.65133943338142342</c:v>
                </c:pt>
                <c:pt idx="2">
                  <c:v>1.1186875903760225</c:v>
                </c:pt>
                <c:pt idx="3">
                  <c:v>1.3635274570943459</c:v>
                </c:pt>
                <c:pt idx="4">
                  <c:v>0.93285114060491259</c:v>
                </c:pt>
                <c:pt idx="5">
                  <c:v>0.62127977176696791</c:v>
                </c:pt>
                <c:pt idx="6">
                  <c:v>0.50277104395404049</c:v>
                </c:pt>
                <c:pt idx="7">
                  <c:v>0.75208394285164981</c:v>
                </c:pt>
                <c:pt idx="8">
                  <c:v>1.1065772659789663</c:v>
                </c:pt>
                <c:pt idx="9">
                  <c:v>0.98070292247569502</c:v>
                </c:pt>
                <c:pt idx="10">
                  <c:v>0.65017939018455406</c:v>
                </c:pt>
                <c:pt idx="11">
                  <c:v>0.69652193218186242</c:v>
                </c:pt>
                <c:pt idx="12">
                  <c:v>0.82155970778357401</c:v>
                </c:pt>
                <c:pt idx="13">
                  <c:v>0.9647049798168551</c:v>
                </c:pt>
                <c:pt idx="14">
                  <c:v>0.65757644114090608</c:v>
                </c:pt>
                <c:pt idx="15">
                  <c:v>0.48162624593128039</c:v>
                </c:pt>
                <c:pt idx="16">
                  <c:v>0.44183326459206312</c:v>
                </c:pt>
                <c:pt idx="17">
                  <c:v>0.54441930036169184</c:v>
                </c:pt>
                <c:pt idx="18">
                  <c:v>0.51655458928591669</c:v>
                </c:pt>
                <c:pt idx="19">
                  <c:v>0.7277515161396364</c:v>
                </c:pt>
                <c:pt idx="20">
                  <c:v>0.71015666730772598</c:v>
                </c:pt>
                <c:pt idx="21">
                  <c:v>0.88924975024335107</c:v>
                </c:pt>
                <c:pt idx="22">
                  <c:v>0.83285068216474534</c:v>
                </c:pt>
                <c:pt idx="23">
                  <c:v>0.92641509919488685</c:v>
                </c:pt>
                <c:pt idx="24">
                  <c:v>0.74669971903411825</c:v>
                </c:pt>
                <c:pt idx="25">
                  <c:v>0.60770084046835882</c:v>
                </c:pt>
                <c:pt idx="26">
                  <c:v>0.59918145617416307</c:v>
                </c:pt>
                <c:pt idx="27">
                  <c:v>1.4504539250178E-2</c:v>
                </c:pt>
                <c:pt idx="28">
                  <c:v>-0.35613503175624517</c:v>
                </c:pt>
                <c:pt idx="29">
                  <c:v>-1.1346299284243795</c:v>
                </c:pt>
                <c:pt idx="30">
                  <c:v>-1.5026287745620763</c:v>
                </c:pt>
                <c:pt idx="31">
                  <c:v>-1.0540411917500541</c:v>
                </c:pt>
                <c:pt idx="32">
                  <c:v>-0.9663408046502503</c:v>
                </c:pt>
                <c:pt idx="33">
                  <c:v>-0.80647974981662751</c:v>
                </c:pt>
                <c:pt idx="34">
                  <c:v>-0.5753588986040028</c:v>
                </c:pt>
                <c:pt idx="35">
                  <c:v>-0.47557150932244546</c:v>
                </c:pt>
                <c:pt idx="36">
                  <c:v>-0.66392464553218988</c:v>
                </c:pt>
                <c:pt idx="37">
                  <c:v>-1.0659675465503182</c:v>
                </c:pt>
                <c:pt idx="38">
                  <c:v>-1.3671594035189132</c:v>
                </c:pt>
                <c:pt idx="39">
                  <c:v>-1.4494751217945905</c:v>
                </c:pt>
                <c:pt idx="40">
                  <c:v>-1.5123553816525455</c:v>
                </c:pt>
                <c:pt idx="41">
                  <c:v>-1.6419831065971981</c:v>
                </c:pt>
                <c:pt idx="42">
                  <c:v>-1.894299978026698</c:v>
                </c:pt>
                <c:pt idx="43">
                  <c:v>-2.0064592093125713</c:v>
                </c:pt>
              </c:numCache>
            </c:numRef>
          </c:xVal>
          <c:yVal>
            <c:numRef>
              <c:f>DATASET!$H$2:$H$45</c:f>
              <c:numCache>
                <c:formatCode>0.000</c:formatCode>
                <c:ptCount val="44"/>
                <c:pt idx="0">
                  <c:v>-1.4585971416572636</c:v>
                </c:pt>
                <c:pt idx="1">
                  <c:v>-1.4519512326696289</c:v>
                </c:pt>
                <c:pt idx="2">
                  <c:v>-1.4291652589977388</c:v>
                </c:pt>
                <c:pt idx="3">
                  <c:v>-1.3883403895022688</c:v>
                </c:pt>
                <c:pt idx="4">
                  <c:v>-1.1851654575945816</c:v>
                </c:pt>
                <c:pt idx="5">
                  <c:v>-1.0902239006283727</c:v>
                </c:pt>
                <c:pt idx="6">
                  <c:v>0.22946374120193203</c:v>
                </c:pt>
                <c:pt idx="7">
                  <c:v>-0.33069144489870095</c:v>
                </c:pt>
                <c:pt idx="8">
                  <c:v>-0.14080833096628298</c:v>
                </c:pt>
                <c:pt idx="9">
                  <c:v>0.71366568172959777</c:v>
                </c:pt>
                <c:pt idx="10">
                  <c:v>0.5237825677971798</c:v>
                </c:pt>
                <c:pt idx="11">
                  <c:v>0.14401633993234395</c:v>
                </c:pt>
                <c:pt idx="12">
                  <c:v>-0.18827910944938747</c:v>
                </c:pt>
                <c:pt idx="13">
                  <c:v>-0.23574988793249196</c:v>
                </c:pt>
                <c:pt idx="14">
                  <c:v>-4.5866774000074009E-2</c:v>
                </c:pt>
                <c:pt idx="15">
                  <c:v>-0.71045767276353677</c:v>
                </c:pt>
                <c:pt idx="16">
                  <c:v>-0.33069144489870095</c:v>
                </c:pt>
                <c:pt idx="17">
                  <c:v>-4.5866774000074009E-2</c:v>
                </c:pt>
                <c:pt idx="18">
                  <c:v>-0.71045767276353677</c:v>
                </c:pt>
                <c:pt idx="19">
                  <c:v>-0.43607657313119291</c:v>
                </c:pt>
                <c:pt idx="20">
                  <c:v>-0.23574988793249196</c:v>
                </c:pt>
                <c:pt idx="21">
                  <c:v>-0.42563300186490988</c:v>
                </c:pt>
                <c:pt idx="22">
                  <c:v>-0.52057455883111892</c:v>
                </c:pt>
                <c:pt idx="23">
                  <c:v>-4.5866774000074009E-2</c:v>
                </c:pt>
                <c:pt idx="24">
                  <c:v>-0.71045767276353677</c:v>
                </c:pt>
                <c:pt idx="25">
                  <c:v>-0.90034078669595474</c:v>
                </c:pt>
                <c:pt idx="26">
                  <c:v>0.90354879566201574</c:v>
                </c:pt>
                <c:pt idx="27">
                  <c:v>-0.23574988793249196</c:v>
                </c:pt>
                <c:pt idx="28">
                  <c:v>-0.33069144489870095</c:v>
                </c:pt>
                <c:pt idx="29">
                  <c:v>1.8529643653241055</c:v>
                </c:pt>
                <c:pt idx="30">
                  <c:v>-0.42563300186490988</c:v>
                </c:pt>
                <c:pt idx="31">
                  <c:v>-0.37816222338180544</c:v>
                </c:pt>
                <c:pt idx="32">
                  <c:v>0.8560780171789113</c:v>
                </c:pt>
                <c:pt idx="33">
                  <c:v>0.14401633993234395</c:v>
                </c:pt>
                <c:pt idx="34">
                  <c:v>0.80860723869580675</c:v>
                </c:pt>
                <c:pt idx="35">
                  <c:v>1.1883734665606427</c:v>
                </c:pt>
                <c:pt idx="36">
                  <c:v>4.9074782966134968E-2</c:v>
                </c:pt>
                <c:pt idx="37">
                  <c:v>-0.23574988793249196</c:v>
                </c:pt>
                <c:pt idx="38">
                  <c:v>0.90876362390935927</c:v>
                </c:pt>
                <c:pt idx="39">
                  <c:v>0.33737600602965756</c:v>
                </c:pt>
                <c:pt idx="40">
                  <c:v>1.0996764309398774</c:v>
                </c:pt>
                <c:pt idx="41">
                  <c:v>2.1208643924938744</c:v>
                </c:pt>
                <c:pt idx="42">
                  <c:v>-0.42831962314997402</c:v>
                </c:pt>
                <c:pt idx="43">
                  <c:v>0.23627127561348882</c:v>
                </c:pt>
              </c:numCache>
            </c:numRef>
          </c:yVal>
          <c:smooth val="0"/>
        </c:ser>
        <c:ser>
          <c:idx val="1"/>
          <c:order val="1"/>
          <c:tx>
            <c:v>Predicted T sales</c:v>
          </c:tx>
          <c:spPr>
            <a:ln w="19050">
              <a:noFill/>
            </a:ln>
          </c:spPr>
          <c:xVal>
            <c:numRef>
              <c:f>DATASET!$I$2:$I$45</c:f>
              <c:numCache>
                <c:formatCode>0.000</c:formatCode>
                <c:ptCount val="44"/>
                <c:pt idx="0">
                  <c:v>0.44136823269827558</c:v>
                </c:pt>
                <c:pt idx="1">
                  <c:v>0.65133943338142342</c:v>
                </c:pt>
                <c:pt idx="2">
                  <c:v>1.1186875903760225</c:v>
                </c:pt>
                <c:pt idx="3">
                  <c:v>1.3635274570943459</c:v>
                </c:pt>
                <c:pt idx="4">
                  <c:v>0.93285114060491259</c:v>
                </c:pt>
                <c:pt idx="5">
                  <c:v>0.62127977176696791</c:v>
                </c:pt>
                <c:pt idx="6">
                  <c:v>0.50277104395404049</c:v>
                </c:pt>
                <c:pt idx="7">
                  <c:v>0.75208394285164981</c:v>
                </c:pt>
                <c:pt idx="8">
                  <c:v>1.1065772659789663</c:v>
                </c:pt>
                <c:pt idx="9">
                  <c:v>0.98070292247569502</c:v>
                </c:pt>
                <c:pt idx="10">
                  <c:v>0.65017939018455406</c:v>
                </c:pt>
                <c:pt idx="11">
                  <c:v>0.69652193218186242</c:v>
                </c:pt>
                <c:pt idx="12">
                  <c:v>0.82155970778357401</c:v>
                </c:pt>
                <c:pt idx="13">
                  <c:v>0.9647049798168551</c:v>
                </c:pt>
                <c:pt idx="14">
                  <c:v>0.65757644114090608</c:v>
                </c:pt>
                <c:pt idx="15">
                  <c:v>0.48162624593128039</c:v>
                </c:pt>
                <c:pt idx="16">
                  <c:v>0.44183326459206312</c:v>
                </c:pt>
                <c:pt idx="17">
                  <c:v>0.54441930036169184</c:v>
                </c:pt>
                <c:pt idx="18">
                  <c:v>0.51655458928591669</c:v>
                </c:pt>
                <c:pt idx="19">
                  <c:v>0.7277515161396364</c:v>
                </c:pt>
                <c:pt idx="20">
                  <c:v>0.71015666730772598</c:v>
                </c:pt>
                <c:pt idx="21">
                  <c:v>0.88924975024335107</c:v>
                </c:pt>
                <c:pt idx="22">
                  <c:v>0.83285068216474534</c:v>
                </c:pt>
                <c:pt idx="23">
                  <c:v>0.92641509919488685</c:v>
                </c:pt>
                <c:pt idx="24">
                  <c:v>0.74669971903411825</c:v>
                </c:pt>
                <c:pt idx="25">
                  <c:v>0.60770084046835882</c:v>
                </c:pt>
                <c:pt idx="26">
                  <c:v>0.59918145617416307</c:v>
                </c:pt>
                <c:pt idx="27">
                  <c:v>1.4504539250178E-2</c:v>
                </c:pt>
                <c:pt idx="28">
                  <c:v>-0.35613503175624517</c:v>
                </c:pt>
                <c:pt idx="29">
                  <c:v>-1.1346299284243795</c:v>
                </c:pt>
                <c:pt idx="30">
                  <c:v>-1.5026287745620763</c:v>
                </c:pt>
                <c:pt idx="31">
                  <c:v>-1.0540411917500541</c:v>
                </c:pt>
                <c:pt idx="32">
                  <c:v>-0.9663408046502503</c:v>
                </c:pt>
                <c:pt idx="33">
                  <c:v>-0.80647974981662751</c:v>
                </c:pt>
                <c:pt idx="34">
                  <c:v>-0.5753588986040028</c:v>
                </c:pt>
                <c:pt idx="35">
                  <c:v>-0.47557150932244546</c:v>
                </c:pt>
                <c:pt idx="36">
                  <c:v>-0.66392464553218988</c:v>
                </c:pt>
                <c:pt idx="37">
                  <c:v>-1.0659675465503182</c:v>
                </c:pt>
                <c:pt idx="38">
                  <c:v>-1.3671594035189132</c:v>
                </c:pt>
                <c:pt idx="39">
                  <c:v>-1.4494751217945905</c:v>
                </c:pt>
                <c:pt idx="40">
                  <c:v>-1.5123553816525455</c:v>
                </c:pt>
                <c:pt idx="41">
                  <c:v>-1.6419831065971981</c:v>
                </c:pt>
                <c:pt idx="42">
                  <c:v>-1.894299978026698</c:v>
                </c:pt>
                <c:pt idx="43">
                  <c:v>-2.0064592093125713</c:v>
                </c:pt>
              </c:numCache>
            </c:numRef>
          </c:xVal>
          <c:yVal>
            <c:numRef>
              <c:f>ModelS3!$B$26:$B$69</c:f>
              <c:numCache>
                <c:formatCode>General</c:formatCode>
                <c:ptCount val="44"/>
                <c:pt idx="0">
                  <c:v>-0.5829318472239764</c:v>
                </c:pt>
                <c:pt idx="1">
                  <c:v>-0.55048813061839463</c:v>
                </c:pt>
                <c:pt idx="2">
                  <c:v>-0.51322402589012084</c:v>
                </c:pt>
                <c:pt idx="3">
                  <c:v>-0.66364687205672601</c:v>
                </c:pt>
                <c:pt idx="4">
                  <c:v>-0.70390252538959652</c:v>
                </c:pt>
                <c:pt idx="5">
                  <c:v>-0.773376602333532</c:v>
                </c:pt>
                <c:pt idx="6">
                  <c:v>-0.55497784112311932</c:v>
                </c:pt>
                <c:pt idx="7">
                  <c:v>-0.75844580713902254</c:v>
                </c:pt>
                <c:pt idx="8">
                  <c:v>-0.48778253704266317</c:v>
                </c:pt>
                <c:pt idx="9">
                  <c:v>-0.39624122072630602</c:v>
                </c:pt>
                <c:pt idx="10">
                  <c:v>-0.40027541727228971</c:v>
                </c:pt>
                <c:pt idx="11">
                  <c:v>-0.38381446313579964</c:v>
                </c:pt>
                <c:pt idx="12">
                  <c:v>-0.2508824525251484</c:v>
                </c:pt>
                <c:pt idx="13">
                  <c:v>-0.45428057138192424</c:v>
                </c:pt>
                <c:pt idx="14">
                  <c:v>-0.4405823900315346</c:v>
                </c:pt>
                <c:pt idx="15">
                  <c:v>-0.58514404636269424</c:v>
                </c:pt>
                <c:pt idx="16">
                  <c:v>-0.43731778706937374</c:v>
                </c:pt>
                <c:pt idx="17">
                  <c:v>-0.33897273428560776</c:v>
                </c:pt>
                <c:pt idx="18">
                  <c:v>-0.20407009577572696</c:v>
                </c:pt>
                <c:pt idx="19">
                  <c:v>-0.33570858523296138</c:v>
                </c:pt>
                <c:pt idx="20">
                  <c:v>-0.41769987661509156</c:v>
                </c:pt>
                <c:pt idx="21">
                  <c:v>-0.50947642206944721</c:v>
                </c:pt>
                <c:pt idx="22">
                  <c:v>-0.52754305211369545</c:v>
                </c:pt>
                <c:pt idx="23">
                  <c:v>-0.15993884174912759</c:v>
                </c:pt>
                <c:pt idx="24">
                  <c:v>-0.22475842145138139</c:v>
                </c:pt>
                <c:pt idx="25">
                  <c:v>4.4155235762495401E-2</c:v>
                </c:pt>
                <c:pt idx="26">
                  <c:v>0.21823525892525253</c:v>
                </c:pt>
                <c:pt idx="27">
                  <c:v>0.48964598987824753</c:v>
                </c:pt>
                <c:pt idx="28">
                  <c:v>0.23124013411489747</c:v>
                </c:pt>
                <c:pt idx="29">
                  <c:v>0.17588592644204643</c:v>
                </c:pt>
                <c:pt idx="30">
                  <c:v>0.27241066056308916</c:v>
                </c:pt>
                <c:pt idx="31">
                  <c:v>0.43579313033346168</c:v>
                </c:pt>
                <c:pt idx="32">
                  <c:v>0.24710275739557874</c:v>
                </c:pt>
                <c:pt idx="33">
                  <c:v>0.10297623906831671</c:v>
                </c:pt>
                <c:pt idx="34">
                  <c:v>0.10935806666723692</c:v>
                </c:pt>
                <c:pt idx="35">
                  <c:v>0.19509221234820612</c:v>
                </c:pt>
                <c:pt idx="36">
                  <c:v>0.45228454839673204</c:v>
                </c:pt>
                <c:pt idx="37">
                  <c:v>0.42329742325415193</c:v>
                </c:pt>
                <c:pt idx="38">
                  <c:v>0.55431274576015688</c:v>
                </c:pt>
                <c:pt idx="39">
                  <c:v>0.48647012552170721</c:v>
                </c:pt>
                <c:pt idx="40">
                  <c:v>0.44425126414412897</c:v>
                </c:pt>
                <c:pt idx="41">
                  <c:v>1.4589927839395718</c:v>
                </c:pt>
                <c:pt idx="42">
                  <c:v>0.65223247873094481</c:v>
                </c:pt>
                <c:pt idx="43">
                  <c:v>0.72697083423401221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17336"/>
        <c:axId val="255217728"/>
      </c:scatterChart>
      <c:valAx>
        <c:axId val="255217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oil price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5217728"/>
        <c:crosses val="autoZero"/>
        <c:crossBetween val="midCat"/>
      </c:valAx>
      <c:valAx>
        <c:axId val="255217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sales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5217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Substitute unit price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sales</c:v>
          </c:tx>
          <c:spPr>
            <a:ln w="19050">
              <a:noFill/>
            </a:ln>
          </c:spPr>
          <c:xVal>
            <c:numRef>
              <c:f>DATASET!$J$2:$J$45</c:f>
              <c:numCache>
                <c:formatCode>0.000</c:formatCode>
                <c:ptCount val="44"/>
                <c:pt idx="0">
                  <c:v>-0.96570714872392438</c:v>
                </c:pt>
                <c:pt idx="1">
                  <c:v>-0.93285918302776571</c:v>
                </c:pt>
                <c:pt idx="2">
                  <c:v>-0.92240363379022483</c:v>
                </c:pt>
                <c:pt idx="3">
                  <c:v>-1.2216104502827057</c:v>
                </c:pt>
                <c:pt idx="4">
                  <c:v>-1.2418512669007864</c:v>
                </c:pt>
                <c:pt idx="5">
                  <c:v>-1.328837726119791</c:v>
                </c:pt>
                <c:pt idx="6">
                  <c:v>-0.92299408689141782</c:v>
                </c:pt>
                <c:pt idx="7">
                  <c:v>-1.3178416231549528</c:v>
                </c:pt>
                <c:pt idx="8">
                  <c:v>-0.87533087331627502</c:v>
                </c:pt>
                <c:pt idx="9">
                  <c:v>-0.69603406157869741</c:v>
                </c:pt>
                <c:pt idx="10">
                  <c:v>-0.66341209249177047</c:v>
                </c:pt>
                <c:pt idx="11">
                  <c:v>-0.63948825043498236</c:v>
                </c:pt>
                <c:pt idx="12">
                  <c:v>-0.41623965152244319</c:v>
                </c:pt>
                <c:pt idx="13">
                  <c:v>-0.79816023641775602</c:v>
                </c:pt>
                <c:pt idx="14">
                  <c:v>-0.73656794438211193</c:v>
                </c:pt>
                <c:pt idx="15">
                  <c:v>-0.97452758984335563</c:v>
                </c:pt>
                <c:pt idx="16">
                  <c:v>-0.70470065509715873</c:v>
                </c:pt>
                <c:pt idx="17">
                  <c:v>-0.5407536653602899</c:v>
                </c:pt>
                <c:pt idx="18">
                  <c:v>-0.29553501676568872</c:v>
                </c:pt>
                <c:pt idx="19">
                  <c:v>-0.55700782925896475</c:v>
                </c:pt>
                <c:pt idx="20">
                  <c:v>-0.70188342231587841</c:v>
                </c:pt>
                <c:pt idx="21">
                  <c:v>-0.88801909477705243</c:v>
                </c:pt>
                <c:pt idx="22">
                  <c:v>-0.91360903608198352</c:v>
                </c:pt>
                <c:pt idx="23">
                  <c:v>-0.2658358953753488</c:v>
                </c:pt>
                <c:pt idx="24">
                  <c:v>-0.36037682797296428</c:v>
                </c:pt>
                <c:pt idx="25">
                  <c:v>0.13850259633247047</c:v>
                </c:pt>
                <c:pt idx="26">
                  <c:v>0.45162732267149513</c:v>
                </c:pt>
                <c:pt idx="27">
                  <c:v>1.0087235996568165</c:v>
                </c:pt>
                <c:pt idx="28">
                  <c:v>0.59013534015728641</c:v>
                </c:pt>
                <c:pt idx="29">
                  <c:v>0.58476532280922688</c:v>
                </c:pt>
                <c:pt idx="30">
                  <c:v>0.80219205093089796</c:v>
                </c:pt>
                <c:pt idx="31">
                  <c:v>1.0410196808630523</c:v>
                </c:pt>
                <c:pt idx="32">
                  <c:v>0.69215327867818577</c:v>
                </c:pt>
                <c:pt idx="33">
                  <c:v>0.41448153686927686</c:v>
                </c:pt>
                <c:pt idx="34">
                  <c:v>0.3980544996270956</c:v>
                </c:pt>
                <c:pt idx="35">
                  <c:v>0.53972962486492115</c:v>
                </c:pt>
                <c:pt idx="36">
                  <c:v>1.0235457596362769</c:v>
                </c:pt>
                <c:pt idx="37">
                  <c:v>1.0200549734693856</c:v>
                </c:pt>
                <c:pt idx="38">
                  <c:v>1.2912621656147416</c:v>
                </c:pt>
                <c:pt idx="39">
                  <c:v>1.1795569254034162</c:v>
                </c:pt>
                <c:pt idx="40">
                  <c:v>1.1114474257997859</c:v>
                </c:pt>
                <c:pt idx="41">
                  <c:v>2.9463461595111538</c:v>
                </c:pt>
                <c:pt idx="42">
                  <c:v>1.5303792629774771</c:v>
                </c:pt>
                <c:pt idx="43">
                  <c:v>1.6778972984497156</c:v>
                </c:pt>
              </c:numCache>
            </c:numRef>
          </c:xVal>
          <c:yVal>
            <c:numRef>
              <c:f>DATASET!$H$2:$H$45</c:f>
              <c:numCache>
                <c:formatCode>0.000</c:formatCode>
                <c:ptCount val="44"/>
                <c:pt idx="0">
                  <c:v>-1.4585971416572636</c:v>
                </c:pt>
                <c:pt idx="1">
                  <c:v>-1.4519512326696289</c:v>
                </c:pt>
                <c:pt idx="2">
                  <c:v>-1.4291652589977388</c:v>
                </c:pt>
                <c:pt idx="3">
                  <c:v>-1.3883403895022688</c:v>
                </c:pt>
                <c:pt idx="4">
                  <c:v>-1.1851654575945816</c:v>
                </c:pt>
                <c:pt idx="5">
                  <c:v>-1.0902239006283727</c:v>
                </c:pt>
                <c:pt idx="6">
                  <c:v>0.22946374120193203</c:v>
                </c:pt>
                <c:pt idx="7">
                  <c:v>-0.33069144489870095</c:v>
                </c:pt>
                <c:pt idx="8">
                  <c:v>-0.14080833096628298</c:v>
                </c:pt>
                <c:pt idx="9">
                  <c:v>0.71366568172959777</c:v>
                </c:pt>
                <c:pt idx="10">
                  <c:v>0.5237825677971798</c:v>
                </c:pt>
                <c:pt idx="11">
                  <c:v>0.14401633993234395</c:v>
                </c:pt>
                <c:pt idx="12">
                  <c:v>-0.18827910944938747</c:v>
                </c:pt>
                <c:pt idx="13">
                  <c:v>-0.23574988793249196</c:v>
                </c:pt>
                <c:pt idx="14">
                  <c:v>-4.5866774000074009E-2</c:v>
                </c:pt>
                <c:pt idx="15">
                  <c:v>-0.71045767276353677</c:v>
                </c:pt>
                <c:pt idx="16">
                  <c:v>-0.33069144489870095</c:v>
                </c:pt>
                <c:pt idx="17">
                  <c:v>-4.5866774000074009E-2</c:v>
                </c:pt>
                <c:pt idx="18">
                  <c:v>-0.71045767276353677</c:v>
                </c:pt>
                <c:pt idx="19">
                  <c:v>-0.43607657313119291</c:v>
                </c:pt>
                <c:pt idx="20">
                  <c:v>-0.23574988793249196</c:v>
                </c:pt>
                <c:pt idx="21">
                  <c:v>-0.42563300186490988</c:v>
                </c:pt>
                <c:pt idx="22">
                  <c:v>-0.52057455883111892</c:v>
                </c:pt>
                <c:pt idx="23">
                  <c:v>-4.5866774000074009E-2</c:v>
                </c:pt>
                <c:pt idx="24">
                  <c:v>-0.71045767276353677</c:v>
                </c:pt>
                <c:pt idx="25">
                  <c:v>-0.90034078669595474</c:v>
                </c:pt>
                <c:pt idx="26">
                  <c:v>0.90354879566201574</c:v>
                </c:pt>
                <c:pt idx="27">
                  <c:v>-0.23574988793249196</c:v>
                </c:pt>
                <c:pt idx="28">
                  <c:v>-0.33069144489870095</c:v>
                </c:pt>
                <c:pt idx="29">
                  <c:v>1.8529643653241055</c:v>
                </c:pt>
                <c:pt idx="30">
                  <c:v>-0.42563300186490988</c:v>
                </c:pt>
                <c:pt idx="31">
                  <c:v>-0.37816222338180544</c:v>
                </c:pt>
                <c:pt idx="32">
                  <c:v>0.8560780171789113</c:v>
                </c:pt>
                <c:pt idx="33">
                  <c:v>0.14401633993234395</c:v>
                </c:pt>
                <c:pt idx="34">
                  <c:v>0.80860723869580675</c:v>
                </c:pt>
                <c:pt idx="35">
                  <c:v>1.1883734665606427</c:v>
                </c:pt>
                <c:pt idx="36">
                  <c:v>4.9074782966134968E-2</c:v>
                </c:pt>
                <c:pt idx="37">
                  <c:v>-0.23574988793249196</c:v>
                </c:pt>
                <c:pt idx="38">
                  <c:v>0.90876362390935927</c:v>
                </c:pt>
                <c:pt idx="39">
                  <c:v>0.33737600602965756</c:v>
                </c:pt>
                <c:pt idx="40">
                  <c:v>1.0996764309398774</c:v>
                </c:pt>
                <c:pt idx="41">
                  <c:v>2.1208643924938744</c:v>
                </c:pt>
                <c:pt idx="42">
                  <c:v>-0.42831962314997402</c:v>
                </c:pt>
                <c:pt idx="43">
                  <c:v>0.23627127561348882</c:v>
                </c:pt>
              </c:numCache>
            </c:numRef>
          </c:yVal>
          <c:smooth val="0"/>
        </c:ser>
        <c:ser>
          <c:idx val="1"/>
          <c:order val="1"/>
          <c:tx>
            <c:v>Predicted T sales</c:v>
          </c:tx>
          <c:spPr>
            <a:ln w="19050">
              <a:noFill/>
            </a:ln>
          </c:spPr>
          <c:xVal>
            <c:numRef>
              <c:f>DATASET!$J$2:$J$45</c:f>
              <c:numCache>
                <c:formatCode>0.000</c:formatCode>
                <c:ptCount val="44"/>
                <c:pt idx="0">
                  <c:v>-0.96570714872392438</c:v>
                </c:pt>
                <c:pt idx="1">
                  <c:v>-0.93285918302776571</c:v>
                </c:pt>
                <c:pt idx="2">
                  <c:v>-0.92240363379022483</c:v>
                </c:pt>
                <c:pt idx="3">
                  <c:v>-1.2216104502827057</c:v>
                </c:pt>
                <c:pt idx="4">
                  <c:v>-1.2418512669007864</c:v>
                </c:pt>
                <c:pt idx="5">
                  <c:v>-1.328837726119791</c:v>
                </c:pt>
                <c:pt idx="6">
                  <c:v>-0.92299408689141782</c:v>
                </c:pt>
                <c:pt idx="7">
                  <c:v>-1.3178416231549528</c:v>
                </c:pt>
                <c:pt idx="8">
                  <c:v>-0.87533087331627502</c:v>
                </c:pt>
                <c:pt idx="9">
                  <c:v>-0.69603406157869741</c:v>
                </c:pt>
                <c:pt idx="10">
                  <c:v>-0.66341209249177047</c:v>
                </c:pt>
                <c:pt idx="11">
                  <c:v>-0.63948825043498236</c:v>
                </c:pt>
                <c:pt idx="12">
                  <c:v>-0.41623965152244319</c:v>
                </c:pt>
                <c:pt idx="13">
                  <c:v>-0.79816023641775602</c:v>
                </c:pt>
                <c:pt idx="14">
                  <c:v>-0.73656794438211193</c:v>
                </c:pt>
                <c:pt idx="15">
                  <c:v>-0.97452758984335563</c:v>
                </c:pt>
                <c:pt idx="16">
                  <c:v>-0.70470065509715873</c:v>
                </c:pt>
                <c:pt idx="17">
                  <c:v>-0.5407536653602899</c:v>
                </c:pt>
                <c:pt idx="18">
                  <c:v>-0.29553501676568872</c:v>
                </c:pt>
                <c:pt idx="19">
                  <c:v>-0.55700782925896475</c:v>
                </c:pt>
                <c:pt idx="20">
                  <c:v>-0.70188342231587841</c:v>
                </c:pt>
                <c:pt idx="21">
                  <c:v>-0.88801909477705243</c:v>
                </c:pt>
                <c:pt idx="22">
                  <c:v>-0.91360903608198352</c:v>
                </c:pt>
                <c:pt idx="23">
                  <c:v>-0.2658358953753488</c:v>
                </c:pt>
                <c:pt idx="24">
                  <c:v>-0.36037682797296428</c:v>
                </c:pt>
                <c:pt idx="25">
                  <c:v>0.13850259633247047</c:v>
                </c:pt>
                <c:pt idx="26">
                  <c:v>0.45162732267149513</c:v>
                </c:pt>
                <c:pt idx="27">
                  <c:v>1.0087235996568165</c:v>
                </c:pt>
                <c:pt idx="28">
                  <c:v>0.59013534015728641</c:v>
                </c:pt>
                <c:pt idx="29">
                  <c:v>0.58476532280922688</c:v>
                </c:pt>
                <c:pt idx="30">
                  <c:v>0.80219205093089796</c:v>
                </c:pt>
                <c:pt idx="31">
                  <c:v>1.0410196808630523</c:v>
                </c:pt>
                <c:pt idx="32">
                  <c:v>0.69215327867818577</c:v>
                </c:pt>
                <c:pt idx="33">
                  <c:v>0.41448153686927686</c:v>
                </c:pt>
                <c:pt idx="34">
                  <c:v>0.3980544996270956</c:v>
                </c:pt>
                <c:pt idx="35">
                  <c:v>0.53972962486492115</c:v>
                </c:pt>
                <c:pt idx="36">
                  <c:v>1.0235457596362769</c:v>
                </c:pt>
                <c:pt idx="37">
                  <c:v>1.0200549734693856</c:v>
                </c:pt>
                <c:pt idx="38">
                  <c:v>1.2912621656147416</c:v>
                </c:pt>
                <c:pt idx="39">
                  <c:v>1.1795569254034162</c:v>
                </c:pt>
                <c:pt idx="40">
                  <c:v>1.1114474257997859</c:v>
                </c:pt>
                <c:pt idx="41">
                  <c:v>2.9463461595111538</c:v>
                </c:pt>
                <c:pt idx="42">
                  <c:v>1.5303792629774771</c:v>
                </c:pt>
                <c:pt idx="43">
                  <c:v>1.6778972984497156</c:v>
                </c:pt>
              </c:numCache>
            </c:numRef>
          </c:xVal>
          <c:yVal>
            <c:numRef>
              <c:f>ModelS3!$B$26:$B$69</c:f>
              <c:numCache>
                <c:formatCode>General</c:formatCode>
                <c:ptCount val="44"/>
                <c:pt idx="0">
                  <c:v>-0.5829318472239764</c:v>
                </c:pt>
                <c:pt idx="1">
                  <c:v>-0.55048813061839463</c:v>
                </c:pt>
                <c:pt idx="2">
                  <c:v>-0.51322402589012084</c:v>
                </c:pt>
                <c:pt idx="3">
                  <c:v>-0.66364687205672601</c:v>
                </c:pt>
                <c:pt idx="4">
                  <c:v>-0.70390252538959652</c:v>
                </c:pt>
                <c:pt idx="5">
                  <c:v>-0.773376602333532</c:v>
                </c:pt>
                <c:pt idx="6">
                  <c:v>-0.55497784112311932</c:v>
                </c:pt>
                <c:pt idx="7">
                  <c:v>-0.75844580713902254</c:v>
                </c:pt>
                <c:pt idx="8">
                  <c:v>-0.48778253704266317</c:v>
                </c:pt>
                <c:pt idx="9">
                  <c:v>-0.39624122072630602</c:v>
                </c:pt>
                <c:pt idx="10">
                  <c:v>-0.40027541727228971</c:v>
                </c:pt>
                <c:pt idx="11">
                  <c:v>-0.38381446313579964</c:v>
                </c:pt>
                <c:pt idx="12">
                  <c:v>-0.2508824525251484</c:v>
                </c:pt>
                <c:pt idx="13">
                  <c:v>-0.45428057138192424</c:v>
                </c:pt>
                <c:pt idx="14">
                  <c:v>-0.4405823900315346</c:v>
                </c:pt>
                <c:pt idx="15">
                  <c:v>-0.58514404636269424</c:v>
                </c:pt>
                <c:pt idx="16">
                  <c:v>-0.43731778706937374</c:v>
                </c:pt>
                <c:pt idx="17">
                  <c:v>-0.33897273428560776</c:v>
                </c:pt>
                <c:pt idx="18">
                  <c:v>-0.20407009577572696</c:v>
                </c:pt>
                <c:pt idx="19">
                  <c:v>-0.33570858523296138</c:v>
                </c:pt>
                <c:pt idx="20">
                  <c:v>-0.41769987661509156</c:v>
                </c:pt>
                <c:pt idx="21">
                  <c:v>-0.50947642206944721</c:v>
                </c:pt>
                <c:pt idx="22">
                  <c:v>-0.52754305211369545</c:v>
                </c:pt>
                <c:pt idx="23">
                  <c:v>-0.15993884174912759</c:v>
                </c:pt>
                <c:pt idx="24">
                  <c:v>-0.22475842145138139</c:v>
                </c:pt>
                <c:pt idx="25">
                  <c:v>4.4155235762495401E-2</c:v>
                </c:pt>
                <c:pt idx="26">
                  <c:v>0.21823525892525253</c:v>
                </c:pt>
                <c:pt idx="27">
                  <c:v>0.48964598987824753</c:v>
                </c:pt>
                <c:pt idx="28">
                  <c:v>0.23124013411489747</c:v>
                </c:pt>
                <c:pt idx="29">
                  <c:v>0.17588592644204643</c:v>
                </c:pt>
                <c:pt idx="30">
                  <c:v>0.27241066056308916</c:v>
                </c:pt>
                <c:pt idx="31">
                  <c:v>0.43579313033346168</c:v>
                </c:pt>
                <c:pt idx="32">
                  <c:v>0.24710275739557874</c:v>
                </c:pt>
                <c:pt idx="33">
                  <c:v>0.10297623906831671</c:v>
                </c:pt>
                <c:pt idx="34">
                  <c:v>0.10935806666723692</c:v>
                </c:pt>
                <c:pt idx="35">
                  <c:v>0.19509221234820612</c:v>
                </c:pt>
                <c:pt idx="36">
                  <c:v>0.45228454839673204</c:v>
                </c:pt>
                <c:pt idx="37">
                  <c:v>0.42329742325415193</c:v>
                </c:pt>
                <c:pt idx="38">
                  <c:v>0.55431274576015688</c:v>
                </c:pt>
                <c:pt idx="39">
                  <c:v>0.48647012552170721</c:v>
                </c:pt>
                <c:pt idx="40">
                  <c:v>0.44425126414412897</c:v>
                </c:pt>
                <c:pt idx="41">
                  <c:v>1.4589927839395718</c:v>
                </c:pt>
                <c:pt idx="42">
                  <c:v>0.65223247873094481</c:v>
                </c:pt>
                <c:pt idx="43">
                  <c:v>0.72697083423401221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18904"/>
        <c:axId val="255219688"/>
      </c:scatterChart>
      <c:valAx>
        <c:axId val="25521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Substitute unit price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5219688"/>
        <c:crosses val="autoZero"/>
        <c:crossBetween val="midCat"/>
      </c:valAx>
      <c:valAx>
        <c:axId val="255219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sales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5218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ModelS3!$F$26:$F$69</c:f>
              <c:numCache>
                <c:formatCode>General</c:formatCode>
                <c:ptCount val="44"/>
                <c:pt idx="0">
                  <c:v>1.1363636363636365</c:v>
                </c:pt>
                <c:pt idx="1">
                  <c:v>3.4090909090909092</c:v>
                </c:pt>
                <c:pt idx="2">
                  <c:v>5.6818181818181825</c:v>
                </c:pt>
                <c:pt idx="3">
                  <c:v>7.954545454545455</c:v>
                </c:pt>
                <c:pt idx="4">
                  <c:v>10.227272727272728</c:v>
                </c:pt>
                <c:pt idx="5">
                  <c:v>12.500000000000002</c:v>
                </c:pt>
                <c:pt idx="6">
                  <c:v>14.772727272727273</c:v>
                </c:pt>
                <c:pt idx="7">
                  <c:v>17.045454545454547</c:v>
                </c:pt>
                <c:pt idx="8">
                  <c:v>19.31818181818182</c:v>
                </c:pt>
                <c:pt idx="9">
                  <c:v>21.590909090909093</c:v>
                </c:pt>
                <c:pt idx="10">
                  <c:v>23.863636363636367</c:v>
                </c:pt>
                <c:pt idx="11">
                  <c:v>26.13636363636364</c:v>
                </c:pt>
                <c:pt idx="12">
                  <c:v>28.40909090909091</c:v>
                </c:pt>
                <c:pt idx="13">
                  <c:v>30.681818181818183</c:v>
                </c:pt>
                <c:pt idx="14">
                  <c:v>32.954545454545453</c:v>
                </c:pt>
                <c:pt idx="15">
                  <c:v>35.227272727272727</c:v>
                </c:pt>
                <c:pt idx="16">
                  <c:v>37.5</c:v>
                </c:pt>
                <c:pt idx="17">
                  <c:v>39.772727272727273</c:v>
                </c:pt>
                <c:pt idx="18">
                  <c:v>42.045454545454547</c:v>
                </c:pt>
                <c:pt idx="19">
                  <c:v>44.31818181818182</c:v>
                </c:pt>
                <c:pt idx="20">
                  <c:v>46.590909090909093</c:v>
                </c:pt>
                <c:pt idx="21">
                  <c:v>48.863636363636367</c:v>
                </c:pt>
                <c:pt idx="22">
                  <c:v>51.13636363636364</c:v>
                </c:pt>
                <c:pt idx="23">
                  <c:v>53.409090909090914</c:v>
                </c:pt>
                <c:pt idx="24">
                  <c:v>55.68181818181818</c:v>
                </c:pt>
                <c:pt idx="25">
                  <c:v>57.954545454545453</c:v>
                </c:pt>
                <c:pt idx="26">
                  <c:v>60.227272727272727</c:v>
                </c:pt>
                <c:pt idx="27">
                  <c:v>62.5</c:v>
                </c:pt>
                <c:pt idx="28">
                  <c:v>64.77272727272728</c:v>
                </c:pt>
                <c:pt idx="29">
                  <c:v>67.045454545454561</c:v>
                </c:pt>
                <c:pt idx="30">
                  <c:v>69.318181818181827</c:v>
                </c:pt>
                <c:pt idx="31">
                  <c:v>71.590909090909108</c:v>
                </c:pt>
                <c:pt idx="32">
                  <c:v>73.863636363636374</c:v>
                </c:pt>
                <c:pt idx="33">
                  <c:v>76.13636363636364</c:v>
                </c:pt>
                <c:pt idx="34">
                  <c:v>78.409090909090921</c:v>
                </c:pt>
                <c:pt idx="35">
                  <c:v>80.681818181818187</c:v>
                </c:pt>
                <c:pt idx="36">
                  <c:v>82.954545454545467</c:v>
                </c:pt>
                <c:pt idx="37">
                  <c:v>85.227272727272734</c:v>
                </c:pt>
                <c:pt idx="38">
                  <c:v>87.500000000000014</c:v>
                </c:pt>
                <c:pt idx="39">
                  <c:v>89.77272727272728</c:v>
                </c:pt>
                <c:pt idx="40">
                  <c:v>92.045454545454561</c:v>
                </c:pt>
                <c:pt idx="41">
                  <c:v>94.318181818181827</c:v>
                </c:pt>
                <c:pt idx="42">
                  <c:v>96.590909090909108</c:v>
                </c:pt>
                <c:pt idx="43">
                  <c:v>98.863636363636374</c:v>
                </c:pt>
              </c:numCache>
            </c:numRef>
          </c:xVal>
          <c:yVal>
            <c:numRef>
              <c:f>ModelS3!$G$26:$G$69</c:f>
              <c:numCache>
                <c:formatCode>General</c:formatCode>
                <c:ptCount val="44"/>
                <c:pt idx="0">
                  <c:v>-1.4585971416572636</c:v>
                </c:pt>
                <c:pt idx="1">
                  <c:v>-1.4519512326696289</c:v>
                </c:pt>
                <c:pt idx="2">
                  <c:v>-1.4291652589977388</c:v>
                </c:pt>
                <c:pt idx="3">
                  <c:v>-1.3883403895022688</c:v>
                </c:pt>
                <c:pt idx="4">
                  <c:v>-1.1851654575945816</c:v>
                </c:pt>
                <c:pt idx="5">
                  <c:v>-1.0902239006283727</c:v>
                </c:pt>
                <c:pt idx="6">
                  <c:v>-0.90034078669595474</c:v>
                </c:pt>
                <c:pt idx="7">
                  <c:v>-0.71045767276353677</c:v>
                </c:pt>
                <c:pt idx="8">
                  <c:v>-0.71045767276353677</c:v>
                </c:pt>
                <c:pt idx="9">
                  <c:v>-0.71045767276353677</c:v>
                </c:pt>
                <c:pt idx="10">
                  <c:v>-0.52057455883111892</c:v>
                </c:pt>
                <c:pt idx="11">
                  <c:v>-0.43607657313119291</c:v>
                </c:pt>
                <c:pt idx="12">
                  <c:v>-0.42831962314997402</c:v>
                </c:pt>
                <c:pt idx="13">
                  <c:v>-0.42563300186490988</c:v>
                </c:pt>
                <c:pt idx="14">
                  <c:v>-0.42563300186490988</c:v>
                </c:pt>
                <c:pt idx="15">
                  <c:v>-0.37816222338180544</c:v>
                </c:pt>
                <c:pt idx="16">
                  <c:v>-0.33069144489870095</c:v>
                </c:pt>
                <c:pt idx="17">
                  <c:v>-0.33069144489870095</c:v>
                </c:pt>
                <c:pt idx="18">
                  <c:v>-0.33069144489870095</c:v>
                </c:pt>
                <c:pt idx="19">
                  <c:v>-0.23574988793249196</c:v>
                </c:pt>
                <c:pt idx="20">
                  <c:v>-0.23574988793249196</c:v>
                </c:pt>
                <c:pt idx="21">
                  <c:v>-0.23574988793249196</c:v>
                </c:pt>
                <c:pt idx="22">
                  <c:v>-0.23574988793249196</c:v>
                </c:pt>
                <c:pt idx="23">
                  <c:v>-0.18827910944938747</c:v>
                </c:pt>
                <c:pt idx="24">
                  <c:v>-0.14080833096628298</c:v>
                </c:pt>
                <c:pt idx="25">
                  <c:v>-4.5866774000074009E-2</c:v>
                </c:pt>
                <c:pt idx="26">
                  <c:v>-4.5866774000074009E-2</c:v>
                </c:pt>
                <c:pt idx="27">
                  <c:v>-4.5866774000074009E-2</c:v>
                </c:pt>
                <c:pt idx="28">
                  <c:v>4.9074782966134968E-2</c:v>
                </c:pt>
                <c:pt idx="29">
                  <c:v>0.14401633993234395</c:v>
                </c:pt>
                <c:pt idx="30">
                  <c:v>0.14401633993234395</c:v>
                </c:pt>
                <c:pt idx="31">
                  <c:v>0.22946374120193203</c:v>
                </c:pt>
                <c:pt idx="32">
                  <c:v>0.23627127561348882</c:v>
                </c:pt>
                <c:pt idx="33">
                  <c:v>0.33737600602965756</c:v>
                </c:pt>
                <c:pt idx="34">
                  <c:v>0.5237825677971798</c:v>
                </c:pt>
                <c:pt idx="35">
                  <c:v>0.71366568172959777</c:v>
                </c:pt>
                <c:pt idx="36">
                  <c:v>0.80860723869580675</c:v>
                </c:pt>
                <c:pt idx="37">
                  <c:v>0.8560780171789113</c:v>
                </c:pt>
                <c:pt idx="38">
                  <c:v>0.90354879566201574</c:v>
                </c:pt>
                <c:pt idx="39">
                  <c:v>0.90876362390935927</c:v>
                </c:pt>
                <c:pt idx="40">
                  <c:v>1.0996764309398774</c:v>
                </c:pt>
                <c:pt idx="41">
                  <c:v>1.1883734665606427</c:v>
                </c:pt>
                <c:pt idx="42">
                  <c:v>1.8529643653241055</c:v>
                </c:pt>
                <c:pt idx="43">
                  <c:v>2.1208643924938744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70000"/>
        <c:axId val="255371176"/>
      </c:scatterChart>
      <c:valAx>
        <c:axId val="25537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371176"/>
        <c:crosses val="autoZero"/>
        <c:crossBetween val="midCat"/>
      </c:valAx>
      <c:valAx>
        <c:axId val="255371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370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Substitute unit 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DATASET!$J$2:$J$45</c:f>
              <c:numCache>
                <c:formatCode>0.000</c:formatCode>
                <c:ptCount val="44"/>
                <c:pt idx="0">
                  <c:v>-0.96570714872392438</c:v>
                </c:pt>
                <c:pt idx="1">
                  <c:v>-0.93285918302776571</c:v>
                </c:pt>
                <c:pt idx="2">
                  <c:v>-0.92240363379022483</c:v>
                </c:pt>
                <c:pt idx="3">
                  <c:v>-1.2216104502827057</c:v>
                </c:pt>
                <c:pt idx="4">
                  <c:v>-1.2418512669007864</c:v>
                </c:pt>
                <c:pt idx="5">
                  <c:v>-1.328837726119791</c:v>
                </c:pt>
                <c:pt idx="6">
                  <c:v>-0.92299408689141782</c:v>
                </c:pt>
                <c:pt idx="7">
                  <c:v>-1.3178416231549528</c:v>
                </c:pt>
                <c:pt idx="8">
                  <c:v>-0.87533087331627502</c:v>
                </c:pt>
                <c:pt idx="9">
                  <c:v>-0.69603406157869741</c:v>
                </c:pt>
                <c:pt idx="10">
                  <c:v>-0.66341209249177047</c:v>
                </c:pt>
                <c:pt idx="11">
                  <c:v>-0.63948825043498236</c:v>
                </c:pt>
                <c:pt idx="12">
                  <c:v>-0.41623965152244319</c:v>
                </c:pt>
                <c:pt idx="13">
                  <c:v>-0.79816023641775602</c:v>
                </c:pt>
                <c:pt idx="14">
                  <c:v>-0.73656794438211193</c:v>
                </c:pt>
                <c:pt idx="15">
                  <c:v>-0.97452758984335563</c:v>
                </c:pt>
                <c:pt idx="16">
                  <c:v>-0.70470065509715873</c:v>
                </c:pt>
                <c:pt idx="17">
                  <c:v>-0.5407536653602899</c:v>
                </c:pt>
                <c:pt idx="18">
                  <c:v>-0.29553501676568872</c:v>
                </c:pt>
                <c:pt idx="19">
                  <c:v>-0.55700782925896475</c:v>
                </c:pt>
                <c:pt idx="20">
                  <c:v>-0.70188342231587841</c:v>
                </c:pt>
                <c:pt idx="21">
                  <c:v>-0.88801909477705243</c:v>
                </c:pt>
                <c:pt idx="22">
                  <c:v>-0.91360903608198352</c:v>
                </c:pt>
                <c:pt idx="23">
                  <c:v>-0.2658358953753488</c:v>
                </c:pt>
                <c:pt idx="24">
                  <c:v>-0.36037682797296428</c:v>
                </c:pt>
                <c:pt idx="25">
                  <c:v>0.13850259633247047</c:v>
                </c:pt>
                <c:pt idx="26">
                  <c:v>0.45162732267149513</c:v>
                </c:pt>
                <c:pt idx="27">
                  <c:v>1.0087235996568165</c:v>
                </c:pt>
                <c:pt idx="28">
                  <c:v>0.59013534015728641</c:v>
                </c:pt>
                <c:pt idx="29">
                  <c:v>0.58476532280922688</c:v>
                </c:pt>
                <c:pt idx="30">
                  <c:v>0.80219205093089796</c:v>
                </c:pt>
                <c:pt idx="31">
                  <c:v>1.0410196808630523</c:v>
                </c:pt>
                <c:pt idx="32">
                  <c:v>0.69215327867818577</c:v>
                </c:pt>
                <c:pt idx="33">
                  <c:v>0.41448153686927686</c:v>
                </c:pt>
                <c:pt idx="34">
                  <c:v>0.3980544996270956</c:v>
                </c:pt>
                <c:pt idx="35">
                  <c:v>0.53972962486492115</c:v>
                </c:pt>
                <c:pt idx="36">
                  <c:v>1.0235457596362769</c:v>
                </c:pt>
                <c:pt idx="37">
                  <c:v>1.0200549734693856</c:v>
                </c:pt>
                <c:pt idx="38">
                  <c:v>1.2912621656147416</c:v>
                </c:pt>
                <c:pt idx="39">
                  <c:v>1.1795569254034162</c:v>
                </c:pt>
                <c:pt idx="40">
                  <c:v>1.1114474257997859</c:v>
                </c:pt>
                <c:pt idx="41">
                  <c:v>2.9463461595111538</c:v>
                </c:pt>
                <c:pt idx="42">
                  <c:v>1.5303792629774771</c:v>
                </c:pt>
                <c:pt idx="43">
                  <c:v>1.6778972984497156</c:v>
                </c:pt>
              </c:numCache>
            </c:numRef>
          </c:xVal>
          <c:yVal>
            <c:numRef>
              <c:f>ModelS4!$C$25:$C$68</c:f>
              <c:numCache>
                <c:formatCode>General</c:formatCode>
                <c:ptCount val="44"/>
                <c:pt idx="0">
                  <c:v>-0.90402362072907194</c:v>
                </c:pt>
                <c:pt idx="1">
                  <c:v>-0.91375429200623781</c:v>
                </c:pt>
                <c:pt idx="2">
                  <c:v>-0.89618100465060224</c:v>
                </c:pt>
                <c:pt idx="3">
                  <c:v>-0.70618450938722044</c:v>
                </c:pt>
                <c:pt idx="4">
                  <c:v>-0.49291837849822551</c:v>
                </c:pt>
                <c:pt idx="5">
                  <c:v>-0.35460912124495059</c:v>
                </c:pt>
                <c:pt idx="6">
                  <c:v>0.76274237002247536</c:v>
                </c:pt>
                <c:pt idx="7">
                  <c:v>0.39944115137270142</c:v>
                </c:pt>
                <c:pt idx="8">
                  <c:v>0.36870747339165011</c:v>
                </c:pt>
                <c:pt idx="9">
                  <c:v>1.133791821722816</c:v>
                </c:pt>
                <c:pt idx="10">
                  <c:v>0.92764479969668079</c:v>
                </c:pt>
                <c:pt idx="11">
                  <c:v>0.53595117506976109</c:v>
                </c:pt>
                <c:pt idx="12">
                  <c:v>9.2353594137063399E-2</c:v>
                </c:pt>
                <c:pt idx="13">
                  <c:v>0.23529196217986131</c:v>
                </c:pt>
                <c:pt idx="14">
                  <c:v>0.39446781333853859</c:v>
                </c:pt>
                <c:pt idx="15">
                  <c:v>-0.15148665996935096</c:v>
                </c:pt>
                <c:pt idx="16">
                  <c:v>9.3755485176019449E-2</c:v>
                </c:pt>
                <c:pt idx="17">
                  <c:v>0.29684325152983143</c:v>
                </c:pt>
                <c:pt idx="18">
                  <c:v>-0.49000309885829763</c:v>
                </c:pt>
                <c:pt idx="19">
                  <c:v>-8.52629218794973E-2</c:v>
                </c:pt>
                <c:pt idx="20">
                  <c:v>0.18729249127311143</c:v>
                </c:pt>
                <c:pt idx="21">
                  <c:v>9.0208602973090246E-2</c:v>
                </c:pt>
                <c:pt idx="22">
                  <c:v>8.0250880612403597E-3</c:v>
                </c:pt>
                <c:pt idx="23">
                  <c:v>0.15978109772634991</c:v>
                </c:pt>
                <c:pt idx="24">
                  <c:v>-0.45767576584859543</c:v>
                </c:pt>
                <c:pt idx="25">
                  <c:v>-0.89627866383603916</c:v>
                </c:pt>
                <c:pt idx="26">
                  <c:v>0.75150042263254835</c:v>
                </c:pt>
                <c:pt idx="27">
                  <c:v>-0.66554245917690757</c:v>
                </c:pt>
                <c:pt idx="28">
                  <c:v>-0.55179394708356155</c:v>
                </c:pt>
                <c:pt idx="29">
                  <c:v>1.6345391223929024</c:v>
                </c:pt>
                <c:pt idx="30">
                  <c:v>-0.75245784243737346</c:v>
                </c:pt>
                <c:pt idx="31">
                  <c:v>-0.82405622906525822</c:v>
                </c:pt>
                <c:pt idx="32">
                  <c:v>0.58411376683920579</c:v>
                </c:pt>
                <c:pt idx="33">
                  <c:v>1.0487255077859636E-2</c:v>
                </c:pt>
                <c:pt idx="34">
                  <c:v>0.68326796676300694</c:v>
                </c:pt>
                <c:pt idx="35">
                  <c:v>0.99240108201916</c:v>
                </c:pt>
                <c:pt idx="36">
                  <c:v>-0.38810747855154271</c:v>
                </c:pt>
                <c:pt idx="37">
                  <c:v>-0.67119179388665795</c:v>
                </c:pt>
                <c:pt idx="38">
                  <c:v>0.33810949837232207</c:v>
                </c:pt>
                <c:pt idx="39">
                  <c:v>-0.17758670015919353</c:v>
                </c:pt>
                <c:pt idx="40">
                  <c:v>0.61867018638921834</c:v>
                </c:pt>
                <c:pt idx="41">
                  <c:v>0.72505670579730785</c:v>
                </c:pt>
                <c:pt idx="42">
                  <c:v>-1.1181872297856268</c:v>
                </c:pt>
                <c:pt idx="43">
                  <c:v>-0.52714246690050648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71568"/>
        <c:axId val="255369608"/>
      </c:scatterChart>
      <c:valAx>
        <c:axId val="25537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Substitute unit price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5369608"/>
        <c:crosses val="autoZero"/>
        <c:crossBetween val="midCat"/>
      </c:valAx>
      <c:valAx>
        <c:axId val="255369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37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Substitute unit 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DATASET!$D$2:$D$46</c:f>
              <c:numCache>
                <c:formatCode>_("$"* #,##0_);_("$"* \(#,##0\);_("$"* "-"??_);_(@_)</c:formatCode>
                <c:ptCount val="45"/>
                <c:pt idx="0">
                  <c:v>28749.842544987147</c:v>
                </c:pt>
                <c:pt idx="1">
                  <c:v>28883.220265780732</c:v>
                </c:pt>
                <c:pt idx="2">
                  <c:v>28925.674563859575</c:v>
                </c:pt>
                <c:pt idx="3">
                  <c:v>27710.758437886554</c:v>
                </c:pt>
                <c:pt idx="4">
                  <c:v>27628.571491745282</c:v>
                </c:pt>
                <c:pt idx="5">
                  <c:v>27275.366797797011</c:v>
                </c:pt>
                <c:pt idx="6">
                  <c:v>28923.277054997045</c:v>
                </c:pt>
                <c:pt idx="7">
                  <c:v>27320.015990524134</c:v>
                </c:pt>
                <c:pt idx="8">
                  <c:v>29116.811438561439</c:v>
                </c:pt>
                <c:pt idx="9">
                  <c:v>29844.838261175642</c:v>
                </c:pt>
                <c:pt idx="10">
                  <c:v>29977.298332671697</c:v>
                </c:pt>
                <c:pt idx="11">
                  <c:v>30074.440041710113</c:v>
                </c:pt>
                <c:pt idx="12">
                  <c:v>30980.931164135938</c:v>
                </c:pt>
                <c:pt idx="13">
                  <c:v>29430.159417456751</c:v>
                </c:pt>
                <c:pt idx="14">
                  <c:v>29680.252211822029</c:v>
                </c:pt>
                <c:pt idx="15">
                  <c:v>28714.027531546562</c:v>
                </c:pt>
                <c:pt idx="16">
                  <c:v>29809.647939156035</c:v>
                </c:pt>
                <c:pt idx="17">
                  <c:v>30475.347484276728</c:v>
                </c:pt>
                <c:pt idx="18">
                  <c:v>31471.047027687295</c:v>
                </c:pt>
                <c:pt idx="19">
                  <c:v>30409.348166259169</c:v>
                </c:pt>
                <c:pt idx="20">
                  <c:v>29821.087189025809</c:v>
                </c:pt>
                <c:pt idx="21">
                  <c:v>29065.291473062916</c:v>
                </c:pt>
                <c:pt idx="22">
                  <c:v>28961.384641265035</c:v>
                </c:pt>
                <c:pt idx="23">
                  <c:v>31591.639004592544</c:v>
                </c:pt>
                <c:pt idx="24">
                  <c:v>31207.759703566466</c:v>
                </c:pt>
                <c:pt idx="25">
                  <c:v>33233.437676447946</c:v>
                </c:pt>
                <c:pt idx="26">
                  <c:v>34504.866863555821</c:v>
                </c:pt>
                <c:pt idx="27">
                  <c:v>36766.931807674526</c:v>
                </c:pt>
                <c:pt idx="28">
                  <c:v>35067.272580085577</c:v>
                </c:pt>
                <c:pt idx="29">
                  <c:v>35045.467860696517</c:v>
                </c:pt>
                <c:pt idx="30">
                  <c:v>35928.319532691123</c:v>
                </c:pt>
                <c:pt idx="31">
                  <c:v>36898.068625756263</c:v>
                </c:pt>
                <c:pt idx="32">
                  <c:v>35481.511934992384</c:v>
                </c:pt>
                <c:pt idx="33">
                  <c:v>34354.038033143166</c:v>
                </c:pt>
                <c:pt idx="34">
                  <c:v>34287.336770513386</c:v>
                </c:pt>
                <c:pt idx="35">
                  <c:v>34862.602388852021</c:v>
                </c:pt>
                <c:pt idx="36">
                  <c:v>36827.11653672548</c:v>
                </c:pt>
                <c:pt idx="37">
                  <c:v>36812.94235294118</c:v>
                </c:pt>
                <c:pt idx="38">
                  <c:v>37914.167235047222</c:v>
                </c:pt>
                <c:pt idx="39">
                  <c:v>37460.593017456362</c:v>
                </c:pt>
                <c:pt idx="40">
                  <c:v>37184.037388241668</c:v>
                </c:pt>
                <c:pt idx="41">
                  <c:v>44634.563038847751</c:v>
                </c:pt>
                <c:pt idx="42">
                  <c:v>38885.091697889962</c:v>
                </c:pt>
                <c:pt idx="43">
                  <c:v>39484.082196395488</c:v>
                </c:pt>
                <c:pt idx="44">
                  <c:v>38516.943038779405</c:v>
                </c:pt>
              </c:numCache>
            </c:numRef>
          </c:xVal>
          <c:yVal>
            <c:numRef>
              <c:f>ModelN!$C$26:$C$70</c:f>
              <c:numCache>
                <c:formatCode>General</c:formatCode>
                <c:ptCount val="45"/>
                <c:pt idx="0">
                  <c:v>-87303158.768708974</c:v>
                </c:pt>
                <c:pt idx="1">
                  <c:v>-85441915.524288654</c:v>
                </c:pt>
                <c:pt idx="2">
                  <c:v>-77745179.320701838</c:v>
                </c:pt>
                <c:pt idx="3">
                  <c:v>-57363247.513181746</c:v>
                </c:pt>
                <c:pt idx="4">
                  <c:v>-43037310.346884072</c:v>
                </c:pt>
                <c:pt idx="5">
                  <c:v>-34294367.426484585</c:v>
                </c:pt>
                <c:pt idx="6">
                  <c:v>69284852.486504972</c:v>
                </c:pt>
                <c:pt idx="7">
                  <c:v>37862469.289132118</c:v>
                </c:pt>
                <c:pt idx="8">
                  <c:v>40355290.606588125</c:v>
                </c:pt>
                <c:pt idx="9">
                  <c:v>110526397.24699655</c:v>
                </c:pt>
                <c:pt idx="10">
                  <c:v>87055709.290341973</c:v>
                </c:pt>
                <c:pt idx="11">
                  <c:v>51102415.745326996</c:v>
                </c:pt>
                <c:pt idx="12">
                  <c:v>11670181.391437411</c:v>
                </c:pt>
                <c:pt idx="13">
                  <c:v>26195343.474448979</c:v>
                </c:pt>
                <c:pt idx="14">
                  <c:v>37208867.571831673</c:v>
                </c:pt>
                <c:pt idx="15">
                  <c:v>-16492392.855491012</c:v>
                </c:pt>
                <c:pt idx="16">
                  <c:v>6384521.6450307369</c:v>
                </c:pt>
                <c:pt idx="17">
                  <c:v>26974197.196748316</c:v>
                </c:pt>
                <c:pt idx="18">
                  <c:v>-46462290.012226313</c:v>
                </c:pt>
                <c:pt idx="19">
                  <c:v>-6385302.4114877284</c:v>
                </c:pt>
                <c:pt idx="20">
                  <c:v>18594028.521649987</c:v>
                </c:pt>
                <c:pt idx="21">
                  <c:v>11506710.427746058</c:v>
                </c:pt>
                <c:pt idx="22">
                  <c:v>3054758.1036061049</c:v>
                </c:pt>
                <c:pt idx="23">
                  <c:v>19590948.670775056</c:v>
                </c:pt>
                <c:pt idx="24">
                  <c:v>-40584560.995047718</c:v>
                </c:pt>
                <c:pt idx="25">
                  <c:v>-82471297.52318126</c:v>
                </c:pt>
                <c:pt idx="26">
                  <c:v>71919674.480380952</c:v>
                </c:pt>
                <c:pt idx="27">
                  <c:v>-67031845.257594466</c:v>
                </c:pt>
                <c:pt idx="28">
                  <c:v>-61935019.405710727</c:v>
                </c:pt>
                <c:pt idx="29">
                  <c:v>132260352.11990911</c:v>
                </c:pt>
                <c:pt idx="30">
                  <c:v>-95114220.285890251</c:v>
                </c:pt>
                <c:pt idx="31">
                  <c:v>-95585399.981436759</c:v>
                </c:pt>
                <c:pt idx="32">
                  <c:v>36487689.833154023</c:v>
                </c:pt>
                <c:pt idx="33">
                  <c:v>-15531924.849180728</c:v>
                </c:pt>
                <c:pt idx="34">
                  <c:v>50279270.030412674</c:v>
                </c:pt>
                <c:pt idx="35">
                  <c:v>80700648.400560796</c:v>
                </c:pt>
                <c:pt idx="36">
                  <c:v>-49848675.711084127</c:v>
                </c:pt>
                <c:pt idx="37">
                  <c:v>-81495157.602350503</c:v>
                </c:pt>
                <c:pt idx="38">
                  <c:v>9390827.8447096944</c:v>
                </c:pt>
                <c:pt idx="39">
                  <c:v>-40050029.073000789</c:v>
                </c:pt>
                <c:pt idx="40">
                  <c:v>33407918.271745294</c:v>
                </c:pt>
                <c:pt idx="41">
                  <c:v>44929681.886758089</c:v>
                </c:pt>
                <c:pt idx="42">
                  <c:v>-133049254.34466702</c:v>
                </c:pt>
                <c:pt idx="43">
                  <c:v>-79017209.244299233</c:v>
                </c:pt>
                <c:pt idx="44">
                  <c:v>279497003.91710061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48976"/>
        <c:axId val="253746624"/>
      </c:scatterChart>
      <c:valAx>
        <c:axId val="25374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Substitute unit price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53746624"/>
        <c:crosses val="autoZero"/>
        <c:crossBetween val="midCat"/>
      </c:valAx>
      <c:valAx>
        <c:axId val="25374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3748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Substitute unit price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sales</c:v>
          </c:tx>
          <c:spPr>
            <a:ln w="19050">
              <a:noFill/>
            </a:ln>
          </c:spPr>
          <c:xVal>
            <c:numRef>
              <c:f>DATASET!$J$2:$J$45</c:f>
              <c:numCache>
                <c:formatCode>0.000</c:formatCode>
                <c:ptCount val="44"/>
                <c:pt idx="0">
                  <c:v>-0.96570714872392438</c:v>
                </c:pt>
                <c:pt idx="1">
                  <c:v>-0.93285918302776571</c:v>
                </c:pt>
                <c:pt idx="2">
                  <c:v>-0.92240363379022483</c:v>
                </c:pt>
                <c:pt idx="3">
                  <c:v>-1.2216104502827057</c:v>
                </c:pt>
                <c:pt idx="4">
                  <c:v>-1.2418512669007864</c:v>
                </c:pt>
                <c:pt idx="5">
                  <c:v>-1.328837726119791</c:v>
                </c:pt>
                <c:pt idx="6">
                  <c:v>-0.92299408689141782</c:v>
                </c:pt>
                <c:pt idx="7">
                  <c:v>-1.3178416231549528</c:v>
                </c:pt>
                <c:pt idx="8">
                  <c:v>-0.87533087331627502</c:v>
                </c:pt>
                <c:pt idx="9">
                  <c:v>-0.69603406157869741</c:v>
                </c:pt>
                <c:pt idx="10">
                  <c:v>-0.66341209249177047</c:v>
                </c:pt>
                <c:pt idx="11">
                  <c:v>-0.63948825043498236</c:v>
                </c:pt>
                <c:pt idx="12">
                  <c:v>-0.41623965152244319</c:v>
                </c:pt>
                <c:pt idx="13">
                  <c:v>-0.79816023641775602</c:v>
                </c:pt>
                <c:pt idx="14">
                  <c:v>-0.73656794438211193</c:v>
                </c:pt>
                <c:pt idx="15">
                  <c:v>-0.97452758984335563</c:v>
                </c:pt>
                <c:pt idx="16">
                  <c:v>-0.70470065509715873</c:v>
                </c:pt>
                <c:pt idx="17">
                  <c:v>-0.5407536653602899</c:v>
                </c:pt>
                <c:pt idx="18">
                  <c:v>-0.29553501676568872</c:v>
                </c:pt>
                <c:pt idx="19">
                  <c:v>-0.55700782925896475</c:v>
                </c:pt>
                <c:pt idx="20">
                  <c:v>-0.70188342231587841</c:v>
                </c:pt>
                <c:pt idx="21">
                  <c:v>-0.88801909477705243</c:v>
                </c:pt>
                <c:pt idx="22">
                  <c:v>-0.91360903608198352</c:v>
                </c:pt>
                <c:pt idx="23">
                  <c:v>-0.2658358953753488</c:v>
                </c:pt>
                <c:pt idx="24">
                  <c:v>-0.36037682797296428</c:v>
                </c:pt>
                <c:pt idx="25">
                  <c:v>0.13850259633247047</c:v>
                </c:pt>
                <c:pt idx="26">
                  <c:v>0.45162732267149513</c:v>
                </c:pt>
                <c:pt idx="27">
                  <c:v>1.0087235996568165</c:v>
                </c:pt>
                <c:pt idx="28">
                  <c:v>0.59013534015728641</c:v>
                </c:pt>
                <c:pt idx="29">
                  <c:v>0.58476532280922688</c:v>
                </c:pt>
                <c:pt idx="30">
                  <c:v>0.80219205093089796</c:v>
                </c:pt>
                <c:pt idx="31">
                  <c:v>1.0410196808630523</c:v>
                </c:pt>
                <c:pt idx="32">
                  <c:v>0.69215327867818577</c:v>
                </c:pt>
                <c:pt idx="33">
                  <c:v>0.41448153686927686</c:v>
                </c:pt>
                <c:pt idx="34">
                  <c:v>0.3980544996270956</c:v>
                </c:pt>
                <c:pt idx="35">
                  <c:v>0.53972962486492115</c:v>
                </c:pt>
                <c:pt idx="36">
                  <c:v>1.0235457596362769</c:v>
                </c:pt>
                <c:pt idx="37">
                  <c:v>1.0200549734693856</c:v>
                </c:pt>
                <c:pt idx="38">
                  <c:v>1.2912621656147416</c:v>
                </c:pt>
                <c:pt idx="39">
                  <c:v>1.1795569254034162</c:v>
                </c:pt>
                <c:pt idx="40">
                  <c:v>1.1114474257997859</c:v>
                </c:pt>
                <c:pt idx="41">
                  <c:v>2.9463461595111538</c:v>
                </c:pt>
                <c:pt idx="42">
                  <c:v>1.5303792629774771</c:v>
                </c:pt>
                <c:pt idx="43">
                  <c:v>1.6778972984497156</c:v>
                </c:pt>
              </c:numCache>
            </c:numRef>
          </c:xVal>
          <c:yVal>
            <c:numRef>
              <c:f>DATASET!$H$2:$H$45</c:f>
              <c:numCache>
                <c:formatCode>0.000</c:formatCode>
                <c:ptCount val="44"/>
                <c:pt idx="0">
                  <c:v>-1.4585971416572636</c:v>
                </c:pt>
                <c:pt idx="1">
                  <c:v>-1.4519512326696289</c:v>
                </c:pt>
                <c:pt idx="2">
                  <c:v>-1.4291652589977388</c:v>
                </c:pt>
                <c:pt idx="3">
                  <c:v>-1.3883403895022688</c:v>
                </c:pt>
                <c:pt idx="4">
                  <c:v>-1.1851654575945816</c:v>
                </c:pt>
                <c:pt idx="5">
                  <c:v>-1.0902239006283727</c:v>
                </c:pt>
                <c:pt idx="6">
                  <c:v>0.22946374120193203</c:v>
                </c:pt>
                <c:pt idx="7">
                  <c:v>-0.33069144489870095</c:v>
                </c:pt>
                <c:pt idx="8">
                  <c:v>-0.14080833096628298</c:v>
                </c:pt>
                <c:pt idx="9">
                  <c:v>0.71366568172959777</c:v>
                </c:pt>
                <c:pt idx="10">
                  <c:v>0.5237825677971798</c:v>
                </c:pt>
                <c:pt idx="11">
                  <c:v>0.14401633993234395</c:v>
                </c:pt>
                <c:pt idx="12">
                  <c:v>-0.18827910944938747</c:v>
                </c:pt>
                <c:pt idx="13">
                  <c:v>-0.23574988793249196</c:v>
                </c:pt>
                <c:pt idx="14">
                  <c:v>-4.5866774000074009E-2</c:v>
                </c:pt>
                <c:pt idx="15">
                  <c:v>-0.71045767276353677</c:v>
                </c:pt>
                <c:pt idx="16">
                  <c:v>-0.33069144489870095</c:v>
                </c:pt>
                <c:pt idx="17">
                  <c:v>-4.5866774000074009E-2</c:v>
                </c:pt>
                <c:pt idx="18">
                  <c:v>-0.71045767276353677</c:v>
                </c:pt>
                <c:pt idx="19">
                  <c:v>-0.43607657313119291</c:v>
                </c:pt>
                <c:pt idx="20">
                  <c:v>-0.23574988793249196</c:v>
                </c:pt>
                <c:pt idx="21">
                  <c:v>-0.42563300186490988</c:v>
                </c:pt>
                <c:pt idx="22">
                  <c:v>-0.52057455883111892</c:v>
                </c:pt>
                <c:pt idx="23">
                  <c:v>-4.5866774000074009E-2</c:v>
                </c:pt>
                <c:pt idx="24">
                  <c:v>-0.71045767276353677</c:v>
                </c:pt>
                <c:pt idx="25">
                  <c:v>-0.90034078669595474</c:v>
                </c:pt>
                <c:pt idx="26">
                  <c:v>0.90354879566201574</c:v>
                </c:pt>
                <c:pt idx="27">
                  <c:v>-0.23574988793249196</c:v>
                </c:pt>
                <c:pt idx="28">
                  <c:v>-0.33069144489870095</c:v>
                </c:pt>
                <c:pt idx="29">
                  <c:v>1.8529643653241055</c:v>
                </c:pt>
                <c:pt idx="30">
                  <c:v>-0.42563300186490988</c:v>
                </c:pt>
                <c:pt idx="31">
                  <c:v>-0.37816222338180544</c:v>
                </c:pt>
                <c:pt idx="32">
                  <c:v>0.8560780171789113</c:v>
                </c:pt>
                <c:pt idx="33">
                  <c:v>0.14401633993234395</c:v>
                </c:pt>
                <c:pt idx="34">
                  <c:v>0.80860723869580675</c:v>
                </c:pt>
                <c:pt idx="35">
                  <c:v>1.1883734665606427</c:v>
                </c:pt>
                <c:pt idx="36">
                  <c:v>4.9074782966134968E-2</c:v>
                </c:pt>
                <c:pt idx="37">
                  <c:v>-0.23574988793249196</c:v>
                </c:pt>
                <c:pt idx="38">
                  <c:v>0.90876362390935927</c:v>
                </c:pt>
                <c:pt idx="39">
                  <c:v>0.33737600602965756</c:v>
                </c:pt>
                <c:pt idx="40">
                  <c:v>1.0996764309398774</c:v>
                </c:pt>
                <c:pt idx="41">
                  <c:v>2.1208643924938744</c:v>
                </c:pt>
                <c:pt idx="42">
                  <c:v>-0.42831962314997402</c:v>
                </c:pt>
                <c:pt idx="43">
                  <c:v>0.23627127561348882</c:v>
                </c:pt>
              </c:numCache>
            </c:numRef>
          </c:yVal>
          <c:smooth val="0"/>
        </c:ser>
        <c:ser>
          <c:idx val="1"/>
          <c:order val="1"/>
          <c:tx>
            <c:v>Predicted T sales</c:v>
          </c:tx>
          <c:spPr>
            <a:ln w="19050">
              <a:noFill/>
            </a:ln>
          </c:spPr>
          <c:xVal>
            <c:numRef>
              <c:f>DATASET!$J$2:$J$45</c:f>
              <c:numCache>
                <c:formatCode>0.000</c:formatCode>
                <c:ptCount val="44"/>
                <c:pt idx="0">
                  <c:v>-0.96570714872392438</c:v>
                </c:pt>
                <c:pt idx="1">
                  <c:v>-0.93285918302776571</c:v>
                </c:pt>
                <c:pt idx="2">
                  <c:v>-0.92240363379022483</c:v>
                </c:pt>
                <c:pt idx="3">
                  <c:v>-1.2216104502827057</c:v>
                </c:pt>
                <c:pt idx="4">
                  <c:v>-1.2418512669007864</c:v>
                </c:pt>
                <c:pt idx="5">
                  <c:v>-1.328837726119791</c:v>
                </c:pt>
                <c:pt idx="6">
                  <c:v>-0.92299408689141782</c:v>
                </c:pt>
                <c:pt idx="7">
                  <c:v>-1.3178416231549528</c:v>
                </c:pt>
                <c:pt idx="8">
                  <c:v>-0.87533087331627502</c:v>
                </c:pt>
                <c:pt idx="9">
                  <c:v>-0.69603406157869741</c:v>
                </c:pt>
                <c:pt idx="10">
                  <c:v>-0.66341209249177047</c:v>
                </c:pt>
                <c:pt idx="11">
                  <c:v>-0.63948825043498236</c:v>
                </c:pt>
                <c:pt idx="12">
                  <c:v>-0.41623965152244319</c:v>
                </c:pt>
                <c:pt idx="13">
                  <c:v>-0.79816023641775602</c:v>
                </c:pt>
                <c:pt idx="14">
                  <c:v>-0.73656794438211193</c:v>
                </c:pt>
                <c:pt idx="15">
                  <c:v>-0.97452758984335563</c:v>
                </c:pt>
                <c:pt idx="16">
                  <c:v>-0.70470065509715873</c:v>
                </c:pt>
                <c:pt idx="17">
                  <c:v>-0.5407536653602899</c:v>
                </c:pt>
                <c:pt idx="18">
                  <c:v>-0.29553501676568872</c:v>
                </c:pt>
                <c:pt idx="19">
                  <c:v>-0.55700782925896475</c:v>
                </c:pt>
                <c:pt idx="20">
                  <c:v>-0.70188342231587841</c:v>
                </c:pt>
                <c:pt idx="21">
                  <c:v>-0.88801909477705243</c:v>
                </c:pt>
                <c:pt idx="22">
                  <c:v>-0.91360903608198352</c:v>
                </c:pt>
                <c:pt idx="23">
                  <c:v>-0.2658358953753488</c:v>
                </c:pt>
                <c:pt idx="24">
                  <c:v>-0.36037682797296428</c:v>
                </c:pt>
                <c:pt idx="25">
                  <c:v>0.13850259633247047</c:v>
                </c:pt>
                <c:pt idx="26">
                  <c:v>0.45162732267149513</c:v>
                </c:pt>
                <c:pt idx="27">
                  <c:v>1.0087235996568165</c:v>
                </c:pt>
                <c:pt idx="28">
                  <c:v>0.59013534015728641</c:v>
                </c:pt>
                <c:pt idx="29">
                  <c:v>0.58476532280922688</c:v>
                </c:pt>
                <c:pt idx="30">
                  <c:v>0.80219205093089796</c:v>
                </c:pt>
                <c:pt idx="31">
                  <c:v>1.0410196808630523</c:v>
                </c:pt>
                <c:pt idx="32">
                  <c:v>0.69215327867818577</c:v>
                </c:pt>
                <c:pt idx="33">
                  <c:v>0.41448153686927686</c:v>
                </c:pt>
                <c:pt idx="34">
                  <c:v>0.3980544996270956</c:v>
                </c:pt>
                <c:pt idx="35">
                  <c:v>0.53972962486492115</c:v>
                </c:pt>
                <c:pt idx="36">
                  <c:v>1.0235457596362769</c:v>
                </c:pt>
                <c:pt idx="37">
                  <c:v>1.0200549734693856</c:v>
                </c:pt>
                <c:pt idx="38">
                  <c:v>1.2912621656147416</c:v>
                </c:pt>
                <c:pt idx="39">
                  <c:v>1.1795569254034162</c:v>
                </c:pt>
                <c:pt idx="40">
                  <c:v>1.1114474257997859</c:v>
                </c:pt>
                <c:pt idx="41">
                  <c:v>2.9463461595111538</c:v>
                </c:pt>
                <c:pt idx="42">
                  <c:v>1.5303792629774771</c:v>
                </c:pt>
                <c:pt idx="43">
                  <c:v>1.6778972984497156</c:v>
                </c:pt>
              </c:numCache>
            </c:numRef>
          </c:xVal>
          <c:yVal>
            <c:numRef>
              <c:f>ModelS4!$B$25:$B$68</c:f>
              <c:numCache>
                <c:formatCode>General</c:formatCode>
                <c:ptCount val="44"/>
                <c:pt idx="0">
                  <c:v>-0.55457352092819168</c:v>
                </c:pt>
                <c:pt idx="1">
                  <c:v>-0.53819694066339108</c:v>
                </c:pt>
                <c:pt idx="2">
                  <c:v>-0.53298425434713659</c:v>
                </c:pt>
                <c:pt idx="3">
                  <c:v>-0.68215588011504835</c:v>
                </c:pt>
                <c:pt idx="4">
                  <c:v>-0.69224707909635608</c:v>
                </c:pt>
                <c:pt idx="5">
                  <c:v>-0.73561477938342212</c:v>
                </c:pt>
                <c:pt idx="6">
                  <c:v>-0.53327862882054333</c:v>
                </c:pt>
                <c:pt idx="7">
                  <c:v>-0.73013259627140237</c:v>
                </c:pt>
                <c:pt idx="8">
                  <c:v>-0.50951580435793309</c:v>
                </c:pt>
                <c:pt idx="9">
                  <c:v>-0.42012613999321829</c:v>
                </c:pt>
                <c:pt idx="10">
                  <c:v>-0.40386223189950099</c:v>
                </c:pt>
                <c:pt idx="11">
                  <c:v>-0.39193483513741717</c:v>
                </c:pt>
                <c:pt idx="12">
                  <c:v>-0.28063270358645087</c:v>
                </c:pt>
                <c:pt idx="13">
                  <c:v>-0.47104185011235328</c:v>
                </c:pt>
                <c:pt idx="14">
                  <c:v>-0.44033458733861258</c:v>
                </c:pt>
                <c:pt idx="15">
                  <c:v>-0.55897101279418582</c:v>
                </c:pt>
                <c:pt idx="16">
                  <c:v>-0.4244469300747204</c:v>
                </c:pt>
                <c:pt idx="17">
                  <c:v>-0.34271002552990543</c:v>
                </c:pt>
                <c:pt idx="18">
                  <c:v>-0.22045457390523912</c:v>
                </c:pt>
                <c:pt idx="19">
                  <c:v>-0.35081365125169561</c:v>
                </c:pt>
                <c:pt idx="20">
                  <c:v>-0.42304237920560339</c:v>
                </c:pt>
                <c:pt idx="21">
                  <c:v>-0.51584160483800012</c:v>
                </c:pt>
                <c:pt idx="22">
                  <c:v>-0.52859964689235928</c:v>
                </c:pt>
                <c:pt idx="23">
                  <c:v>-0.20564787172642393</c:v>
                </c:pt>
                <c:pt idx="24">
                  <c:v>-0.25278190691494135</c:v>
                </c:pt>
                <c:pt idx="25">
                  <c:v>-4.0621228599155429E-3</c:v>
                </c:pt>
                <c:pt idx="26">
                  <c:v>0.15204837302946733</c:v>
                </c:pt>
                <c:pt idx="27">
                  <c:v>0.42979257124441561</c:v>
                </c:pt>
                <c:pt idx="28">
                  <c:v>0.22110250218486061</c:v>
                </c:pt>
                <c:pt idx="29">
                  <c:v>0.21842524293120302</c:v>
                </c:pt>
                <c:pt idx="30">
                  <c:v>0.32682484057246358</c:v>
                </c:pt>
                <c:pt idx="31">
                  <c:v>0.44589400568345272</c:v>
                </c:pt>
                <c:pt idx="32">
                  <c:v>0.27196425033970545</c:v>
                </c:pt>
                <c:pt idx="33">
                  <c:v>0.13352908485448431</c:v>
                </c:pt>
                <c:pt idx="34">
                  <c:v>0.12533927193279978</c:v>
                </c:pt>
                <c:pt idx="35">
                  <c:v>0.19597238454148275</c:v>
                </c:pt>
                <c:pt idx="36">
                  <c:v>0.43718226151767769</c:v>
                </c:pt>
                <c:pt idx="37">
                  <c:v>0.43544190595416599</c:v>
                </c:pt>
                <c:pt idx="38">
                  <c:v>0.5706541255370372</c:v>
                </c:pt>
                <c:pt idx="39">
                  <c:v>0.51496270618885109</c:v>
                </c:pt>
                <c:pt idx="40">
                  <c:v>0.4810062445506591</c:v>
                </c:pt>
                <c:pt idx="41">
                  <c:v>1.3958076866965665</c:v>
                </c:pt>
                <c:pt idx="42">
                  <c:v>0.68986760663565272</c:v>
                </c:pt>
                <c:pt idx="43">
                  <c:v>0.7634137425139953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75096"/>
        <c:axId val="255375488"/>
      </c:scatterChart>
      <c:valAx>
        <c:axId val="25537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Substitute unit price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5375488"/>
        <c:crosses val="autoZero"/>
        <c:crossBetween val="midCat"/>
      </c:valAx>
      <c:valAx>
        <c:axId val="255375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sales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5375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ModelS4!$F$25:$F$68</c:f>
              <c:numCache>
                <c:formatCode>General</c:formatCode>
                <c:ptCount val="44"/>
                <c:pt idx="0">
                  <c:v>1.1363636363636365</c:v>
                </c:pt>
                <c:pt idx="1">
                  <c:v>3.4090909090909092</c:v>
                </c:pt>
                <c:pt idx="2">
                  <c:v>5.6818181818181825</c:v>
                </c:pt>
                <c:pt idx="3">
                  <c:v>7.954545454545455</c:v>
                </c:pt>
                <c:pt idx="4">
                  <c:v>10.227272727272728</c:v>
                </c:pt>
                <c:pt idx="5">
                  <c:v>12.500000000000002</c:v>
                </c:pt>
                <c:pt idx="6">
                  <c:v>14.772727272727273</c:v>
                </c:pt>
                <c:pt idx="7">
                  <c:v>17.045454545454547</c:v>
                </c:pt>
                <c:pt idx="8">
                  <c:v>19.31818181818182</c:v>
                </c:pt>
                <c:pt idx="9">
                  <c:v>21.590909090909093</c:v>
                </c:pt>
                <c:pt idx="10">
                  <c:v>23.863636363636367</c:v>
                </c:pt>
                <c:pt idx="11">
                  <c:v>26.13636363636364</c:v>
                </c:pt>
                <c:pt idx="12">
                  <c:v>28.40909090909091</c:v>
                </c:pt>
                <c:pt idx="13">
                  <c:v>30.681818181818183</c:v>
                </c:pt>
                <c:pt idx="14">
                  <c:v>32.954545454545453</c:v>
                </c:pt>
                <c:pt idx="15">
                  <c:v>35.227272727272727</c:v>
                </c:pt>
                <c:pt idx="16">
                  <c:v>37.5</c:v>
                </c:pt>
                <c:pt idx="17">
                  <c:v>39.772727272727273</c:v>
                </c:pt>
                <c:pt idx="18">
                  <c:v>42.045454545454547</c:v>
                </c:pt>
                <c:pt idx="19">
                  <c:v>44.31818181818182</c:v>
                </c:pt>
                <c:pt idx="20">
                  <c:v>46.590909090909093</c:v>
                </c:pt>
                <c:pt idx="21">
                  <c:v>48.863636363636367</c:v>
                </c:pt>
                <c:pt idx="22">
                  <c:v>51.13636363636364</c:v>
                </c:pt>
                <c:pt idx="23">
                  <c:v>53.409090909090914</c:v>
                </c:pt>
                <c:pt idx="24">
                  <c:v>55.68181818181818</c:v>
                </c:pt>
                <c:pt idx="25">
                  <c:v>57.954545454545453</c:v>
                </c:pt>
                <c:pt idx="26">
                  <c:v>60.227272727272727</c:v>
                </c:pt>
                <c:pt idx="27">
                  <c:v>62.5</c:v>
                </c:pt>
                <c:pt idx="28">
                  <c:v>64.77272727272728</c:v>
                </c:pt>
                <c:pt idx="29">
                  <c:v>67.045454545454561</c:v>
                </c:pt>
                <c:pt idx="30">
                  <c:v>69.318181818181827</c:v>
                </c:pt>
                <c:pt idx="31">
                  <c:v>71.590909090909108</c:v>
                </c:pt>
                <c:pt idx="32">
                  <c:v>73.863636363636374</c:v>
                </c:pt>
                <c:pt idx="33">
                  <c:v>76.13636363636364</c:v>
                </c:pt>
                <c:pt idx="34">
                  <c:v>78.409090909090921</c:v>
                </c:pt>
                <c:pt idx="35">
                  <c:v>80.681818181818187</c:v>
                </c:pt>
                <c:pt idx="36">
                  <c:v>82.954545454545467</c:v>
                </c:pt>
                <c:pt idx="37">
                  <c:v>85.227272727272734</c:v>
                </c:pt>
                <c:pt idx="38">
                  <c:v>87.500000000000014</c:v>
                </c:pt>
                <c:pt idx="39">
                  <c:v>89.77272727272728</c:v>
                </c:pt>
                <c:pt idx="40">
                  <c:v>92.045454545454561</c:v>
                </c:pt>
                <c:pt idx="41">
                  <c:v>94.318181818181827</c:v>
                </c:pt>
                <c:pt idx="42">
                  <c:v>96.590909090909108</c:v>
                </c:pt>
                <c:pt idx="43">
                  <c:v>98.863636363636374</c:v>
                </c:pt>
              </c:numCache>
            </c:numRef>
          </c:xVal>
          <c:yVal>
            <c:numRef>
              <c:f>ModelS4!$G$25:$G$68</c:f>
              <c:numCache>
                <c:formatCode>General</c:formatCode>
                <c:ptCount val="44"/>
                <c:pt idx="0">
                  <c:v>-1.4585971416572636</c:v>
                </c:pt>
                <c:pt idx="1">
                  <c:v>-1.4519512326696289</c:v>
                </c:pt>
                <c:pt idx="2">
                  <c:v>-1.4291652589977388</c:v>
                </c:pt>
                <c:pt idx="3">
                  <c:v>-1.3883403895022688</c:v>
                </c:pt>
                <c:pt idx="4">
                  <c:v>-1.1851654575945816</c:v>
                </c:pt>
                <c:pt idx="5">
                  <c:v>-1.0902239006283727</c:v>
                </c:pt>
                <c:pt idx="6">
                  <c:v>-0.90034078669595474</c:v>
                </c:pt>
                <c:pt idx="7">
                  <c:v>-0.71045767276353677</c:v>
                </c:pt>
                <c:pt idx="8">
                  <c:v>-0.71045767276353677</c:v>
                </c:pt>
                <c:pt idx="9">
                  <c:v>-0.71045767276353677</c:v>
                </c:pt>
                <c:pt idx="10">
                  <c:v>-0.52057455883111892</c:v>
                </c:pt>
                <c:pt idx="11">
                  <c:v>-0.43607657313119291</c:v>
                </c:pt>
                <c:pt idx="12">
                  <c:v>-0.42831962314997402</c:v>
                </c:pt>
                <c:pt idx="13">
                  <c:v>-0.42563300186490988</c:v>
                </c:pt>
                <c:pt idx="14">
                  <c:v>-0.42563300186490988</c:v>
                </c:pt>
                <c:pt idx="15">
                  <c:v>-0.37816222338180544</c:v>
                </c:pt>
                <c:pt idx="16">
                  <c:v>-0.33069144489870095</c:v>
                </c:pt>
                <c:pt idx="17">
                  <c:v>-0.33069144489870095</c:v>
                </c:pt>
                <c:pt idx="18">
                  <c:v>-0.33069144489870095</c:v>
                </c:pt>
                <c:pt idx="19">
                  <c:v>-0.23574988793249196</c:v>
                </c:pt>
                <c:pt idx="20">
                  <c:v>-0.23574988793249196</c:v>
                </c:pt>
                <c:pt idx="21">
                  <c:v>-0.23574988793249196</c:v>
                </c:pt>
                <c:pt idx="22">
                  <c:v>-0.23574988793249196</c:v>
                </c:pt>
                <c:pt idx="23">
                  <c:v>-0.18827910944938747</c:v>
                </c:pt>
                <c:pt idx="24">
                  <c:v>-0.14080833096628298</c:v>
                </c:pt>
                <c:pt idx="25">
                  <c:v>-4.5866774000074009E-2</c:v>
                </c:pt>
                <c:pt idx="26">
                  <c:v>-4.5866774000074009E-2</c:v>
                </c:pt>
                <c:pt idx="27">
                  <c:v>-4.5866774000074009E-2</c:v>
                </c:pt>
                <c:pt idx="28">
                  <c:v>4.9074782966134968E-2</c:v>
                </c:pt>
                <c:pt idx="29">
                  <c:v>0.14401633993234395</c:v>
                </c:pt>
                <c:pt idx="30">
                  <c:v>0.14401633993234395</c:v>
                </c:pt>
                <c:pt idx="31">
                  <c:v>0.22946374120193203</c:v>
                </c:pt>
                <c:pt idx="32">
                  <c:v>0.23627127561348882</c:v>
                </c:pt>
                <c:pt idx="33">
                  <c:v>0.33737600602965756</c:v>
                </c:pt>
                <c:pt idx="34">
                  <c:v>0.5237825677971798</c:v>
                </c:pt>
                <c:pt idx="35">
                  <c:v>0.71366568172959777</c:v>
                </c:pt>
                <c:pt idx="36">
                  <c:v>0.80860723869580675</c:v>
                </c:pt>
                <c:pt idx="37">
                  <c:v>0.8560780171789113</c:v>
                </c:pt>
                <c:pt idx="38">
                  <c:v>0.90354879566201574</c:v>
                </c:pt>
                <c:pt idx="39">
                  <c:v>0.90876362390935927</c:v>
                </c:pt>
                <c:pt idx="40">
                  <c:v>1.0996764309398774</c:v>
                </c:pt>
                <c:pt idx="41">
                  <c:v>1.1883734665606427</c:v>
                </c:pt>
                <c:pt idx="42">
                  <c:v>1.8529643653241055</c:v>
                </c:pt>
                <c:pt idx="43">
                  <c:v>2.1208643924938744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72352"/>
        <c:axId val="255372744"/>
      </c:scatterChart>
      <c:valAx>
        <c:axId val="25537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372744"/>
        <c:crosses val="autoZero"/>
        <c:crossBetween val="midCat"/>
      </c:valAx>
      <c:valAx>
        <c:axId val="255372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372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Sheet2!$B$1:$B$2</c:f>
              <c:strCache>
                <c:ptCount val="2"/>
                <c:pt idx="0">
                  <c:v>Y</c:v>
                </c:pt>
                <c:pt idx="1">
                  <c:v>T stock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Sheet2!$A$3:$A$64</c:f>
              <c:numCache>
                <c:formatCode>_("$"* #,##0.00_);_("$"* \(#,##0.00\);_("$"* "-"??_);_(@_)</c:formatCode>
                <c:ptCount val="62"/>
                <c:pt idx="0">
                  <c:v>0.98670068391239407</c:v>
                </c:pt>
                <c:pt idx="1">
                  <c:v>1.0335986264275583</c:v>
                </c:pt>
                <c:pt idx="2">
                  <c:v>1.1617568503861953</c:v>
                </c:pt>
                <c:pt idx="3">
                  <c:v>1.2875581331766754</c:v>
                </c:pt>
                <c:pt idx="4">
                  <c:v>1.2332374787294842</c:v>
                </c:pt>
                <c:pt idx="5">
                  <c:v>1.1469079685195596</c:v>
                </c:pt>
                <c:pt idx="6">
                  <c:v>1.2227718711837503</c:v>
                </c:pt>
                <c:pt idx="7">
                  <c:v>1.1492643645644562</c:v>
                </c:pt>
                <c:pt idx="8">
                  <c:v>1.1135542377170284</c:v>
                </c:pt>
                <c:pt idx="9">
                  <c:v>1.1137581604806195</c:v>
                </c:pt>
                <c:pt idx="10">
                  <c:v>1.0539699483172371</c:v>
                </c:pt>
                <c:pt idx="11">
                  <c:v>1.0559023592674583</c:v>
                </c:pt>
                <c:pt idx="12">
                  <c:v>1.1419266915580177</c:v>
                </c:pt>
                <c:pt idx="13">
                  <c:v>1.2321727105853049</c:v>
                </c:pt>
                <c:pt idx="14">
                  <c:v>1.2920638993303879</c:v>
                </c:pt>
                <c:pt idx="15">
                  <c:v>1.2861102815551777</c:v>
                </c:pt>
                <c:pt idx="16">
                  <c:v>1.1535261891197464</c:v>
                </c:pt>
                <c:pt idx="17">
                  <c:v>1.0448808194257433</c:v>
                </c:pt>
                <c:pt idx="18">
                  <c:v>1.0996874897928268</c:v>
                </c:pt>
                <c:pt idx="19">
                  <c:v>1.2216746780535583</c:v>
                </c:pt>
                <c:pt idx="20">
                  <c:v>1.2855827655640986</c:v>
                </c:pt>
                <c:pt idx="21">
                  <c:v>1.1731676589401903</c:v>
                </c:pt>
                <c:pt idx="22">
                  <c:v>1.0918413186984604</c:v>
                </c:pt>
                <c:pt idx="23">
                  <c:v>1.060908177583233</c:v>
                </c:pt>
                <c:pt idx="24">
                  <c:v>1.1259838156883017</c:v>
                </c:pt>
                <c:pt idx="25">
                  <c:v>1.2185136418966547</c:v>
                </c:pt>
                <c:pt idx="26">
                  <c:v>1.1856579282101514</c:v>
                </c:pt>
                <c:pt idx="27">
                  <c:v>1.0993846953862818</c:v>
                </c:pt>
                <c:pt idx="28">
                  <c:v>1.1114810229538512</c:v>
                </c:pt>
                <c:pt idx="29">
                  <c:v>1.1441183757362339</c:v>
                </c:pt>
                <c:pt idx="30">
                  <c:v>1.1814821461647953</c:v>
                </c:pt>
                <c:pt idx="31">
                  <c:v>1.1013154731888295</c:v>
                </c:pt>
                <c:pt idx="32">
                  <c:v>1.0553889636556013</c:v>
                </c:pt>
                <c:pt idx="33">
                  <c:v>1.0450022020231189</c:v>
                </c:pt>
                <c:pt idx="34">
                  <c:v>1.0717792030042022</c:v>
                </c:pt>
                <c:pt idx="35">
                  <c:v>1.0645059577694493</c:v>
                </c:pt>
                <c:pt idx="36">
                  <c:v>1.1196325671089837</c:v>
                </c:pt>
                <c:pt idx="37">
                  <c:v>1.1150399607089072</c:v>
                </c:pt>
                <c:pt idx="38">
                  <c:v>1.1617868266102429</c:v>
                </c:pt>
                <c:pt idx="39">
                  <c:v>1.1470655452005161</c:v>
                </c:pt>
                <c:pt idx="40">
                  <c:v>1.1714877237925103</c:v>
                </c:pt>
                <c:pt idx="41">
                  <c:v>1.1245784259063223</c:v>
                </c:pt>
                <c:pt idx="42">
                  <c:v>1.0882969468550894</c:v>
                </c:pt>
                <c:pt idx="43">
                  <c:v>1.0860732176711663</c:v>
                </c:pt>
                <c:pt idx="44">
                  <c:v>0.9334608834422875</c:v>
                </c:pt>
                <c:pt idx="45">
                  <c:v>0.83671656456876764</c:v>
                </c:pt>
                <c:pt idx="46">
                  <c:v>0.6335138727456523</c:v>
                </c:pt>
                <c:pt idx="47">
                  <c:v>0.53745883572097441</c:v>
                </c:pt>
                <c:pt idx="48">
                  <c:v>0.65454914001963682</c:v>
                </c:pt>
                <c:pt idx="49">
                  <c:v>0.67744068986650274</c:v>
                </c:pt>
                <c:pt idx="50">
                  <c:v>0.719167612931642</c:v>
                </c:pt>
                <c:pt idx="51">
                  <c:v>0.77949476382737304</c:v>
                </c:pt>
                <c:pt idx="52">
                  <c:v>0.80554126226788558</c:v>
                </c:pt>
                <c:pt idx="53">
                  <c:v>0.75637733780935212</c:v>
                </c:pt>
                <c:pt idx="54">
                  <c:v>0.65143612359599246</c:v>
                </c:pt>
                <c:pt idx="55">
                  <c:v>0.57281904292768904</c:v>
                </c:pt>
                <c:pt idx="56">
                  <c:v>0.55133299901839761</c:v>
                </c:pt>
                <c:pt idx="57">
                  <c:v>0.53491999731426398</c:v>
                </c:pt>
                <c:pt idx="58">
                  <c:v>0.50108457622621971</c:v>
                </c:pt>
                <c:pt idx="59">
                  <c:v>0.43522484138878265</c:v>
                </c:pt>
                <c:pt idx="60">
                  <c:v>0.40594904548100752</c:v>
                </c:pt>
                <c:pt idx="61">
                  <c:v>0.45256578923795654</c:v>
                </c:pt>
              </c:numCache>
            </c:numRef>
          </c:xVal>
          <c:yVal>
            <c:numRef>
              <c:f>Sheet2!$B$3:$B$64</c:f>
              <c:numCache>
                <c:formatCode>_("$"* #,##0.00_);_("$"* \(#,##0.00\);_("$"* "-"??_);_(@_)</c:formatCode>
                <c:ptCount val="62"/>
                <c:pt idx="0">
                  <c:v>25.643000000000001</c:v>
                </c:pt>
                <c:pt idx="1">
                  <c:v>23.333684160000001</c:v>
                </c:pt>
                <c:pt idx="2">
                  <c:v>23.7086957</c:v>
                </c:pt>
                <c:pt idx="3">
                  <c:v>26.166</c:v>
                </c:pt>
                <c:pt idx="4">
                  <c:v>27.612857139999999</c:v>
                </c:pt>
                <c:pt idx="5">
                  <c:v>27.884091049999999</c:v>
                </c:pt>
                <c:pt idx="6">
                  <c:v>28.4139999</c:v>
                </c:pt>
                <c:pt idx="7">
                  <c:v>24.819565040000001</c:v>
                </c:pt>
                <c:pt idx="8">
                  <c:v>24.609523710000001</c:v>
                </c:pt>
                <c:pt idx="9">
                  <c:v>27.498571479999999</c:v>
                </c:pt>
                <c:pt idx="10">
                  <c:v>32.079999899999997</c:v>
                </c:pt>
                <c:pt idx="11">
                  <c:v>29.979999759999998</c:v>
                </c:pt>
                <c:pt idx="12">
                  <c:v>27.490000049999999</c:v>
                </c:pt>
                <c:pt idx="13">
                  <c:v>32.761999899999999</c:v>
                </c:pt>
                <c:pt idx="14">
                  <c:v>35.240909549999998</c:v>
                </c:pt>
                <c:pt idx="15">
                  <c:v>33.495000300000001</c:v>
                </c:pt>
                <c:pt idx="16">
                  <c:v>30.773636140000001</c:v>
                </c:pt>
                <c:pt idx="17">
                  <c:v>30.623333290000001</c:v>
                </c:pt>
                <c:pt idx="18">
                  <c:v>31.041904809999998</c:v>
                </c:pt>
                <c:pt idx="19">
                  <c:v>29.044782739999999</c:v>
                </c:pt>
                <c:pt idx="20">
                  <c:v>29.304210579999999</c:v>
                </c:pt>
                <c:pt idx="21">
                  <c:v>28.343333049999998</c:v>
                </c:pt>
                <c:pt idx="22">
                  <c:v>31.732857190000001</c:v>
                </c:pt>
                <c:pt idx="23">
                  <c:v>34.1755</c:v>
                </c:pt>
                <c:pt idx="24">
                  <c:v>35.188571379999999</c:v>
                </c:pt>
                <c:pt idx="25">
                  <c:v>37.366315950000001</c:v>
                </c:pt>
                <c:pt idx="26">
                  <c:v>37.043000149999997</c:v>
                </c:pt>
                <c:pt idx="27">
                  <c:v>46.23545455</c:v>
                </c:pt>
                <c:pt idx="28">
                  <c:v>81.399090819999998</c:v>
                </c:pt>
                <c:pt idx="29">
                  <c:v>100.4805004</c:v>
                </c:pt>
                <c:pt idx="30">
                  <c:v>150.4068168</c:v>
                </c:pt>
                <c:pt idx="31">
                  <c:v>173.97249830000001</c:v>
                </c:pt>
                <c:pt idx="32">
                  <c:v>174.68739059999999</c:v>
                </c:pt>
                <c:pt idx="33">
                  <c:v>137.25649949999999</c:v>
                </c:pt>
                <c:pt idx="34">
                  <c:v>144.80999969999999</c:v>
                </c:pt>
                <c:pt idx="35">
                  <c:v>164.05190469999999</c:v>
                </c:pt>
                <c:pt idx="36">
                  <c:v>206.02315730000001</c:v>
                </c:pt>
                <c:pt idx="37">
                  <c:v>233.1466667</c:v>
                </c:pt>
                <c:pt idx="38">
                  <c:v>208.2876187</c:v>
                </c:pt>
                <c:pt idx="39">
                  <c:v>199.6742859</c:v>
                </c:pt>
                <c:pt idx="40">
                  <c:v>219.65857070000001</c:v>
                </c:pt>
                <c:pt idx="41">
                  <c:v>223.24591000000001</c:v>
                </c:pt>
                <c:pt idx="42">
                  <c:v>255.58761949999999</c:v>
                </c:pt>
                <c:pt idx="43">
                  <c:v>264.91095410000003</c:v>
                </c:pt>
                <c:pt idx="44">
                  <c:v>239.38174029999999</c:v>
                </c:pt>
                <c:pt idx="45">
                  <c:v>246.5831579</c:v>
                </c:pt>
                <c:pt idx="46">
                  <c:v>218.6613638</c:v>
                </c:pt>
                <c:pt idx="47">
                  <c:v>203.2554993</c:v>
                </c:pt>
                <c:pt idx="48">
                  <c:v>210.67315919999999</c:v>
                </c:pt>
                <c:pt idx="49">
                  <c:v>194.71818400000001</c:v>
                </c:pt>
                <c:pt idx="50">
                  <c:v>211.61142839999999</c:v>
                </c:pt>
                <c:pt idx="51">
                  <c:v>242.22049949999999</c:v>
                </c:pt>
                <c:pt idx="52">
                  <c:v>257.001822</c:v>
                </c:pt>
                <c:pt idx="53">
                  <c:v>266.59954699999997</c:v>
                </c:pt>
                <c:pt idx="54">
                  <c:v>244.5504746</c:v>
                </c:pt>
                <c:pt idx="55">
                  <c:v>252.9061911</c:v>
                </c:pt>
                <c:pt idx="56">
                  <c:v>221.98272850000001</c:v>
                </c:pt>
                <c:pt idx="57">
                  <c:v>220.88200079999999</c:v>
                </c:pt>
                <c:pt idx="58">
                  <c:v>230.1718195</c:v>
                </c:pt>
                <c:pt idx="59">
                  <c:v>204.56210490000001</c:v>
                </c:pt>
                <c:pt idx="60">
                  <c:v>169.66999970000001</c:v>
                </c:pt>
                <c:pt idx="61">
                  <c:v>208.23571329999999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73136"/>
        <c:axId val="255376272"/>
      </c:scatterChart>
      <c:valAx>
        <c:axId val="2553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76272"/>
        <c:crosses val="autoZero"/>
        <c:crossBetween val="midCat"/>
      </c:valAx>
      <c:valAx>
        <c:axId val="2553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oil price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sales</c:v>
          </c:tx>
          <c:spPr>
            <a:ln w="19050">
              <a:noFill/>
            </a:ln>
          </c:spPr>
          <c:xVal>
            <c:numRef>
              <c:f>DATASET!$C$2:$C$46</c:f>
              <c:numCache>
                <c:formatCode>_("$"* #,##0.00_);_("$"* \(#,##0.00\);_("$"* "-"??_);_(@_)</c:formatCode>
                <c:ptCount val="45"/>
                <c:pt idx="0">
                  <c:v>1.0448808194257433</c:v>
                </c:pt>
                <c:pt idx="1">
                  <c:v>1.0996874897928268</c:v>
                </c:pt>
                <c:pt idx="2">
                  <c:v>1.2216746780535583</c:v>
                </c:pt>
                <c:pt idx="3">
                  <c:v>1.2855827655640986</c:v>
                </c:pt>
                <c:pt idx="4">
                  <c:v>1.1731676589401903</c:v>
                </c:pt>
                <c:pt idx="5">
                  <c:v>1.0918413186984604</c:v>
                </c:pt>
                <c:pt idx="6">
                  <c:v>1.060908177583233</c:v>
                </c:pt>
                <c:pt idx="7">
                  <c:v>1.1259838156883017</c:v>
                </c:pt>
                <c:pt idx="8">
                  <c:v>1.2185136418966547</c:v>
                </c:pt>
                <c:pt idx="9">
                  <c:v>1.1856579282101514</c:v>
                </c:pt>
                <c:pt idx="10">
                  <c:v>1.0993846953862818</c:v>
                </c:pt>
                <c:pt idx="11">
                  <c:v>1.1114810229538512</c:v>
                </c:pt>
                <c:pt idx="12">
                  <c:v>1.1441183757362339</c:v>
                </c:pt>
                <c:pt idx="13">
                  <c:v>1.1814821461647953</c:v>
                </c:pt>
                <c:pt idx="14">
                  <c:v>1.1013154731888295</c:v>
                </c:pt>
                <c:pt idx="15">
                  <c:v>1.0553889636556013</c:v>
                </c:pt>
                <c:pt idx="16">
                  <c:v>1.0450022020231189</c:v>
                </c:pt>
                <c:pt idx="17">
                  <c:v>1.0717792030042022</c:v>
                </c:pt>
                <c:pt idx="18">
                  <c:v>1.0645059577694493</c:v>
                </c:pt>
                <c:pt idx="19">
                  <c:v>1.1196325671089837</c:v>
                </c:pt>
                <c:pt idx="20">
                  <c:v>1.1150399607089072</c:v>
                </c:pt>
                <c:pt idx="21">
                  <c:v>1.1617868266102429</c:v>
                </c:pt>
                <c:pt idx="22">
                  <c:v>1.1470655452005161</c:v>
                </c:pt>
                <c:pt idx="23">
                  <c:v>1.1714877237925103</c:v>
                </c:pt>
                <c:pt idx="24">
                  <c:v>1.1245784259063223</c:v>
                </c:pt>
                <c:pt idx="25">
                  <c:v>1.0882969468550894</c:v>
                </c:pt>
                <c:pt idx="26">
                  <c:v>1.0860732176711663</c:v>
                </c:pt>
                <c:pt idx="27">
                  <c:v>0.9334608834422875</c:v>
                </c:pt>
                <c:pt idx="28">
                  <c:v>0.83671656456876764</c:v>
                </c:pt>
                <c:pt idx="29">
                  <c:v>0.6335138727456523</c:v>
                </c:pt>
                <c:pt idx="30">
                  <c:v>0.53745883572097441</c:v>
                </c:pt>
                <c:pt idx="31">
                  <c:v>0.65454914001963682</c:v>
                </c:pt>
                <c:pt idx="32">
                  <c:v>0.67744068986650274</c:v>
                </c:pt>
                <c:pt idx="33">
                  <c:v>0.719167612931642</c:v>
                </c:pt>
                <c:pt idx="34">
                  <c:v>0.77949476382737304</c:v>
                </c:pt>
                <c:pt idx="35">
                  <c:v>0.80554126226788558</c:v>
                </c:pt>
                <c:pt idx="36">
                  <c:v>0.75637733780935212</c:v>
                </c:pt>
                <c:pt idx="37">
                  <c:v>0.65143612359599246</c:v>
                </c:pt>
                <c:pt idx="38">
                  <c:v>0.57281904292768904</c:v>
                </c:pt>
                <c:pt idx="39">
                  <c:v>0.55133299901839761</c:v>
                </c:pt>
                <c:pt idx="40">
                  <c:v>0.53491999731426398</c:v>
                </c:pt>
                <c:pt idx="41">
                  <c:v>0.50108457622621971</c:v>
                </c:pt>
                <c:pt idx="42">
                  <c:v>0.43522484138878265</c:v>
                </c:pt>
                <c:pt idx="43">
                  <c:v>0.40594904548100752</c:v>
                </c:pt>
                <c:pt idx="44">
                  <c:v>0.45256578923795654</c:v>
                </c:pt>
              </c:numCache>
            </c:numRef>
          </c:xVal>
          <c:yVal>
            <c:numRef>
              <c:f>DATASET!$B$2:$B$46</c:f>
              <c:numCache>
                <c:formatCode>_("$"* #,##0_);_("$"* \(#,##0\);_("$"* "-"??_);_(@_)</c:formatCode>
                <c:ptCount val="45"/>
                <c:pt idx="0">
                  <c:v>1064400</c:v>
                </c:pt>
                <c:pt idx="1">
                  <c:v>1685300</c:v>
                </c:pt>
                <c:pt idx="2">
                  <c:v>3814100</c:v>
                </c:pt>
                <c:pt idx="3">
                  <c:v>7628200</c:v>
                </c:pt>
                <c:pt idx="4">
                  <c:v>26610000</c:v>
                </c:pt>
                <c:pt idx="5">
                  <c:v>35480000</c:v>
                </c:pt>
                <c:pt idx="6">
                  <c:v>158773000</c:v>
                </c:pt>
                <c:pt idx="7">
                  <c:v>106440000</c:v>
                </c:pt>
                <c:pt idx="8">
                  <c:v>124180000</c:v>
                </c:pt>
                <c:pt idx="9">
                  <c:v>204010000</c:v>
                </c:pt>
                <c:pt idx="10">
                  <c:v>186270000</c:v>
                </c:pt>
                <c:pt idx="11">
                  <c:v>150790000</c:v>
                </c:pt>
                <c:pt idx="12">
                  <c:v>119745000</c:v>
                </c:pt>
                <c:pt idx="13">
                  <c:v>115310000</c:v>
                </c:pt>
                <c:pt idx="14">
                  <c:v>133050000</c:v>
                </c:pt>
                <c:pt idx="15">
                  <c:v>70960000</c:v>
                </c:pt>
                <c:pt idx="16">
                  <c:v>106440000</c:v>
                </c:pt>
                <c:pt idx="17">
                  <c:v>133050000</c:v>
                </c:pt>
                <c:pt idx="18">
                  <c:v>70960000</c:v>
                </c:pt>
                <c:pt idx="19">
                  <c:v>96594300</c:v>
                </c:pt>
                <c:pt idx="20">
                  <c:v>115310000</c:v>
                </c:pt>
                <c:pt idx="21">
                  <c:v>97570000</c:v>
                </c:pt>
                <c:pt idx="22">
                  <c:v>88700000</c:v>
                </c:pt>
                <c:pt idx="23">
                  <c:v>133050000</c:v>
                </c:pt>
                <c:pt idx="24">
                  <c:v>70960000</c:v>
                </c:pt>
                <c:pt idx="25">
                  <c:v>53220000</c:v>
                </c:pt>
                <c:pt idx="26">
                  <c:v>221750000</c:v>
                </c:pt>
                <c:pt idx="27">
                  <c:v>115310000</c:v>
                </c:pt>
                <c:pt idx="28">
                  <c:v>106440000</c:v>
                </c:pt>
                <c:pt idx="29">
                  <c:v>310450000</c:v>
                </c:pt>
                <c:pt idx="30">
                  <c:v>97570000</c:v>
                </c:pt>
                <c:pt idx="31">
                  <c:v>102005000</c:v>
                </c:pt>
                <c:pt idx="32">
                  <c:v>217315000</c:v>
                </c:pt>
                <c:pt idx="33">
                  <c:v>150790000</c:v>
                </c:pt>
                <c:pt idx="34">
                  <c:v>212880000</c:v>
                </c:pt>
                <c:pt idx="35">
                  <c:v>248360000</c:v>
                </c:pt>
                <c:pt idx="36">
                  <c:v>141920000</c:v>
                </c:pt>
                <c:pt idx="37">
                  <c:v>115310000</c:v>
                </c:pt>
                <c:pt idx="38">
                  <c:v>222237200</c:v>
                </c:pt>
                <c:pt idx="39">
                  <c:v>168854800</c:v>
                </c:pt>
                <c:pt idx="40">
                  <c:v>240073400</c:v>
                </c:pt>
                <c:pt idx="41">
                  <c:v>335478800</c:v>
                </c:pt>
                <c:pt idx="42">
                  <c:v>97319000</c:v>
                </c:pt>
                <c:pt idx="43">
                  <c:v>159409000</c:v>
                </c:pt>
                <c:pt idx="44">
                  <c:v>504945000</c:v>
                </c:pt>
              </c:numCache>
            </c:numRef>
          </c:yVal>
          <c:smooth val="0"/>
        </c:ser>
        <c:ser>
          <c:idx val="1"/>
          <c:order val="1"/>
          <c:tx>
            <c:v>Predicted T sales</c:v>
          </c:tx>
          <c:spPr>
            <a:ln w="19050">
              <a:noFill/>
            </a:ln>
          </c:spPr>
          <c:xVal>
            <c:numRef>
              <c:f>DATASET!$C$2:$C$46</c:f>
              <c:numCache>
                <c:formatCode>_("$"* #,##0.00_);_("$"* \(#,##0.00\);_("$"* "-"??_);_(@_)</c:formatCode>
                <c:ptCount val="45"/>
                <c:pt idx="0">
                  <c:v>1.0448808194257433</c:v>
                </c:pt>
                <c:pt idx="1">
                  <c:v>1.0996874897928268</c:v>
                </c:pt>
                <c:pt idx="2">
                  <c:v>1.2216746780535583</c:v>
                </c:pt>
                <c:pt idx="3">
                  <c:v>1.2855827655640986</c:v>
                </c:pt>
                <c:pt idx="4">
                  <c:v>1.1731676589401903</c:v>
                </c:pt>
                <c:pt idx="5">
                  <c:v>1.0918413186984604</c:v>
                </c:pt>
                <c:pt idx="6">
                  <c:v>1.060908177583233</c:v>
                </c:pt>
                <c:pt idx="7">
                  <c:v>1.1259838156883017</c:v>
                </c:pt>
                <c:pt idx="8">
                  <c:v>1.2185136418966547</c:v>
                </c:pt>
                <c:pt idx="9">
                  <c:v>1.1856579282101514</c:v>
                </c:pt>
                <c:pt idx="10">
                  <c:v>1.0993846953862818</c:v>
                </c:pt>
                <c:pt idx="11">
                  <c:v>1.1114810229538512</c:v>
                </c:pt>
                <c:pt idx="12">
                  <c:v>1.1441183757362339</c:v>
                </c:pt>
                <c:pt idx="13">
                  <c:v>1.1814821461647953</c:v>
                </c:pt>
                <c:pt idx="14">
                  <c:v>1.1013154731888295</c:v>
                </c:pt>
                <c:pt idx="15">
                  <c:v>1.0553889636556013</c:v>
                </c:pt>
                <c:pt idx="16">
                  <c:v>1.0450022020231189</c:v>
                </c:pt>
                <c:pt idx="17">
                  <c:v>1.0717792030042022</c:v>
                </c:pt>
                <c:pt idx="18">
                  <c:v>1.0645059577694493</c:v>
                </c:pt>
                <c:pt idx="19">
                  <c:v>1.1196325671089837</c:v>
                </c:pt>
                <c:pt idx="20">
                  <c:v>1.1150399607089072</c:v>
                </c:pt>
                <c:pt idx="21">
                  <c:v>1.1617868266102429</c:v>
                </c:pt>
                <c:pt idx="22">
                  <c:v>1.1470655452005161</c:v>
                </c:pt>
                <c:pt idx="23">
                  <c:v>1.1714877237925103</c:v>
                </c:pt>
                <c:pt idx="24">
                  <c:v>1.1245784259063223</c:v>
                </c:pt>
                <c:pt idx="25">
                  <c:v>1.0882969468550894</c:v>
                </c:pt>
                <c:pt idx="26">
                  <c:v>1.0860732176711663</c:v>
                </c:pt>
                <c:pt idx="27">
                  <c:v>0.9334608834422875</c:v>
                </c:pt>
                <c:pt idx="28">
                  <c:v>0.83671656456876764</c:v>
                </c:pt>
                <c:pt idx="29">
                  <c:v>0.6335138727456523</c:v>
                </c:pt>
                <c:pt idx="30">
                  <c:v>0.53745883572097441</c:v>
                </c:pt>
                <c:pt idx="31">
                  <c:v>0.65454914001963682</c:v>
                </c:pt>
                <c:pt idx="32">
                  <c:v>0.67744068986650274</c:v>
                </c:pt>
                <c:pt idx="33">
                  <c:v>0.719167612931642</c:v>
                </c:pt>
                <c:pt idx="34">
                  <c:v>0.77949476382737304</c:v>
                </c:pt>
                <c:pt idx="35">
                  <c:v>0.80554126226788558</c:v>
                </c:pt>
                <c:pt idx="36">
                  <c:v>0.75637733780935212</c:v>
                </c:pt>
                <c:pt idx="37">
                  <c:v>0.65143612359599246</c:v>
                </c:pt>
                <c:pt idx="38">
                  <c:v>0.57281904292768904</c:v>
                </c:pt>
                <c:pt idx="39">
                  <c:v>0.55133299901839761</c:v>
                </c:pt>
                <c:pt idx="40">
                  <c:v>0.53491999731426398</c:v>
                </c:pt>
                <c:pt idx="41">
                  <c:v>0.50108457622621971</c:v>
                </c:pt>
                <c:pt idx="42">
                  <c:v>0.43522484138878265</c:v>
                </c:pt>
                <c:pt idx="43">
                  <c:v>0.40594904548100752</c:v>
                </c:pt>
                <c:pt idx="44">
                  <c:v>0.45256578923795654</c:v>
                </c:pt>
              </c:numCache>
            </c:numRef>
          </c:xVal>
          <c:yVal>
            <c:numRef>
              <c:f>ModelN!$B$26:$B$70</c:f>
              <c:numCache>
                <c:formatCode>General</c:formatCode>
                <c:ptCount val="45"/>
                <c:pt idx="0">
                  <c:v>88367558.768708974</c:v>
                </c:pt>
                <c:pt idx="1">
                  <c:v>87127215.524288654</c:v>
                </c:pt>
                <c:pt idx="2">
                  <c:v>81559279.320701838</c:v>
                </c:pt>
                <c:pt idx="3">
                  <c:v>64991447.513181746</c:v>
                </c:pt>
                <c:pt idx="4">
                  <c:v>69647310.346884072</c:v>
                </c:pt>
                <c:pt idx="5">
                  <c:v>69774367.426484585</c:v>
                </c:pt>
                <c:pt idx="6">
                  <c:v>89488147.513495028</c:v>
                </c:pt>
                <c:pt idx="7">
                  <c:v>68577530.710867882</c:v>
                </c:pt>
                <c:pt idx="8">
                  <c:v>83824709.393411875</c:v>
                </c:pt>
                <c:pt idx="9">
                  <c:v>93483602.753003448</c:v>
                </c:pt>
                <c:pt idx="10">
                  <c:v>99214290.709658027</c:v>
                </c:pt>
                <c:pt idx="11">
                  <c:v>99687584.254673004</c:v>
                </c:pt>
                <c:pt idx="12">
                  <c:v>108074818.60856259</c:v>
                </c:pt>
                <c:pt idx="13">
                  <c:v>89114656.525551021</c:v>
                </c:pt>
                <c:pt idx="14">
                  <c:v>95841132.428168327</c:v>
                </c:pt>
                <c:pt idx="15">
                  <c:v>87452392.855491012</c:v>
                </c:pt>
                <c:pt idx="16">
                  <c:v>100055478.35496926</c:v>
                </c:pt>
                <c:pt idx="17">
                  <c:v>106075802.80325168</c:v>
                </c:pt>
                <c:pt idx="18">
                  <c:v>117422290.01222631</c:v>
                </c:pt>
                <c:pt idx="19">
                  <c:v>102979602.41148773</c:v>
                </c:pt>
                <c:pt idx="20">
                  <c:v>96715971.478350013</c:v>
                </c:pt>
                <c:pt idx="21">
                  <c:v>86063289.572253942</c:v>
                </c:pt>
                <c:pt idx="22">
                  <c:v>85645241.896393895</c:v>
                </c:pt>
                <c:pt idx="23">
                  <c:v>113459051.32922494</c:v>
                </c:pt>
                <c:pt idx="24">
                  <c:v>111544560.99504772</c:v>
                </c:pt>
                <c:pt idx="25">
                  <c:v>135691297.52318126</c:v>
                </c:pt>
                <c:pt idx="26">
                  <c:v>149830325.51961905</c:v>
                </c:pt>
                <c:pt idx="27">
                  <c:v>182341845.25759447</c:v>
                </c:pt>
                <c:pt idx="28">
                  <c:v>168375019.40571073</c:v>
                </c:pt>
                <c:pt idx="29">
                  <c:v>178189647.88009089</c:v>
                </c:pt>
                <c:pt idx="30">
                  <c:v>192684220.28589025</c:v>
                </c:pt>
                <c:pt idx="31">
                  <c:v>197590399.98143676</c:v>
                </c:pt>
                <c:pt idx="32">
                  <c:v>180827310.16684598</c:v>
                </c:pt>
                <c:pt idx="33">
                  <c:v>166321924.84918073</c:v>
                </c:pt>
                <c:pt idx="34">
                  <c:v>162600729.96958733</c:v>
                </c:pt>
                <c:pt idx="35">
                  <c:v>167659351.5994392</c:v>
                </c:pt>
                <c:pt idx="36">
                  <c:v>191768675.71108413</c:v>
                </c:pt>
                <c:pt idx="37">
                  <c:v>196805157.6023505</c:v>
                </c:pt>
                <c:pt idx="38">
                  <c:v>212846372.15529031</c:v>
                </c:pt>
                <c:pt idx="39">
                  <c:v>208904829.07300079</c:v>
                </c:pt>
                <c:pt idx="40">
                  <c:v>206665481.72825471</c:v>
                </c:pt>
                <c:pt idx="41">
                  <c:v>290549118.11324191</c:v>
                </c:pt>
                <c:pt idx="42">
                  <c:v>230368254.34466702</c:v>
                </c:pt>
                <c:pt idx="43">
                  <c:v>238426209.24429923</c:v>
                </c:pt>
                <c:pt idx="44">
                  <c:v>225447996.08289939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47800"/>
        <c:axId val="253748584"/>
      </c:scatterChart>
      <c:valAx>
        <c:axId val="25374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oil price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53748584"/>
        <c:crosses val="autoZero"/>
        <c:crossBetween val="midCat"/>
      </c:valAx>
      <c:valAx>
        <c:axId val="253748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sales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53747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Substitute unit price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sales</c:v>
          </c:tx>
          <c:spPr>
            <a:ln w="19050">
              <a:noFill/>
            </a:ln>
          </c:spPr>
          <c:xVal>
            <c:numRef>
              <c:f>DATASET!$D$2:$D$46</c:f>
              <c:numCache>
                <c:formatCode>_("$"* #,##0_);_("$"* \(#,##0\);_("$"* "-"??_);_(@_)</c:formatCode>
                <c:ptCount val="45"/>
                <c:pt idx="0">
                  <c:v>28749.842544987147</c:v>
                </c:pt>
                <c:pt idx="1">
                  <c:v>28883.220265780732</c:v>
                </c:pt>
                <c:pt idx="2">
                  <c:v>28925.674563859575</c:v>
                </c:pt>
                <c:pt idx="3">
                  <c:v>27710.758437886554</c:v>
                </c:pt>
                <c:pt idx="4">
                  <c:v>27628.571491745282</c:v>
                </c:pt>
                <c:pt idx="5">
                  <c:v>27275.366797797011</c:v>
                </c:pt>
                <c:pt idx="6">
                  <c:v>28923.277054997045</c:v>
                </c:pt>
                <c:pt idx="7">
                  <c:v>27320.015990524134</c:v>
                </c:pt>
                <c:pt idx="8">
                  <c:v>29116.811438561439</c:v>
                </c:pt>
                <c:pt idx="9">
                  <c:v>29844.838261175642</c:v>
                </c:pt>
                <c:pt idx="10">
                  <c:v>29977.298332671697</c:v>
                </c:pt>
                <c:pt idx="11">
                  <c:v>30074.440041710113</c:v>
                </c:pt>
                <c:pt idx="12">
                  <c:v>30980.931164135938</c:v>
                </c:pt>
                <c:pt idx="13">
                  <c:v>29430.159417456751</c:v>
                </c:pt>
                <c:pt idx="14">
                  <c:v>29680.252211822029</c:v>
                </c:pt>
                <c:pt idx="15">
                  <c:v>28714.027531546562</c:v>
                </c:pt>
                <c:pt idx="16">
                  <c:v>29809.647939156035</c:v>
                </c:pt>
                <c:pt idx="17">
                  <c:v>30475.347484276728</c:v>
                </c:pt>
                <c:pt idx="18">
                  <c:v>31471.047027687295</c:v>
                </c:pt>
                <c:pt idx="19">
                  <c:v>30409.348166259169</c:v>
                </c:pt>
                <c:pt idx="20">
                  <c:v>29821.087189025809</c:v>
                </c:pt>
                <c:pt idx="21">
                  <c:v>29065.291473062916</c:v>
                </c:pt>
                <c:pt idx="22">
                  <c:v>28961.384641265035</c:v>
                </c:pt>
                <c:pt idx="23">
                  <c:v>31591.639004592544</c:v>
                </c:pt>
                <c:pt idx="24">
                  <c:v>31207.759703566466</c:v>
                </c:pt>
                <c:pt idx="25">
                  <c:v>33233.437676447946</c:v>
                </c:pt>
                <c:pt idx="26">
                  <c:v>34504.866863555821</c:v>
                </c:pt>
                <c:pt idx="27">
                  <c:v>36766.931807674526</c:v>
                </c:pt>
                <c:pt idx="28">
                  <c:v>35067.272580085577</c:v>
                </c:pt>
                <c:pt idx="29">
                  <c:v>35045.467860696517</c:v>
                </c:pt>
                <c:pt idx="30">
                  <c:v>35928.319532691123</c:v>
                </c:pt>
                <c:pt idx="31">
                  <c:v>36898.068625756263</c:v>
                </c:pt>
                <c:pt idx="32">
                  <c:v>35481.511934992384</c:v>
                </c:pt>
                <c:pt idx="33">
                  <c:v>34354.038033143166</c:v>
                </c:pt>
                <c:pt idx="34">
                  <c:v>34287.336770513386</c:v>
                </c:pt>
                <c:pt idx="35">
                  <c:v>34862.602388852021</c:v>
                </c:pt>
                <c:pt idx="36">
                  <c:v>36827.11653672548</c:v>
                </c:pt>
                <c:pt idx="37">
                  <c:v>36812.94235294118</c:v>
                </c:pt>
                <c:pt idx="38">
                  <c:v>37914.167235047222</c:v>
                </c:pt>
                <c:pt idx="39">
                  <c:v>37460.593017456362</c:v>
                </c:pt>
                <c:pt idx="40">
                  <c:v>37184.037388241668</c:v>
                </c:pt>
                <c:pt idx="41">
                  <c:v>44634.563038847751</c:v>
                </c:pt>
                <c:pt idx="42">
                  <c:v>38885.091697889962</c:v>
                </c:pt>
                <c:pt idx="43">
                  <c:v>39484.082196395488</c:v>
                </c:pt>
                <c:pt idx="44">
                  <c:v>38516.943038779405</c:v>
                </c:pt>
              </c:numCache>
            </c:numRef>
          </c:xVal>
          <c:yVal>
            <c:numRef>
              <c:f>DATASET!$B$2:$B$46</c:f>
              <c:numCache>
                <c:formatCode>_("$"* #,##0_);_("$"* \(#,##0\);_("$"* "-"??_);_(@_)</c:formatCode>
                <c:ptCount val="45"/>
                <c:pt idx="0">
                  <c:v>1064400</c:v>
                </c:pt>
                <c:pt idx="1">
                  <c:v>1685300</c:v>
                </c:pt>
                <c:pt idx="2">
                  <c:v>3814100</c:v>
                </c:pt>
                <c:pt idx="3">
                  <c:v>7628200</c:v>
                </c:pt>
                <c:pt idx="4">
                  <c:v>26610000</c:v>
                </c:pt>
                <c:pt idx="5">
                  <c:v>35480000</c:v>
                </c:pt>
                <c:pt idx="6">
                  <c:v>158773000</c:v>
                </c:pt>
                <c:pt idx="7">
                  <c:v>106440000</c:v>
                </c:pt>
                <c:pt idx="8">
                  <c:v>124180000</c:v>
                </c:pt>
                <c:pt idx="9">
                  <c:v>204010000</c:v>
                </c:pt>
                <c:pt idx="10">
                  <c:v>186270000</c:v>
                </c:pt>
                <c:pt idx="11">
                  <c:v>150790000</c:v>
                </c:pt>
                <c:pt idx="12">
                  <c:v>119745000</c:v>
                </c:pt>
                <c:pt idx="13">
                  <c:v>115310000</c:v>
                </c:pt>
                <c:pt idx="14">
                  <c:v>133050000</c:v>
                </c:pt>
                <c:pt idx="15">
                  <c:v>70960000</c:v>
                </c:pt>
                <c:pt idx="16">
                  <c:v>106440000</c:v>
                </c:pt>
                <c:pt idx="17">
                  <c:v>133050000</c:v>
                </c:pt>
                <c:pt idx="18">
                  <c:v>70960000</c:v>
                </c:pt>
                <c:pt idx="19">
                  <c:v>96594300</c:v>
                </c:pt>
                <c:pt idx="20">
                  <c:v>115310000</c:v>
                </c:pt>
                <c:pt idx="21">
                  <c:v>97570000</c:v>
                </c:pt>
                <c:pt idx="22">
                  <c:v>88700000</c:v>
                </c:pt>
                <c:pt idx="23">
                  <c:v>133050000</c:v>
                </c:pt>
                <c:pt idx="24">
                  <c:v>70960000</c:v>
                </c:pt>
                <c:pt idx="25">
                  <c:v>53220000</c:v>
                </c:pt>
                <c:pt idx="26">
                  <c:v>221750000</c:v>
                </c:pt>
                <c:pt idx="27">
                  <c:v>115310000</c:v>
                </c:pt>
                <c:pt idx="28">
                  <c:v>106440000</c:v>
                </c:pt>
                <c:pt idx="29">
                  <c:v>310450000</c:v>
                </c:pt>
                <c:pt idx="30">
                  <c:v>97570000</c:v>
                </c:pt>
                <c:pt idx="31">
                  <c:v>102005000</c:v>
                </c:pt>
                <c:pt idx="32">
                  <c:v>217315000</c:v>
                </c:pt>
                <c:pt idx="33">
                  <c:v>150790000</c:v>
                </c:pt>
                <c:pt idx="34">
                  <c:v>212880000</c:v>
                </c:pt>
                <c:pt idx="35">
                  <c:v>248360000</c:v>
                </c:pt>
                <c:pt idx="36">
                  <c:v>141920000</c:v>
                </c:pt>
                <c:pt idx="37">
                  <c:v>115310000</c:v>
                </c:pt>
                <c:pt idx="38">
                  <c:v>222237200</c:v>
                </c:pt>
                <c:pt idx="39">
                  <c:v>168854800</c:v>
                </c:pt>
                <c:pt idx="40">
                  <c:v>240073400</c:v>
                </c:pt>
                <c:pt idx="41">
                  <c:v>335478800</c:v>
                </c:pt>
                <c:pt idx="42">
                  <c:v>97319000</c:v>
                </c:pt>
                <c:pt idx="43">
                  <c:v>159409000</c:v>
                </c:pt>
                <c:pt idx="44">
                  <c:v>504945000</c:v>
                </c:pt>
              </c:numCache>
            </c:numRef>
          </c:yVal>
          <c:smooth val="0"/>
        </c:ser>
        <c:ser>
          <c:idx val="1"/>
          <c:order val="1"/>
          <c:tx>
            <c:v>Predicted T sales</c:v>
          </c:tx>
          <c:spPr>
            <a:ln w="19050">
              <a:noFill/>
            </a:ln>
          </c:spPr>
          <c:xVal>
            <c:numRef>
              <c:f>DATASET!$D$2:$D$46</c:f>
              <c:numCache>
                <c:formatCode>_("$"* #,##0_);_("$"* \(#,##0\);_("$"* "-"??_);_(@_)</c:formatCode>
                <c:ptCount val="45"/>
                <c:pt idx="0">
                  <c:v>28749.842544987147</c:v>
                </c:pt>
                <c:pt idx="1">
                  <c:v>28883.220265780732</c:v>
                </c:pt>
                <c:pt idx="2">
                  <c:v>28925.674563859575</c:v>
                </c:pt>
                <c:pt idx="3">
                  <c:v>27710.758437886554</c:v>
                </c:pt>
                <c:pt idx="4">
                  <c:v>27628.571491745282</c:v>
                </c:pt>
                <c:pt idx="5">
                  <c:v>27275.366797797011</c:v>
                </c:pt>
                <c:pt idx="6">
                  <c:v>28923.277054997045</c:v>
                </c:pt>
                <c:pt idx="7">
                  <c:v>27320.015990524134</c:v>
                </c:pt>
                <c:pt idx="8">
                  <c:v>29116.811438561439</c:v>
                </c:pt>
                <c:pt idx="9">
                  <c:v>29844.838261175642</c:v>
                </c:pt>
                <c:pt idx="10">
                  <c:v>29977.298332671697</c:v>
                </c:pt>
                <c:pt idx="11">
                  <c:v>30074.440041710113</c:v>
                </c:pt>
                <c:pt idx="12">
                  <c:v>30980.931164135938</c:v>
                </c:pt>
                <c:pt idx="13">
                  <c:v>29430.159417456751</c:v>
                </c:pt>
                <c:pt idx="14">
                  <c:v>29680.252211822029</c:v>
                </c:pt>
                <c:pt idx="15">
                  <c:v>28714.027531546562</c:v>
                </c:pt>
                <c:pt idx="16">
                  <c:v>29809.647939156035</c:v>
                </c:pt>
                <c:pt idx="17">
                  <c:v>30475.347484276728</c:v>
                </c:pt>
                <c:pt idx="18">
                  <c:v>31471.047027687295</c:v>
                </c:pt>
                <c:pt idx="19">
                  <c:v>30409.348166259169</c:v>
                </c:pt>
                <c:pt idx="20">
                  <c:v>29821.087189025809</c:v>
                </c:pt>
                <c:pt idx="21">
                  <c:v>29065.291473062916</c:v>
                </c:pt>
                <c:pt idx="22">
                  <c:v>28961.384641265035</c:v>
                </c:pt>
                <c:pt idx="23">
                  <c:v>31591.639004592544</c:v>
                </c:pt>
                <c:pt idx="24">
                  <c:v>31207.759703566466</c:v>
                </c:pt>
                <c:pt idx="25">
                  <c:v>33233.437676447946</c:v>
                </c:pt>
                <c:pt idx="26">
                  <c:v>34504.866863555821</c:v>
                </c:pt>
                <c:pt idx="27">
                  <c:v>36766.931807674526</c:v>
                </c:pt>
                <c:pt idx="28">
                  <c:v>35067.272580085577</c:v>
                </c:pt>
                <c:pt idx="29">
                  <c:v>35045.467860696517</c:v>
                </c:pt>
                <c:pt idx="30">
                  <c:v>35928.319532691123</c:v>
                </c:pt>
                <c:pt idx="31">
                  <c:v>36898.068625756263</c:v>
                </c:pt>
                <c:pt idx="32">
                  <c:v>35481.511934992384</c:v>
                </c:pt>
                <c:pt idx="33">
                  <c:v>34354.038033143166</c:v>
                </c:pt>
                <c:pt idx="34">
                  <c:v>34287.336770513386</c:v>
                </c:pt>
                <c:pt idx="35">
                  <c:v>34862.602388852021</c:v>
                </c:pt>
                <c:pt idx="36">
                  <c:v>36827.11653672548</c:v>
                </c:pt>
                <c:pt idx="37">
                  <c:v>36812.94235294118</c:v>
                </c:pt>
                <c:pt idx="38">
                  <c:v>37914.167235047222</c:v>
                </c:pt>
                <c:pt idx="39">
                  <c:v>37460.593017456362</c:v>
                </c:pt>
                <c:pt idx="40">
                  <c:v>37184.037388241668</c:v>
                </c:pt>
                <c:pt idx="41">
                  <c:v>44634.563038847751</c:v>
                </c:pt>
                <c:pt idx="42">
                  <c:v>38885.091697889962</c:v>
                </c:pt>
                <c:pt idx="43">
                  <c:v>39484.082196395488</c:v>
                </c:pt>
                <c:pt idx="44">
                  <c:v>38516.943038779405</c:v>
                </c:pt>
              </c:numCache>
            </c:numRef>
          </c:xVal>
          <c:yVal>
            <c:numRef>
              <c:f>ModelN!$B$26:$B$70</c:f>
              <c:numCache>
                <c:formatCode>General</c:formatCode>
                <c:ptCount val="45"/>
                <c:pt idx="0">
                  <c:v>88367558.768708974</c:v>
                </c:pt>
                <c:pt idx="1">
                  <c:v>87127215.524288654</c:v>
                </c:pt>
                <c:pt idx="2">
                  <c:v>81559279.320701838</c:v>
                </c:pt>
                <c:pt idx="3">
                  <c:v>64991447.513181746</c:v>
                </c:pt>
                <c:pt idx="4">
                  <c:v>69647310.346884072</c:v>
                </c:pt>
                <c:pt idx="5">
                  <c:v>69774367.426484585</c:v>
                </c:pt>
                <c:pt idx="6">
                  <c:v>89488147.513495028</c:v>
                </c:pt>
                <c:pt idx="7">
                  <c:v>68577530.710867882</c:v>
                </c:pt>
                <c:pt idx="8">
                  <c:v>83824709.393411875</c:v>
                </c:pt>
                <c:pt idx="9">
                  <c:v>93483602.753003448</c:v>
                </c:pt>
                <c:pt idx="10">
                  <c:v>99214290.709658027</c:v>
                </c:pt>
                <c:pt idx="11">
                  <c:v>99687584.254673004</c:v>
                </c:pt>
                <c:pt idx="12">
                  <c:v>108074818.60856259</c:v>
                </c:pt>
                <c:pt idx="13">
                  <c:v>89114656.525551021</c:v>
                </c:pt>
                <c:pt idx="14">
                  <c:v>95841132.428168327</c:v>
                </c:pt>
                <c:pt idx="15">
                  <c:v>87452392.855491012</c:v>
                </c:pt>
                <c:pt idx="16">
                  <c:v>100055478.35496926</c:v>
                </c:pt>
                <c:pt idx="17">
                  <c:v>106075802.80325168</c:v>
                </c:pt>
                <c:pt idx="18">
                  <c:v>117422290.01222631</c:v>
                </c:pt>
                <c:pt idx="19">
                  <c:v>102979602.41148773</c:v>
                </c:pt>
                <c:pt idx="20">
                  <c:v>96715971.478350013</c:v>
                </c:pt>
                <c:pt idx="21">
                  <c:v>86063289.572253942</c:v>
                </c:pt>
                <c:pt idx="22">
                  <c:v>85645241.896393895</c:v>
                </c:pt>
                <c:pt idx="23">
                  <c:v>113459051.32922494</c:v>
                </c:pt>
                <c:pt idx="24">
                  <c:v>111544560.99504772</c:v>
                </c:pt>
                <c:pt idx="25">
                  <c:v>135691297.52318126</c:v>
                </c:pt>
                <c:pt idx="26">
                  <c:v>149830325.51961905</c:v>
                </c:pt>
                <c:pt idx="27">
                  <c:v>182341845.25759447</c:v>
                </c:pt>
                <c:pt idx="28">
                  <c:v>168375019.40571073</c:v>
                </c:pt>
                <c:pt idx="29">
                  <c:v>178189647.88009089</c:v>
                </c:pt>
                <c:pt idx="30">
                  <c:v>192684220.28589025</c:v>
                </c:pt>
                <c:pt idx="31">
                  <c:v>197590399.98143676</c:v>
                </c:pt>
                <c:pt idx="32">
                  <c:v>180827310.16684598</c:v>
                </c:pt>
                <c:pt idx="33">
                  <c:v>166321924.84918073</c:v>
                </c:pt>
                <c:pt idx="34">
                  <c:v>162600729.96958733</c:v>
                </c:pt>
                <c:pt idx="35">
                  <c:v>167659351.5994392</c:v>
                </c:pt>
                <c:pt idx="36">
                  <c:v>191768675.71108413</c:v>
                </c:pt>
                <c:pt idx="37">
                  <c:v>196805157.6023505</c:v>
                </c:pt>
                <c:pt idx="38">
                  <c:v>212846372.15529031</c:v>
                </c:pt>
                <c:pt idx="39">
                  <c:v>208904829.07300079</c:v>
                </c:pt>
                <c:pt idx="40">
                  <c:v>206665481.72825471</c:v>
                </c:pt>
                <c:pt idx="41">
                  <c:v>290549118.11324191</c:v>
                </c:pt>
                <c:pt idx="42">
                  <c:v>230368254.34466702</c:v>
                </c:pt>
                <c:pt idx="43">
                  <c:v>238426209.24429923</c:v>
                </c:pt>
                <c:pt idx="44">
                  <c:v>225447996.08289939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19544"/>
        <c:axId val="254219152"/>
      </c:scatterChart>
      <c:valAx>
        <c:axId val="25421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Substitute unit price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54219152"/>
        <c:crosses val="autoZero"/>
        <c:crossBetween val="midCat"/>
      </c:valAx>
      <c:valAx>
        <c:axId val="25421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sales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54219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ModelN!$F$26:$F$70</c:f>
              <c:numCache>
                <c:formatCode>General</c:formatCode>
                <c:ptCount val="45"/>
                <c:pt idx="0">
                  <c:v>1.1111111111111112</c:v>
                </c:pt>
                <c:pt idx="1">
                  <c:v>3.3333333333333335</c:v>
                </c:pt>
                <c:pt idx="2">
                  <c:v>5.5555555555555554</c:v>
                </c:pt>
                <c:pt idx="3">
                  <c:v>7.7777777777777786</c:v>
                </c:pt>
                <c:pt idx="4">
                  <c:v>10</c:v>
                </c:pt>
                <c:pt idx="5">
                  <c:v>12.222222222222221</c:v>
                </c:pt>
                <c:pt idx="6">
                  <c:v>14.444444444444445</c:v>
                </c:pt>
                <c:pt idx="7">
                  <c:v>16.666666666666668</c:v>
                </c:pt>
                <c:pt idx="8">
                  <c:v>18.888888888888889</c:v>
                </c:pt>
                <c:pt idx="9">
                  <c:v>21.111111111111111</c:v>
                </c:pt>
                <c:pt idx="10">
                  <c:v>23.333333333333332</c:v>
                </c:pt>
                <c:pt idx="11">
                  <c:v>25.555555555555557</c:v>
                </c:pt>
                <c:pt idx="12">
                  <c:v>27.777777777777779</c:v>
                </c:pt>
                <c:pt idx="13">
                  <c:v>30</c:v>
                </c:pt>
                <c:pt idx="14">
                  <c:v>32.222222222222229</c:v>
                </c:pt>
                <c:pt idx="15">
                  <c:v>34.44444444444445</c:v>
                </c:pt>
                <c:pt idx="16">
                  <c:v>36.666666666666671</c:v>
                </c:pt>
                <c:pt idx="17">
                  <c:v>38.888888888888893</c:v>
                </c:pt>
                <c:pt idx="18">
                  <c:v>41.111111111111114</c:v>
                </c:pt>
                <c:pt idx="19">
                  <c:v>43.333333333333336</c:v>
                </c:pt>
                <c:pt idx="20">
                  <c:v>45.555555555555557</c:v>
                </c:pt>
                <c:pt idx="21">
                  <c:v>47.777777777777786</c:v>
                </c:pt>
                <c:pt idx="22">
                  <c:v>50.000000000000007</c:v>
                </c:pt>
                <c:pt idx="23">
                  <c:v>52.222222222222229</c:v>
                </c:pt>
                <c:pt idx="24">
                  <c:v>54.44444444444445</c:v>
                </c:pt>
                <c:pt idx="25">
                  <c:v>56.666666666666671</c:v>
                </c:pt>
                <c:pt idx="26">
                  <c:v>58.888888888888893</c:v>
                </c:pt>
                <c:pt idx="27">
                  <c:v>61.111111111111114</c:v>
                </c:pt>
                <c:pt idx="28">
                  <c:v>63.333333333333343</c:v>
                </c:pt>
                <c:pt idx="29">
                  <c:v>65.555555555555557</c:v>
                </c:pt>
                <c:pt idx="30">
                  <c:v>67.777777777777786</c:v>
                </c:pt>
                <c:pt idx="31">
                  <c:v>70</c:v>
                </c:pt>
                <c:pt idx="32">
                  <c:v>72.222222222222229</c:v>
                </c:pt>
                <c:pt idx="33">
                  <c:v>74.444444444444457</c:v>
                </c:pt>
                <c:pt idx="34">
                  <c:v>76.666666666666671</c:v>
                </c:pt>
                <c:pt idx="35">
                  <c:v>78.8888888888889</c:v>
                </c:pt>
                <c:pt idx="36">
                  <c:v>81.111111111111114</c:v>
                </c:pt>
                <c:pt idx="37">
                  <c:v>83.333333333333343</c:v>
                </c:pt>
                <c:pt idx="38">
                  <c:v>85.555555555555557</c:v>
                </c:pt>
                <c:pt idx="39">
                  <c:v>87.777777777777786</c:v>
                </c:pt>
                <c:pt idx="40">
                  <c:v>90</c:v>
                </c:pt>
                <c:pt idx="41">
                  <c:v>92.222222222222229</c:v>
                </c:pt>
                <c:pt idx="42">
                  <c:v>94.444444444444457</c:v>
                </c:pt>
                <c:pt idx="43">
                  <c:v>96.666666666666671</c:v>
                </c:pt>
                <c:pt idx="44">
                  <c:v>98.8888888888889</c:v>
                </c:pt>
              </c:numCache>
            </c:numRef>
          </c:xVal>
          <c:yVal>
            <c:numRef>
              <c:f>ModelN!$G$26:$G$70</c:f>
              <c:numCache>
                <c:formatCode>General</c:formatCode>
                <c:ptCount val="45"/>
                <c:pt idx="0">
                  <c:v>1064400</c:v>
                </c:pt>
                <c:pt idx="1">
                  <c:v>1685300</c:v>
                </c:pt>
                <c:pt idx="2">
                  <c:v>3814100</c:v>
                </c:pt>
                <c:pt idx="3">
                  <c:v>7628200</c:v>
                </c:pt>
                <c:pt idx="4">
                  <c:v>26610000</c:v>
                </c:pt>
                <c:pt idx="5">
                  <c:v>35480000</c:v>
                </c:pt>
                <c:pt idx="6">
                  <c:v>53220000</c:v>
                </c:pt>
                <c:pt idx="7">
                  <c:v>70960000</c:v>
                </c:pt>
                <c:pt idx="8">
                  <c:v>70960000</c:v>
                </c:pt>
                <c:pt idx="9">
                  <c:v>70960000</c:v>
                </c:pt>
                <c:pt idx="10">
                  <c:v>88700000</c:v>
                </c:pt>
                <c:pt idx="11">
                  <c:v>96594300</c:v>
                </c:pt>
                <c:pt idx="12">
                  <c:v>97319000</c:v>
                </c:pt>
                <c:pt idx="13">
                  <c:v>97570000</c:v>
                </c:pt>
                <c:pt idx="14">
                  <c:v>97570000</c:v>
                </c:pt>
                <c:pt idx="15">
                  <c:v>102005000</c:v>
                </c:pt>
                <c:pt idx="16">
                  <c:v>106440000</c:v>
                </c:pt>
                <c:pt idx="17">
                  <c:v>106440000</c:v>
                </c:pt>
                <c:pt idx="18">
                  <c:v>106440000</c:v>
                </c:pt>
                <c:pt idx="19">
                  <c:v>115310000</c:v>
                </c:pt>
                <c:pt idx="20">
                  <c:v>115310000</c:v>
                </c:pt>
                <c:pt idx="21">
                  <c:v>115310000</c:v>
                </c:pt>
                <c:pt idx="22">
                  <c:v>115310000</c:v>
                </c:pt>
                <c:pt idx="23">
                  <c:v>119745000</c:v>
                </c:pt>
                <c:pt idx="24">
                  <c:v>124180000</c:v>
                </c:pt>
                <c:pt idx="25">
                  <c:v>133050000</c:v>
                </c:pt>
                <c:pt idx="26">
                  <c:v>133050000</c:v>
                </c:pt>
                <c:pt idx="27">
                  <c:v>133050000</c:v>
                </c:pt>
                <c:pt idx="28">
                  <c:v>141920000</c:v>
                </c:pt>
                <c:pt idx="29">
                  <c:v>150790000</c:v>
                </c:pt>
                <c:pt idx="30">
                  <c:v>150790000</c:v>
                </c:pt>
                <c:pt idx="31">
                  <c:v>158773000</c:v>
                </c:pt>
                <c:pt idx="32">
                  <c:v>159409000</c:v>
                </c:pt>
                <c:pt idx="33">
                  <c:v>168854800</c:v>
                </c:pt>
                <c:pt idx="34">
                  <c:v>186270000</c:v>
                </c:pt>
                <c:pt idx="35">
                  <c:v>204010000</c:v>
                </c:pt>
                <c:pt idx="36">
                  <c:v>212880000</c:v>
                </c:pt>
                <c:pt idx="37">
                  <c:v>217315000</c:v>
                </c:pt>
                <c:pt idx="38">
                  <c:v>221750000</c:v>
                </c:pt>
                <c:pt idx="39">
                  <c:v>222237200</c:v>
                </c:pt>
                <c:pt idx="40">
                  <c:v>240073400</c:v>
                </c:pt>
                <c:pt idx="41">
                  <c:v>248360000</c:v>
                </c:pt>
                <c:pt idx="42">
                  <c:v>310450000</c:v>
                </c:pt>
                <c:pt idx="43">
                  <c:v>335478800</c:v>
                </c:pt>
                <c:pt idx="44">
                  <c:v>504945000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25032"/>
        <c:axId val="254219936"/>
      </c:scatterChart>
      <c:valAx>
        <c:axId val="254225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219936"/>
        <c:crosses val="autoZero"/>
        <c:crossBetween val="midCat"/>
      </c:valAx>
      <c:valAx>
        <c:axId val="254219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225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oil 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DATASET!$I$2:$I$46</c:f>
              <c:numCache>
                <c:formatCode>0.000</c:formatCode>
                <c:ptCount val="45"/>
                <c:pt idx="0">
                  <c:v>0.44136823269827558</c:v>
                </c:pt>
                <c:pt idx="1">
                  <c:v>0.65133943338142342</c:v>
                </c:pt>
                <c:pt idx="2">
                  <c:v>1.1186875903760225</c:v>
                </c:pt>
                <c:pt idx="3">
                  <c:v>1.3635274570943459</c:v>
                </c:pt>
                <c:pt idx="4">
                  <c:v>0.93285114060491259</c:v>
                </c:pt>
                <c:pt idx="5">
                  <c:v>0.62127977176696791</c:v>
                </c:pt>
                <c:pt idx="6">
                  <c:v>0.50277104395404049</c:v>
                </c:pt>
                <c:pt idx="7">
                  <c:v>0.75208394285164981</c:v>
                </c:pt>
                <c:pt idx="8">
                  <c:v>1.1065772659789663</c:v>
                </c:pt>
                <c:pt idx="9">
                  <c:v>0.98070292247569502</c:v>
                </c:pt>
                <c:pt idx="10">
                  <c:v>0.65017939018455406</c:v>
                </c:pt>
                <c:pt idx="11">
                  <c:v>0.69652193218186242</c:v>
                </c:pt>
                <c:pt idx="12">
                  <c:v>0.82155970778357401</c:v>
                </c:pt>
                <c:pt idx="13">
                  <c:v>0.9647049798168551</c:v>
                </c:pt>
                <c:pt idx="14">
                  <c:v>0.65757644114090608</c:v>
                </c:pt>
                <c:pt idx="15">
                  <c:v>0.48162624593128039</c:v>
                </c:pt>
                <c:pt idx="16">
                  <c:v>0.44183326459206312</c:v>
                </c:pt>
                <c:pt idx="17">
                  <c:v>0.54441930036169184</c:v>
                </c:pt>
                <c:pt idx="18">
                  <c:v>0.51655458928591669</c:v>
                </c:pt>
                <c:pt idx="19">
                  <c:v>0.7277515161396364</c:v>
                </c:pt>
                <c:pt idx="20">
                  <c:v>0.71015666730772598</c:v>
                </c:pt>
                <c:pt idx="21">
                  <c:v>0.88924975024335107</c:v>
                </c:pt>
                <c:pt idx="22">
                  <c:v>0.83285068216474534</c:v>
                </c:pt>
                <c:pt idx="23">
                  <c:v>0.92641509919488685</c:v>
                </c:pt>
                <c:pt idx="24">
                  <c:v>0.74669971903411825</c:v>
                </c:pt>
                <c:pt idx="25">
                  <c:v>0.60770084046835882</c:v>
                </c:pt>
                <c:pt idx="26">
                  <c:v>0.59918145617416307</c:v>
                </c:pt>
                <c:pt idx="27">
                  <c:v>1.4504539250178E-2</c:v>
                </c:pt>
                <c:pt idx="28">
                  <c:v>-0.35613503175624517</c:v>
                </c:pt>
                <c:pt idx="29">
                  <c:v>-1.1346299284243795</c:v>
                </c:pt>
                <c:pt idx="30">
                  <c:v>-1.5026287745620763</c:v>
                </c:pt>
                <c:pt idx="31">
                  <c:v>-1.0540411917500541</c:v>
                </c:pt>
                <c:pt idx="32">
                  <c:v>-0.9663408046502503</c:v>
                </c:pt>
                <c:pt idx="33">
                  <c:v>-0.80647974981662751</c:v>
                </c:pt>
                <c:pt idx="34">
                  <c:v>-0.5753588986040028</c:v>
                </c:pt>
                <c:pt idx="35">
                  <c:v>-0.47557150932244546</c:v>
                </c:pt>
                <c:pt idx="36">
                  <c:v>-0.66392464553218988</c:v>
                </c:pt>
                <c:pt idx="37">
                  <c:v>-1.0659675465503182</c:v>
                </c:pt>
                <c:pt idx="38">
                  <c:v>-1.3671594035189132</c:v>
                </c:pt>
                <c:pt idx="39">
                  <c:v>-1.4494751217945905</c:v>
                </c:pt>
                <c:pt idx="40">
                  <c:v>-1.5123553816525455</c:v>
                </c:pt>
                <c:pt idx="41">
                  <c:v>-1.6419831065971981</c:v>
                </c:pt>
                <c:pt idx="42">
                  <c:v>-1.894299978026698</c:v>
                </c:pt>
                <c:pt idx="43">
                  <c:v>-2.0064592093125713</c:v>
                </c:pt>
                <c:pt idx="44">
                  <c:v>-1.8278646405670864</c:v>
                </c:pt>
              </c:numCache>
            </c:numRef>
          </c:xVal>
          <c:yVal>
            <c:numRef>
              <c:f>ModelS!$C$26:$C$70</c:f>
              <c:numCache>
                <c:formatCode>General</c:formatCode>
                <c:ptCount val="45"/>
                <c:pt idx="0">
                  <c:v>-0.93446424143961182</c:v>
                </c:pt>
                <c:pt idx="1">
                  <c:v>-0.9145421071083718</c:v>
                </c:pt>
                <c:pt idx="2">
                  <c:v>-0.83215877917976766</c:v>
                </c:pt>
                <c:pt idx="3">
                  <c:v>-0.6139972978060293</c:v>
                </c:pt>
                <c:pt idx="4">
                  <c:v>-0.46065718736990946</c:v>
                </c:pt>
                <c:pt idx="5">
                  <c:v>-0.3670756075131536</c:v>
                </c:pt>
                <c:pt idx="6">
                  <c:v>0.74160222877597626</c:v>
                </c:pt>
                <c:pt idx="7">
                  <c:v>0.40526739401302025</c:v>
                </c:pt>
                <c:pt idx="8">
                  <c:v>0.43194973190679964</c:v>
                </c:pt>
                <c:pt idx="9">
                  <c:v>1.1830381330885653</c:v>
                </c:pt>
                <c:pt idx="10">
                  <c:v>0.93181562376806482</c:v>
                </c:pt>
                <c:pt idx="11">
                  <c:v>0.54698341776729065</c:v>
                </c:pt>
                <c:pt idx="12">
                  <c:v>0.1249137758039629</c:v>
                </c:pt>
                <c:pt idx="13">
                  <c:v>0.28038632409569564</c:v>
                </c:pt>
                <c:pt idx="14">
                  <c:v>0.39827145661997659</c:v>
                </c:pt>
                <c:pt idx="15">
                  <c:v>-0.17652913819601912</c:v>
                </c:pt>
                <c:pt idx="16">
                  <c:v>6.8337815723076623E-2</c:v>
                </c:pt>
                <c:pt idx="17">
                  <c:v>0.28872291767450331</c:v>
                </c:pt>
                <c:pt idx="18">
                  <c:v>-0.4973170410345325</c:v>
                </c:pt>
                <c:pt idx="19">
                  <c:v>-6.8346172789934934E-2</c:v>
                </c:pt>
                <c:pt idx="20">
                  <c:v>0.1990243537902544</c:v>
                </c:pt>
                <c:pt idx="21">
                  <c:v>0.12316403647909074</c:v>
                </c:pt>
                <c:pt idx="22">
                  <c:v>3.2697124071197292E-2</c:v>
                </c:pt>
                <c:pt idx="23">
                  <c:v>0.20969505853985043</c:v>
                </c:pt>
                <c:pt idx="24">
                  <c:v>-0.43440376659074414</c:v>
                </c:pt>
                <c:pt idx="25">
                  <c:v>-0.88274559096666061</c:v>
                </c:pt>
                <c:pt idx="26">
                  <c:v>0.76980449511502735</c:v>
                </c:pt>
                <c:pt idx="27">
                  <c:v>-0.71748678185727277</c:v>
                </c:pt>
                <c:pt idx="28">
                  <c:v>-0.6629320375547394</c:v>
                </c:pt>
                <c:pt idx="29">
                  <c:v>1.4156712238064497</c:v>
                </c:pt>
                <c:pt idx="30">
                  <c:v>-1.0180712698499881</c:v>
                </c:pt>
                <c:pt idx="31">
                  <c:v>-1.023114622037818</c:v>
                </c:pt>
                <c:pt idx="32">
                  <c:v>0.39055220776321986</c:v>
                </c:pt>
                <c:pt idx="33">
                  <c:v>-0.16624860517061593</c:v>
                </c:pt>
                <c:pt idx="34">
                  <c:v>0.53817273729558446</c:v>
                </c:pt>
                <c:pt idx="35">
                  <c:v>0.86379314626063641</c:v>
                </c:pt>
                <c:pt idx="36">
                  <c:v>-0.53356379760022266</c:v>
                </c:pt>
                <c:pt idx="37">
                  <c:v>-0.87229731093277796</c:v>
                </c:pt>
                <c:pt idx="38">
                  <c:v>0.10051632658155163</c:v>
                </c:pt>
                <c:pt idx="39">
                  <c:v>-0.42868231304764692</c:v>
                </c:pt>
                <c:pt idx="40">
                  <c:v>0.35758734788267876</c:v>
                </c:pt>
                <c:pt idx="41">
                  <c:v>0.48091250871761893</c:v>
                </c:pt>
                <c:pt idx="42">
                  <c:v>-1.4241153732441747</c:v>
                </c:pt>
                <c:pt idx="43">
                  <c:v>-0.8457741682952078</c:v>
                </c:pt>
                <c:pt idx="44">
                  <c:v>2.991643824045112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25816"/>
        <c:axId val="254221896"/>
      </c:scatterChart>
      <c:valAx>
        <c:axId val="25422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oil price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4221896"/>
        <c:crosses val="autoZero"/>
        <c:crossBetween val="midCat"/>
      </c:valAx>
      <c:valAx>
        <c:axId val="254221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225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Substitute unit 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DATASET!$J$2:$J$46</c:f>
              <c:numCache>
                <c:formatCode>0.000</c:formatCode>
                <c:ptCount val="45"/>
                <c:pt idx="0">
                  <c:v>-0.96570714872392438</c:v>
                </c:pt>
                <c:pt idx="1">
                  <c:v>-0.93285918302776571</c:v>
                </c:pt>
                <c:pt idx="2">
                  <c:v>-0.92240363379022483</c:v>
                </c:pt>
                <c:pt idx="3">
                  <c:v>-1.2216104502827057</c:v>
                </c:pt>
                <c:pt idx="4">
                  <c:v>-1.2418512669007864</c:v>
                </c:pt>
                <c:pt idx="5">
                  <c:v>-1.328837726119791</c:v>
                </c:pt>
                <c:pt idx="6">
                  <c:v>-0.92299408689141782</c:v>
                </c:pt>
                <c:pt idx="7">
                  <c:v>-1.3178416231549528</c:v>
                </c:pt>
                <c:pt idx="8">
                  <c:v>-0.87533087331627502</c:v>
                </c:pt>
                <c:pt idx="9">
                  <c:v>-0.69603406157869741</c:v>
                </c:pt>
                <c:pt idx="10">
                  <c:v>-0.66341209249177047</c:v>
                </c:pt>
                <c:pt idx="11">
                  <c:v>-0.63948825043498236</c:v>
                </c:pt>
                <c:pt idx="12">
                  <c:v>-0.41623965152244319</c:v>
                </c:pt>
                <c:pt idx="13">
                  <c:v>-0.79816023641775602</c:v>
                </c:pt>
                <c:pt idx="14">
                  <c:v>-0.73656794438211193</c:v>
                </c:pt>
                <c:pt idx="15">
                  <c:v>-0.97452758984335563</c:v>
                </c:pt>
                <c:pt idx="16">
                  <c:v>-0.70470065509715873</c:v>
                </c:pt>
                <c:pt idx="17">
                  <c:v>-0.5407536653602899</c:v>
                </c:pt>
                <c:pt idx="18">
                  <c:v>-0.29553501676568872</c:v>
                </c:pt>
                <c:pt idx="19">
                  <c:v>-0.55700782925896475</c:v>
                </c:pt>
                <c:pt idx="20">
                  <c:v>-0.70188342231587841</c:v>
                </c:pt>
                <c:pt idx="21">
                  <c:v>-0.88801909477705243</c:v>
                </c:pt>
                <c:pt idx="22">
                  <c:v>-0.91360903608198352</c:v>
                </c:pt>
                <c:pt idx="23">
                  <c:v>-0.2658358953753488</c:v>
                </c:pt>
                <c:pt idx="24">
                  <c:v>-0.36037682797296428</c:v>
                </c:pt>
                <c:pt idx="25">
                  <c:v>0.13850259633247047</c:v>
                </c:pt>
                <c:pt idx="26">
                  <c:v>0.45162732267149513</c:v>
                </c:pt>
                <c:pt idx="27">
                  <c:v>1.0087235996568165</c:v>
                </c:pt>
                <c:pt idx="28">
                  <c:v>0.59013534015728641</c:v>
                </c:pt>
                <c:pt idx="29">
                  <c:v>0.58476532280922688</c:v>
                </c:pt>
                <c:pt idx="30">
                  <c:v>0.80219205093089796</c:v>
                </c:pt>
                <c:pt idx="31">
                  <c:v>1.0410196808630523</c:v>
                </c:pt>
                <c:pt idx="32">
                  <c:v>0.69215327867818577</c:v>
                </c:pt>
                <c:pt idx="33">
                  <c:v>0.41448153686927686</c:v>
                </c:pt>
                <c:pt idx="34">
                  <c:v>0.3980544996270956</c:v>
                </c:pt>
                <c:pt idx="35">
                  <c:v>0.53972962486492115</c:v>
                </c:pt>
                <c:pt idx="36">
                  <c:v>1.0235457596362769</c:v>
                </c:pt>
                <c:pt idx="37">
                  <c:v>1.0200549734693856</c:v>
                </c:pt>
                <c:pt idx="38">
                  <c:v>1.2912621656147416</c:v>
                </c:pt>
                <c:pt idx="39">
                  <c:v>1.1795569254034162</c:v>
                </c:pt>
                <c:pt idx="40">
                  <c:v>1.1114474257997859</c:v>
                </c:pt>
                <c:pt idx="41">
                  <c:v>2.9463461595111538</c:v>
                </c:pt>
                <c:pt idx="42">
                  <c:v>1.5303792629774771</c:v>
                </c:pt>
                <c:pt idx="43">
                  <c:v>1.6778972984497156</c:v>
                </c:pt>
                <c:pt idx="44">
                  <c:v>1.4397124375616694</c:v>
                </c:pt>
              </c:numCache>
            </c:numRef>
          </c:xVal>
          <c:yVal>
            <c:numRef>
              <c:f>ModelS!$C$26:$C$70</c:f>
              <c:numCache>
                <c:formatCode>General</c:formatCode>
                <c:ptCount val="45"/>
                <c:pt idx="0">
                  <c:v>-0.93446424143961182</c:v>
                </c:pt>
                <c:pt idx="1">
                  <c:v>-0.9145421071083718</c:v>
                </c:pt>
                <c:pt idx="2">
                  <c:v>-0.83215877917976766</c:v>
                </c:pt>
                <c:pt idx="3">
                  <c:v>-0.6139972978060293</c:v>
                </c:pt>
                <c:pt idx="4">
                  <c:v>-0.46065718736990946</c:v>
                </c:pt>
                <c:pt idx="5">
                  <c:v>-0.3670756075131536</c:v>
                </c:pt>
                <c:pt idx="6">
                  <c:v>0.74160222877597626</c:v>
                </c:pt>
                <c:pt idx="7">
                  <c:v>0.40526739401302025</c:v>
                </c:pt>
                <c:pt idx="8">
                  <c:v>0.43194973190679964</c:v>
                </c:pt>
                <c:pt idx="9">
                  <c:v>1.1830381330885653</c:v>
                </c:pt>
                <c:pt idx="10">
                  <c:v>0.93181562376806482</c:v>
                </c:pt>
                <c:pt idx="11">
                  <c:v>0.54698341776729065</c:v>
                </c:pt>
                <c:pt idx="12">
                  <c:v>0.1249137758039629</c:v>
                </c:pt>
                <c:pt idx="13">
                  <c:v>0.28038632409569564</c:v>
                </c:pt>
                <c:pt idx="14">
                  <c:v>0.39827145661997659</c:v>
                </c:pt>
                <c:pt idx="15">
                  <c:v>-0.17652913819601912</c:v>
                </c:pt>
                <c:pt idx="16">
                  <c:v>6.8337815723076623E-2</c:v>
                </c:pt>
                <c:pt idx="17">
                  <c:v>0.28872291767450331</c:v>
                </c:pt>
                <c:pt idx="18">
                  <c:v>-0.4973170410345325</c:v>
                </c:pt>
                <c:pt idx="19">
                  <c:v>-6.8346172789934934E-2</c:v>
                </c:pt>
                <c:pt idx="20">
                  <c:v>0.1990243537902544</c:v>
                </c:pt>
                <c:pt idx="21">
                  <c:v>0.12316403647909074</c:v>
                </c:pt>
                <c:pt idx="22">
                  <c:v>3.2697124071197292E-2</c:v>
                </c:pt>
                <c:pt idx="23">
                  <c:v>0.20969505853985043</c:v>
                </c:pt>
                <c:pt idx="24">
                  <c:v>-0.43440376659074414</c:v>
                </c:pt>
                <c:pt idx="25">
                  <c:v>-0.88274559096666061</c:v>
                </c:pt>
                <c:pt idx="26">
                  <c:v>0.76980449511502735</c:v>
                </c:pt>
                <c:pt idx="27">
                  <c:v>-0.71748678185727277</c:v>
                </c:pt>
                <c:pt idx="28">
                  <c:v>-0.6629320375547394</c:v>
                </c:pt>
                <c:pt idx="29">
                  <c:v>1.4156712238064497</c:v>
                </c:pt>
                <c:pt idx="30">
                  <c:v>-1.0180712698499881</c:v>
                </c:pt>
                <c:pt idx="31">
                  <c:v>-1.023114622037818</c:v>
                </c:pt>
                <c:pt idx="32">
                  <c:v>0.39055220776321986</c:v>
                </c:pt>
                <c:pt idx="33">
                  <c:v>-0.16624860517061593</c:v>
                </c:pt>
                <c:pt idx="34">
                  <c:v>0.53817273729558446</c:v>
                </c:pt>
                <c:pt idx="35">
                  <c:v>0.86379314626063641</c:v>
                </c:pt>
                <c:pt idx="36">
                  <c:v>-0.53356379760022266</c:v>
                </c:pt>
                <c:pt idx="37">
                  <c:v>-0.87229731093277796</c:v>
                </c:pt>
                <c:pt idx="38">
                  <c:v>0.10051632658155163</c:v>
                </c:pt>
                <c:pt idx="39">
                  <c:v>-0.42868231304764692</c:v>
                </c:pt>
                <c:pt idx="40">
                  <c:v>0.35758734788267876</c:v>
                </c:pt>
                <c:pt idx="41">
                  <c:v>0.48091250871761893</c:v>
                </c:pt>
                <c:pt idx="42">
                  <c:v>-1.4241153732441747</c:v>
                </c:pt>
                <c:pt idx="43">
                  <c:v>-0.8457741682952078</c:v>
                </c:pt>
                <c:pt idx="44">
                  <c:v>2.991643824045112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22288"/>
        <c:axId val="254223464"/>
      </c:scatterChart>
      <c:valAx>
        <c:axId val="25422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Substitute unit price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4223464"/>
        <c:crosses val="autoZero"/>
        <c:crossBetween val="midCat"/>
      </c:valAx>
      <c:valAx>
        <c:axId val="254223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222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oil price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sales</c:v>
          </c:tx>
          <c:spPr>
            <a:ln w="19050">
              <a:noFill/>
            </a:ln>
          </c:spPr>
          <c:xVal>
            <c:numRef>
              <c:f>DATASET!$I$2:$I$46</c:f>
              <c:numCache>
                <c:formatCode>0.000</c:formatCode>
                <c:ptCount val="45"/>
                <c:pt idx="0">
                  <c:v>0.44136823269827558</c:v>
                </c:pt>
                <c:pt idx="1">
                  <c:v>0.65133943338142342</c:v>
                </c:pt>
                <c:pt idx="2">
                  <c:v>1.1186875903760225</c:v>
                </c:pt>
                <c:pt idx="3">
                  <c:v>1.3635274570943459</c:v>
                </c:pt>
                <c:pt idx="4">
                  <c:v>0.93285114060491259</c:v>
                </c:pt>
                <c:pt idx="5">
                  <c:v>0.62127977176696791</c:v>
                </c:pt>
                <c:pt idx="6">
                  <c:v>0.50277104395404049</c:v>
                </c:pt>
                <c:pt idx="7">
                  <c:v>0.75208394285164981</c:v>
                </c:pt>
                <c:pt idx="8">
                  <c:v>1.1065772659789663</c:v>
                </c:pt>
                <c:pt idx="9">
                  <c:v>0.98070292247569502</c:v>
                </c:pt>
                <c:pt idx="10">
                  <c:v>0.65017939018455406</c:v>
                </c:pt>
                <c:pt idx="11">
                  <c:v>0.69652193218186242</c:v>
                </c:pt>
                <c:pt idx="12">
                  <c:v>0.82155970778357401</c:v>
                </c:pt>
                <c:pt idx="13">
                  <c:v>0.9647049798168551</c:v>
                </c:pt>
                <c:pt idx="14">
                  <c:v>0.65757644114090608</c:v>
                </c:pt>
                <c:pt idx="15">
                  <c:v>0.48162624593128039</c:v>
                </c:pt>
                <c:pt idx="16">
                  <c:v>0.44183326459206312</c:v>
                </c:pt>
                <c:pt idx="17">
                  <c:v>0.54441930036169184</c:v>
                </c:pt>
                <c:pt idx="18">
                  <c:v>0.51655458928591669</c:v>
                </c:pt>
                <c:pt idx="19">
                  <c:v>0.7277515161396364</c:v>
                </c:pt>
                <c:pt idx="20">
                  <c:v>0.71015666730772598</c:v>
                </c:pt>
                <c:pt idx="21">
                  <c:v>0.88924975024335107</c:v>
                </c:pt>
                <c:pt idx="22">
                  <c:v>0.83285068216474534</c:v>
                </c:pt>
                <c:pt idx="23">
                  <c:v>0.92641509919488685</c:v>
                </c:pt>
                <c:pt idx="24">
                  <c:v>0.74669971903411825</c:v>
                </c:pt>
                <c:pt idx="25">
                  <c:v>0.60770084046835882</c:v>
                </c:pt>
                <c:pt idx="26">
                  <c:v>0.59918145617416307</c:v>
                </c:pt>
                <c:pt idx="27">
                  <c:v>1.4504539250178E-2</c:v>
                </c:pt>
                <c:pt idx="28">
                  <c:v>-0.35613503175624517</c:v>
                </c:pt>
                <c:pt idx="29">
                  <c:v>-1.1346299284243795</c:v>
                </c:pt>
                <c:pt idx="30">
                  <c:v>-1.5026287745620763</c:v>
                </c:pt>
                <c:pt idx="31">
                  <c:v>-1.0540411917500541</c:v>
                </c:pt>
                <c:pt idx="32">
                  <c:v>-0.9663408046502503</c:v>
                </c:pt>
                <c:pt idx="33">
                  <c:v>-0.80647974981662751</c:v>
                </c:pt>
                <c:pt idx="34">
                  <c:v>-0.5753588986040028</c:v>
                </c:pt>
                <c:pt idx="35">
                  <c:v>-0.47557150932244546</c:v>
                </c:pt>
                <c:pt idx="36">
                  <c:v>-0.66392464553218988</c:v>
                </c:pt>
                <c:pt idx="37">
                  <c:v>-1.0659675465503182</c:v>
                </c:pt>
                <c:pt idx="38">
                  <c:v>-1.3671594035189132</c:v>
                </c:pt>
                <c:pt idx="39">
                  <c:v>-1.4494751217945905</c:v>
                </c:pt>
                <c:pt idx="40">
                  <c:v>-1.5123553816525455</c:v>
                </c:pt>
                <c:pt idx="41">
                  <c:v>-1.6419831065971981</c:v>
                </c:pt>
                <c:pt idx="42">
                  <c:v>-1.894299978026698</c:v>
                </c:pt>
                <c:pt idx="43">
                  <c:v>-2.0064592093125713</c:v>
                </c:pt>
                <c:pt idx="44">
                  <c:v>-1.8278646405670864</c:v>
                </c:pt>
              </c:numCache>
            </c:numRef>
          </c:xVal>
          <c:yVal>
            <c:numRef>
              <c:f>DATASET!$H$2:$H$46</c:f>
              <c:numCache>
                <c:formatCode>0.000</c:formatCode>
                <c:ptCount val="45"/>
                <c:pt idx="0">
                  <c:v>-1.4585971416572636</c:v>
                </c:pt>
                <c:pt idx="1">
                  <c:v>-1.4519512326696289</c:v>
                </c:pt>
                <c:pt idx="2">
                  <c:v>-1.4291652589977388</c:v>
                </c:pt>
                <c:pt idx="3">
                  <c:v>-1.3883403895022688</c:v>
                </c:pt>
                <c:pt idx="4">
                  <c:v>-1.1851654575945816</c:v>
                </c:pt>
                <c:pt idx="5">
                  <c:v>-1.0902239006283727</c:v>
                </c:pt>
                <c:pt idx="6">
                  <c:v>0.22946374120193203</c:v>
                </c:pt>
                <c:pt idx="7">
                  <c:v>-0.33069144489870095</c:v>
                </c:pt>
                <c:pt idx="8">
                  <c:v>-0.14080833096628298</c:v>
                </c:pt>
                <c:pt idx="9">
                  <c:v>0.71366568172959777</c:v>
                </c:pt>
                <c:pt idx="10">
                  <c:v>0.5237825677971798</c:v>
                </c:pt>
                <c:pt idx="11">
                  <c:v>0.14401633993234395</c:v>
                </c:pt>
                <c:pt idx="12">
                  <c:v>-0.18827910944938747</c:v>
                </c:pt>
                <c:pt idx="13">
                  <c:v>-0.23574988793249196</c:v>
                </c:pt>
                <c:pt idx="14">
                  <c:v>-4.5866774000074009E-2</c:v>
                </c:pt>
                <c:pt idx="15">
                  <c:v>-0.71045767276353677</c:v>
                </c:pt>
                <c:pt idx="16">
                  <c:v>-0.33069144489870095</c:v>
                </c:pt>
                <c:pt idx="17">
                  <c:v>-4.5866774000074009E-2</c:v>
                </c:pt>
                <c:pt idx="18">
                  <c:v>-0.71045767276353677</c:v>
                </c:pt>
                <c:pt idx="19">
                  <c:v>-0.43607657313119291</c:v>
                </c:pt>
                <c:pt idx="20">
                  <c:v>-0.23574988793249196</c:v>
                </c:pt>
                <c:pt idx="21">
                  <c:v>-0.42563300186490988</c:v>
                </c:pt>
                <c:pt idx="22">
                  <c:v>-0.52057455883111892</c:v>
                </c:pt>
                <c:pt idx="23">
                  <c:v>-4.5866774000074009E-2</c:v>
                </c:pt>
                <c:pt idx="24">
                  <c:v>-0.71045767276353677</c:v>
                </c:pt>
                <c:pt idx="25">
                  <c:v>-0.90034078669595474</c:v>
                </c:pt>
                <c:pt idx="26">
                  <c:v>0.90354879566201574</c:v>
                </c:pt>
                <c:pt idx="27">
                  <c:v>-0.23574988793249196</c:v>
                </c:pt>
                <c:pt idx="28">
                  <c:v>-0.33069144489870095</c:v>
                </c:pt>
                <c:pt idx="29">
                  <c:v>1.8529643653241055</c:v>
                </c:pt>
                <c:pt idx="30">
                  <c:v>-0.42563300186490988</c:v>
                </c:pt>
                <c:pt idx="31">
                  <c:v>-0.37816222338180544</c:v>
                </c:pt>
                <c:pt idx="32">
                  <c:v>0.8560780171789113</c:v>
                </c:pt>
                <c:pt idx="33">
                  <c:v>0.14401633993234395</c:v>
                </c:pt>
                <c:pt idx="34">
                  <c:v>0.80860723869580675</c:v>
                </c:pt>
                <c:pt idx="35">
                  <c:v>1.1883734665606427</c:v>
                </c:pt>
                <c:pt idx="36">
                  <c:v>4.9074782966134968E-2</c:v>
                </c:pt>
                <c:pt idx="37">
                  <c:v>-0.23574988793249196</c:v>
                </c:pt>
                <c:pt idx="38">
                  <c:v>0.90876362390935927</c:v>
                </c:pt>
                <c:pt idx="39">
                  <c:v>0.33737600602965756</c:v>
                </c:pt>
                <c:pt idx="40">
                  <c:v>1.0996764309398774</c:v>
                </c:pt>
                <c:pt idx="41">
                  <c:v>2.1208643924938744</c:v>
                </c:pt>
                <c:pt idx="42">
                  <c:v>-0.42831962314997402</c:v>
                </c:pt>
                <c:pt idx="43">
                  <c:v>0.23627127561348882</c:v>
                </c:pt>
                <c:pt idx="44">
                  <c:v>3.9347747511350204</c:v>
                </c:pt>
              </c:numCache>
            </c:numRef>
          </c:yVal>
          <c:smooth val="0"/>
        </c:ser>
        <c:ser>
          <c:idx val="1"/>
          <c:order val="1"/>
          <c:tx>
            <c:v>Predicted T sales</c:v>
          </c:tx>
          <c:spPr>
            <a:ln w="19050">
              <a:noFill/>
            </a:ln>
          </c:spPr>
          <c:xVal>
            <c:numRef>
              <c:f>DATASET!$I$2:$I$46</c:f>
              <c:numCache>
                <c:formatCode>0.000</c:formatCode>
                <c:ptCount val="45"/>
                <c:pt idx="0">
                  <c:v>0.44136823269827558</c:v>
                </c:pt>
                <c:pt idx="1">
                  <c:v>0.65133943338142342</c:v>
                </c:pt>
                <c:pt idx="2">
                  <c:v>1.1186875903760225</c:v>
                </c:pt>
                <c:pt idx="3">
                  <c:v>1.3635274570943459</c:v>
                </c:pt>
                <c:pt idx="4">
                  <c:v>0.93285114060491259</c:v>
                </c:pt>
                <c:pt idx="5">
                  <c:v>0.62127977176696791</c:v>
                </c:pt>
                <c:pt idx="6">
                  <c:v>0.50277104395404049</c:v>
                </c:pt>
                <c:pt idx="7">
                  <c:v>0.75208394285164981</c:v>
                </c:pt>
                <c:pt idx="8">
                  <c:v>1.1065772659789663</c:v>
                </c:pt>
                <c:pt idx="9">
                  <c:v>0.98070292247569502</c:v>
                </c:pt>
                <c:pt idx="10">
                  <c:v>0.65017939018455406</c:v>
                </c:pt>
                <c:pt idx="11">
                  <c:v>0.69652193218186242</c:v>
                </c:pt>
                <c:pt idx="12">
                  <c:v>0.82155970778357401</c:v>
                </c:pt>
                <c:pt idx="13">
                  <c:v>0.9647049798168551</c:v>
                </c:pt>
                <c:pt idx="14">
                  <c:v>0.65757644114090608</c:v>
                </c:pt>
                <c:pt idx="15">
                  <c:v>0.48162624593128039</c:v>
                </c:pt>
                <c:pt idx="16">
                  <c:v>0.44183326459206312</c:v>
                </c:pt>
                <c:pt idx="17">
                  <c:v>0.54441930036169184</c:v>
                </c:pt>
                <c:pt idx="18">
                  <c:v>0.51655458928591669</c:v>
                </c:pt>
                <c:pt idx="19">
                  <c:v>0.7277515161396364</c:v>
                </c:pt>
                <c:pt idx="20">
                  <c:v>0.71015666730772598</c:v>
                </c:pt>
                <c:pt idx="21">
                  <c:v>0.88924975024335107</c:v>
                </c:pt>
                <c:pt idx="22">
                  <c:v>0.83285068216474534</c:v>
                </c:pt>
                <c:pt idx="23">
                  <c:v>0.92641509919488685</c:v>
                </c:pt>
                <c:pt idx="24">
                  <c:v>0.74669971903411825</c:v>
                </c:pt>
                <c:pt idx="25">
                  <c:v>0.60770084046835882</c:v>
                </c:pt>
                <c:pt idx="26">
                  <c:v>0.59918145617416307</c:v>
                </c:pt>
                <c:pt idx="27">
                  <c:v>1.4504539250178E-2</c:v>
                </c:pt>
                <c:pt idx="28">
                  <c:v>-0.35613503175624517</c:v>
                </c:pt>
                <c:pt idx="29">
                  <c:v>-1.1346299284243795</c:v>
                </c:pt>
                <c:pt idx="30">
                  <c:v>-1.5026287745620763</c:v>
                </c:pt>
                <c:pt idx="31">
                  <c:v>-1.0540411917500541</c:v>
                </c:pt>
                <c:pt idx="32">
                  <c:v>-0.9663408046502503</c:v>
                </c:pt>
                <c:pt idx="33">
                  <c:v>-0.80647974981662751</c:v>
                </c:pt>
                <c:pt idx="34">
                  <c:v>-0.5753588986040028</c:v>
                </c:pt>
                <c:pt idx="35">
                  <c:v>-0.47557150932244546</c:v>
                </c:pt>
                <c:pt idx="36">
                  <c:v>-0.66392464553218988</c:v>
                </c:pt>
                <c:pt idx="37">
                  <c:v>-1.0659675465503182</c:v>
                </c:pt>
                <c:pt idx="38">
                  <c:v>-1.3671594035189132</c:v>
                </c:pt>
                <c:pt idx="39">
                  <c:v>-1.4494751217945905</c:v>
                </c:pt>
                <c:pt idx="40">
                  <c:v>-1.5123553816525455</c:v>
                </c:pt>
                <c:pt idx="41">
                  <c:v>-1.6419831065971981</c:v>
                </c:pt>
                <c:pt idx="42">
                  <c:v>-1.894299978026698</c:v>
                </c:pt>
                <c:pt idx="43">
                  <c:v>-2.0064592093125713</c:v>
                </c:pt>
                <c:pt idx="44">
                  <c:v>-1.8278646405670864</c:v>
                </c:pt>
              </c:numCache>
            </c:numRef>
          </c:xVal>
          <c:yVal>
            <c:numRef>
              <c:f>ModelS!$B$26:$B$70</c:f>
              <c:numCache>
                <c:formatCode>General</c:formatCode>
                <c:ptCount val="45"/>
                <c:pt idx="0">
                  <c:v>-0.5241329002176518</c:v>
                </c:pt>
                <c:pt idx="1">
                  <c:v>-0.53740912556125708</c:v>
                </c:pt>
                <c:pt idx="2">
                  <c:v>-0.59700647981797117</c:v>
                </c:pt>
                <c:pt idx="3">
                  <c:v>-0.77434309169623949</c:v>
                </c:pt>
                <c:pt idx="4">
                  <c:v>-0.72450827022467212</c:v>
                </c:pt>
                <c:pt idx="5">
                  <c:v>-0.72314829311521911</c:v>
                </c:pt>
                <c:pt idx="6">
                  <c:v>-0.51213848757404423</c:v>
                </c:pt>
                <c:pt idx="7">
                  <c:v>-0.7359588389117212</c:v>
                </c:pt>
                <c:pt idx="8">
                  <c:v>-0.57275806287308262</c:v>
                </c:pt>
                <c:pt idx="9">
                  <c:v>-0.46937245135896749</c:v>
                </c:pt>
                <c:pt idx="10">
                  <c:v>-0.40803305597088507</c:v>
                </c:pt>
                <c:pt idx="11">
                  <c:v>-0.40296707783494667</c:v>
                </c:pt>
                <c:pt idx="12">
                  <c:v>-0.31319288525335037</c:v>
                </c:pt>
                <c:pt idx="13">
                  <c:v>-0.5161362120281876</c:v>
                </c:pt>
                <c:pt idx="14">
                  <c:v>-0.44413823062005059</c:v>
                </c:pt>
                <c:pt idx="15">
                  <c:v>-0.53392853456751765</c:v>
                </c:pt>
                <c:pt idx="16">
                  <c:v>-0.39902926062177757</c:v>
                </c:pt>
                <c:pt idx="17">
                  <c:v>-0.33458969167457731</c:v>
                </c:pt>
                <c:pt idx="18">
                  <c:v>-0.21314063172900427</c:v>
                </c:pt>
                <c:pt idx="19">
                  <c:v>-0.36773040034125798</c:v>
                </c:pt>
                <c:pt idx="20">
                  <c:v>-0.43477424172274637</c:v>
                </c:pt>
                <c:pt idx="21">
                  <c:v>-0.54879703834400062</c:v>
                </c:pt>
                <c:pt idx="22">
                  <c:v>-0.55327168290231621</c:v>
                </c:pt>
                <c:pt idx="23">
                  <c:v>-0.25556183253992443</c:v>
                </c:pt>
                <c:pt idx="24">
                  <c:v>-0.27605390617279263</c:v>
                </c:pt>
                <c:pt idx="25">
                  <c:v>-1.7595195729294119E-2</c:v>
                </c:pt>
                <c:pt idx="26">
                  <c:v>0.13374430054698838</c:v>
                </c:pt>
                <c:pt idx="27">
                  <c:v>0.48173689392478086</c:v>
                </c:pt>
                <c:pt idx="28">
                  <c:v>0.33224059265603845</c:v>
                </c:pt>
                <c:pt idx="29">
                  <c:v>0.43729314151765575</c:v>
                </c:pt>
                <c:pt idx="30">
                  <c:v>0.59243826798507815</c:v>
                </c:pt>
                <c:pt idx="31">
                  <c:v>0.64495239865601262</c:v>
                </c:pt>
                <c:pt idx="32">
                  <c:v>0.46552580941569144</c:v>
                </c:pt>
                <c:pt idx="33">
                  <c:v>0.31026494510295988</c:v>
                </c:pt>
                <c:pt idx="34">
                  <c:v>0.27043450140022224</c:v>
                </c:pt>
                <c:pt idx="35">
                  <c:v>0.32458032030000628</c:v>
                </c:pt>
                <c:pt idx="36">
                  <c:v>0.58263858056635764</c:v>
                </c:pt>
                <c:pt idx="37">
                  <c:v>0.63654742300028599</c:v>
                </c:pt>
                <c:pt idx="38">
                  <c:v>0.80824729732780765</c:v>
                </c:pt>
                <c:pt idx="39">
                  <c:v>0.76605831907730448</c:v>
                </c:pt>
                <c:pt idx="40">
                  <c:v>0.74208908305719867</c:v>
                </c:pt>
                <c:pt idx="41">
                  <c:v>1.6399518837762554</c:v>
                </c:pt>
                <c:pt idx="42">
                  <c:v>0.99579575009420074</c:v>
                </c:pt>
                <c:pt idx="43">
                  <c:v>1.0820454439086966</c:v>
                </c:pt>
                <c:pt idx="44">
                  <c:v>0.94313092708990864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18760"/>
        <c:axId val="254220328"/>
      </c:scatterChart>
      <c:valAx>
        <c:axId val="25421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oil price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4220328"/>
        <c:crosses val="autoZero"/>
        <c:crossBetween val="midCat"/>
      </c:valAx>
      <c:valAx>
        <c:axId val="254220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sales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4218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Substitute unit price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sales</c:v>
          </c:tx>
          <c:spPr>
            <a:ln w="19050">
              <a:noFill/>
            </a:ln>
          </c:spPr>
          <c:xVal>
            <c:numRef>
              <c:f>DATASET!$J$2:$J$46</c:f>
              <c:numCache>
                <c:formatCode>0.000</c:formatCode>
                <c:ptCount val="45"/>
                <c:pt idx="0">
                  <c:v>-0.96570714872392438</c:v>
                </c:pt>
                <c:pt idx="1">
                  <c:v>-0.93285918302776571</c:v>
                </c:pt>
                <c:pt idx="2">
                  <c:v>-0.92240363379022483</c:v>
                </c:pt>
                <c:pt idx="3">
                  <c:v>-1.2216104502827057</c:v>
                </c:pt>
                <c:pt idx="4">
                  <c:v>-1.2418512669007864</c:v>
                </c:pt>
                <c:pt idx="5">
                  <c:v>-1.328837726119791</c:v>
                </c:pt>
                <c:pt idx="6">
                  <c:v>-0.92299408689141782</c:v>
                </c:pt>
                <c:pt idx="7">
                  <c:v>-1.3178416231549528</c:v>
                </c:pt>
                <c:pt idx="8">
                  <c:v>-0.87533087331627502</c:v>
                </c:pt>
                <c:pt idx="9">
                  <c:v>-0.69603406157869741</c:v>
                </c:pt>
                <c:pt idx="10">
                  <c:v>-0.66341209249177047</c:v>
                </c:pt>
                <c:pt idx="11">
                  <c:v>-0.63948825043498236</c:v>
                </c:pt>
                <c:pt idx="12">
                  <c:v>-0.41623965152244319</c:v>
                </c:pt>
                <c:pt idx="13">
                  <c:v>-0.79816023641775602</c:v>
                </c:pt>
                <c:pt idx="14">
                  <c:v>-0.73656794438211193</c:v>
                </c:pt>
                <c:pt idx="15">
                  <c:v>-0.97452758984335563</c:v>
                </c:pt>
                <c:pt idx="16">
                  <c:v>-0.70470065509715873</c:v>
                </c:pt>
                <c:pt idx="17">
                  <c:v>-0.5407536653602899</c:v>
                </c:pt>
                <c:pt idx="18">
                  <c:v>-0.29553501676568872</c:v>
                </c:pt>
                <c:pt idx="19">
                  <c:v>-0.55700782925896475</c:v>
                </c:pt>
                <c:pt idx="20">
                  <c:v>-0.70188342231587841</c:v>
                </c:pt>
                <c:pt idx="21">
                  <c:v>-0.88801909477705243</c:v>
                </c:pt>
                <c:pt idx="22">
                  <c:v>-0.91360903608198352</c:v>
                </c:pt>
                <c:pt idx="23">
                  <c:v>-0.2658358953753488</c:v>
                </c:pt>
                <c:pt idx="24">
                  <c:v>-0.36037682797296428</c:v>
                </c:pt>
                <c:pt idx="25">
                  <c:v>0.13850259633247047</c:v>
                </c:pt>
                <c:pt idx="26">
                  <c:v>0.45162732267149513</c:v>
                </c:pt>
                <c:pt idx="27">
                  <c:v>1.0087235996568165</c:v>
                </c:pt>
                <c:pt idx="28">
                  <c:v>0.59013534015728641</c:v>
                </c:pt>
                <c:pt idx="29">
                  <c:v>0.58476532280922688</c:v>
                </c:pt>
                <c:pt idx="30">
                  <c:v>0.80219205093089796</c:v>
                </c:pt>
                <c:pt idx="31">
                  <c:v>1.0410196808630523</c:v>
                </c:pt>
                <c:pt idx="32">
                  <c:v>0.69215327867818577</c:v>
                </c:pt>
                <c:pt idx="33">
                  <c:v>0.41448153686927686</c:v>
                </c:pt>
                <c:pt idx="34">
                  <c:v>0.3980544996270956</c:v>
                </c:pt>
                <c:pt idx="35">
                  <c:v>0.53972962486492115</c:v>
                </c:pt>
                <c:pt idx="36">
                  <c:v>1.0235457596362769</c:v>
                </c:pt>
                <c:pt idx="37">
                  <c:v>1.0200549734693856</c:v>
                </c:pt>
                <c:pt idx="38">
                  <c:v>1.2912621656147416</c:v>
                </c:pt>
                <c:pt idx="39">
                  <c:v>1.1795569254034162</c:v>
                </c:pt>
                <c:pt idx="40">
                  <c:v>1.1114474257997859</c:v>
                </c:pt>
                <c:pt idx="41">
                  <c:v>2.9463461595111538</c:v>
                </c:pt>
                <c:pt idx="42">
                  <c:v>1.5303792629774771</c:v>
                </c:pt>
                <c:pt idx="43">
                  <c:v>1.6778972984497156</c:v>
                </c:pt>
                <c:pt idx="44">
                  <c:v>1.4397124375616694</c:v>
                </c:pt>
              </c:numCache>
            </c:numRef>
          </c:xVal>
          <c:yVal>
            <c:numRef>
              <c:f>DATASET!$H$2:$H$46</c:f>
              <c:numCache>
                <c:formatCode>0.000</c:formatCode>
                <c:ptCount val="45"/>
                <c:pt idx="0">
                  <c:v>-1.4585971416572636</c:v>
                </c:pt>
                <c:pt idx="1">
                  <c:v>-1.4519512326696289</c:v>
                </c:pt>
                <c:pt idx="2">
                  <c:v>-1.4291652589977388</c:v>
                </c:pt>
                <c:pt idx="3">
                  <c:v>-1.3883403895022688</c:v>
                </c:pt>
                <c:pt idx="4">
                  <c:v>-1.1851654575945816</c:v>
                </c:pt>
                <c:pt idx="5">
                  <c:v>-1.0902239006283727</c:v>
                </c:pt>
                <c:pt idx="6">
                  <c:v>0.22946374120193203</c:v>
                </c:pt>
                <c:pt idx="7">
                  <c:v>-0.33069144489870095</c:v>
                </c:pt>
                <c:pt idx="8">
                  <c:v>-0.14080833096628298</c:v>
                </c:pt>
                <c:pt idx="9">
                  <c:v>0.71366568172959777</c:v>
                </c:pt>
                <c:pt idx="10">
                  <c:v>0.5237825677971798</c:v>
                </c:pt>
                <c:pt idx="11">
                  <c:v>0.14401633993234395</c:v>
                </c:pt>
                <c:pt idx="12">
                  <c:v>-0.18827910944938747</c:v>
                </c:pt>
                <c:pt idx="13">
                  <c:v>-0.23574988793249196</c:v>
                </c:pt>
                <c:pt idx="14">
                  <c:v>-4.5866774000074009E-2</c:v>
                </c:pt>
                <c:pt idx="15">
                  <c:v>-0.71045767276353677</c:v>
                </c:pt>
                <c:pt idx="16">
                  <c:v>-0.33069144489870095</c:v>
                </c:pt>
                <c:pt idx="17">
                  <c:v>-4.5866774000074009E-2</c:v>
                </c:pt>
                <c:pt idx="18">
                  <c:v>-0.71045767276353677</c:v>
                </c:pt>
                <c:pt idx="19">
                  <c:v>-0.43607657313119291</c:v>
                </c:pt>
                <c:pt idx="20">
                  <c:v>-0.23574988793249196</c:v>
                </c:pt>
                <c:pt idx="21">
                  <c:v>-0.42563300186490988</c:v>
                </c:pt>
                <c:pt idx="22">
                  <c:v>-0.52057455883111892</c:v>
                </c:pt>
                <c:pt idx="23">
                  <c:v>-4.5866774000074009E-2</c:v>
                </c:pt>
                <c:pt idx="24">
                  <c:v>-0.71045767276353677</c:v>
                </c:pt>
                <c:pt idx="25">
                  <c:v>-0.90034078669595474</c:v>
                </c:pt>
                <c:pt idx="26">
                  <c:v>0.90354879566201574</c:v>
                </c:pt>
                <c:pt idx="27">
                  <c:v>-0.23574988793249196</c:v>
                </c:pt>
                <c:pt idx="28">
                  <c:v>-0.33069144489870095</c:v>
                </c:pt>
                <c:pt idx="29">
                  <c:v>1.8529643653241055</c:v>
                </c:pt>
                <c:pt idx="30">
                  <c:v>-0.42563300186490988</c:v>
                </c:pt>
                <c:pt idx="31">
                  <c:v>-0.37816222338180544</c:v>
                </c:pt>
                <c:pt idx="32">
                  <c:v>0.8560780171789113</c:v>
                </c:pt>
                <c:pt idx="33">
                  <c:v>0.14401633993234395</c:v>
                </c:pt>
                <c:pt idx="34">
                  <c:v>0.80860723869580675</c:v>
                </c:pt>
                <c:pt idx="35">
                  <c:v>1.1883734665606427</c:v>
                </c:pt>
                <c:pt idx="36">
                  <c:v>4.9074782966134968E-2</c:v>
                </c:pt>
                <c:pt idx="37">
                  <c:v>-0.23574988793249196</c:v>
                </c:pt>
                <c:pt idx="38">
                  <c:v>0.90876362390935927</c:v>
                </c:pt>
                <c:pt idx="39">
                  <c:v>0.33737600602965756</c:v>
                </c:pt>
                <c:pt idx="40">
                  <c:v>1.0996764309398774</c:v>
                </c:pt>
                <c:pt idx="41">
                  <c:v>2.1208643924938744</c:v>
                </c:pt>
                <c:pt idx="42">
                  <c:v>-0.42831962314997402</c:v>
                </c:pt>
                <c:pt idx="43">
                  <c:v>0.23627127561348882</c:v>
                </c:pt>
                <c:pt idx="44">
                  <c:v>3.9347747511350204</c:v>
                </c:pt>
              </c:numCache>
            </c:numRef>
          </c:yVal>
          <c:smooth val="0"/>
        </c:ser>
        <c:ser>
          <c:idx val="1"/>
          <c:order val="1"/>
          <c:tx>
            <c:v>Predicted T sales</c:v>
          </c:tx>
          <c:spPr>
            <a:ln w="19050">
              <a:noFill/>
            </a:ln>
          </c:spPr>
          <c:xVal>
            <c:numRef>
              <c:f>DATASET!$J$2:$J$46</c:f>
              <c:numCache>
                <c:formatCode>0.000</c:formatCode>
                <c:ptCount val="45"/>
                <c:pt idx="0">
                  <c:v>-0.96570714872392438</c:v>
                </c:pt>
                <c:pt idx="1">
                  <c:v>-0.93285918302776571</c:v>
                </c:pt>
                <c:pt idx="2">
                  <c:v>-0.92240363379022483</c:v>
                </c:pt>
                <c:pt idx="3">
                  <c:v>-1.2216104502827057</c:v>
                </c:pt>
                <c:pt idx="4">
                  <c:v>-1.2418512669007864</c:v>
                </c:pt>
                <c:pt idx="5">
                  <c:v>-1.328837726119791</c:v>
                </c:pt>
                <c:pt idx="6">
                  <c:v>-0.92299408689141782</c:v>
                </c:pt>
                <c:pt idx="7">
                  <c:v>-1.3178416231549528</c:v>
                </c:pt>
                <c:pt idx="8">
                  <c:v>-0.87533087331627502</c:v>
                </c:pt>
                <c:pt idx="9">
                  <c:v>-0.69603406157869741</c:v>
                </c:pt>
                <c:pt idx="10">
                  <c:v>-0.66341209249177047</c:v>
                </c:pt>
                <c:pt idx="11">
                  <c:v>-0.63948825043498236</c:v>
                </c:pt>
                <c:pt idx="12">
                  <c:v>-0.41623965152244319</c:v>
                </c:pt>
                <c:pt idx="13">
                  <c:v>-0.79816023641775602</c:v>
                </c:pt>
                <c:pt idx="14">
                  <c:v>-0.73656794438211193</c:v>
                </c:pt>
                <c:pt idx="15">
                  <c:v>-0.97452758984335563</c:v>
                </c:pt>
                <c:pt idx="16">
                  <c:v>-0.70470065509715873</c:v>
                </c:pt>
                <c:pt idx="17">
                  <c:v>-0.5407536653602899</c:v>
                </c:pt>
                <c:pt idx="18">
                  <c:v>-0.29553501676568872</c:v>
                </c:pt>
                <c:pt idx="19">
                  <c:v>-0.55700782925896475</c:v>
                </c:pt>
                <c:pt idx="20">
                  <c:v>-0.70188342231587841</c:v>
                </c:pt>
                <c:pt idx="21">
                  <c:v>-0.88801909477705243</c:v>
                </c:pt>
                <c:pt idx="22">
                  <c:v>-0.91360903608198352</c:v>
                </c:pt>
                <c:pt idx="23">
                  <c:v>-0.2658358953753488</c:v>
                </c:pt>
                <c:pt idx="24">
                  <c:v>-0.36037682797296428</c:v>
                </c:pt>
                <c:pt idx="25">
                  <c:v>0.13850259633247047</c:v>
                </c:pt>
                <c:pt idx="26">
                  <c:v>0.45162732267149513</c:v>
                </c:pt>
                <c:pt idx="27">
                  <c:v>1.0087235996568165</c:v>
                </c:pt>
                <c:pt idx="28">
                  <c:v>0.59013534015728641</c:v>
                </c:pt>
                <c:pt idx="29">
                  <c:v>0.58476532280922688</c:v>
                </c:pt>
                <c:pt idx="30">
                  <c:v>0.80219205093089796</c:v>
                </c:pt>
                <c:pt idx="31">
                  <c:v>1.0410196808630523</c:v>
                </c:pt>
                <c:pt idx="32">
                  <c:v>0.69215327867818577</c:v>
                </c:pt>
                <c:pt idx="33">
                  <c:v>0.41448153686927686</c:v>
                </c:pt>
                <c:pt idx="34">
                  <c:v>0.3980544996270956</c:v>
                </c:pt>
                <c:pt idx="35">
                  <c:v>0.53972962486492115</c:v>
                </c:pt>
                <c:pt idx="36">
                  <c:v>1.0235457596362769</c:v>
                </c:pt>
                <c:pt idx="37">
                  <c:v>1.0200549734693856</c:v>
                </c:pt>
                <c:pt idx="38">
                  <c:v>1.2912621656147416</c:v>
                </c:pt>
                <c:pt idx="39">
                  <c:v>1.1795569254034162</c:v>
                </c:pt>
                <c:pt idx="40">
                  <c:v>1.1114474257997859</c:v>
                </c:pt>
                <c:pt idx="41">
                  <c:v>2.9463461595111538</c:v>
                </c:pt>
                <c:pt idx="42">
                  <c:v>1.5303792629774771</c:v>
                </c:pt>
                <c:pt idx="43">
                  <c:v>1.6778972984497156</c:v>
                </c:pt>
                <c:pt idx="44">
                  <c:v>1.4397124375616694</c:v>
                </c:pt>
              </c:numCache>
            </c:numRef>
          </c:xVal>
          <c:yVal>
            <c:numRef>
              <c:f>ModelS!$B$26:$B$70</c:f>
              <c:numCache>
                <c:formatCode>General</c:formatCode>
                <c:ptCount val="45"/>
                <c:pt idx="0">
                  <c:v>-0.5241329002176518</c:v>
                </c:pt>
                <c:pt idx="1">
                  <c:v>-0.53740912556125708</c:v>
                </c:pt>
                <c:pt idx="2">
                  <c:v>-0.59700647981797117</c:v>
                </c:pt>
                <c:pt idx="3">
                  <c:v>-0.77434309169623949</c:v>
                </c:pt>
                <c:pt idx="4">
                  <c:v>-0.72450827022467212</c:v>
                </c:pt>
                <c:pt idx="5">
                  <c:v>-0.72314829311521911</c:v>
                </c:pt>
                <c:pt idx="6">
                  <c:v>-0.51213848757404423</c:v>
                </c:pt>
                <c:pt idx="7">
                  <c:v>-0.7359588389117212</c:v>
                </c:pt>
                <c:pt idx="8">
                  <c:v>-0.57275806287308262</c:v>
                </c:pt>
                <c:pt idx="9">
                  <c:v>-0.46937245135896749</c:v>
                </c:pt>
                <c:pt idx="10">
                  <c:v>-0.40803305597088507</c:v>
                </c:pt>
                <c:pt idx="11">
                  <c:v>-0.40296707783494667</c:v>
                </c:pt>
                <c:pt idx="12">
                  <c:v>-0.31319288525335037</c:v>
                </c:pt>
                <c:pt idx="13">
                  <c:v>-0.5161362120281876</c:v>
                </c:pt>
                <c:pt idx="14">
                  <c:v>-0.44413823062005059</c:v>
                </c:pt>
                <c:pt idx="15">
                  <c:v>-0.53392853456751765</c:v>
                </c:pt>
                <c:pt idx="16">
                  <c:v>-0.39902926062177757</c:v>
                </c:pt>
                <c:pt idx="17">
                  <c:v>-0.33458969167457731</c:v>
                </c:pt>
                <c:pt idx="18">
                  <c:v>-0.21314063172900427</c:v>
                </c:pt>
                <c:pt idx="19">
                  <c:v>-0.36773040034125798</c:v>
                </c:pt>
                <c:pt idx="20">
                  <c:v>-0.43477424172274637</c:v>
                </c:pt>
                <c:pt idx="21">
                  <c:v>-0.54879703834400062</c:v>
                </c:pt>
                <c:pt idx="22">
                  <c:v>-0.55327168290231621</c:v>
                </c:pt>
                <c:pt idx="23">
                  <c:v>-0.25556183253992443</c:v>
                </c:pt>
                <c:pt idx="24">
                  <c:v>-0.27605390617279263</c:v>
                </c:pt>
                <c:pt idx="25">
                  <c:v>-1.7595195729294119E-2</c:v>
                </c:pt>
                <c:pt idx="26">
                  <c:v>0.13374430054698838</c:v>
                </c:pt>
                <c:pt idx="27">
                  <c:v>0.48173689392478086</c:v>
                </c:pt>
                <c:pt idx="28">
                  <c:v>0.33224059265603845</c:v>
                </c:pt>
                <c:pt idx="29">
                  <c:v>0.43729314151765575</c:v>
                </c:pt>
                <c:pt idx="30">
                  <c:v>0.59243826798507815</c:v>
                </c:pt>
                <c:pt idx="31">
                  <c:v>0.64495239865601262</c:v>
                </c:pt>
                <c:pt idx="32">
                  <c:v>0.46552580941569144</c:v>
                </c:pt>
                <c:pt idx="33">
                  <c:v>0.31026494510295988</c:v>
                </c:pt>
                <c:pt idx="34">
                  <c:v>0.27043450140022224</c:v>
                </c:pt>
                <c:pt idx="35">
                  <c:v>0.32458032030000628</c:v>
                </c:pt>
                <c:pt idx="36">
                  <c:v>0.58263858056635764</c:v>
                </c:pt>
                <c:pt idx="37">
                  <c:v>0.63654742300028599</c:v>
                </c:pt>
                <c:pt idx="38">
                  <c:v>0.80824729732780765</c:v>
                </c:pt>
                <c:pt idx="39">
                  <c:v>0.76605831907730448</c:v>
                </c:pt>
                <c:pt idx="40">
                  <c:v>0.74208908305719867</c:v>
                </c:pt>
                <c:pt idx="41">
                  <c:v>1.6399518837762554</c:v>
                </c:pt>
                <c:pt idx="42">
                  <c:v>0.99579575009420074</c:v>
                </c:pt>
                <c:pt idx="43">
                  <c:v>1.0820454439086966</c:v>
                </c:pt>
                <c:pt idx="44">
                  <c:v>0.94313092708990864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24248"/>
        <c:axId val="254220720"/>
      </c:scatterChart>
      <c:valAx>
        <c:axId val="254224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Substitute unit price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4220720"/>
        <c:crosses val="autoZero"/>
        <c:crossBetween val="midCat"/>
      </c:valAx>
      <c:valAx>
        <c:axId val="25422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sales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4224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180975</xdr:rowOff>
    </xdr:from>
    <xdr:to>
      <xdr:col>13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11</xdr:row>
      <xdr:rowOff>180975</xdr:rowOff>
    </xdr:from>
    <xdr:to>
      <xdr:col>14</xdr:col>
      <xdr:colOff>180975</xdr:colOff>
      <xdr:row>21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419100</xdr:colOff>
      <xdr:row>2</xdr:row>
      <xdr:rowOff>47625</xdr:rowOff>
    </xdr:from>
    <xdr:to>
      <xdr:col>21</xdr:col>
      <xdr:colOff>419100</xdr:colOff>
      <xdr:row>12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447675</xdr:colOff>
      <xdr:row>15</xdr:row>
      <xdr:rowOff>152400</xdr:rowOff>
    </xdr:from>
    <xdr:to>
      <xdr:col>21</xdr:col>
      <xdr:colOff>447675</xdr:colOff>
      <xdr:row>25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161925</xdr:colOff>
      <xdr:row>18</xdr:row>
      <xdr:rowOff>66675</xdr:rowOff>
    </xdr:from>
    <xdr:to>
      <xdr:col>14</xdr:col>
      <xdr:colOff>161925</xdr:colOff>
      <xdr:row>28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10</xdr:row>
      <xdr:rowOff>47625</xdr:rowOff>
    </xdr:from>
    <xdr:to>
      <xdr:col>15</xdr:col>
      <xdr:colOff>514350</xdr:colOff>
      <xdr:row>20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323850</xdr:colOff>
      <xdr:row>17</xdr:row>
      <xdr:rowOff>19050</xdr:rowOff>
    </xdr:from>
    <xdr:to>
      <xdr:col>16</xdr:col>
      <xdr:colOff>323850</xdr:colOff>
      <xdr:row>27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28575</xdr:colOff>
      <xdr:row>13</xdr:row>
      <xdr:rowOff>66675</xdr:rowOff>
    </xdr:from>
    <xdr:to>
      <xdr:col>24</xdr:col>
      <xdr:colOff>28575</xdr:colOff>
      <xdr:row>23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571500</xdr:colOff>
      <xdr:row>0</xdr:row>
      <xdr:rowOff>0</xdr:rowOff>
    </xdr:from>
    <xdr:to>
      <xdr:col>24</xdr:col>
      <xdr:colOff>571500</xdr:colOff>
      <xdr:row>10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180975</xdr:rowOff>
    </xdr:from>
    <xdr:to>
      <xdr:col>13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13</xdr:row>
      <xdr:rowOff>9525</xdr:rowOff>
    </xdr:from>
    <xdr:to>
      <xdr:col>18</xdr:col>
      <xdr:colOff>266700</xdr:colOff>
      <xdr:row>22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447675</xdr:colOff>
      <xdr:row>17</xdr:row>
      <xdr:rowOff>180975</xdr:rowOff>
    </xdr:from>
    <xdr:to>
      <xdr:col>13</xdr:col>
      <xdr:colOff>447675</xdr:colOff>
      <xdr:row>28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90486</xdr:rowOff>
    </xdr:from>
    <xdr:to>
      <xdr:col>15</xdr:col>
      <xdr:colOff>304800</xdr:colOff>
      <xdr:row>19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O1" sqref="O1:S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</row>
    <row r="2" spans="1:19" x14ac:dyDescent="0.25">
      <c r="A2">
        <v>2010</v>
      </c>
      <c r="D2" t="s">
        <v>2</v>
      </c>
      <c r="E2" t="s">
        <v>16</v>
      </c>
      <c r="I2" t="s">
        <v>17</v>
      </c>
      <c r="J2" t="s">
        <v>18</v>
      </c>
      <c r="O2" s="6" t="s">
        <v>2</v>
      </c>
      <c r="P2" s="6" t="s">
        <v>19</v>
      </c>
      <c r="Q2" s="6" t="s">
        <v>20</v>
      </c>
      <c r="R2" s="6" t="s">
        <v>21</v>
      </c>
      <c r="S2" s="6" t="s">
        <v>22</v>
      </c>
    </row>
    <row r="3" spans="1:19" x14ac:dyDescent="0.25">
      <c r="A3" t="s">
        <v>3</v>
      </c>
      <c r="B3">
        <v>23.859999500000001</v>
      </c>
      <c r="D3" s="5">
        <v>40330</v>
      </c>
      <c r="E3" s="4">
        <v>23.859999500000001</v>
      </c>
      <c r="I3" s="2">
        <v>40544</v>
      </c>
      <c r="J3">
        <v>0.98670068391239407</v>
      </c>
      <c r="O3" s="1">
        <v>40544</v>
      </c>
      <c r="P3">
        <v>25.643000000000001</v>
      </c>
      <c r="Q3">
        <v>0.98670068391239407</v>
      </c>
    </row>
    <row r="4" spans="1:19" x14ac:dyDescent="0.25">
      <c r="A4" t="s">
        <v>4</v>
      </c>
      <c r="B4">
        <v>19.558095000000002</v>
      </c>
      <c r="D4" s="5">
        <v>40360</v>
      </c>
      <c r="E4" s="4">
        <v>19.558095000000002</v>
      </c>
      <c r="I4" s="2">
        <v>40575</v>
      </c>
      <c r="J4">
        <v>1.0335986264275583</v>
      </c>
      <c r="O4" s="1">
        <v>40575</v>
      </c>
      <c r="P4">
        <v>23.333684160000001</v>
      </c>
      <c r="Q4">
        <v>1.0335986264275583</v>
      </c>
    </row>
    <row r="5" spans="1:19" x14ac:dyDescent="0.25">
      <c r="A5" t="s">
        <v>5</v>
      </c>
      <c r="B5">
        <v>19.51090941</v>
      </c>
      <c r="D5" s="5">
        <v>40391</v>
      </c>
      <c r="E5" s="4">
        <v>19.51090941</v>
      </c>
      <c r="I5" s="2">
        <v>40603</v>
      </c>
      <c r="J5">
        <v>1.1617568503861953</v>
      </c>
      <c r="O5" s="1">
        <v>40603</v>
      </c>
      <c r="P5">
        <v>23.7086957</v>
      </c>
      <c r="Q5">
        <v>1.1617568503861953</v>
      </c>
    </row>
    <row r="6" spans="1:19" x14ac:dyDescent="0.25">
      <c r="A6" t="s">
        <v>6</v>
      </c>
      <c r="B6">
        <v>20.740476189999999</v>
      </c>
      <c r="D6" s="5">
        <v>40422</v>
      </c>
      <c r="E6" s="4">
        <v>20.740476189999999</v>
      </c>
      <c r="I6" s="2">
        <v>40634</v>
      </c>
      <c r="J6">
        <v>1.2875581331766754</v>
      </c>
      <c r="O6" s="1">
        <v>40634</v>
      </c>
      <c r="P6">
        <v>26.166</v>
      </c>
      <c r="Q6">
        <v>1.2875581331766754</v>
      </c>
    </row>
    <row r="7" spans="1:19" x14ac:dyDescent="0.25">
      <c r="A7" t="s">
        <v>7</v>
      </c>
      <c r="B7">
        <v>20.713333429999999</v>
      </c>
      <c r="D7" s="5">
        <v>40452</v>
      </c>
      <c r="E7" s="4">
        <v>20.713333429999999</v>
      </c>
      <c r="I7" s="2">
        <v>40664</v>
      </c>
      <c r="J7">
        <v>1.2332374787294842</v>
      </c>
      <c r="O7" s="1">
        <v>40664</v>
      </c>
      <c r="P7">
        <v>27.612857139999999</v>
      </c>
      <c r="Q7">
        <v>1.2332374787294842</v>
      </c>
    </row>
    <row r="8" spans="1:19" x14ac:dyDescent="0.25">
      <c r="A8" t="s">
        <v>8</v>
      </c>
      <c r="B8">
        <v>29.041905100000001</v>
      </c>
      <c r="D8" s="5">
        <v>40483</v>
      </c>
      <c r="E8" s="4">
        <v>29.041905100000001</v>
      </c>
      <c r="I8" s="2">
        <v>40695</v>
      </c>
      <c r="J8">
        <v>1.1469079685195596</v>
      </c>
      <c r="O8" s="1">
        <v>40695</v>
      </c>
      <c r="P8">
        <v>27.884091049999999</v>
      </c>
      <c r="Q8">
        <v>1.1469079685195596</v>
      </c>
    </row>
    <row r="9" spans="1:19" x14ac:dyDescent="0.25">
      <c r="A9" t="s">
        <v>9</v>
      </c>
      <c r="B9">
        <v>30.28863591</v>
      </c>
      <c r="D9" s="5">
        <v>40513</v>
      </c>
      <c r="E9" s="4">
        <v>30.28863591</v>
      </c>
      <c r="I9" s="2">
        <v>40725</v>
      </c>
      <c r="J9">
        <v>1.2227718711837503</v>
      </c>
      <c r="O9" s="1">
        <v>40725</v>
      </c>
      <c r="P9">
        <v>28.4139999</v>
      </c>
      <c r="Q9">
        <v>1.2227718711837503</v>
      </c>
    </row>
    <row r="10" spans="1:19" x14ac:dyDescent="0.25">
      <c r="A10">
        <v>2011</v>
      </c>
      <c r="D10" s="1">
        <v>40544</v>
      </c>
      <c r="E10">
        <v>25.643000000000001</v>
      </c>
      <c r="I10" s="2">
        <v>40756</v>
      </c>
      <c r="J10">
        <v>1.1492643645644562</v>
      </c>
      <c r="O10" s="1">
        <v>40756</v>
      </c>
      <c r="P10">
        <v>24.819565040000001</v>
      </c>
      <c r="Q10">
        <v>1.1492643645644562</v>
      </c>
    </row>
    <row r="11" spans="1:19" x14ac:dyDescent="0.25">
      <c r="A11" t="s">
        <v>10</v>
      </c>
      <c r="B11">
        <v>25.643000000000001</v>
      </c>
      <c r="D11" s="1">
        <v>40575</v>
      </c>
      <c r="E11">
        <v>23.333684160000001</v>
      </c>
      <c r="I11" s="2">
        <v>40787</v>
      </c>
      <c r="J11">
        <v>1.1135542377170284</v>
      </c>
      <c r="O11" s="1">
        <v>40787</v>
      </c>
      <c r="P11">
        <v>24.609523710000001</v>
      </c>
      <c r="Q11">
        <v>1.1135542377170284</v>
      </c>
    </row>
    <row r="12" spans="1:19" x14ac:dyDescent="0.25">
      <c r="A12" t="s">
        <v>11</v>
      </c>
      <c r="B12">
        <v>23.333684160000001</v>
      </c>
      <c r="D12" s="1">
        <v>40603</v>
      </c>
      <c r="E12">
        <v>23.7086957</v>
      </c>
      <c r="I12" s="2">
        <v>40817</v>
      </c>
      <c r="J12">
        <v>1.1137581604806195</v>
      </c>
      <c r="O12" s="1">
        <v>40817</v>
      </c>
      <c r="P12">
        <v>27.498571479999999</v>
      </c>
      <c r="Q12">
        <v>1.1137581604806195</v>
      </c>
    </row>
    <row r="13" spans="1:19" x14ac:dyDescent="0.25">
      <c r="A13" t="s">
        <v>12</v>
      </c>
      <c r="B13">
        <v>23.7086957</v>
      </c>
      <c r="D13" s="1">
        <v>40634</v>
      </c>
      <c r="E13">
        <v>26.166</v>
      </c>
      <c r="I13" s="2">
        <v>40848</v>
      </c>
      <c r="J13">
        <v>1.0539699483172371</v>
      </c>
      <c r="O13" s="1">
        <v>40848</v>
      </c>
      <c r="P13">
        <v>32.079999899999997</v>
      </c>
      <c r="Q13">
        <v>1.0539699483172371</v>
      </c>
    </row>
    <row r="14" spans="1:19" x14ac:dyDescent="0.25">
      <c r="A14" t="s">
        <v>13</v>
      </c>
      <c r="B14">
        <v>26.166</v>
      </c>
      <c r="D14" s="1">
        <v>40664</v>
      </c>
      <c r="E14">
        <v>27.612857139999999</v>
      </c>
      <c r="I14" s="2">
        <v>40878</v>
      </c>
      <c r="J14">
        <v>1.0559023592674583</v>
      </c>
      <c r="O14" s="1">
        <v>40878</v>
      </c>
      <c r="P14">
        <v>29.979999759999998</v>
      </c>
      <c r="Q14">
        <v>1.0559023592674583</v>
      </c>
    </row>
    <row r="15" spans="1:19" x14ac:dyDescent="0.25">
      <c r="A15" t="s">
        <v>14</v>
      </c>
      <c r="B15">
        <v>27.612857139999999</v>
      </c>
      <c r="D15" s="1">
        <v>40695</v>
      </c>
      <c r="E15">
        <v>27.884091049999999</v>
      </c>
      <c r="I15" s="2">
        <v>40909</v>
      </c>
      <c r="J15">
        <v>1.1419266915580177</v>
      </c>
      <c r="O15" s="1">
        <v>40909</v>
      </c>
      <c r="P15">
        <v>27.490000049999999</v>
      </c>
      <c r="Q15">
        <v>1.1419266915580177</v>
      </c>
    </row>
    <row r="16" spans="1:19" x14ac:dyDescent="0.25">
      <c r="A16" t="s">
        <v>3</v>
      </c>
      <c r="B16">
        <v>27.884091049999999</v>
      </c>
      <c r="D16" s="1">
        <v>40725</v>
      </c>
      <c r="E16">
        <v>28.4139999</v>
      </c>
      <c r="I16" s="2">
        <v>40940</v>
      </c>
      <c r="J16">
        <v>1.2321727105853049</v>
      </c>
      <c r="O16" s="1">
        <v>40940</v>
      </c>
      <c r="P16">
        <v>32.761999899999999</v>
      </c>
      <c r="Q16">
        <v>1.2321727105853049</v>
      </c>
    </row>
    <row r="17" spans="1:17" x14ac:dyDescent="0.25">
      <c r="A17" t="s">
        <v>4</v>
      </c>
      <c r="B17">
        <v>28.4139999</v>
      </c>
      <c r="D17" s="1">
        <v>40756</v>
      </c>
      <c r="E17">
        <v>24.819565040000001</v>
      </c>
      <c r="I17" s="2">
        <v>40969</v>
      </c>
      <c r="J17">
        <v>1.2920638993303879</v>
      </c>
      <c r="O17" s="1">
        <v>40969</v>
      </c>
      <c r="P17">
        <v>35.240909549999998</v>
      </c>
      <c r="Q17">
        <v>1.2920638993303879</v>
      </c>
    </row>
    <row r="18" spans="1:17" x14ac:dyDescent="0.25">
      <c r="A18" t="s">
        <v>5</v>
      </c>
      <c r="B18">
        <v>24.819565040000001</v>
      </c>
      <c r="D18" s="1">
        <v>40787</v>
      </c>
      <c r="E18">
        <v>24.609523710000001</v>
      </c>
      <c r="I18" s="2">
        <v>41000</v>
      </c>
      <c r="J18">
        <v>1.2861102815551777</v>
      </c>
      <c r="O18" s="1">
        <v>41000</v>
      </c>
      <c r="P18">
        <v>33.495000300000001</v>
      </c>
      <c r="Q18">
        <v>1.2861102815551777</v>
      </c>
    </row>
    <row r="19" spans="1:17" x14ac:dyDescent="0.25">
      <c r="A19" t="s">
        <v>6</v>
      </c>
      <c r="B19">
        <v>24.609523710000001</v>
      </c>
      <c r="D19" s="1">
        <v>40817</v>
      </c>
      <c r="E19">
        <v>27.498571479999999</v>
      </c>
      <c r="I19" s="2">
        <v>41030</v>
      </c>
      <c r="J19">
        <v>1.1535261891197464</v>
      </c>
      <c r="O19" s="1">
        <v>41030</v>
      </c>
      <c r="P19">
        <v>30.773636140000001</v>
      </c>
      <c r="Q19">
        <v>1.1535261891197464</v>
      </c>
    </row>
    <row r="20" spans="1:17" x14ac:dyDescent="0.25">
      <c r="A20" t="s">
        <v>7</v>
      </c>
      <c r="B20">
        <v>27.498571479999999</v>
      </c>
      <c r="D20" s="1">
        <v>40848</v>
      </c>
      <c r="E20">
        <v>32.079999899999997</v>
      </c>
      <c r="I20" s="2">
        <v>41061</v>
      </c>
      <c r="J20">
        <v>1.0448808194257433</v>
      </c>
      <c r="O20" s="1">
        <v>41061</v>
      </c>
      <c r="P20">
        <v>30.623333290000001</v>
      </c>
      <c r="Q20">
        <v>1.0448808194257433</v>
      </c>
    </row>
    <row r="21" spans="1:17" x14ac:dyDescent="0.25">
      <c r="A21" t="s">
        <v>8</v>
      </c>
      <c r="B21">
        <v>32.079999899999997</v>
      </c>
      <c r="D21" s="1">
        <v>40878</v>
      </c>
      <c r="E21">
        <v>29.979999759999998</v>
      </c>
      <c r="I21" s="2">
        <v>41091</v>
      </c>
      <c r="J21">
        <v>1.0996874897928268</v>
      </c>
      <c r="O21" s="1">
        <v>41091</v>
      </c>
      <c r="P21">
        <v>31.041904809999998</v>
      </c>
      <c r="Q21">
        <v>1.0996874897928268</v>
      </c>
    </row>
    <row r="22" spans="1:17" x14ac:dyDescent="0.25">
      <c r="A22" t="s">
        <v>9</v>
      </c>
      <c r="B22">
        <v>29.979999759999998</v>
      </c>
      <c r="D22" s="1">
        <v>40909</v>
      </c>
      <c r="E22">
        <v>27.490000049999999</v>
      </c>
      <c r="I22" s="2">
        <v>41122</v>
      </c>
      <c r="J22">
        <v>1.2216746780535583</v>
      </c>
      <c r="O22" s="1">
        <v>41122</v>
      </c>
      <c r="P22">
        <v>29.044782739999999</v>
      </c>
      <c r="Q22">
        <v>1.2216746780535583</v>
      </c>
    </row>
    <row r="23" spans="1:17" x14ac:dyDescent="0.25">
      <c r="A23">
        <v>2012</v>
      </c>
      <c r="D23" s="1">
        <v>40940</v>
      </c>
      <c r="E23">
        <v>32.761999899999999</v>
      </c>
      <c r="I23" s="2">
        <v>41153</v>
      </c>
      <c r="J23">
        <v>1.2855827655640986</v>
      </c>
      <c r="O23" s="1">
        <v>41153</v>
      </c>
      <c r="P23">
        <v>29.304210579999999</v>
      </c>
      <c r="Q23">
        <v>1.2855827655640986</v>
      </c>
    </row>
    <row r="24" spans="1:17" x14ac:dyDescent="0.25">
      <c r="A24" t="s">
        <v>10</v>
      </c>
      <c r="B24">
        <v>27.490000049999999</v>
      </c>
      <c r="D24" s="1">
        <v>40969</v>
      </c>
      <c r="E24">
        <v>35.240909549999998</v>
      </c>
      <c r="I24" s="2">
        <v>41183</v>
      </c>
      <c r="J24">
        <v>1.1731676589401903</v>
      </c>
      <c r="O24" s="1">
        <v>41183</v>
      </c>
      <c r="P24">
        <v>28.343333049999998</v>
      </c>
      <c r="Q24">
        <v>1.1731676589401903</v>
      </c>
    </row>
    <row r="25" spans="1:17" x14ac:dyDescent="0.25">
      <c r="A25" t="s">
        <v>11</v>
      </c>
      <c r="B25">
        <v>32.761999899999999</v>
      </c>
      <c r="D25" s="1">
        <v>41000</v>
      </c>
      <c r="E25">
        <v>33.495000300000001</v>
      </c>
      <c r="I25" s="2">
        <v>41214</v>
      </c>
      <c r="J25">
        <v>1.0918413186984604</v>
      </c>
      <c r="O25" s="1">
        <v>41214</v>
      </c>
      <c r="P25">
        <v>31.732857190000001</v>
      </c>
      <c r="Q25">
        <v>1.0918413186984604</v>
      </c>
    </row>
    <row r="26" spans="1:17" x14ac:dyDescent="0.25">
      <c r="A26" t="s">
        <v>12</v>
      </c>
      <c r="B26">
        <v>35.240909549999998</v>
      </c>
      <c r="D26" s="1">
        <v>41030</v>
      </c>
      <c r="E26">
        <v>30.773636140000001</v>
      </c>
      <c r="I26" s="2">
        <v>41244</v>
      </c>
      <c r="J26">
        <v>1.060908177583233</v>
      </c>
      <c r="O26" s="1">
        <v>41244</v>
      </c>
      <c r="P26">
        <v>34.1755</v>
      </c>
      <c r="Q26">
        <v>1.060908177583233</v>
      </c>
    </row>
    <row r="27" spans="1:17" x14ac:dyDescent="0.25">
      <c r="A27" t="s">
        <v>13</v>
      </c>
      <c r="B27">
        <v>33.495000300000001</v>
      </c>
      <c r="D27" s="1">
        <v>41061</v>
      </c>
      <c r="E27">
        <v>30.623333290000001</v>
      </c>
      <c r="I27" s="2">
        <v>41275</v>
      </c>
      <c r="J27">
        <v>1.1259838156883017</v>
      </c>
      <c r="O27" s="1">
        <v>41275</v>
      </c>
      <c r="P27">
        <v>35.188571379999999</v>
      </c>
      <c r="Q27">
        <v>1.1259838156883017</v>
      </c>
    </row>
    <row r="28" spans="1:17" x14ac:dyDescent="0.25">
      <c r="A28" t="s">
        <v>14</v>
      </c>
      <c r="B28">
        <v>30.773636140000001</v>
      </c>
      <c r="D28" s="1">
        <v>41091</v>
      </c>
      <c r="E28">
        <v>31.041904809999998</v>
      </c>
      <c r="I28" s="2">
        <v>41306</v>
      </c>
      <c r="J28">
        <v>1.2185136418966547</v>
      </c>
      <c r="O28" s="1">
        <v>41306</v>
      </c>
      <c r="P28">
        <v>37.366315950000001</v>
      </c>
      <c r="Q28">
        <v>1.2185136418966547</v>
      </c>
    </row>
    <row r="29" spans="1:17" x14ac:dyDescent="0.25">
      <c r="A29" t="s">
        <v>3</v>
      </c>
      <c r="B29">
        <v>30.623333290000001</v>
      </c>
      <c r="D29" s="1">
        <v>41122</v>
      </c>
      <c r="E29">
        <v>29.044782739999999</v>
      </c>
      <c r="I29" s="2">
        <v>41334</v>
      </c>
      <c r="J29">
        <v>1.1856579282101514</v>
      </c>
      <c r="O29" s="1">
        <v>41334</v>
      </c>
      <c r="P29">
        <v>37.043000149999997</v>
      </c>
      <c r="Q29">
        <v>1.1856579282101514</v>
      </c>
    </row>
    <row r="30" spans="1:17" x14ac:dyDescent="0.25">
      <c r="A30" t="s">
        <v>4</v>
      </c>
      <c r="B30">
        <v>31.041904809999998</v>
      </c>
      <c r="D30" s="1">
        <v>41153</v>
      </c>
      <c r="E30">
        <v>29.304210579999999</v>
      </c>
      <c r="I30" s="2">
        <v>41365</v>
      </c>
      <c r="J30">
        <v>1.0993846953862818</v>
      </c>
      <c r="O30" s="1">
        <v>41365</v>
      </c>
      <c r="P30">
        <v>46.23545455</v>
      </c>
      <c r="Q30">
        <v>1.0993846953862818</v>
      </c>
    </row>
    <row r="31" spans="1:17" x14ac:dyDescent="0.25">
      <c r="A31" t="s">
        <v>5</v>
      </c>
      <c r="B31">
        <v>29.044782739999999</v>
      </c>
      <c r="D31" s="1">
        <v>41183</v>
      </c>
      <c r="E31">
        <v>28.343333049999998</v>
      </c>
      <c r="I31" s="2">
        <v>41395</v>
      </c>
      <c r="J31">
        <v>1.1114810229538512</v>
      </c>
      <c r="O31" s="1">
        <v>41395</v>
      </c>
      <c r="P31">
        <v>81.399090819999998</v>
      </c>
      <c r="Q31">
        <v>1.1114810229538512</v>
      </c>
    </row>
    <row r="32" spans="1:17" x14ac:dyDescent="0.25">
      <c r="A32" t="s">
        <v>6</v>
      </c>
      <c r="B32">
        <v>29.304210579999999</v>
      </c>
      <c r="D32" s="1">
        <v>41214</v>
      </c>
      <c r="E32">
        <v>31.732857190000001</v>
      </c>
      <c r="I32" s="2">
        <v>41426</v>
      </c>
      <c r="J32">
        <v>1.1441183757362339</v>
      </c>
      <c r="O32" s="1">
        <v>41426</v>
      </c>
      <c r="P32">
        <v>100.4805004</v>
      </c>
      <c r="Q32">
        <v>1.1441183757362339</v>
      </c>
    </row>
    <row r="33" spans="1:17" x14ac:dyDescent="0.25">
      <c r="A33" t="s">
        <v>7</v>
      </c>
      <c r="B33">
        <v>28.343333049999998</v>
      </c>
      <c r="D33" s="1">
        <v>41244</v>
      </c>
      <c r="E33">
        <v>34.1755</v>
      </c>
      <c r="I33" s="3">
        <v>41456</v>
      </c>
      <c r="J33" s="4" t="e">
        <v>#DIV/0!</v>
      </c>
      <c r="O33" s="1">
        <v>41487</v>
      </c>
      <c r="P33">
        <v>150.4068168</v>
      </c>
      <c r="Q33">
        <v>1.1814821461647953</v>
      </c>
    </row>
    <row r="34" spans="1:17" x14ac:dyDescent="0.25">
      <c r="A34" t="s">
        <v>8</v>
      </c>
      <c r="B34">
        <v>31.732857190000001</v>
      </c>
      <c r="D34" s="1">
        <v>41275</v>
      </c>
      <c r="E34">
        <v>35.188571379999999</v>
      </c>
      <c r="I34" s="2">
        <v>41487</v>
      </c>
      <c r="J34">
        <v>1.1814821461647953</v>
      </c>
      <c r="O34" s="1">
        <v>41518</v>
      </c>
      <c r="P34">
        <v>173.97249830000001</v>
      </c>
      <c r="Q34">
        <v>1.1013154731888295</v>
      </c>
    </row>
    <row r="35" spans="1:17" x14ac:dyDescent="0.25">
      <c r="A35" t="s">
        <v>9</v>
      </c>
      <c r="B35">
        <v>34.1755</v>
      </c>
      <c r="D35" s="1">
        <v>41306</v>
      </c>
      <c r="E35">
        <v>37.366315950000001</v>
      </c>
      <c r="I35" s="2">
        <v>41518</v>
      </c>
      <c r="J35">
        <v>1.1013154731888295</v>
      </c>
      <c r="O35" s="1">
        <v>41548</v>
      </c>
      <c r="P35">
        <v>174.68739059999999</v>
      </c>
      <c r="Q35">
        <v>1.0553889636556013</v>
      </c>
    </row>
    <row r="36" spans="1:17" x14ac:dyDescent="0.25">
      <c r="A36">
        <v>2013</v>
      </c>
      <c r="D36" s="1">
        <v>41334</v>
      </c>
      <c r="E36">
        <v>37.043000149999997</v>
      </c>
      <c r="I36" s="2">
        <v>41548</v>
      </c>
      <c r="J36">
        <v>1.0553889636556013</v>
      </c>
      <c r="O36" s="1">
        <v>41579</v>
      </c>
      <c r="P36">
        <v>137.25649949999999</v>
      </c>
      <c r="Q36">
        <v>1.0450022020231189</v>
      </c>
    </row>
    <row r="37" spans="1:17" x14ac:dyDescent="0.25">
      <c r="A37" t="s">
        <v>10</v>
      </c>
      <c r="B37">
        <v>35.188571379999999</v>
      </c>
      <c r="D37" s="1">
        <v>41365</v>
      </c>
      <c r="E37">
        <v>46.23545455</v>
      </c>
      <c r="I37" s="2">
        <v>41579</v>
      </c>
      <c r="J37">
        <v>1.0450022020231189</v>
      </c>
      <c r="O37" s="1">
        <v>41609</v>
      </c>
      <c r="P37">
        <v>144.80999969999999</v>
      </c>
      <c r="Q37">
        <v>1.0717792030042022</v>
      </c>
    </row>
    <row r="38" spans="1:17" x14ac:dyDescent="0.25">
      <c r="A38" t="s">
        <v>11</v>
      </c>
      <c r="B38">
        <v>37.366315950000001</v>
      </c>
      <c r="D38" s="1">
        <v>41395</v>
      </c>
      <c r="E38">
        <v>81.399090819999998</v>
      </c>
      <c r="I38" s="2">
        <v>41609</v>
      </c>
      <c r="J38">
        <v>1.0717792030042022</v>
      </c>
      <c r="O38" s="1">
        <v>41640</v>
      </c>
      <c r="P38">
        <v>164.05190469999999</v>
      </c>
      <c r="Q38">
        <v>1.0645059577694493</v>
      </c>
    </row>
    <row r="39" spans="1:17" x14ac:dyDescent="0.25">
      <c r="A39" t="s">
        <v>12</v>
      </c>
      <c r="B39">
        <v>37.043000149999997</v>
      </c>
      <c r="D39" s="1">
        <v>41426</v>
      </c>
      <c r="E39">
        <v>100.4805004</v>
      </c>
      <c r="I39" s="2">
        <v>41640</v>
      </c>
      <c r="J39">
        <v>1.0645059577694493</v>
      </c>
      <c r="O39" s="1">
        <v>41671</v>
      </c>
      <c r="P39">
        <v>206.02315730000001</v>
      </c>
      <c r="Q39">
        <v>1.1196325671089837</v>
      </c>
    </row>
    <row r="40" spans="1:17" x14ac:dyDescent="0.25">
      <c r="A40" t="s">
        <v>13</v>
      </c>
      <c r="B40">
        <v>46.23545455</v>
      </c>
      <c r="D40" s="1">
        <v>41456</v>
      </c>
      <c r="E40">
        <v>123.1549991</v>
      </c>
      <c r="I40" s="2">
        <v>41671</v>
      </c>
      <c r="J40">
        <v>1.1196325671089837</v>
      </c>
      <c r="O40" s="1">
        <v>41699</v>
      </c>
      <c r="P40">
        <v>233.1466667</v>
      </c>
      <c r="Q40">
        <v>1.1150399607089072</v>
      </c>
    </row>
    <row r="41" spans="1:17" x14ac:dyDescent="0.25">
      <c r="A41" t="s">
        <v>14</v>
      </c>
      <c r="B41">
        <v>81.399090819999998</v>
      </c>
      <c r="D41" s="1">
        <v>41487</v>
      </c>
      <c r="E41">
        <v>150.4068168</v>
      </c>
      <c r="I41" s="2">
        <v>41699</v>
      </c>
      <c r="J41">
        <v>1.1150399607089072</v>
      </c>
      <c r="O41" s="1">
        <v>41730</v>
      </c>
      <c r="P41">
        <v>208.2876187</v>
      </c>
      <c r="Q41">
        <v>1.1617868266102429</v>
      </c>
    </row>
    <row r="42" spans="1:17" x14ac:dyDescent="0.25">
      <c r="A42" t="s">
        <v>3</v>
      </c>
      <c r="B42">
        <v>100.4805004</v>
      </c>
      <c r="D42" s="1">
        <v>41518</v>
      </c>
      <c r="E42">
        <v>173.97249830000001</v>
      </c>
      <c r="I42" s="2">
        <v>41730</v>
      </c>
      <c r="J42">
        <v>1.1617868266102429</v>
      </c>
      <c r="O42" s="1">
        <v>41760</v>
      </c>
      <c r="P42">
        <v>199.6742859</v>
      </c>
      <c r="Q42">
        <v>1.1470655452005161</v>
      </c>
    </row>
    <row r="43" spans="1:17" x14ac:dyDescent="0.25">
      <c r="A43" t="s">
        <v>4</v>
      </c>
      <c r="B43">
        <v>123.1549991</v>
      </c>
      <c r="D43" s="1">
        <v>41548</v>
      </c>
      <c r="E43">
        <v>174.68739059999999</v>
      </c>
      <c r="I43" s="2">
        <v>41760</v>
      </c>
      <c r="J43">
        <v>1.1470655452005161</v>
      </c>
      <c r="O43" s="1">
        <v>41791</v>
      </c>
      <c r="P43">
        <v>219.65857070000001</v>
      </c>
      <c r="Q43">
        <v>1.1714877237925103</v>
      </c>
    </row>
    <row r="44" spans="1:17" x14ac:dyDescent="0.25">
      <c r="A44" t="s">
        <v>5</v>
      </c>
      <c r="B44">
        <v>150.4068168</v>
      </c>
      <c r="D44" s="1">
        <v>41579</v>
      </c>
      <c r="E44">
        <v>137.25649949999999</v>
      </c>
      <c r="I44" s="2">
        <v>41791</v>
      </c>
      <c r="J44">
        <v>1.1714877237925103</v>
      </c>
      <c r="O44" s="1">
        <v>41821</v>
      </c>
      <c r="P44">
        <v>223.24591000000001</v>
      </c>
      <c r="Q44">
        <v>1.1245784259063223</v>
      </c>
    </row>
    <row r="45" spans="1:17" x14ac:dyDescent="0.25">
      <c r="A45" t="s">
        <v>6</v>
      </c>
      <c r="B45">
        <v>173.97249830000001</v>
      </c>
      <c r="D45" s="1">
        <v>41609</v>
      </c>
      <c r="E45">
        <v>144.80999969999999</v>
      </c>
      <c r="I45" s="2">
        <v>41821</v>
      </c>
      <c r="J45">
        <v>1.1245784259063223</v>
      </c>
      <c r="O45" s="1">
        <v>41852</v>
      </c>
      <c r="P45">
        <v>255.58761949999999</v>
      </c>
      <c r="Q45">
        <v>1.0882969468550894</v>
      </c>
    </row>
    <row r="46" spans="1:17" x14ac:dyDescent="0.25">
      <c r="A46" t="s">
        <v>7</v>
      </c>
      <c r="B46">
        <v>174.68739059999999</v>
      </c>
      <c r="D46" s="1">
        <v>41640</v>
      </c>
      <c r="E46">
        <v>164.05190469999999</v>
      </c>
      <c r="I46" s="2">
        <v>41852</v>
      </c>
      <c r="J46">
        <v>1.0882969468550894</v>
      </c>
      <c r="O46" s="1">
        <v>41883</v>
      </c>
      <c r="P46">
        <v>264.91095410000003</v>
      </c>
      <c r="Q46">
        <v>1.0860732176711663</v>
      </c>
    </row>
    <row r="47" spans="1:17" x14ac:dyDescent="0.25">
      <c r="A47" t="s">
        <v>8</v>
      </c>
      <c r="B47">
        <v>137.25649949999999</v>
      </c>
      <c r="D47" s="1">
        <v>41671</v>
      </c>
      <c r="E47">
        <v>206.02315730000001</v>
      </c>
      <c r="I47" s="2">
        <v>41883</v>
      </c>
      <c r="J47">
        <v>1.0860732176711663</v>
      </c>
      <c r="O47" s="1">
        <v>41913</v>
      </c>
      <c r="P47">
        <v>239.38174029999999</v>
      </c>
      <c r="Q47">
        <v>0.9334608834422875</v>
      </c>
    </row>
    <row r="48" spans="1:17" x14ac:dyDescent="0.25">
      <c r="A48" t="s">
        <v>9</v>
      </c>
      <c r="B48">
        <v>144.80999969999999</v>
      </c>
      <c r="D48" s="1">
        <v>41699</v>
      </c>
      <c r="E48">
        <v>233.1466667</v>
      </c>
      <c r="I48" s="2">
        <v>41913</v>
      </c>
      <c r="J48">
        <v>0.9334608834422875</v>
      </c>
      <c r="O48" s="1">
        <v>41944</v>
      </c>
      <c r="P48">
        <v>246.5831579</v>
      </c>
      <c r="Q48">
        <v>0.83671656456876764</v>
      </c>
    </row>
    <row r="49" spans="1:17" x14ac:dyDescent="0.25">
      <c r="A49">
        <v>2014</v>
      </c>
      <c r="D49" s="1">
        <v>41730</v>
      </c>
      <c r="E49">
        <v>208.2876187</v>
      </c>
      <c r="I49" s="2">
        <v>41944</v>
      </c>
      <c r="J49">
        <v>0.83671656456876764</v>
      </c>
      <c r="O49" s="1">
        <v>41974</v>
      </c>
      <c r="P49">
        <v>218.6613638</v>
      </c>
      <c r="Q49">
        <v>0.6335138727456523</v>
      </c>
    </row>
    <row r="50" spans="1:17" x14ac:dyDescent="0.25">
      <c r="A50" t="s">
        <v>10</v>
      </c>
      <c r="B50">
        <v>164.05190469999999</v>
      </c>
      <c r="D50" s="1">
        <v>41760</v>
      </c>
      <c r="E50">
        <v>199.6742859</v>
      </c>
      <c r="I50" s="2">
        <v>41974</v>
      </c>
      <c r="J50">
        <v>0.6335138727456523</v>
      </c>
      <c r="O50" s="1">
        <v>42005</v>
      </c>
      <c r="P50">
        <v>203.2554993</v>
      </c>
      <c r="Q50">
        <v>0.53745883572097441</v>
      </c>
    </row>
    <row r="51" spans="1:17" x14ac:dyDescent="0.25">
      <c r="A51" t="s">
        <v>11</v>
      </c>
      <c r="B51">
        <v>206.02315730000001</v>
      </c>
      <c r="D51" s="1">
        <v>41791</v>
      </c>
      <c r="E51">
        <v>219.65857070000001</v>
      </c>
      <c r="I51" s="2">
        <v>42005</v>
      </c>
      <c r="J51">
        <v>0.53745883572097441</v>
      </c>
      <c r="O51" s="1">
        <v>42036</v>
      </c>
      <c r="P51">
        <v>210.67315919999999</v>
      </c>
      <c r="Q51">
        <v>0.65454914001963682</v>
      </c>
    </row>
    <row r="52" spans="1:17" x14ac:dyDescent="0.25">
      <c r="A52" t="s">
        <v>12</v>
      </c>
      <c r="B52">
        <v>233.1466667</v>
      </c>
      <c r="D52" s="1">
        <v>41821</v>
      </c>
      <c r="E52">
        <v>223.24591000000001</v>
      </c>
      <c r="I52" s="2">
        <v>42036</v>
      </c>
      <c r="J52">
        <v>0.65454914001963682</v>
      </c>
      <c r="O52" s="1">
        <v>42064</v>
      </c>
      <c r="P52">
        <v>194.71818400000001</v>
      </c>
      <c r="Q52">
        <v>0.67744068986650274</v>
      </c>
    </row>
    <row r="53" spans="1:17" x14ac:dyDescent="0.25">
      <c r="A53" t="s">
        <v>13</v>
      </c>
      <c r="B53">
        <v>208.2876187</v>
      </c>
      <c r="D53" s="1">
        <v>41852</v>
      </c>
      <c r="E53">
        <v>255.58761949999999</v>
      </c>
      <c r="I53" s="2">
        <v>42064</v>
      </c>
      <c r="J53">
        <v>0.67744068986650274</v>
      </c>
      <c r="O53" s="1">
        <v>42095</v>
      </c>
      <c r="P53">
        <v>211.61142839999999</v>
      </c>
      <c r="Q53">
        <v>0.719167612931642</v>
      </c>
    </row>
    <row r="54" spans="1:17" x14ac:dyDescent="0.25">
      <c r="A54" t="s">
        <v>14</v>
      </c>
      <c r="B54">
        <v>199.6742859</v>
      </c>
      <c r="D54" s="1">
        <v>41883</v>
      </c>
      <c r="E54">
        <v>264.91095410000003</v>
      </c>
      <c r="I54" s="2">
        <v>42095</v>
      </c>
      <c r="J54">
        <v>0.719167612931642</v>
      </c>
      <c r="O54" s="1">
        <v>42125</v>
      </c>
      <c r="P54">
        <v>242.22049949999999</v>
      </c>
      <c r="Q54">
        <v>0.77949476382737304</v>
      </c>
    </row>
    <row r="55" spans="1:17" x14ac:dyDescent="0.25">
      <c r="A55" t="s">
        <v>3</v>
      </c>
      <c r="B55">
        <v>219.65857070000001</v>
      </c>
      <c r="D55" s="1">
        <v>41913</v>
      </c>
      <c r="E55">
        <v>239.38174029999999</v>
      </c>
      <c r="I55" s="2">
        <v>42125</v>
      </c>
      <c r="J55">
        <v>0.77949476382737304</v>
      </c>
      <c r="O55" s="1">
        <v>42156</v>
      </c>
      <c r="P55">
        <v>257.001822</v>
      </c>
      <c r="Q55">
        <v>0.80554126226788558</v>
      </c>
    </row>
    <row r="56" spans="1:17" x14ac:dyDescent="0.25">
      <c r="A56" t="s">
        <v>4</v>
      </c>
      <c r="B56">
        <v>223.24591000000001</v>
      </c>
      <c r="D56" s="1">
        <v>41944</v>
      </c>
      <c r="E56">
        <v>246.5831579</v>
      </c>
      <c r="I56" s="2">
        <v>42156</v>
      </c>
      <c r="J56">
        <v>0.80554126226788558</v>
      </c>
      <c r="O56" s="1">
        <v>42186</v>
      </c>
      <c r="P56">
        <v>266.59954699999997</v>
      </c>
      <c r="Q56">
        <v>0.75637733780935212</v>
      </c>
    </row>
    <row r="57" spans="1:17" x14ac:dyDescent="0.25">
      <c r="A57" t="s">
        <v>5</v>
      </c>
      <c r="B57">
        <v>255.58761949999999</v>
      </c>
      <c r="D57" s="1">
        <v>41974</v>
      </c>
      <c r="E57">
        <v>218.6613638</v>
      </c>
      <c r="I57" s="2">
        <v>42186</v>
      </c>
      <c r="J57">
        <v>0.75637733780935212</v>
      </c>
      <c r="O57" s="1">
        <v>42217</v>
      </c>
      <c r="P57">
        <v>244.5504746</v>
      </c>
      <c r="Q57">
        <v>0.65143612359599246</v>
      </c>
    </row>
    <row r="58" spans="1:17" x14ac:dyDescent="0.25">
      <c r="A58" t="s">
        <v>6</v>
      </c>
      <c r="B58">
        <v>264.91095410000003</v>
      </c>
      <c r="D58" s="1">
        <v>42005</v>
      </c>
      <c r="E58">
        <v>203.2554993</v>
      </c>
      <c r="I58" s="2">
        <v>42217</v>
      </c>
      <c r="J58">
        <v>0.65143612359599246</v>
      </c>
      <c r="O58" s="1">
        <v>42248</v>
      </c>
      <c r="P58">
        <v>252.9061911</v>
      </c>
      <c r="Q58">
        <v>0.57281904292768904</v>
      </c>
    </row>
    <row r="59" spans="1:17" x14ac:dyDescent="0.25">
      <c r="A59" t="s">
        <v>7</v>
      </c>
      <c r="B59">
        <v>239.38174029999999</v>
      </c>
      <c r="D59" s="1">
        <v>42036</v>
      </c>
      <c r="E59">
        <v>210.67315919999999</v>
      </c>
      <c r="I59" s="2">
        <v>42248</v>
      </c>
      <c r="J59">
        <v>0.57281904292768904</v>
      </c>
      <c r="O59" s="1">
        <v>42278</v>
      </c>
      <c r="P59">
        <v>221.98272850000001</v>
      </c>
      <c r="Q59">
        <v>0.55133299901839761</v>
      </c>
    </row>
    <row r="60" spans="1:17" x14ac:dyDescent="0.25">
      <c r="A60" t="s">
        <v>8</v>
      </c>
      <c r="B60">
        <v>246.5831579</v>
      </c>
      <c r="D60" s="1">
        <v>42064</v>
      </c>
      <c r="E60">
        <v>194.71818400000001</v>
      </c>
      <c r="I60" s="2">
        <v>42278</v>
      </c>
      <c r="J60">
        <v>0.55133299901839761</v>
      </c>
      <c r="O60" s="1">
        <v>42309</v>
      </c>
      <c r="P60">
        <v>220.88200079999999</v>
      </c>
      <c r="Q60">
        <v>0.53491999731426398</v>
      </c>
    </row>
    <row r="61" spans="1:17" x14ac:dyDescent="0.25">
      <c r="A61" t="s">
        <v>9</v>
      </c>
      <c r="B61">
        <v>218.6613638</v>
      </c>
      <c r="D61" s="1">
        <v>42095</v>
      </c>
      <c r="E61">
        <v>211.61142839999999</v>
      </c>
      <c r="I61" s="2">
        <v>42309</v>
      </c>
      <c r="J61">
        <v>0.53491999731426398</v>
      </c>
      <c r="O61" s="1">
        <v>42339</v>
      </c>
      <c r="P61">
        <v>230.1718195</v>
      </c>
      <c r="Q61">
        <v>0.50108457622621971</v>
      </c>
    </row>
    <row r="62" spans="1:17" x14ac:dyDescent="0.25">
      <c r="A62">
        <v>2015</v>
      </c>
      <c r="D62" s="1">
        <v>42125</v>
      </c>
      <c r="E62">
        <v>242.22049949999999</v>
      </c>
      <c r="I62" s="2">
        <v>42339</v>
      </c>
      <c r="J62">
        <v>0.50108457622621971</v>
      </c>
      <c r="O62" s="1">
        <v>42370</v>
      </c>
      <c r="P62">
        <v>204.56210490000001</v>
      </c>
      <c r="Q62">
        <v>0.43522484138878265</v>
      </c>
    </row>
    <row r="63" spans="1:17" x14ac:dyDescent="0.25">
      <c r="A63" t="s">
        <v>10</v>
      </c>
      <c r="B63">
        <v>203.2554993</v>
      </c>
      <c r="D63" s="1">
        <v>42156</v>
      </c>
      <c r="E63">
        <v>257.001822</v>
      </c>
      <c r="I63" s="2">
        <v>42370</v>
      </c>
      <c r="J63">
        <v>0.43522484138878265</v>
      </c>
      <c r="O63" s="1">
        <v>42401</v>
      </c>
      <c r="P63">
        <v>169.66999970000001</v>
      </c>
      <c r="Q63">
        <v>0.40594904548100752</v>
      </c>
    </row>
    <row r="64" spans="1:17" x14ac:dyDescent="0.25">
      <c r="A64" t="s">
        <v>11</v>
      </c>
      <c r="B64">
        <v>210.67315919999999</v>
      </c>
      <c r="D64" s="1">
        <v>42186</v>
      </c>
      <c r="E64">
        <v>266.59954699999997</v>
      </c>
      <c r="I64" s="2">
        <v>42401</v>
      </c>
      <c r="J64">
        <v>0.40594904548100752</v>
      </c>
      <c r="O64" s="1">
        <v>42430</v>
      </c>
      <c r="P64">
        <v>208.23571329999999</v>
      </c>
      <c r="Q64">
        <v>0.45256578923795654</v>
      </c>
    </row>
    <row r="65" spans="1:10" x14ac:dyDescent="0.25">
      <c r="A65" t="s">
        <v>12</v>
      </c>
      <c r="B65">
        <v>194.71818400000001</v>
      </c>
      <c r="D65" s="1">
        <v>42217</v>
      </c>
      <c r="E65">
        <v>244.5504746</v>
      </c>
      <c r="I65" s="2">
        <v>42430</v>
      </c>
      <c r="J65">
        <v>0.45256578923795654</v>
      </c>
    </row>
    <row r="66" spans="1:10" x14ac:dyDescent="0.25">
      <c r="A66" t="s">
        <v>13</v>
      </c>
      <c r="B66">
        <v>211.61142839999999</v>
      </c>
      <c r="D66" s="1">
        <v>42248</v>
      </c>
      <c r="E66">
        <v>252.9061911</v>
      </c>
    </row>
    <row r="67" spans="1:10" x14ac:dyDescent="0.25">
      <c r="A67" t="s">
        <v>14</v>
      </c>
      <c r="B67">
        <v>242.22049949999999</v>
      </c>
      <c r="D67" s="1">
        <v>42278</v>
      </c>
      <c r="E67">
        <v>221.98272850000001</v>
      </c>
    </row>
    <row r="68" spans="1:10" x14ac:dyDescent="0.25">
      <c r="A68" t="s">
        <v>3</v>
      </c>
      <c r="B68">
        <v>257.001822</v>
      </c>
      <c r="D68" s="1">
        <v>42309</v>
      </c>
      <c r="E68">
        <v>220.88200079999999</v>
      </c>
    </row>
    <row r="69" spans="1:10" x14ac:dyDescent="0.25">
      <c r="A69" t="s">
        <v>4</v>
      </c>
      <c r="B69">
        <v>266.59954699999997</v>
      </c>
      <c r="D69" s="1">
        <v>42339</v>
      </c>
      <c r="E69">
        <v>230.1718195</v>
      </c>
    </row>
    <row r="70" spans="1:10" x14ac:dyDescent="0.25">
      <c r="A70" t="s">
        <v>5</v>
      </c>
      <c r="B70">
        <v>244.5504746</v>
      </c>
      <c r="D70" s="1">
        <v>42370</v>
      </c>
      <c r="E70">
        <v>204.56210490000001</v>
      </c>
    </row>
    <row r="71" spans="1:10" x14ac:dyDescent="0.25">
      <c r="A71" t="s">
        <v>6</v>
      </c>
      <c r="B71">
        <v>252.9061911</v>
      </c>
      <c r="D71" s="1">
        <v>42401</v>
      </c>
      <c r="E71">
        <v>169.66999970000001</v>
      </c>
    </row>
    <row r="72" spans="1:10" x14ac:dyDescent="0.25">
      <c r="A72" t="s">
        <v>7</v>
      </c>
      <c r="B72">
        <v>221.98272850000001</v>
      </c>
      <c r="D72" s="1">
        <v>42430</v>
      </c>
      <c r="E72">
        <v>208.23571329999999</v>
      </c>
    </row>
    <row r="73" spans="1:10" x14ac:dyDescent="0.25">
      <c r="A73" t="s">
        <v>8</v>
      </c>
      <c r="B73">
        <v>220.88200079999999</v>
      </c>
    </row>
    <row r="74" spans="1:10" x14ac:dyDescent="0.25">
      <c r="A74" t="s">
        <v>9</v>
      </c>
      <c r="B74">
        <v>230.1718195</v>
      </c>
    </row>
    <row r="75" spans="1:10" x14ac:dyDescent="0.25">
      <c r="A75">
        <v>2016</v>
      </c>
    </row>
    <row r="76" spans="1:10" x14ac:dyDescent="0.25">
      <c r="A76" t="s">
        <v>10</v>
      </c>
      <c r="B76">
        <v>204.56210490000001</v>
      </c>
    </row>
    <row r="77" spans="1:10" x14ac:dyDescent="0.25">
      <c r="A77" t="s">
        <v>11</v>
      </c>
      <c r="B77">
        <v>169.66999970000001</v>
      </c>
    </row>
    <row r="78" spans="1:10" x14ac:dyDescent="0.25">
      <c r="A78" t="s">
        <v>12</v>
      </c>
      <c r="B78">
        <v>208.23571329999999</v>
      </c>
    </row>
    <row r="79" spans="1:10" x14ac:dyDescent="0.25">
      <c r="A79" t="s">
        <v>15</v>
      </c>
      <c r="B79">
        <v>116.8186122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sqref="A1:D64"/>
    </sheetView>
  </sheetViews>
  <sheetFormatPr defaultRowHeight="15" x14ac:dyDescent="0.25"/>
  <cols>
    <col min="1" max="1" width="7.42578125" bestFit="1" customWidth="1"/>
    <col min="2" max="2" width="11.85546875" bestFit="1" customWidth="1"/>
    <col min="3" max="3" width="8.140625" bestFit="1" customWidth="1"/>
    <col min="4" max="4" width="18.28515625" bestFit="1" customWidth="1"/>
  </cols>
  <sheetData>
    <row r="1" spans="1:4" x14ac:dyDescent="0.25">
      <c r="B1" t="s">
        <v>23</v>
      </c>
      <c r="C1" t="s">
        <v>24</v>
      </c>
      <c r="D1" t="s">
        <v>25</v>
      </c>
    </row>
    <row r="2" spans="1:4" x14ac:dyDescent="0.25">
      <c r="A2" s="6" t="s">
        <v>2</v>
      </c>
      <c r="B2" s="6" t="s">
        <v>26</v>
      </c>
      <c r="C2" s="6" t="s">
        <v>20</v>
      </c>
      <c r="D2" s="6" t="s">
        <v>28</v>
      </c>
    </row>
    <row r="3" spans="1:4" x14ac:dyDescent="0.25">
      <c r="A3" s="1">
        <v>40544</v>
      </c>
      <c r="B3" s="11">
        <v>0</v>
      </c>
      <c r="C3" s="7">
        <v>0.98670068391239407</v>
      </c>
      <c r="D3" s="8">
        <v>33113.272058823532</v>
      </c>
    </row>
    <row r="4" spans="1:4" x14ac:dyDescent="0.25">
      <c r="A4" s="1">
        <v>40575</v>
      </c>
      <c r="B4" s="11">
        <v>0</v>
      </c>
      <c r="C4" s="7">
        <v>1.0335986264275583</v>
      </c>
      <c r="D4" s="8">
        <v>33198.893678160923</v>
      </c>
    </row>
    <row r="5" spans="1:4" x14ac:dyDescent="0.25">
      <c r="A5" s="1">
        <v>40603</v>
      </c>
      <c r="B5" s="11">
        <v>0</v>
      </c>
      <c r="C5" s="7">
        <v>1.1617568503861953</v>
      </c>
      <c r="D5" s="8">
        <v>32634.922737306842</v>
      </c>
    </row>
    <row r="6" spans="1:4" x14ac:dyDescent="0.25">
      <c r="A6" s="1">
        <v>40634</v>
      </c>
      <c r="B6" s="11">
        <v>0</v>
      </c>
      <c r="C6" s="7">
        <v>1.2875581331766754</v>
      </c>
      <c r="D6" s="8">
        <v>31772.340525328331</v>
      </c>
    </row>
    <row r="7" spans="1:4" x14ac:dyDescent="0.25">
      <c r="A7" s="1">
        <v>40664</v>
      </c>
      <c r="B7" s="11">
        <v>0</v>
      </c>
      <c r="C7" s="7">
        <v>1.2332374787294842</v>
      </c>
      <c r="D7" s="8">
        <v>31085.468268638324</v>
      </c>
    </row>
    <row r="8" spans="1:4" x14ac:dyDescent="0.25">
      <c r="A8" s="1">
        <v>40695</v>
      </c>
      <c r="B8" s="11">
        <v>0</v>
      </c>
      <c r="C8" s="7">
        <v>1.1469079685195596</v>
      </c>
      <c r="D8" s="8">
        <v>30882.360070515646</v>
      </c>
    </row>
    <row r="9" spans="1:4" x14ac:dyDescent="0.25">
      <c r="A9" s="1">
        <v>40725</v>
      </c>
      <c r="B9" s="11">
        <v>0</v>
      </c>
      <c r="C9" s="7">
        <v>1.2227718711837503</v>
      </c>
      <c r="D9" s="8">
        <v>30349.464962121212</v>
      </c>
    </row>
    <row r="10" spans="1:4" x14ac:dyDescent="0.25">
      <c r="A10" s="1">
        <v>40756</v>
      </c>
      <c r="B10" s="11">
        <v>0</v>
      </c>
      <c r="C10" s="7">
        <v>1.1492643645644562</v>
      </c>
      <c r="D10" s="8">
        <v>30610.462740384617</v>
      </c>
    </row>
    <row r="11" spans="1:4" x14ac:dyDescent="0.25">
      <c r="A11" s="1">
        <v>40787</v>
      </c>
      <c r="B11" s="11">
        <v>0</v>
      </c>
      <c r="C11" s="7">
        <v>1.1135542377170284</v>
      </c>
      <c r="D11" s="8">
        <v>31564.449828962373</v>
      </c>
    </row>
    <row r="12" spans="1:4" x14ac:dyDescent="0.25">
      <c r="A12" s="1">
        <v>40817</v>
      </c>
      <c r="B12" s="11">
        <v>0</v>
      </c>
      <c r="C12" s="7">
        <v>1.1137581604806195</v>
      </c>
      <c r="D12" s="8">
        <v>32201.124169647421</v>
      </c>
    </row>
    <row r="13" spans="1:4" x14ac:dyDescent="0.25">
      <c r="A13" s="1">
        <v>40848</v>
      </c>
      <c r="B13" s="11">
        <v>0</v>
      </c>
      <c r="C13" s="7">
        <v>1.0539699483172371</v>
      </c>
      <c r="D13" s="8">
        <v>32460.643290999447</v>
      </c>
    </row>
    <row r="14" spans="1:4" x14ac:dyDescent="0.25">
      <c r="A14" s="1">
        <v>40878</v>
      </c>
      <c r="B14" s="11">
        <v>0</v>
      </c>
      <c r="C14" s="7">
        <v>1.0559023592674583</v>
      </c>
      <c r="D14" s="8">
        <v>32139.053843152557</v>
      </c>
    </row>
    <row r="15" spans="1:4" x14ac:dyDescent="0.25">
      <c r="A15" s="1">
        <v>40909</v>
      </c>
      <c r="B15" s="11">
        <v>0</v>
      </c>
      <c r="C15" s="7">
        <v>1.1419266915580177</v>
      </c>
      <c r="D15" s="8">
        <v>31589.031890660593</v>
      </c>
    </row>
    <row r="16" spans="1:4" x14ac:dyDescent="0.25">
      <c r="A16" s="1">
        <v>40940</v>
      </c>
      <c r="B16" s="11">
        <v>0</v>
      </c>
      <c r="C16" s="7">
        <v>1.2321727105853049</v>
      </c>
      <c r="D16" s="8">
        <v>32188.72988505747</v>
      </c>
    </row>
    <row r="17" spans="1:4" x14ac:dyDescent="0.25">
      <c r="A17" s="1">
        <v>40969</v>
      </c>
      <c r="B17" s="11">
        <v>0</v>
      </c>
      <c r="C17" s="7">
        <v>1.2920638993303879</v>
      </c>
      <c r="D17" s="8">
        <v>28708.791874180864</v>
      </c>
    </row>
    <row r="18" spans="1:4" x14ac:dyDescent="0.25">
      <c r="A18" s="1">
        <v>41000</v>
      </c>
      <c r="B18" s="11">
        <v>0</v>
      </c>
      <c r="C18" s="7">
        <v>1.2861102815551777</v>
      </c>
      <c r="D18" s="8">
        <v>24382.409256661991</v>
      </c>
    </row>
    <row r="19" spans="1:4" x14ac:dyDescent="0.25">
      <c r="A19" s="1">
        <v>41030</v>
      </c>
      <c r="B19" s="11">
        <v>0</v>
      </c>
      <c r="C19" s="7">
        <v>1.1535261891197464</v>
      </c>
      <c r="D19" s="8">
        <v>26877.336204336203</v>
      </c>
    </row>
    <row r="20" spans="1:4" x14ac:dyDescent="0.25">
      <c r="A20" s="1">
        <v>41061</v>
      </c>
      <c r="B20" s="11">
        <v>88700</v>
      </c>
      <c r="C20" s="7">
        <v>1.0448808194257433</v>
      </c>
      <c r="D20" s="8">
        <v>28749.842544987147</v>
      </c>
    </row>
    <row r="21" spans="1:4" x14ac:dyDescent="0.25">
      <c r="A21" s="1">
        <v>41091</v>
      </c>
      <c r="B21" s="11">
        <v>88700</v>
      </c>
      <c r="C21" s="7">
        <v>1.0996874897928268</v>
      </c>
      <c r="D21" s="8">
        <v>28883.220265780732</v>
      </c>
    </row>
    <row r="22" spans="1:4" x14ac:dyDescent="0.25">
      <c r="A22" s="1">
        <v>41122</v>
      </c>
      <c r="B22" s="11">
        <v>88700</v>
      </c>
      <c r="C22" s="7">
        <v>1.2216746780535583</v>
      </c>
      <c r="D22" s="8">
        <v>28925.674563859575</v>
      </c>
    </row>
    <row r="23" spans="1:4" x14ac:dyDescent="0.25">
      <c r="A23" s="1">
        <v>41153</v>
      </c>
      <c r="B23" s="11">
        <v>88700</v>
      </c>
      <c r="C23" s="7">
        <v>1.2855827655640986</v>
      </c>
      <c r="D23" s="8">
        <v>27710.758437886554</v>
      </c>
    </row>
    <row r="24" spans="1:4" x14ac:dyDescent="0.25">
      <c r="A24" s="1">
        <v>41183</v>
      </c>
      <c r="B24" s="11">
        <v>88700</v>
      </c>
      <c r="C24" s="7">
        <v>1.1731676589401903</v>
      </c>
      <c r="D24" s="8">
        <v>27628.571491745282</v>
      </c>
    </row>
    <row r="25" spans="1:4" x14ac:dyDescent="0.25">
      <c r="A25" s="1">
        <v>41214</v>
      </c>
      <c r="B25" s="11">
        <v>88700</v>
      </c>
      <c r="C25" s="7">
        <v>1.0918413186984604</v>
      </c>
      <c r="D25" s="8">
        <v>27275.366797797011</v>
      </c>
    </row>
    <row r="26" spans="1:4" x14ac:dyDescent="0.25">
      <c r="A26" s="1">
        <v>41244</v>
      </c>
      <c r="B26" s="11">
        <v>88700</v>
      </c>
      <c r="C26" s="7">
        <v>1.060908177583233</v>
      </c>
      <c r="D26" s="8">
        <v>28923.277054997045</v>
      </c>
    </row>
    <row r="27" spans="1:4" x14ac:dyDescent="0.25">
      <c r="A27" s="1">
        <v>41275</v>
      </c>
      <c r="B27" s="11">
        <v>88700</v>
      </c>
      <c r="C27" s="7">
        <v>1.1259838156883017</v>
      </c>
      <c r="D27" s="8">
        <v>27320.015990524134</v>
      </c>
    </row>
    <row r="28" spans="1:4" x14ac:dyDescent="0.25">
      <c r="A28" s="1">
        <v>41306</v>
      </c>
      <c r="B28" s="11">
        <v>88700</v>
      </c>
      <c r="C28" s="7">
        <v>1.2185136418966547</v>
      </c>
      <c r="D28" s="8">
        <v>29116.811438561439</v>
      </c>
    </row>
    <row r="29" spans="1:4" x14ac:dyDescent="0.25">
      <c r="A29" s="1">
        <v>41334</v>
      </c>
      <c r="B29" s="11">
        <v>88700</v>
      </c>
      <c r="C29" s="7">
        <v>1.1856579282101514</v>
      </c>
      <c r="D29" s="8">
        <v>29844.838261175642</v>
      </c>
    </row>
    <row r="30" spans="1:4" x14ac:dyDescent="0.25">
      <c r="A30" s="1">
        <v>41365</v>
      </c>
      <c r="B30" s="11">
        <v>88700</v>
      </c>
      <c r="C30" s="7">
        <v>1.0993846953862818</v>
      </c>
      <c r="D30" s="8">
        <v>29977.298332671697</v>
      </c>
    </row>
    <row r="31" spans="1:4" x14ac:dyDescent="0.25">
      <c r="A31" s="1">
        <v>41395</v>
      </c>
      <c r="B31" s="11">
        <v>88700</v>
      </c>
      <c r="C31" s="7">
        <v>1.1114810229538512</v>
      </c>
      <c r="D31" s="8">
        <v>30074.440041710113</v>
      </c>
    </row>
    <row r="32" spans="1:4" x14ac:dyDescent="0.25">
      <c r="A32" s="1">
        <v>41426</v>
      </c>
      <c r="B32" s="11">
        <v>88700</v>
      </c>
      <c r="C32" s="7">
        <v>1.1441183757362339</v>
      </c>
      <c r="D32" s="8">
        <v>30980.931164135938</v>
      </c>
    </row>
    <row r="33" spans="1:4" x14ac:dyDescent="0.25">
      <c r="A33" s="1">
        <v>41487</v>
      </c>
      <c r="B33" s="11">
        <v>88700</v>
      </c>
      <c r="C33" s="7">
        <v>1.1814821461647953</v>
      </c>
      <c r="D33" s="8">
        <v>29430.159417456751</v>
      </c>
    </row>
    <row r="34" spans="1:4" x14ac:dyDescent="0.25">
      <c r="A34" s="1">
        <v>41518</v>
      </c>
      <c r="B34" s="11">
        <v>88700</v>
      </c>
      <c r="C34" s="7">
        <v>1.1013154731888295</v>
      </c>
      <c r="D34" s="8">
        <v>29680.252211822029</v>
      </c>
    </row>
    <row r="35" spans="1:4" x14ac:dyDescent="0.25">
      <c r="A35" s="1">
        <v>41548</v>
      </c>
      <c r="B35" s="11">
        <v>88700</v>
      </c>
      <c r="C35" s="7">
        <v>1.0553889636556013</v>
      </c>
      <c r="D35" s="8">
        <v>28714.027531546562</v>
      </c>
    </row>
    <row r="36" spans="1:4" x14ac:dyDescent="0.25">
      <c r="A36" s="1">
        <v>41579</v>
      </c>
      <c r="B36" s="11">
        <v>88700</v>
      </c>
      <c r="C36" s="7">
        <v>1.0450022020231189</v>
      </c>
      <c r="D36" s="8">
        <v>29809.647939156035</v>
      </c>
    </row>
    <row r="37" spans="1:4" x14ac:dyDescent="0.25">
      <c r="A37" s="1">
        <v>41609</v>
      </c>
      <c r="B37" s="11">
        <v>88700</v>
      </c>
      <c r="C37" s="7">
        <v>1.0717792030042022</v>
      </c>
      <c r="D37" s="8">
        <v>30475.347484276728</v>
      </c>
    </row>
    <row r="38" spans="1:4" x14ac:dyDescent="0.25">
      <c r="A38" s="1">
        <v>41640</v>
      </c>
      <c r="B38" s="11">
        <v>88700</v>
      </c>
      <c r="C38" s="7">
        <v>1.0645059577694493</v>
      </c>
      <c r="D38" s="8">
        <v>31471.047027687295</v>
      </c>
    </row>
    <row r="39" spans="1:4" x14ac:dyDescent="0.25">
      <c r="A39" s="1">
        <v>41671</v>
      </c>
      <c r="B39" s="11">
        <v>88700</v>
      </c>
      <c r="C39" s="7">
        <v>1.1196325671089837</v>
      </c>
      <c r="D39" s="8">
        <v>30409.348166259169</v>
      </c>
    </row>
    <row r="40" spans="1:4" x14ac:dyDescent="0.25">
      <c r="A40" s="1">
        <v>41699</v>
      </c>
      <c r="B40" s="11">
        <v>88700</v>
      </c>
      <c r="C40" s="7">
        <v>1.1150399607089072</v>
      </c>
      <c r="D40" s="8">
        <v>29821.087189025809</v>
      </c>
    </row>
    <row r="41" spans="1:4" x14ac:dyDescent="0.25">
      <c r="A41" s="1">
        <v>41730</v>
      </c>
      <c r="B41" s="11">
        <v>88700</v>
      </c>
      <c r="C41" s="7">
        <v>1.1617868266102429</v>
      </c>
      <c r="D41" s="8">
        <v>29065.291473062916</v>
      </c>
    </row>
    <row r="42" spans="1:4" x14ac:dyDescent="0.25">
      <c r="A42" s="1">
        <v>41760</v>
      </c>
      <c r="B42" s="11">
        <v>88700</v>
      </c>
      <c r="C42" s="7">
        <v>1.1470655452005161</v>
      </c>
      <c r="D42" s="8">
        <v>28961.384641265035</v>
      </c>
    </row>
    <row r="43" spans="1:4" x14ac:dyDescent="0.25">
      <c r="A43" s="1">
        <v>41791</v>
      </c>
      <c r="B43" s="11">
        <v>88700</v>
      </c>
      <c r="C43" s="7">
        <v>1.1714877237925103</v>
      </c>
      <c r="D43" s="8">
        <v>31591.639004592544</v>
      </c>
    </row>
    <row r="44" spans="1:4" x14ac:dyDescent="0.25">
      <c r="A44" s="1">
        <v>41821</v>
      </c>
      <c r="B44" s="11">
        <v>88700</v>
      </c>
      <c r="C44" s="7">
        <v>1.1245784259063223</v>
      </c>
      <c r="D44" s="8">
        <v>31207.759703566466</v>
      </c>
    </row>
    <row r="45" spans="1:4" x14ac:dyDescent="0.25">
      <c r="A45" s="1">
        <v>41852</v>
      </c>
      <c r="B45" s="11">
        <v>88700</v>
      </c>
      <c r="C45" s="7">
        <v>1.0882969468550894</v>
      </c>
      <c r="D45" s="8">
        <v>33233.437676447946</v>
      </c>
    </row>
    <row r="46" spans="1:4" x14ac:dyDescent="0.25">
      <c r="A46" s="1">
        <v>41883</v>
      </c>
      <c r="B46" s="11">
        <v>88700</v>
      </c>
      <c r="C46" s="7">
        <v>1.0860732176711663</v>
      </c>
      <c r="D46" s="8">
        <v>34504.866863555821</v>
      </c>
    </row>
    <row r="47" spans="1:4" x14ac:dyDescent="0.25">
      <c r="A47" s="1">
        <v>41913</v>
      </c>
      <c r="B47" s="11">
        <v>88700</v>
      </c>
      <c r="C47" s="7">
        <v>0.9334608834422875</v>
      </c>
      <c r="D47" s="8">
        <v>36766.931807674526</v>
      </c>
    </row>
    <row r="48" spans="1:4" x14ac:dyDescent="0.25">
      <c r="A48" s="1">
        <v>41944</v>
      </c>
      <c r="B48" s="11">
        <v>88700</v>
      </c>
      <c r="C48" s="7">
        <v>0.83671656456876764</v>
      </c>
      <c r="D48" s="8">
        <v>35067.272580085577</v>
      </c>
    </row>
    <row r="49" spans="1:4" x14ac:dyDescent="0.25">
      <c r="A49" s="1">
        <v>41974</v>
      </c>
      <c r="B49" s="11">
        <v>88700</v>
      </c>
      <c r="C49" s="7">
        <v>0.6335138727456523</v>
      </c>
      <c r="D49" s="8">
        <v>35045.467860696517</v>
      </c>
    </row>
    <row r="50" spans="1:4" x14ac:dyDescent="0.25">
      <c r="A50" s="1">
        <v>42005</v>
      </c>
      <c r="B50" s="11">
        <v>88700</v>
      </c>
      <c r="C50" s="7">
        <v>0.53745883572097441</v>
      </c>
      <c r="D50" s="8">
        <v>35928.319532691123</v>
      </c>
    </row>
    <row r="51" spans="1:4" x14ac:dyDescent="0.25">
      <c r="A51" s="1">
        <v>42036</v>
      </c>
      <c r="B51" s="11">
        <v>88700</v>
      </c>
      <c r="C51" s="7">
        <v>0.65454914001963682</v>
      </c>
      <c r="D51" s="8">
        <v>36898.068625756263</v>
      </c>
    </row>
    <row r="52" spans="1:4" x14ac:dyDescent="0.25">
      <c r="A52" s="1">
        <v>42064</v>
      </c>
      <c r="B52" s="11">
        <v>88700</v>
      </c>
      <c r="C52" s="7">
        <v>0.67744068986650274</v>
      </c>
      <c r="D52" s="8">
        <v>35481.511934992384</v>
      </c>
    </row>
    <row r="53" spans="1:4" x14ac:dyDescent="0.25">
      <c r="A53" s="1">
        <v>42095</v>
      </c>
      <c r="B53" s="11">
        <v>88700</v>
      </c>
      <c r="C53" s="7">
        <v>0.719167612931642</v>
      </c>
      <c r="D53" s="8">
        <v>34354.038033143166</v>
      </c>
    </row>
    <row r="54" spans="1:4" x14ac:dyDescent="0.25">
      <c r="A54" s="1">
        <v>42125</v>
      </c>
      <c r="B54" s="11">
        <v>88700</v>
      </c>
      <c r="C54" s="7">
        <v>0.77949476382737304</v>
      </c>
      <c r="D54" s="8">
        <v>34287.336770513386</v>
      </c>
    </row>
    <row r="55" spans="1:4" x14ac:dyDescent="0.25">
      <c r="A55" s="1">
        <v>42156</v>
      </c>
      <c r="B55" s="11">
        <v>88700</v>
      </c>
      <c r="C55" s="7">
        <v>0.80554126226788558</v>
      </c>
      <c r="D55" s="8">
        <v>34862.602388852021</v>
      </c>
    </row>
    <row r="56" spans="1:4" x14ac:dyDescent="0.25">
      <c r="A56" s="1">
        <v>42186</v>
      </c>
      <c r="B56" s="11">
        <v>88700</v>
      </c>
      <c r="C56" s="7">
        <v>0.75637733780935212</v>
      </c>
      <c r="D56" s="8">
        <v>36827.11653672548</v>
      </c>
    </row>
    <row r="57" spans="1:4" x14ac:dyDescent="0.25">
      <c r="A57" s="1">
        <v>42217</v>
      </c>
      <c r="B57" s="11">
        <v>88700</v>
      </c>
      <c r="C57" s="7">
        <v>0.65143612359599246</v>
      </c>
      <c r="D57" s="8">
        <v>36812.94235294118</v>
      </c>
    </row>
    <row r="58" spans="1:4" x14ac:dyDescent="0.25">
      <c r="A58" s="1">
        <v>42248</v>
      </c>
      <c r="B58" s="11">
        <v>88682.043096568232</v>
      </c>
      <c r="C58" s="7">
        <v>0.57281904292768904</v>
      </c>
      <c r="D58" s="8">
        <v>37914.167235047222</v>
      </c>
    </row>
    <row r="59" spans="1:4" x14ac:dyDescent="0.25">
      <c r="A59" s="1">
        <v>42278</v>
      </c>
      <c r="B59" s="11">
        <v>88684.243697478989</v>
      </c>
      <c r="C59" s="7">
        <v>0.55133299901839761</v>
      </c>
      <c r="D59" s="8">
        <v>37460.593017456362</v>
      </c>
    </row>
    <row r="60" spans="1:4" x14ac:dyDescent="0.25">
      <c r="A60" s="1">
        <v>42309</v>
      </c>
      <c r="B60" s="11">
        <v>88686.147026228296</v>
      </c>
      <c r="C60" s="7">
        <v>0.53491999731426398</v>
      </c>
      <c r="D60" s="8">
        <v>37184.037388241668</v>
      </c>
    </row>
    <row r="61" spans="1:4" x14ac:dyDescent="0.25">
      <c r="A61" s="1">
        <v>42339</v>
      </c>
      <c r="B61" s="11">
        <v>88307.133456172684</v>
      </c>
      <c r="C61" s="7">
        <v>0.50108457622621971</v>
      </c>
      <c r="D61" s="8">
        <v>44634.563038847751</v>
      </c>
    </row>
    <row r="62" spans="1:4" x14ac:dyDescent="0.25">
      <c r="A62" s="1">
        <v>42370</v>
      </c>
      <c r="B62" s="11">
        <v>86891.96428571429</v>
      </c>
      <c r="C62" s="7">
        <v>0.43522484138878265</v>
      </c>
      <c r="D62" s="8">
        <v>38885.091697889962</v>
      </c>
    </row>
    <row r="63" spans="1:4" x14ac:dyDescent="0.25">
      <c r="A63" s="1">
        <v>42401</v>
      </c>
      <c r="B63" s="11">
        <v>87587.362637362632</v>
      </c>
      <c r="C63" s="7">
        <v>0.40594904548100752</v>
      </c>
      <c r="D63" s="8">
        <v>39484.082196395488</v>
      </c>
    </row>
    <row r="64" spans="1:4" x14ac:dyDescent="0.25">
      <c r="A64" s="1">
        <v>42430</v>
      </c>
      <c r="B64" s="11">
        <v>86315.38461538461</v>
      </c>
      <c r="C64" s="7">
        <v>0.45256578923795654</v>
      </c>
      <c r="D64" s="8">
        <v>38516.943038779405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selection activeCell="D25" sqref="D25"/>
    </sheetView>
  </sheetViews>
  <sheetFormatPr defaultRowHeight="15" x14ac:dyDescent="0.25"/>
  <cols>
    <col min="1" max="1" width="19.28515625" bestFit="1" customWidth="1"/>
    <col min="2" max="2" width="16" bestFit="1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7" width="12" bestFit="1" customWidth="1"/>
  </cols>
  <sheetData>
    <row r="1" spans="1:7" x14ac:dyDescent="0.25">
      <c r="A1" t="s">
        <v>29</v>
      </c>
    </row>
    <row r="2" spans="1:7" ht="15.75" thickBot="1" x14ac:dyDescent="0.3"/>
    <row r="3" spans="1:7" x14ac:dyDescent="0.25">
      <c r="A3" s="16" t="s">
        <v>30</v>
      </c>
      <c r="B3" s="16"/>
    </row>
    <row r="4" spans="1:7" x14ac:dyDescent="0.25">
      <c r="A4" s="9" t="s">
        <v>31</v>
      </c>
      <c r="B4" s="9">
        <v>0.60685295516915705</v>
      </c>
    </row>
    <row r="5" spans="1:7" x14ac:dyDescent="0.25">
      <c r="A5" s="9" t="s">
        <v>32</v>
      </c>
      <c r="B5" s="9">
        <v>0.3682705091975389</v>
      </c>
    </row>
    <row r="6" spans="1:7" x14ac:dyDescent="0.25">
      <c r="A6" s="9" t="s">
        <v>33</v>
      </c>
      <c r="B6" s="9">
        <v>0.33818815249265977</v>
      </c>
    </row>
    <row r="7" spans="1:7" x14ac:dyDescent="0.25">
      <c r="A7" s="9" t="s">
        <v>34</v>
      </c>
      <c r="B7" s="9">
        <v>76862491.439899579</v>
      </c>
    </row>
    <row r="8" spans="1:7" ht="15.75" thickBot="1" x14ac:dyDescent="0.3">
      <c r="A8" s="14" t="s">
        <v>35</v>
      </c>
      <c r="B8" s="14">
        <v>45</v>
      </c>
    </row>
    <row r="10" spans="1:7" ht="15.75" thickBot="1" x14ac:dyDescent="0.3">
      <c r="A10" t="s">
        <v>36</v>
      </c>
    </row>
    <row r="11" spans="1:7" x14ac:dyDescent="0.25">
      <c r="A11" s="15"/>
      <c r="B11" s="15" t="s">
        <v>41</v>
      </c>
      <c r="C11" s="15" t="s">
        <v>42</v>
      </c>
      <c r="D11" s="15" t="s">
        <v>43</v>
      </c>
      <c r="E11" s="15" t="s">
        <v>44</v>
      </c>
      <c r="F11" s="15" t="s">
        <v>45</v>
      </c>
    </row>
    <row r="12" spans="1:7" x14ac:dyDescent="0.25">
      <c r="A12" s="9" t="s">
        <v>37</v>
      </c>
      <c r="B12" s="9">
        <v>2</v>
      </c>
      <c r="C12" s="9">
        <v>1.4464852074928838E+17</v>
      </c>
      <c r="D12" s="9">
        <v>7.2324260374644192E+16</v>
      </c>
      <c r="E12" s="9">
        <v>12.242076404133874</v>
      </c>
      <c r="F12" s="9">
        <v>6.4737239883875459E-5</v>
      </c>
    </row>
    <row r="13" spans="1:7" x14ac:dyDescent="0.25">
      <c r="A13" s="9" t="s">
        <v>38</v>
      </c>
      <c r="B13" s="9">
        <v>42</v>
      </c>
      <c r="C13" s="9">
        <v>2.4812938879464275E+17</v>
      </c>
      <c r="D13" s="9">
        <v>5907842590348637</v>
      </c>
      <c r="E13" s="9"/>
      <c r="F13" s="9"/>
    </row>
    <row r="14" spans="1:7" ht="15.75" thickBot="1" x14ac:dyDescent="0.3">
      <c r="A14" s="14" t="s">
        <v>39</v>
      </c>
      <c r="B14" s="14">
        <v>44</v>
      </c>
      <c r="C14" s="14">
        <v>3.9277790954393114E+17</v>
      </c>
      <c r="D14" s="14"/>
      <c r="E14" s="14"/>
      <c r="F14" s="14"/>
    </row>
    <row r="15" spans="1:7" ht="15.75" thickBot="1" x14ac:dyDescent="0.3"/>
    <row r="16" spans="1:7" x14ac:dyDescent="0.25">
      <c r="A16" s="15"/>
      <c r="B16" s="15" t="s">
        <v>46</v>
      </c>
      <c r="C16" s="15" t="s">
        <v>34</v>
      </c>
      <c r="D16" s="15" t="s">
        <v>47</v>
      </c>
      <c r="E16" s="15" t="s">
        <v>48</v>
      </c>
      <c r="F16" s="15" t="s">
        <v>49</v>
      </c>
      <c r="G16" s="15" t="s">
        <v>50</v>
      </c>
    </row>
    <row r="17" spans="1:7" x14ac:dyDescent="0.25">
      <c r="A17" s="9" t="s">
        <v>40</v>
      </c>
      <c r="B17" s="9">
        <v>-177154531.80921173</v>
      </c>
      <c r="C17" s="9">
        <v>297035333.02015054</v>
      </c>
      <c r="D17" s="9">
        <v>-0.59640895245682357</v>
      </c>
      <c r="E17" s="9">
        <v>0.55410324731019833</v>
      </c>
      <c r="F17" s="9">
        <v>-776596102.4677614</v>
      </c>
      <c r="G17" s="9">
        <v>422287038.84933794</v>
      </c>
    </row>
    <row r="18" spans="1:7" x14ac:dyDescent="0.25">
      <c r="A18" s="9" t="s">
        <v>20</v>
      </c>
      <c r="B18" s="9">
        <v>-49483706.852507815</v>
      </c>
      <c r="C18" s="9">
        <v>100141385.95882259</v>
      </c>
      <c r="D18" s="9">
        <v>-0.4941384261733221</v>
      </c>
      <c r="E18" s="9">
        <v>0.62378304361532477</v>
      </c>
      <c r="F18" s="9">
        <v>-251577205.55088776</v>
      </c>
      <c r="G18" s="9">
        <v>152609791.8458721</v>
      </c>
    </row>
    <row r="19" spans="1:7" ht="15.75" thickBot="1" x14ac:dyDescent="0.3">
      <c r="A19" s="14" t="s">
        <v>28</v>
      </c>
      <c r="B19" s="14">
        <v>11034.031447156718</v>
      </c>
      <c r="C19" s="14">
        <v>6437.4292835324541</v>
      </c>
      <c r="D19" s="14">
        <v>1.7140431313758742</v>
      </c>
      <c r="E19" s="14">
        <v>9.3893003224370039E-2</v>
      </c>
      <c r="F19" s="14">
        <v>-1957.2268031277872</v>
      </c>
      <c r="G19" s="14">
        <v>24025.289697441222</v>
      </c>
    </row>
    <row r="23" spans="1:7" x14ac:dyDescent="0.25">
      <c r="A23" t="s">
        <v>53</v>
      </c>
      <c r="F23" t="s">
        <v>58</v>
      </c>
    </row>
    <row r="24" spans="1:7" ht="15.75" thickBot="1" x14ac:dyDescent="0.3"/>
    <row r="25" spans="1:7" x14ac:dyDescent="0.25">
      <c r="A25" s="15" t="s">
        <v>54</v>
      </c>
      <c r="B25" s="15" t="s">
        <v>55</v>
      </c>
      <c r="C25" s="15" t="s">
        <v>56</v>
      </c>
      <c r="D25" s="15" t="s">
        <v>57</v>
      </c>
      <c r="F25" s="15" t="s">
        <v>59</v>
      </c>
      <c r="G25" s="15" t="s">
        <v>26</v>
      </c>
    </row>
    <row r="26" spans="1:7" x14ac:dyDescent="0.25">
      <c r="A26" s="9">
        <v>1</v>
      </c>
      <c r="B26" s="9">
        <v>88367558.768708974</v>
      </c>
      <c r="C26" s="9">
        <v>-87303158.768708974</v>
      </c>
      <c r="D26" s="9">
        <v>-1.1625648629576963</v>
      </c>
      <c r="F26" s="9">
        <v>1.1111111111111112</v>
      </c>
      <c r="G26" s="9">
        <v>1064400</v>
      </c>
    </row>
    <row r="27" spans="1:7" x14ac:dyDescent="0.25">
      <c r="A27" s="9">
        <v>2</v>
      </c>
      <c r="B27" s="9">
        <v>87127215.524288654</v>
      </c>
      <c r="C27" s="9">
        <v>-85441915.524288654</v>
      </c>
      <c r="D27" s="9">
        <v>-1.1377797804028598</v>
      </c>
      <c r="F27" s="9">
        <v>3.3333333333333335</v>
      </c>
      <c r="G27" s="9">
        <v>1685300</v>
      </c>
    </row>
    <row r="28" spans="1:7" x14ac:dyDescent="0.25">
      <c r="A28" s="9">
        <v>3</v>
      </c>
      <c r="B28" s="9">
        <v>81559279.320701838</v>
      </c>
      <c r="C28" s="9">
        <v>-77745179.320701838</v>
      </c>
      <c r="D28" s="9">
        <v>-1.0352868672489368</v>
      </c>
      <c r="F28" s="9">
        <v>5.5555555555555554</v>
      </c>
      <c r="G28" s="9">
        <v>3814100</v>
      </c>
    </row>
    <row r="29" spans="1:7" x14ac:dyDescent="0.25">
      <c r="A29" s="9">
        <v>4</v>
      </c>
      <c r="B29" s="9">
        <v>64991447.513181746</v>
      </c>
      <c r="C29" s="9">
        <v>-57363247.513181746</v>
      </c>
      <c r="D29" s="9">
        <v>-0.76387265849850217</v>
      </c>
      <c r="F29" s="9">
        <v>7.7777777777777786</v>
      </c>
      <c r="G29" s="9">
        <v>7628200</v>
      </c>
    </row>
    <row r="30" spans="1:7" x14ac:dyDescent="0.25">
      <c r="A30" s="9">
        <v>5</v>
      </c>
      <c r="B30" s="9">
        <v>69647310.346884072</v>
      </c>
      <c r="C30" s="9">
        <v>-43037310.346884072</v>
      </c>
      <c r="D30" s="9">
        <v>-0.57310257167265399</v>
      </c>
      <c r="F30" s="9">
        <v>10</v>
      </c>
      <c r="G30" s="9">
        <v>26610000</v>
      </c>
    </row>
    <row r="31" spans="1:7" x14ac:dyDescent="0.25">
      <c r="A31" s="9">
        <v>6</v>
      </c>
      <c r="B31" s="9">
        <v>69774367.426484585</v>
      </c>
      <c r="C31" s="9">
        <v>-34294367.426484585</v>
      </c>
      <c r="D31" s="9">
        <v>-0.45667793845830301</v>
      </c>
      <c r="F31" s="9">
        <v>12.222222222222221</v>
      </c>
      <c r="G31" s="9">
        <v>35480000</v>
      </c>
    </row>
    <row r="32" spans="1:7" x14ac:dyDescent="0.25">
      <c r="A32" s="9">
        <v>7</v>
      </c>
      <c r="B32" s="9">
        <v>89488147.513495028</v>
      </c>
      <c r="C32" s="9">
        <v>69284852.486504972</v>
      </c>
      <c r="D32" s="9">
        <v>0.92262566637952803</v>
      </c>
      <c r="F32" s="9">
        <v>14.444444444444445</v>
      </c>
      <c r="G32" s="9">
        <v>53220000</v>
      </c>
    </row>
    <row r="33" spans="1:7" x14ac:dyDescent="0.25">
      <c r="A33" s="9">
        <v>8</v>
      </c>
      <c r="B33" s="9">
        <v>68577530.710867882</v>
      </c>
      <c r="C33" s="9">
        <v>37862469.289132118</v>
      </c>
      <c r="D33" s="9">
        <v>0.50419225422272529</v>
      </c>
      <c r="F33" s="9">
        <v>16.666666666666668</v>
      </c>
      <c r="G33" s="9">
        <v>70960000</v>
      </c>
    </row>
    <row r="34" spans="1:7" x14ac:dyDescent="0.25">
      <c r="A34" s="9">
        <v>9</v>
      </c>
      <c r="B34" s="9">
        <v>83824709.393411875</v>
      </c>
      <c r="C34" s="9">
        <v>40355290.606588125</v>
      </c>
      <c r="D34" s="9">
        <v>0.53738769083898874</v>
      </c>
      <c r="F34" s="9">
        <v>18.888888888888889</v>
      </c>
      <c r="G34" s="9">
        <v>70960000</v>
      </c>
    </row>
    <row r="35" spans="1:7" x14ac:dyDescent="0.25">
      <c r="A35" s="9">
        <v>10</v>
      </c>
      <c r="B35" s="9">
        <v>93483602.753003448</v>
      </c>
      <c r="C35" s="9">
        <v>110526397.24699655</v>
      </c>
      <c r="D35" s="9">
        <v>1.4718150829923584</v>
      </c>
      <c r="F35" s="9">
        <v>21.111111111111111</v>
      </c>
      <c r="G35" s="9">
        <v>70960000</v>
      </c>
    </row>
    <row r="36" spans="1:7" x14ac:dyDescent="0.25">
      <c r="A36" s="9">
        <v>11</v>
      </c>
      <c r="B36" s="9">
        <v>99214290.709658027</v>
      </c>
      <c r="C36" s="9">
        <v>87055709.290341973</v>
      </c>
      <c r="D36" s="9">
        <v>1.159269723664182</v>
      </c>
      <c r="F36" s="9">
        <v>23.333333333333332</v>
      </c>
      <c r="G36" s="9">
        <v>88700000</v>
      </c>
    </row>
    <row r="37" spans="1:7" x14ac:dyDescent="0.25">
      <c r="A37" s="9">
        <v>12</v>
      </c>
      <c r="B37" s="9">
        <v>99687584.254673004</v>
      </c>
      <c r="C37" s="9">
        <v>51102415.745326996</v>
      </c>
      <c r="D37" s="9">
        <v>0.68050084092795582</v>
      </c>
      <c r="F37" s="9">
        <v>25.555555555555557</v>
      </c>
      <c r="G37" s="9">
        <v>96594300</v>
      </c>
    </row>
    <row r="38" spans="1:7" x14ac:dyDescent="0.25">
      <c r="A38" s="9">
        <v>13</v>
      </c>
      <c r="B38" s="9">
        <v>108074818.60856259</v>
      </c>
      <c r="C38" s="9">
        <v>11670181.391437411</v>
      </c>
      <c r="D38" s="9">
        <v>0.15540494778627267</v>
      </c>
      <c r="F38" s="9">
        <v>27.777777777777779</v>
      </c>
      <c r="G38" s="9">
        <v>97319000</v>
      </c>
    </row>
    <row r="39" spans="1:7" x14ac:dyDescent="0.25">
      <c r="A39" s="9">
        <v>14</v>
      </c>
      <c r="B39" s="9">
        <v>89114656.525551021</v>
      </c>
      <c r="C39" s="9">
        <v>26195343.474448979</v>
      </c>
      <c r="D39" s="9">
        <v>0.34882799575652634</v>
      </c>
      <c r="F39" s="9">
        <v>30</v>
      </c>
      <c r="G39" s="9">
        <v>97570000</v>
      </c>
    </row>
    <row r="40" spans="1:7" x14ac:dyDescent="0.25">
      <c r="A40" s="9">
        <v>15</v>
      </c>
      <c r="B40" s="9">
        <v>95841132.428168327</v>
      </c>
      <c r="C40" s="9">
        <v>37208867.571831673</v>
      </c>
      <c r="D40" s="9">
        <v>0.49548862423248202</v>
      </c>
      <c r="F40" s="9">
        <v>32.222222222222229</v>
      </c>
      <c r="G40" s="9">
        <v>97570000</v>
      </c>
    </row>
    <row r="41" spans="1:7" x14ac:dyDescent="0.25">
      <c r="A41" s="9">
        <v>16</v>
      </c>
      <c r="B41" s="9">
        <v>87452392.855491012</v>
      </c>
      <c r="C41" s="9">
        <v>-16492392.855491012</v>
      </c>
      <c r="D41" s="9">
        <v>-0.21961950415430465</v>
      </c>
      <c r="F41" s="9">
        <v>34.44444444444445</v>
      </c>
      <c r="G41" s="9">
        <v>102005000</v>
      </c>
    </row>
    <row r="42" spans="1:7" x14ac:dyDescent="0.25">
      <c r="A42" s="9">
        <v>17</v>
      </c>
      <c r="B42" s="9">
        <v>100055478.35496926</v>
      </c>
      <c r="C42" s="9">
        <v>6384521.6450307369</v>
      </c>
      <c r="D42" s="9">
        <v>8.5018922980435549E-2</v>
      </c>
      <c r="F42" s="9">
        <v>36.666666666666671</v>
      </c>
      <c r="G42" s="9">
        <v>106440000</v>
      </c>
    </row>
    <row r="43" spans="1:7" x14ac:dyDescent="0.25">
      <c r="A43" s="9">
        <v>18</v>
      </c>
      <c r="B43" s="9">
        <v>106075802.80325168</v>
      </c>
      <c r="C43" s="9">
        <v>26974197.196748316</v>
      </c>
      <c r="D43" s="9">
        <v>0.35919953309491598</v>
      </c>
      <c r="F43" s="9">
        <v>38.888888888888893</v>
      </c>
      <c r="G43" s="9">
        <v>106440000</v>
      </c>
    </row>
    <row r="44" spans="1:7" x14ac:dyDescent="0.25">
      <c r="A44" s="9">
        <v>19</v>
      </c>
      <c r="B44" s="9">
        <v>117422290.01222631</v>
      </c>
      <c r="C44" s="9">
        <v>-46462290.012226313</v>
      </c>
      <c r="D44" s="9">
        <v>-0.61871101323913069</v>
      </c>
      <c r="F44" s="9">
        <v>41.111111111111114</v>
      </c>
      <c r="G44" s="9">
        <v>106440000</v>
      </c>
    </row>
    <row r="45" spans="1:7" x14ac:dyDescent="0.25">
      <c r="A45" s="9">
        <v>20</v>
      </c>
      <c r="B45" s="9">
        <v>102979602.41148773</v>
      </c>
      <c r="C45" s="9">
        <v>-6385302.4114877284</v>
      </c>
      <c r="D45" s="9">
        <v>-8.5029319988537841E-2</v>
      </c>
      <c r="F45" s="9">
        <v>43.333333333333336</v>
      </c>
      <c r="G45" s="9">
        <v>115310000</v>
      </c>
    </row>
    <row r="46" spans="1:7" x14ac:dyDescent="0.25">
      <c r="A46" s="9">
        <v>21</v>
      </c>
      <c r="B46" s="9">
        <v>96715971.478350013</v>
      </c>
      <c r="C46" s="9">
        <v>18594028.521649987</v>
      </c>
      <c r="D46" s="9">
        <v>0.247605751326507</v>
      </c>
      <c r="F46" s="9">
        <v>45.555555555555557</v>
      </c>
      <c r="G46" s="9">
        <v>115310000</v>
      </c>
    </row>
    <row r="47" spans="1:7" x14ac:dyDescent="0.25">
      <c r="A47" s="9">
        <v>22</v>
      </c>
      <c r="B47" s="9">
        <v>86063289.572253942</v>
      </c>
      <c r="C47" s="9">
        <v>11506710.427746058</v>
      </c>
      <c r="D47" s="9">
        <v>0.15322810102400505</v>
      </c>
      <c r="F47" s="9">
        <v>47.777777777777786</v>
      </c>
      <c r="G47" s="9">
        <v>115310000</v>
      </c>
    </row>
    <row r="48" spans="1:7" x14ac:dyDescent="0.25">
      <c r="A48" s="9">
        <v>23</v>
      </c>
      <c r="B48" s="9">
        <v>85645241.896393895</v>
      </c>
      <c r="C48" s="9">
        <v>3054758.1036061049</v>
      </c>
      <c r="D48" s="9">
        <v>4.0678418583871591E-2</v>
      </c>
      <c r="F48" s="9">
        <v>50.000000000000007</v>
      </c>
      <c r="G48" s="9">
        <v>115310000</v>
      </c>
    </row>
    <row r="49" spans="1:7" x14ac:dyDescent="0.25">
      <c r="A49" s="9">
        <v>24</v>
      </c>
      <c r="B49" s="9">
        <v>113459051.32922494</v>
      </c>
      <c r="C49" s="9">
        <v>19590948.670775056</v>
      </c>
      <c r="D49" s="9">
        <v>0.26088115112753635</v>
      </c>
      <c r="F49" s="9">
        <v>52.222222222222229</v>
      </c>
      <c r="G49" s="9">
        <v>119745000</v>
      </c>
    </row>
    <row r="50" spans="1:7" x14ac:dyDescent="0.25">
      <c r="A50" s="9">
        <v>25</v>
      </c>
      <c r="B50" s="9">
        <v>111544560.99504772</v>
      </c>
      <c r="C50" s="9">
        <v>-40584560.995047718</v>
      </c>
      <c r="D50" s="9">
        <v>-0.54044074987487012</v>
      </c>
      <c r="F50" s="9">
        <v>54.44444444444445</v>
      </c>
      <c r="G50" s="9">
        <v>124180000</v>
      </c>
    </row>
    <row r="51" spans="1:7" x14ac:dyDescent="0.25">
      <c r="A51" s="9">
        <v>26</v>
      </c>
      <c r="B51" s="9">
        <v>135691297.52318126</v>
      </c>
      <c r="C51" s="9">
        <v>-82471297.52318126</v>
      </c>
      <c r="D51" s="9">
        <v>-1.0982218061203199</v>
      </c>
      <c r="F51" s="9">
        <v>56.666666666666671</v>
      </c>
      <c r="G51" s="9">
        <v>133050000</v>
      </c>
    </row>
    <row r="52" spans="1:7" x14ac:dyDescent="0.25">
      <c r="A52" s="9">
        <v>27</v>
      </c>
      <c r="B52" s="9">
        <v>149830325.51961905</v>
      </c>
      <c r="C52" s="9">
        <v>71919674.480380952</v>
      </c>
      <c r="D52" s="9">
        <v>0.95771204255915199</v>
      </c>
      <c r="F52" s="9">
        <v>58.888888888888893</v>
      </c>
      <c r="G52" s="9">
        <v>133050000</v>
      </c>
    </row>
    <row r="53" spans="1:7" x14ac:dyDescent="0.25">
      <c r="A53" s="9">
        <v>28</v>
      </c>
      <c r="B53" s="9">
        <v>182341845.25759447</v>
      </c>
      <c r="C53" s="9">
        <v>-67031845.257594466</v>
      </c>
      <c r="D53" s="9">
        <v>-0.8926236930573459</v>
      </c>
      <c r="F53" s="9">
        <v>61.111111111111114</v>
      </c>
      <c r="G53" s="9">
        <v>133050000</v>
      </c>
    </row>
    <row r="54" spans="1:7" x14ac:dyDescent="0.25">
      <c r="A54" s="9">
        <v>29</v>
      </c>
      <c r="B54" s="9">
        <v>168375019.40571073</v>
      </c>
      <c r="C54" s="9">
        <v>-61935019.405710727</v>
      </c>
      <c r="D54" s="9">
        <v>-0.82475225825952236</v>
      </c>
      <c r="F54" s="9">
        <v>63.333333333333343</v>
      </c>
      <c r="G54" s="9">
        <v>141920000</v>
      </c>
    </row>
    <row r="55" spans="1:7" x14ac:dyDescent="0.25">
      <c r="A55" s="9">
        <v>30</v>
      </c>
      <c r="B55" s="9">
        <v>178189647.88009089</v>
      </c>
      <c r="C55" s="9">
        <v>132260352.11990911</v>
      </c>
      <c r="D55" s="9">
        <v>1.7612333884089608</v>
      </c>
      <c r="F55" s="9">
        <v>65.555555555555557</v>
      </c>
      <c r="G55" s="9">
        <v>150790000</v>
      </c>
    </row>
    <row r="56" spans="1:7" x14ac:dyDescent="0.25">
      <c r="A56" s="9">
        <v>31</v>
      </c>
      <c r="B56" s="9">
        <v>192684220.28589025</v>
      </c>
      <c r="C56" s="9">
        <v>-95114220.285890251</v>
      </c>
      <c r="D56" s="9">
        <v>-1.2665801791312359</v>
      </c>
      <c r="F56" s="9">
        <v>67.777777777777786</v>
      </c>
      <c r="G56" s="9">
        <v>150790000</v>
      </c>
    </row>
    <row r="57" spans="1:7" x14ac:dyDescent="0.25">
      <c r="A57" s="9">
        <v>32</v>
      </c>
      <c r="B57" s="9">
        <v>197590399.98143676</v>
      </c>
      <c r="C57" s="9">
        <v>-95585399.981436759</v>
      </c>
      <c r="D57" s="9">
        <v>-1.2728546022552913</v>
      </c>
      <c r="F57" s="9">
        <v>70</v>
      </c>
      <c r="G57" s="9">
        <v>158773000</v>
      </c>
    </row>
    <row r="58" spans="1:7" x14ac:dyDescent="0.25">
      <c r="A58" s="9">
        <v>33</v>
      </c>
      <c r="B58" s="9">
        <v>180827310.16684598</v>
      </c>
      <c r="C58" s="9">
        <v>36487689.833154023</v>
      </c>
      <c r="D58" s="9">
        <v>0.48588512407557327</v>
      </c>
      <c r="F58" s="9">
        <v>72.222222222222229</v>
      </c>
      <c r="G58" s="9">
        <v>159409000</v>
      </c>
    </row>
    <row r="59" spans="1:7" x14ac:dyDescent="0.25">
      <c r="A59" s="9">
        <v>34</v>
      </c>
      <c r="B59" s="9">
        <v>166321924.84918073</v>
      </c>
      <c r="C59" s="9">
        <v>-15531924.849180728</v>
      </c>
      <c r="D59" s="9">
        <v>-0.2068295161185959</v>
      </c>
      <c r="F59" s="9">
        <v>74.444444444444457</v>
      </c>
      <c r="G59" s="9">
        <v>168854800</v>
      </c>
    </row>
    <row r="60" spans="1:7" x14ac:dyDescent="0.25">
      <c r="A60" s="9">
        <v>35</v>
      </c>
      <c r="B60" s="9">
        <v>162600729.96958733</v>
      </c>
      <c r="C60" s="9">
        <v>50279270.030412674</v>
      </c>
      <c r="D60" s="9">
        <v>0.66953949315142414</v>
      </c>
      <c r="F60" s="9">
        <v>76.666666666666671</v>
      </c>
      <c r="G60" s="9">
        <v>186270000</v>
      </c>
    </row>
    <row r="61" spans="1:7" x14ac:dyDescent="0.25">
      <c r="A61" s="9">
        <v>36</v>
      </c>
      <c r="B61" s="9">
        <v>167659351.5994392</v>
      </c>
      <c r="C61" s="9">
        <v>80700648.400560796</v>
      </c>
      <c r="D61" s="9">
        <v>1.0746431122492428</v>
      </c>
      <c r="F61" s="9">
        <v>78.8888888888889</v>
      </c>
      <c r="G61" s="9">
        <v>204010000</v>
      </c>
    </row>
    <row r="62" spans="1:7" x14ac:dyDescent="0.25">
      <c r="A62" s="9">
        <v>37</v>
      </c>
      <c r="B62" s="9">
        <v>191768675.71108413</v>
      </c>
      <c r="C62" s="9">
        <v>-49848675.711084127</v>
      </c>
      <c r="D62" s="9">
        <v>-0.66380552163308804</v>
      </c>
      <c r="F62" s="9">
        <v>81.111111111111114</v>
      </c>
      <c r="G62" s="9">
        <v>212880000</v>
      </c>
    </row>
    <row r="63" spans="1:7" x14ac:dyDescent="0.25">
      <c r="A63" s="9">
        <v>38</v>
      </c>
      <c r="B63" s="9">
        <v>196805157.6023505</v>
      </c>
      <c r="C63" s="9">
        <v>-81495157.602350503</v>
      </c>
      <c r="D63" s="9">
        <v>-1.0852231244083028</v>
      </c>
      <c r="F63" s="9">
        <v>83.333333333333343</v>
      </c>
      <c r="G63" s="9">
        <v>217315000</v>
      </c>
    </row>
    <row r="64" spans="1:7" x14ac:dyDescent="0.25">
      <c r="A64" s="9">
        <v>39</v>
      </c>
      <c r="B64" s="9">
        <v>212846372.15529031</v>
      </c>
      <c r="C64" s="9">
        <v>9390827.8447096944</v>
      </c>
      <c r="D64" s="9">
        <v>0.12505213603172918</v>
      </c>
      <c r="F64" s="9">
        <v>85.555555555555557</v>
      </c>
      <c r="G64" s="9">
        <v>221750000</v>
      </c>
    </row>
    <row r="65" spans="1:7" x14ac:dyDescent="0.25">
      <c r="A65" s="9">
        <v>40</v>
      </c>
      <c r="B65" s="9">
        <v>208904829.07300079</v>
      </c>
      <c r="C65" s="9">
        <v>-40050029.073000789</v>
      </c>
      <c r="D65" s="9">
        <v>-0.5333227023784749</v>
      </c>
      <c r="F65" s="9">
        <v>87.777777777777786</v>
      </c>
      <c r="G65" s="9">
        <v>222237200</v>
      </c>
    </row>
    <row r="66" spans="1:7" x14ac:dyDescent="0.25">
      <c r="A66" s="9">
        <v>41</v>
      </c>
      <c r="B66" s="9">
        <v>206665481.72825471</v>
      </c>
      <c r="C66" s="9">
        <v>33407918.271745294</v>
      </c>
      <c r="D66" s="9">
        <v>0.44487361597291986</v>
      </c>
      <c r="F66" s="9">
        <v>90</v>
      </c>
      <c r="G66" s="9">
        <v>240073400</v>
      </c>
    </row>
    <row r="67" spans="1:7" x14ac:dyDescent="0.25">
      <c r="A67" s="9">
        <v>42</v>
      </c>
      <c r="B67" s="9">
        <v>290549118.11324191</v>
      </c>
      <c r="C67" s="9">
        <v>44929681.886758089</v>
      </c>
      <c r="D67" s="9">
        <v>0.59830217144598086</v>
      </c>
      <c r="F67" s="9">
        <v>92.222222222222229</v>
      </c>
      <c r="G67" s="9">
        <v>248360000</v>
      </c>
    </row>
    <row r="68" spans="1:7" x14ac:dyDescent="0.25">
      <c r="A68" s="9">
        <v>43</v>
      </c>
      <c r="B68" s="9">
        <v>230368254.34466702</v>
      </c>
      <c r="C68" s="9">
        <v>-133049254.34466702</v>
      </c>
      <c r="D68" s="9">
        <v>-1.7717387357497425</v>
      </c>
      <c r="F68" s="9">
        <v>94.444444444444457</v>
      </c>
      <c r="G68" s="9">
        <v>310450000</v>
      </c>
    </row>
    <row r="69" spans="1:7" x14ac:dyDescent="0.25">
      <c r="A69" s="9">
        <v>44</v>
      </c>
      <c r="B69" s="9">
        <v>238426209.24429923</v>
      </c>
      <c r="C69" s="9">
        <v>-79017209.244299233</v>
      </c>
      <c r="D69" s="9">
        <v>-1.0522257422525652</v>
      </c>
      <c r="F69" s="9">
        <v>96.666666666666671</v>
      </c>
      <c r="G69" s="9">
        <v>335478800</v>
      </c>
    </row>
    <row r="70" spans="1:7" ht="15.75" thickBot="1" x14ac:dyDescent="0.3">
      <c r="A70" s="14">
        <v>45</v>
      </c>
      <c r="B70" s="14">
        <v>225447996.08289939</v>
      </c>
      <c r="C70" s="14">
        <v>279497003.91710061</v>
      </c>
      <c r="D70" s="14">
        <v>3.7218973590269768</v>
      </c>
      <c r="F70" s="14">
        <v>98.8888888888889</v>
      </c>
      <c r="G70" s="14">
        <v>504945000</v>
      </c>
    </row>
  </sheetData>
  <autoFilter ref="A25:D70"/>
  <sortState ref="G26:G70">
    <sortCondition ref="G26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>
      <selection activeCell="E11" sqref="E11"/>
    </sheetView>
  </sheetViews>
  <sheetFormatPr defaultRowHeight="15" x14ac:dyDescent="0.25"/>
  <cols>
    <col min="1" max="1" width="19.28515625" bestFit="1" customWidth="1"/>
    <col min="2" max="2" width="16" bestFit="1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8" width="12.7109375" bestFit="1" customWidth="1"/>
    <col min="9" max="9" width="12.5703125" bestFit="1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16" t="s">
        <v>30</v>
      </c>
      <c r="B3" s="16"/>
    </row>
    <row r="4" spans="1:9" x14ac:dyDescent="0.25">
      <c r="A4" s="9" t="s">
        <v>31</v>
      </c>
      <c r="B4" s="9">
        <v>0.60685295516915705</v>
      </c>
    </row>
    <row r="5" spans="1:9" x14ac:dyDescent="0.25">
      <c r="A5" s="9" t="s">
        <v>32</v>
      </c>
      <c r="B5" s="9">
        <v>0.3682705091975389</v>
      </c>
    </row>
    <row r="6" spans="1:9" x14ac:dyDescent="0.25">
      <c r="A6" s="9" t="s">
        <v>33</v>
      </c>
      <c r="B6" s="9">
        <v>0.33818815249265977</v>
      </c>
    </row>
    <row r="7" spans="1:9" x14ac:dyDescent="0.25">
      <c r="A7" s="9" t="s">
        <v>34</v>
      </c>
      <c r="B7" s="9">
        <v>0.82271077898601752</v>
      </c>
    </row>
    <row r="8" spans="1:9" ht="15.75" thickBot="1" x14ac:dyDescent="0.3">
      <c r="A8" s="14" t="s">
        <v>35</v>
      </c>
      <c r="B8" s="14">
        <v>45</v>
      </c>
    </row>
    <row r="10" spans="1:9" ht="15.75" thickBot="1" x14ac:dyDescent="0.3">
      <c r="A10" t="s">
        <v>36</v>
      </c>
    </row>
    <row r="11" spans="1:9" x14ac:dyDescent="0.25">
      <c r="A11" s="15"/>
      <c r="B11" s="15" t="s">
        <v>41</v>
      </c>
      <c r="C11" s="15" t="s">
        <v>42</v>
      </c>
      <c r="D11" s="15" t="s">
        <v>43</v>
      </c>
      <c r="E11" s="15" t="s">
        <v>44</v>
      </c>
      <c r="F11" s="15" t="s">
        <v>45</v>
      </c>
    </row>
    <row r="12" spans="1:9" x14ac:dyDescent="0.25">
      <c r="A12" s="9" t="s">
        <v>37</v>
      </c>
      <c r="B12" s="9">
        <v>2</v>
      </c>
      <c r="C12" s="9">
        <v>16.572172913889254</v>
      </c>
      <c r="D12" s="9">
        <v>8.2860864569446271</v>
      </c>
      <c r="E12" s="9">
        <v>12.242076404133877</v>
      </c>
      <c r="F12" s="9">
        <v>6.4737239883875459E-5</v>
      </c>
    </row>
    <row r="13" spans="1:9" x14ac:dyDescent="0.25">
      <c r="A13" s="9" t="s">
        <v>38</v>
      </c>
      <c r="B13" s="9">
        <v>42</v>
      </c>
      <c r="C13" s="9">
        <v>28.427827086110753</v>
      </c>
      <c r="D13" s="9">
        <v>0.6768530258597798</v>
      </c>
      <c r="E13" s="9"/>
      <c r="F13" s="9"/>
    </row>
    <row r="14" spans="1:9" ht="15.75" thickBot="1" x14ac:dyDescent="0.3">
      <c r="A14" s="14" t="s">
        <v>39</v>
      </c>
      <c r="B14" s="14">
        <v>44</v>
      </c>
      <c r="C14" s="14">
        <v>45.000000000000007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46</v>
      </c>
      <c r="C16" s="15" t="s">
        <v>34</v>
      </c>
      <c r="D16" s="15" t="s">
        <v>47</v>
      </c>
      <c r="E16" s="15" t="s">
        <v>48</v>
      </c>
      <c r="F16" s="15" t="s">
        <v>49</v>
      </c>
      <c r="G16" s="15" t="s">
        <v>50</v>
      </c>
      <c r="H16" s="15" t="s">
        <v>51</v>
      </c>
      <c r="I16" s="15" t="s">
        <v>52</v>
      </c>
    </row>
    <row r="17" spans="1:9" x14ac:dyDescent="0.25">
      <c r="A17" s="9" t="s">
        <v>40</v>
      </c>
      <c r="B17" s="9">
        <v>-8.0901885207359257E-16</v>
      </c>
      <c r="C17" s="9">
        <v>0.12264248184230273</v>
      </c>
      <c r="D17" s="9">
        <v>-6.5965629520923474E-15</v>
      </c>
      <c r="E17" s="9">
        <v>1</v>
      </c>
      <c r="F17" s="9">
        <v>-0.24750254859419546</v>
      </c>
      <c r="G17" s="9">
        <v>0.24750254859419385</v>
      </c>
      <c r="H17" s="9">
        <v>-0.24750254859419546</v>
      </c>
      <c r="I17" s="9">
        <v>0.24750254859419385</v>
      </c>
    </row>
    <row r="18" spans="1:9" x14ac:dyDescent="0.25">
      <c r="A18" s="9" t="s">
        <v>20</v>
      </c>
      <c r="B18" s="9">
        <v>-0.13825111478358318</v>
      </c>
      <c r="C18" s="9">
        <v>0.27978215710569082</v>
      </c>
      <c r="D18" s="9">
        <v>-0.49413842617332199</v>
      </c>
      <c r="E18" s="9">
        <v>0.62378304361532477</v>
      </c>
      <c r="F18" s="9">
        <v>-0.70287436681365378</v>
      </c>
      <c r="G18" s="9">
        <v>0.42637213724648737</v>
      </c>
      <c r="H18" s="9">
        <v>-0.70287436681365378</v>
      </c>
      <c r="I18" s="9">
        <v>0.42637213724648737</v>
      </c>
    </row>
    <row r="19" spans="1:9" ht="15.75" thickBot="1" x14ac:dyDescent="0.3">
      <c r="A19" s="14" t="s">
        <v>28</v>
      </c>
      <c r="B19" s="14">
        <v>0.47955868466854318</v>
      </c>
      <c r="C19" s="14">
        <v>0.27978215710569504</v>
      </c>
      <c r="D19" s="14">
        <v>1.7140431313758773</v>
      </c>
      <c r="E19" s="14">
        <v>9.3893003224369179E-2</v>
      </c>
      <c r="F19" s="14">
        <v>-8.5064567361535837E-2</v>
      </c>
      <c r="G19" s="14">
        <v>1.0441819366986222</v>
      </c>
      <c r="H19" s="14">
        <v>-8.5064567361535837E-2</v>
      </c>
      <c r="I19" s="14">
        <v>1.0441819366986222</v>
      </c>
    </row>
    <row r="23" spans="1:9" x14ac:dyDescent="0.25">
      <c r="A23" t="s">
        <v>53</v>
      </c>
      <c r="F23" t="s">
        <v>58</v>
      </c>
    </row>
    <row r="24" spans="1:9" ht="15.75" thickBot="1" x14ac:dyDescent="0.3"/>
    <row r="25" spans="1:9" x14ac:dyDescent="0.25">
      <c r="A25" s="15" t="s">
        <v>54</v>
      </c>
      <c r="B25" s="15" t="s">
        <v>55</v>
      </c>
      <c r="C25" s="15" t="s">
        <v>56</v>
      </c>
      <c r="D25" s="15" t="s">
        <v>57</v>
      </c>
      <c r="F25" s="15" t="s">
        <v>59</v>
      </c>
      <c r="G25" s="15" t="s">
        <v>26</v>
      </c>
    </row>
    <row r="26" spans="1:9" x14ac:dyDescent="0.25">
      <c r="A26" s="9">
        <v>1</v>
      </c>
      <c r="B26" s="9">
        <v>-0.5241329002176518</v>
      </c>
      <c r="C26" s="9">
        <v>-0.93446424143961182</v>
      </c>
      <c r="D26" s="9">
        <v>-1.1625648629576943</v>
      </c>
      <c r="F26" s="9">
        <v>1.1111111111111112</v>
      </c>
      <c r="G26" s="9">
        <v>-1.4585971416572636</v>
      </c>
    </row>
    <row r="27" spans="1:9" x14ac:dyDescent="0.25">
      <c r="A27" s="9">
        <v>2</v>
      </c>
      <c r="B27" s="9">
        <v>-0.53740912556125708</v>
      </c>
      <c r="C27" s="9">
        <v>-0.9145421071083718</v>
      </c>
      <c r="D27" s="9">
        <v>-1.1377797804028587</v>
      </c>
      <c r="F27" s="9">
        <v>3.3333333333333335</v>
      </c>
      <c r="G27" s="9">
        <v>-1.4519512326696289</v>
      </c>
    </row>
    <row r="28" spans="1:9" x14ac:dyDescent="0.25">
      <c r="A28" s="9">
        <v>3</v>
      </c>
      <c r="B28" s="9">
        <v>-0.59700647981797117</v>
      </c>
      <c r="C28" s="9">
        <v>-0.83215877917976766</v>
      </c>
      <c r="D28" s="9">
        <v>-1.0352868672489357</v>
      </c>
      <c r="F28" s="9">
        <v>5.5555555555555554</v>
      </c>
      <c r="G28" s="9">
        <v>-1.4291652589977388</v>
      </c>
    </row>
    <row r="29" spans="1:9" x14ac:dyDescent="0.25">
      <c r="A29" s="9">
        <v>4</v>
      </c>
      <c r="B29" s="9">
        <v>-0.77434309169623949</v>
      </c>
      <c r="C29" s="9">
        <v>-0.6139972978060293</v>
      </c>
      <c r="D29" s="9">
        <v>-0.76387265849850072</v>
      </c>
      <c r="F29" s="9">
        <v>7.7777777777777786</v>
      </c>
      <c r="G29" s="9">
        <v>-1.3883403895022688</v>
      </c>
    </row>
    <row r="30" spans="1:9" x14ac:dyDescent="0.25">
      <c r="A30" s="9">
        <v>5</v>
      </c>
      <c r="B30" s="9">
        <v>-0.72450827022467212</v>
      </c>
      <c r="C30" s="9">
        <v>-0.46065718736990946</v>
      </c>
      <c r="D30" s="9">
        <v>-0.57310257167265222</v>
      </c>
      <c r="F30" s="9">
        <v>10</v>
      </c>
      <c r="G30" s="9">
        <v>-1.1851654575945816</v>
      </c>
    </row>
    <row r="31" spans="1:9" x14ac:dyDescent="0.25">
      <c r="A31" s="9">
        <v>6</v>
      </c>
      <c r="B31" s="9">
        <v>-0.72314829311521911</v>
      </c>
      <c r="C31" s="9">
        <v>-0.3670756075131536</v>
      </c>
      <c r="D31" s="9">
        <v>-0.45667793845830085</v>
      </c>
      <c r="F31" s="9">
        <v>12.222222222222221</v>
      </c>
      <c r="G31" s="9">
        <v>-1.0902239006283727</v>
      </c>
    </row>
    <row r="32" spans="1:9" x14ac:dyDescent="0.25">
      <c r="A32" s="9">
        <v>7</v>
      </c>
      <c r="B32" s="9">
        <v>-0.51213848757404423</v>
      </c>
      <c r="C32" s="9">
        <v>0.74160222877597626</v>
      </c>
      <c r="D32" s="9">
        <v>0.9226256663795297</v>
      </c>
      <c r="F32" s="9">
        <v>14.444444444444445</v>
      </c>
      <c r="G32" s="9">
        <v>-0.90034078669595474</v>
      </c>
    </row>
    <row r="33" spans="1:7" x14ac:dyDescent="0.25">
      <c r="A33" s="9">
        <v>8</v>
      </c>
      <c r="B33" s="9">
        <v>-0.7359588389117212</v>
      </c>
      <c r="C33" s="9">
        <v>0.40526739401302025</v>
      </c>
      <c r="D33" s="9">
        <v>0.5041922542227274</v>
      </c>
      <c r="F33" s="9">
        <v>16.666666666666668</v>
      </c>
      <c r="G33" s="9">
        <v>-0.71045767276353677</v>
      </c>
    </row>
    <row r="34" spans="1:7" x14ac:dyDescent="0.25">
      <c r="A34" s="9">
        <v>9</v>
      </c>
      <c r="B34" s="9">
        <v>-0.57275806287308262</v>
      </c>
      <c r="C34" s="9">
        <v>0.43194973190679964</v>
      </c>
      <c r="D34" s="9">
        <v>0.53738769083898996</v>
      </c>
      <c r="F34" s="9">
        <v>18.888888888888889</v>
      </c>
      <c r="G34" s="9">
        <v>-0.71045767276353677</v>
      </c>
    </row>
    <row r="35" spans="1:7" x14ac:dyDescent="0.25">
      <c r="A35" s="9">
        <v>10</v>
      </c>
      <c r="B35" s="9">
        <v>-0.46937245135896749</v>
      </c>
      <c r="C35" s="9">
        <v>1.1830381330885653</v>
      </c>
      <c r="D35" s="9">
        <v>1.4718150829923595</v>
      </c>
      <c r="F35" s="9">
        <v>21.111111111111111</v>
      </c>
      <c r="G35" s="9">
        <v>-0.71045767276353677</v>
      </c>
    </row>
    <row r="36" spans="1:7" x14ac:dyDescent="0.25">
      <c r="A36" s="9">
        <v>11</v>
      </c>
      <c r="B36" s="9">
        <v>-0.40803305597088507</v>
      </c>
      <c r="C36" s="9">
        <v>0.93181562376806482</v>
      </c>
      <c r="D36" s="9">
        <v>1.1592697236641827</v>
      </c>
      <c r="F36" s="9">
        <v>23.333333333333332</v>
      </c>
      <c r="G36" s="9">
        <v>-0.52057455883111892</v>
      </c>
    </row>
    <row r="37" spans="1:7" x14ac:dyDescent="0.25">
      <c r="A37" s="9">
        <v>12</v>
      </c>
      <c r="B37" s="9">
        <v>-0.40296707783494667</v>
      </c>
      <c r="C37" s="9">
        <v>0.54698341776729065</v>
      </c>
      <c r="D37" s="9">
        <v>0.68050084092795726</v>
      </c>
      <c r="F37" s="9">
        <v>25.555555555555557</v>
      </c>
      <c r="G37" s="9">
        <v>-0.43607657313119291</v>
      </c>
    </row>
    <row r="38" spans="1:7" x14ac:dyDescent="0.25">
      <c r="A38" s="9">
        <v>13</v>
      </c>
      <c r="B38" s="9">
        <v>-0.31319288525335037</v>
      </c>
      <c r="C38" s="9">
        <v>0.1249137758039629</v>
      </c>
      <c r="D38" s="9">
        <v>0.15540494778627323</v>
      </c>
      <c r="F38" s="9">
        <v>27.777777777777779</v>
      </c>
      <c r="G38" s="9">
        <v>-0.42831962314997402</v>
      </c>
    </row>
    <row r="39" spans="1:7" x14ac:dyDescent="0.25">
      <c r="A39" s="9">
        <v>14</v>
      </c>
      <c r="B39" s="9">
        <v>-0.5161362120281876</v>
      </c>
      <c r="C39" s="9">
        <v>0.28038632409569564</v>
      </c>
      <c r="D39" s="9">
        <v>0.34882799575652801</v>
      </c>
      <c r="F39" s="9">
        <v>30</v>
      </c>
      <c r="G39" s="9">
        <v>-0.42563300186490988</v>
      </c>
    </row>
    <row r="40" spans="1:7" x14ac:dyDescent="0.25">
      <c r="A40" s="9">
        <v>15</v>
      </c>
      <c r="B40" s="9">
        <v>-0.44413823062005059</v>
      </c>
      <c r="C40" s="9">
        <v>0.39827145661997659</v>
      </c>
      <c r="D40" s="9">
        <v>0.49548862423248335</v>
      </c>
      <c r="F40" s="9">
        <v>32.222222222222229</v>
      </c>
      <c r="G40" s="9">
        <v>-0.42563300186490988</v>
      </c>
    </row>
    <row r="41" spans="1:7" x14ac:dyDescent="0.25">
      <c r="A41" s="9">
        <v>16</v>
      </c>
      <c r="B41" s="9">
        <v>-0.53392853456751765</v>
      </c>
      <c r="C41" s="9">
        <v>-0.17652913819601912</v>
      </c>
      <c r="D41" s="9">
        <v>-0.21961950415430345</v>
      </c>
      <c r="F41" s="9">
        <v>34.44444444444445</v>
      </c>
      <c r="G41" s="9">
        <v>-0.37816222338180544</v>
      </c>
    </row>
    <row r="42" spans="1:7" x14ac:dyDescent="0.25">
      <c r="A42" s="9">
        <v>17</v>
      </c>
      <c r="B42" s="9">
        <v>-0.39902926062177757</v>
      </c>
      <c r="C42" s="9">
        <v>6.8337815723076623E-2</v>
      </c>
      <c r="D42" s="9">
        <v>8.5018922980436895E-2</v>
      </c>
      <c r="F42" s="9">
        <v>36.666666666666671</v>
      </c>
      <c r="G42" s="9">
        <v>-0.33069144489870095</v>
      </c>
    </row>
    <row r="43" spans="1:7" x14ac:dyDescent="0.25">
      <c r="A43" s="9">
        <v>18</v>
      </c>
      <c r="B43" s="9">
        <v>-0.33458969167457731</v>
      </c>
      <c r="C43" s="9">
        <v>0.28872291767450331</v>
      </c>
      <c r="D43" s="9">
        <v>0.35919953309491726</v>
      </c>
      <c r="F43" s="9">
        <v>38.888888888888893</v>
      </c>
      <c r="G43" s="9">
        <v>-0.33069144489870095</v>
      </c>
    </row>
    <row r="44" spans="1:7" x14ac:dyDescent="0.25">
      <c r="A44" s="9">
        <v>19</v>
      </c>
      <c r="B44" s="9">
        <v>-0.21314063172900427</v>
      </c>
      <c r="C44" s="9">
        <v>-0.4973170410345325</v>
      </c>
      <c r="D44" s="9">
        <v>-0.61871101323913014</v>
      </c>
      <c r="F44" s="9">
        <v>41.111111111111114</v>
      </c>
      <c r="G44" s="9">
        <v>-0.33069144489870095</v>
      </c>
    </row>
    <row r="45" spans="1:7" x14ac:dyDescent="0.25">
      <c r="A45" s="9">
        <v>20</v>
      </c>
      <c r="B45" s="9">
        <v>-0.36773040034125798</v>
      </c>
      <c r="C45" s="9">
        <v>-6.8346172789934934E-2</v>
      </c>
      <c r="D45" s="9">
        <v>-8.5029319988536314E-2</v>
      </c>
      <c r="F45" s="9">
        <v>43.333333333333336</v>
      </c>
      <c r="G45" s="9">
        <v>-0.23574988793249196</v>
      </c>
    </row>
    <row r="46" spans="1:7" x14ac:dyDescent="0.25">
      <c r="A46" s="9">
        <v>21</v>
      </c>
      <c r="B46" s="9">
        <v>-0.43477424172274637</v>
      </c>
      <c r="C46" s="9">
        <v>0.1990243537902544</v>
      </c>
      <c r="D46" s="9">
        <v>0.24760575132650836</v>
      </c>
      <c r="F46" s="9">
        <v>45.555555555555557</v>
      </c>
      <c r="G46" s="9">
        <v>-0.23574988793249196</v>
      </c>
    </row>
    <row r="47" spans="1:7" x14ac:dyDescent="0.25">
      <c r="A47" s="9">
        <v>22</v>
      </c>
      <c r="B47" s="9">
        <v>-0.54879703834400062</v>
      </c>
      <c r="C47" s="9">
        <v>0.12316403647909074</v>
      </c>
      <c r="D47" s="9">
        <v>0.15322810102400666</v>
      </c>
      <c r="F47" s="9">
        <v>47.777777777777786</v>
      </c>
      <c r="G47" s="9">
        <v>-0.23574988793249196</v>
      </c>
    </row>
    <row r="48" spans="1:7" x14ac:dyDescent="0.25">
      <c r="A48" s="9">
        <v>23</v>
      </c>
      <c r="B48" s="9">
        <v>-0.55327168290231621</v>
      </c>
      <c r="C48" s="9">
        <v>3.2697124071197292E-2</v>
      </c>
      <c r="D48" s="9">
        <v>4.0678418583873339E-2</v>
      </c>
      <c r="F48" s="9">
        <v>50.000000000000007</v>
      </c>
      <c r="G48" s="9">
        <v>-0.23574988793249196</v>
      </c>
    </row>
    <row r="49" spans="1:7" x14ac:dyDescent="0.25">
      <c r="A49" s="9">
        <v>24</v>
      </c>
      <c r="B49" s="9">
        <v>-0.25556183253992443</v>
      </c>
      <c r="C49" s="9">
        <v>0.20969505853985043</v>
      </c>
      <c r="D49" s="9">
        <v>0.26088115112753735</v>
      </c>
      <c r="F49" s="9">
        <v>52.222222222222229</v>
      </c>
      <c r="G49" s="9">
        <v>-0.18827910944938747</v>
      </c>
    </row>
    <row r="50" spans="1:7" x14ac:dyDescent="0.25">
      <c r="A50" s="9">
        <v>25</v>
      </c>
      <c r="B50" s="9">
        <v>-0.27605390617279263</v>
      </c>
      <c r="C50" s="9">
        <v>-0.43440376659074414</v>
      </c>
      <c r="D50" s="9">
        <v>-0.54044074987486934</v>
      </c>
      <c r="F50" s="9">
        <v>54.44444444444445</v>
      </c>
      <c r="G50" s="9">
        <v>-0.14080833096628298</v>
      </c>
    </row>
    <row r="51" spans="1:7" x14ac:dyDescent="0.25">
      <c r="A51" s="9">
        <v>26</v>
      </c>
      <c r="B51" s="9">
        <v>-1.7595195729294119E-2</v>
      </c>
      <c r="C51" s="9">
        <v>-0.88274559096666061</v>
      </c>
      <c r="D51" s="9">
        <v>-1.0982218061203195</v>
      </c>
      <c r="F51" s="9">
        <v>56.666666666666671</v>
      </c>
      <c r="G51" s="9">
        <v>-4.5866774000074009E-2</v>
      </c>
    </row>
    <row r="52" spans="1:7" x14ac:dyDescent="0.25">
      <c r="A52" s="9">
        <v>27</v>
      </c>
      <c r="B52" s="9">
        <v>0.13374430054698838</v>
      </c>
      <c r="C52" s="9">
        <v>0.76980449511502735</v>
      </c>
      <c r="D52" s="9">
        <v>0.95771204255915166</v>
      </c>
      <c r="F52" s="9">
        <v>58.888888888888893</v>
      </c>
      <c r="G52" s="9">
        <v>-4.5866774000074009E-2</v>
      </c>
    </row>
    <row r="53" spans="1:7" x14ac:dyDescent="0.25">
      <c r="A53" s="9">
        <v>28</v>
      </c>
      <c r="B53" s="9">
        <v>0.48173689392478086</v>
      </c>
      <c r="C53" s="9">
        <v>-0.71748678185727277</v>
      </c>
      <c r="D53" s="9">
        <v>-0.89262369305734579</v>
      </c>
      <c r="F53" s="9">
        <v>61.111111111111114</v>
      </c>
      <c r="G53" s="9">
        <v>-4.5866774000074009E-2</v>
      </c>
    </row>
    <row r="54" spans="1:7" x14ac:dyDescent="0.25">
      <c r="A54" s="9">
        <v>29</v>
      </c>
      <c r="B54" s="9">
        <v>0.33224059265603845</v>
      </c>
      <c r="C54" s="9">
        <v>-0.6629320375547394</v>
      </c>
      <c r="D54" s="9">
        <v>-0.8247522582595217</v>
      </c>
      <c r="F54" s="9">
        <v>63.333333333333343</v>
      </c>
      <c r="G54" s="9">
        <v>4.9074782966134968E-2</v>
      </c>
    </row>
    <row r="55" spans="1:7" x14ac:dyDescent="0.25">
      <c r="A55" s="9">
        <v>30</v>
      </c>
      <c r="B55" s="9">
        <v>0.43729314151765575</v>
      </c>
      <c r="C55" s="9">
        <v>1.4156712238064497</v>
      </c>
      <c r="D55" s="9">
        <v>1.7612333884089608</v>
      </c>
      <c r="F55" s="9">
        <v>65.555555555555557</v>
      </c>
      <c r="G55" s="9">
        <v>0.14401633993234395</v>
      </c>
    </row>
    <row r="56" spans="1:7" x14ac:dyDescent="0.25">
      <c r="A56" s="9">
        <v>31</v>
      </c>
      <c r="B56" s="9">
        <v>0.59243826798507815</v>
      </c>
      <c r="C56" s="9">
        <v>-1.0180712698499881</v>
      </c>
      <c r="D56" s="9">
        <v>-1.2665801791312352</v>
      </c>
      <c r="F56" s="9">
        <v>67.777777777777786</v>
      </c>
      <c r="G56" s="9">
        <v>0.14401633993234395</v>
      </c>
    </row>
    <row r="57" spans="1:7" x14ac:dyDescent="0.25">
      <c r="A57" s="9">
        <v>32</v>
      </c>
      <c r="B57" s="9">
        <v>0.64495239865601262</v>
      </c>
      <c r="C57" s="9">
        <v>-1.023114622037818</v>
      </c>
      <c r="D57" s="9">
        <v>-1.2728546022552909</v>
      </c>
      <c r="F57" s="9">
        <v>70</v>
      </c>
      <c r="G57" s="9">
        <v>0.22946374120193203</v>
      </c>
    </row>
    <row r="58" spans="1:7" x14ac:dyDescent="0.25">
      <c r="A58" s="9">
        <v>33</v>
      </c>
      <c r="B58" s="9">
        <v>0.46552580941569144</v>
      </c>
      <c r="C58" s="9">
        <v>0.39055220776321986</v>
      </c>
      <c r="D58" s="9">
        <v>0.48588512407557372</v>
      </c>
      <c r="F58" s="9">
        <v>72.222222222222229</v>
      </c>
      <c r="G58" s="9">
        <v>0.23627127561348882</v>
      </c>
    </row>
    <row r="59" spans="1:7" x14ac:dyDescent="0.25">
      <c r="A59" s="9">
        <v>34</v>
      </c>
      <c r="B59" s="9">
        <v>0.31026494510295988</v>
      </c>
      <c r="C59" s="9">
        <v>-0.16624860517061593</v>
      </c>
      <c r="D59" s="9">
        <v>-0.20682951611859512</v>
      </c>
      <c r="F59" s="9">
        <v>74.444444444444457</v>
      </c>
      <c r="G59" s="9">
        <v>0.33737600602965756</v>
      </c>
    </row>
    <row r="60" spans="1:7" x14ac:dyDescent="0.25">
      <c r="A60" s="9">
        <v>35</v>
      </c>
      <c r="B60" s="9">
        <v>0.27043450140022224</v>
      </c>
      <c r="C60" s="9">
        <v>0.53817273729558446</v>
      </c>
      <c r="D60" s="9">
        <v>0.66953949315142491</v>
      </c>
      <c r="F60" s="9">
        <v>76.666666666666671</v>
      </c>
      <c r="G60" s="9">
        <v>0.5237825677971798</v>
      </c>
    </row>
    <row r="61" spans="1:7" x14ac:dyDescent="0.25">
      <c r="A61" s="9">
        <v>36</v>
      </c>
      <c r="B61" s="9">
        <v>0.32458032030000628</v>
      </c>
      <c r="C61" s="9">
        <v>0.86379314626063641</v>
      </c>
      <c r="D61" s="9">
        <v>1.074643112249243</v>
      </c>
      <c r="F61" s="9">
        <v>78.8888888888889</v>
      </c>
      <c r="G61" s="9">
        <v>0.71366568172959777</v>
      </c>
    </row>
    <row r="62" spans="1:7" x14ac:dyDescent="0.25">
      <c r="A62" s="9">
        <v>37</v>
      </c>
      <c r="B62" s="9">
        <v>0.58263858056635764</v>
      </c>
      <c r="C62" s="9">
        <v>-0.53356379760022266</v>
      </c>
      <c r="D62" s="9">
        <v>-0.66380552163308848</v>
      </c>
      <c r="F62" s="9">
        <v>81.111111111111114</v>
      </c>
      <c r="G62" s="9">
        <v>0.80860723869580675</v>
      </c>
    </row>
    <row r="63" spans="1:7" x14ac:dyDescent="0.25">
      <c r="A63" s="9">
        <v>38</v>
      </c>
      <c r="B63" s="9">
        <v>0.63654742300028599</v>
      </c>
      <c r="C63" s="9">
        <v>-0.87229731093277796</v>
      </c>
      <c r="D63" s="9">
        <v>-1.085223124408303</v>
      </c>
      <c r="F63" s="9">
        <v>83.333333333333343</v>
      </c>
      <c r="G63" s="9">
        <v>0.8560780171789113</v>
      </c>
    </row>
    <row r="64" spans="1:7" x14ac:dyDescent="0.25">
      <c r="A64" s="9">
        <v>39</v>
      </c>
      <c r="B64" s="9">
        <v>0.80824729732780765</v>
      </c>
      <c r="C64" s="9">
        <v>0.10051632658155163</v>
      </c>
      <c r="D64" s="9">
        <v>0.1250521360317286</v>
      </c>
      <c r="F64" s="9">
        <v>85.555555555555557</v>
      </c>
      <c r="G64" s="9">
        <v>0.90354879566201574</v>
      </c>
    </row>
    <row r="65" spans="1:7" x14ac:dyDescent="0.25">
      <c r="A65" s="9">
        <v>40</v>
      </c>
      <c r="B65" s="9">
        <v>0.76605831907730448</v>
      </c>
      <c r="C65" s="9">
        <v>-0.42868231304764692</v>
      </c>
      <c r="D65" s="9">
        <v>-0.53332270237847457</v>
      </c>
      <c r="F65" s="9">
        <v>87.777777777777786</v>
      </c>
      <c r="G65" s="9">
        <v>0.90876362390935927</v>
      </c>
    </row>
    <row r="66" spans="1:7" x14ac:dyDescent="0.25">
      <c r="A66" s="9">
        <v>41</v>
      </c>
      <c r="B66" s="9">
        <v>0.74208908305719867</v>
      </c>
      <c r="C66" s="9">
        <v>0.35758734788267876</v>
      </c>
      <c r="D66" s="9">
        <v>0.44487361597291997</v>
      </c>
      <c r="F66" s="9">
        <v>90</v>
      </c>
      <c r="G66" s="9">
        <v>1.0996764309398774</v>
      </c>
    </row>
    <row r="67" spans="1:7" x14ac:dyDescent="0.25">
      <c r="A67" s="9">
        <v>42</v>
      </c>
      <c r="B67" s="9">
        <v>1.6399518837762554</v>
      </c>
      <c r="C67" s="9">
        <v>0.48091250871761893</v>
      </c>
      <c r="D67" s="9">
        <v>0.5983021714459793</v>
      </c>
      <c r="F67" s="9">
        <v>92.222222222222229</v>
      </c>
      <c r="G67" s="9">
        <v>1.1883734665606427</v>
      </c>
    </row>
    <row r="68" spans="1:7" x14ac:dyDescent="0.25">
      <c r="A68" s="9">
        <v>43</v>
      </c>
      <c r="B68" s="9">
        <v>0.99579575009420074</v>
      </c>
      <c r="C68" s="9">
        <v>-1.4241153732441747</v>
      </c>
      <c r="D68" s="9">
        <v>-1.7717387357497423</v>
      </c>
      <c r="F68" s="9">
        <v>94.444444444444457</v>
      </c>
      <c r="G68" s="9">
        <v>1.8529643653241055</v>
      </c>
    </row>
    <row r="69" spans="1:7" x14ac:dyDescent="0.25">
      <c r="A69" s="9">
        <v>44</v>
      </c>
      <c r="B69" s="9">
        <v>1.0820454439086966</v>
      </c>
      <c r="C69" s="9">
        <v>-0.8457741682952078</v>
      </c>
      <c r="D69" s="9">
        <v>-1.0522257422525656</v>
      </c>
      <c r="F69" s="9">
        <v>96.666666666666671</v>
      </c>
      <c r="G69" s="9">
        <v>2.1208643924938744</v>
      </c>
    </row>
    <row r="70" spans="1:7" ht="15.75" thickBot="1" x14ac:dyDescent="0.3">
      <c r="A70" s="14">
        <v>45</v>
      </c>
      <c r="B70" s="14">
        <v>0.94313092708990864</v>
      </c>
      <c r="C70" s="14">
        <v>2.991643824045112</v>
      </c>
      <c r="D70" s="14">
        <v>3.7218973590269768</v>
      </c>
      <c r="F70" s="14">
        <v>98.8888888888889</v>
      </c>
      <c r="G70" s="14">
        <v>3.9347747511350204</v>
      </c>
    </row>
  </sheetData>
  <sortState ref="G26:G70">
    <sortCondition ref="G2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workbookViewId="0">
      <selection activeCell="F15" sqref="F15"/>
    </sheetView>
  </sheetViews>
  <sheetFormatPr defaultRowHeight="15" x14ac:dyDescent="0.25"/>
  <cols>
    <col min="1" max="1" width="19.28515625" bestFit="1" customWidth="1"/>
    <col min="2" max="2" width="16" bestFit="1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7" width="12.7109375" bestFit="1" customWidth="1"/>
  </cols>
  <sheetData>
    <row r="1" spans="1:7" x14ac:dyDescent="0.25">
      <c r="A1" t="s">
        <v>29</v>
      </c>
    </row>
    <row r="2" spans="1:7" ht="15.75" thickBot="1" x14ac:dyDescent="0.3"/>
    <row r="3" spans="1:7" x14ac:dyDescent="0.25">
      <c r="A3" s="16" t="s">
        <v>30</v>
      </c>
      <c r="B3" s="16"/>
    </row>
    <row r="4" spans="1:7" x14ac:dyDescent="0.25">
      <c r="A4" s="9" t="s">
        <v>31</v>
      </c>
      <c r="B4" s="9">
        <v>0.60381939584718414</v>
      </c>
    </row>
    <row r="5" spans="1:7" x14ac:dyDescent="0.25">
      <c r="A5" s="9" t="s">
        <v>32</v>
      </c>
      <c r="B5" s="9">
        <v>0.3645978628012585</v>
      </c>
    </row>
    <row r="6" spans="1:7" x14ac:dyDescent="0.25">
      <c r="A6" s="9" t="s">
        <v>33</v>
      </c>
      <c r="B6" s="9">
        <v>0.34982106891291564</v>
      </c>
    </row>
    <row r="7" spans="1:7" x14ac:dyDescent="0.25">
      <c r="A7" s="9" t="s">
        <v>34</v>
      </c>
      <c r="B7" s="9">
        <v>0.81544817430381644</v>
      </c>
    </row>
    <row r="8" spans="1:7" ht="15.75" thickBot="1" x14ac:dyDescent="0.3">
      <c r="A8" s="14" t="s">
        <v>35</v>
      </c>
      <c r="B8" s="14">
        <v>45</v>
      </c>
    </row>
    <row r="10" spans="1:7" ht="15.75" thickBot="1" x14ac:dyDescent="0.3">
      <c r="A10" t="s">
        <v>36</v>
      </c>
    </row>
    <row r="11" spans="1:7" x14ac:dyDescent="0.25">
      <c r="A11" s="15"/>
      <c r="B11" s="15" t="s">
        <v>41</v>
      </c>
      <c r="C11" s="15" t="s">
        <v>42</v>
      </c>
      <c r="D11" s="15" t="s">
        <v>43</v>
      </c>
      <c r="E11" s="15" t="s">
        <v>44</v>
      </c>
      <c r="F11" s="15" t="s">
        <v>45</v>
      </c>
    </row>
    <row r="12" spans="1:7" x14ac:dyDescent="0.25">
      <c r="A12" s="9" t="s">
        <v>37</v>
      </c>
      <c r="B12" s="9">
        <v>1</v>
      </c>
      <c r="C12" s="9">
        <v>16.406903826056634</v>
      </c>
      <c r="D12" s="9">
        <v>16.406903826056634</v>
      </c>
      <c r="E12" s="9">
        <v>24.673678577115691</v>
      </c>
      <c r="F12" s="9">
        <v>1.1267520896687616E-5</v>
      </c>
    </row>
    <row r="13" spans="1:7" x14ac:dyDescent="0.25">
      <c r="A13" s="9" t="s">
        <v>38</v>
      </c>
      <c r="B13" s="9">
        <v>43</v>
      </c>
      <c r="C13" s="9">
        <v>28.593096173943373</v>
      </c>
      <c r="D13" s="9">
        <v>0.66495572497542732</v>
      </c>
      <c r="E13" s="9"/>
      <c r="F13" s="9"/>
    </row>
    <row r="14" spans="1:7" ht="15.75" thickBot="1" x14ac:dyDescent="0.3">
      <c r="A14" s="14" t="s">
        <v>39</v>
      </c>
      <c r="B14" s="14">
        <v>44</v>
      </c>
      <c r="C14" s="14">
        <v>45.000000000000007</v>
      </c>
      <c r="D14" s="14"/>
      <c r="E14" s="14"/>
      <c r="F14" s="14"/>
    </row>
    <row r="15" spans="1:7" ht="15.75" thickBot="1" x14ac:dyDescent="0.3"/>
    <row r="16" spans="1:7" x14ac:dyDescent="0.25">
      <c r="A16" s="15"/>
      <c r="B16" s="15" t="s">
        <v>46</v>
      </c>
      <c r="C16" s="15" t="s">
        <v>34</v>
      </c>
      <c r="D16" s="15" t="s">
        <v>47</v>
      </c>
      <c r="E16" s="15" t="s">
        <v>48</v>
      </c>
      <c r="F16" s="15" t="s">
        <v>49</v>
      </c>
      <c r="G16" s="15" t="s">
        <v>50</v>
      </c>
    </row>
    <row r="17" spans="1:7" x14ac:dyDescent="0.25">
      <c r="A17" s="9" t="s">
        <v>40</v>
      </c>
      <c r="B17" s="9">
        <v>-9.0294706487245731E-16</v>
      </c>
      <c r="C17" s="9">
        <v>0.12155983665809537</v>
      </c>
      <c r="D17" s="9">
        <v>-7.4280049208368591E-15</v>
      </c>
      <c r="E17" s="9">
        <v>1</v>
      </c>
      <c r="F17" s="9">
        <v>-0.24514877432779045</v>
      </c>
      <c r="G17" s="9">
        <v>0.24514877432778862</v>
      </c>
    </row>
    <row r="18" spans="1:7" ht="15.75" thickBot="1" x14ac:dyDescent="0.3">
      <c r="A18" s="14" t="s">
        <v>28</v>
      </c>
      <c r="B18" s="14">
        <v>0.60381939584719113</v>
      </c>
      <c r="C18" s="14">
        <v>0.12155983665809683</v>
      </c>
      <c r="D18" s="14">
        <v>4.9672606713475052</v>
      </c>
      <c r="E18" s="14">
        <v>1.1267520896687702E-5</v>
      </c>
      <c r="F18" s="14">
        <v>0.35867062151939866</v>
      </c>
      <c r="G18" s="14">
        <v>0.84896817017498361</v>
      </c>
    </row>
    <row r="22" spans="1:7" x14ac:dyDescent="0.25">
      <c r="A22" t="s">
        <v>53</v>
      </c>
      <c r="F22" t="s">
        <v>58</v>
      </c>
    </row>
    <row r="23" spans="1:7" ht="15.75" thickBot="1" x14ac:dyDescent="0.3"/>
    <row r="24" spans="1:7" x14ac:dyDescent="0.25">
      <c r="A24" s="15" t="s">
        <v>54</v>
      </c>
      <c r="B24" s="15" t="s">
        <v>55</v>
      </c>
      <c r="C24" s="15" t="s">
        <v>56</v>
      </c>
      <c r="D24" s="15" t="s">
        <v>57</v>
      </c>
      <c r="F24" s="15" t="s">
        <v>59</v>
      </c>
      <c r="G24" s="15" t="s">
        <v>26</v>
      </c>
    </row>
    <row r="25" spans="1:7" x14ac:dyDescent="0.25">
      <c r="A25" s="9">
        <v>1</v>
      </c>
      <c r="B25" s="9">
        <v>-0.5831127071077945</v>
      </c>
      <c r="C25" s="9">
        <v>-0.87548443454946911</v>
      </c>
      <c r="D25" s="9">
        <v>-1.0860358831437118</v>
      </c>
      <c r="F25" s="9">
        <v>1.1111111111111112</v>
      </c>
      <c r="G25" s="9">
        <v>-1.4585971416572636</v>
      </c>
    </row>
    <row r="26" spans="1:7" x14ac:dyDescent="0.25">
      <c r="A26" s="9">
        <v>2</v>
      </c>
      <c r="B26" s="9">
        <v>-0.56327846830633066</v>
      </c>
      <c r="C26" s="9">
        <v>-0.88867276436329823</v>
      </c>
      <c r="D26" s="9">
        <v>-1.1023959677452424</v>
      </c>
      <c r="F26" s="9">
        <v>3.3333333333333335</v>
      </c>
      <c r="G26" s="9">
        <v>-1.4519512326696289</v>
      </c>
    </row>
    <row r="27" spans="1:7" x14ac:dyDescent="0.25">
      <c r="A27" s="9">
        <v>3</v>
      </c>
      <c r="B27" s="9">
        <v>-0.55696520488246815</v>
      </c>
      <c r="C27" s="9">
        <v>-0.87220005411527068</v>
      </c>
      <c r="D27" s="9">
        <v>-1.0819616188111081</v>
      </c>
      <c r="F27" s="9">
        <v>5.5555555555555554</v>
      </c>
      <c r="G27" s="9">
        <v>-1.4291652589977388</v>
      </c>
    </row>
    <row r="28" spans="1:7" x14ac:dyDescent="0.25">
      <c r="A28" s="9">
        <v>4</v>
      </c>
      <c r="B28" s="9">
        <v>-0.73763208405031933</v>
      </c>
      <c r="C28" s="9">
        <v>-0.65070830545194946</v>
      </c>
      <c r="D28" s="9">
        <v>-0.80720175172974429</v>
      </c>
      <c r="F28" s="9">
        <v>7.7777777777777786</v>
      </c>
      <c r="G28" s="9">
        <v>-1.3883403895022688</v>
      </c>
    </row>
    <row r="29" spans="1:7" x14ac:dyDescent="0.25">
      <c r="A29" s="9">
        <v>5</v>
      </c>
      <c r="B29" s="9">
        <v>-0.74985388171210265</v>
      </c>
      <c r="C29" s="9">
        <v>-0.43531157588247893</v>
      </c>
      <c r="D29" s="9">
        <v>-0.5400027380264012</v>
      </c>
      <c r="F29" s="9">
        <v>10</v>
      </c>
      <c r="G29" s="9">
        <v>-1.1851654575945816</v>
      </c>
    </row>
    <row r="30" spans="1:7" x14ac:dyDescent="0.25">
      <c r="A30" s="9">
        <v>6</v>
      </c>
      <c r="B30" s="9">
        <v>-0.80237799296460832</v>
      </c>
      <c r="C30" s="9">
        <v>-0.28784590766376439</v>
      </c>
      <c r="D30" s="9">
        <v>-0.35707200745355533</v>
      </c>
      <c r="F30" s="9">
        <v>12.222222222222221</v>
      </c>
      <c r="G30" s="9">
        <v>-1.0902239006283727</v>
      </c>
    </row>
    <row r="31" spans="1:7" x14ac:dyDescent="0.25">
      <c r="A31" s="9">
        <v>7</v>
      </c>
      <c r="B31" s="9">
        <v>-0.55732173191730661</v>
      </c>
      <c r="C31" s="9">
        <v>0.78678547311923863</v>
      </c>
      <c r="D31" s="9">
        <v>0.97600508064248559</v>
      </c>
      <c r="F31" s="9">
        <v>14.444444444444445</v>
      </c>
      <c r="G31" s="9">
        <v>-0.90034078669595474</v>
      </c>
    </row>
    <row r="32" spans="1:7" x14ac:dyDescent="0.25">
      <c r="A32" s="9">
        <v>8</v>
      </c>
      <c r="B32" s="9">
        <v>-0.79573833271570626</v>
      </c>
      <c r="C32" s="9">
        <v>0.46504688781700532</v>
      </c>
      <c r="D32" s="9">
        <v>0.57688930560311158</v>
      </c>
      <c r="F32" s="9">
        <v>16.666666666666668</v>
      </c>
      <c r="G32" s="9">
        <v>-0.71045767276353677</v>
      </c>
    </row>
    <row r="33" spans="1:7" x14ac:dyDescent="0.25">
      <c r="A33" s="9">
        <v>9</v>
      </c>
      <c r="B33" s="9">
        <v>-0.52854175909222822</v>
      </c>
      <c r="C33" s="9">
        <v>0.38773342812594525</v>
      </c>
      <c r="D33" s="9">
        <v>0.48098218474414933</v>
      </c>
      <c r="F33" s="9">
        <v>18.888888888888889</v>
      </c>
      <c r="G33" s="9">
        <v>-0.71045767276353677</v>
      </c>
    </row>
    <row r="34" spans="1:7" x14ac:dyDescent="0.25">
      <c r="A34" s="9">
        <v>10</v>
      </c>
      <c r="B34" s="9">
        <v>-0.42027886655151658</v>
      </c>
      <c r="C34" s="9">
        <v>1.1339445482811144</v>
      </c>
      <c r="D34" s="9">
        <v>1.4066548990813514</v>
      </c>
      <c r="F34" s="9">
        <v>21.111111111111111</v>
      </c>
      <c r="G34" s="9">
        <v>-0.71045767276353677</v>
      </c>
    </row>
    <row r="35" spans="1:7" x14ac:dyDescent="0.25">
      <c r="A35" s="9">
        <v>11</v>
      </c>
      <c r="B35" s="9">
        <v>-0.40058108888610261</v>
      </c>
      <c r="C35" s="9">
        <v>0.92436365668328246</v>
      </c>
      <c r="D35" s="9">
        <v>1.1466704153896123</v>
      </c>
      <c r="F35" s="9">
        <v>23.333333333333332</v>
      </c>
      <c r="G35" s="9">
        <v>-0.52057455883111892</v>
      </c>
    </row>
    <row r="36" spans="1:7" x14ac:dyDescent="0.25">
      <c r="A36" s="9">
        <v>12</v>
      </c>
      <c r="B36" s="9">
        <v>-0.38613540902902921</v>
      </c>
      <c r="C36" s="9">
        <v>0.53015174896137318</v>
      </c>
      <c r="D36" s="9">
        <v>0.65765169563493242</v>
      </c>
      <c r="F36" s="9">
        <v>25.555555555555557</v>
      </c>
      <c r="G36" s="9">
        <v>-0.43607657313119291</v>
      </c>
    </row>
    <row r="37" spans="1:7" x14ac:dyDescent="0.25">
      <c r="A37" s="9">
        <v>13</v>
      </c>
      <c r="B37" s="9">
        <v>-0.25133357490992791</v>
      </c>
      <c r="C37" s="9">
        <v>6.3054465460540443E-2</v>
      </c>
      <c r="D37" s="9">
        <v>7.8218880176702102E-2</v>
      </c>
      <c r="F37" s="9">
        <v>27.777777777777779</v>
      </c>
      <c r="G37" s="9">
        <v>-0.42831962314997402</v>
      </c>
    </row>
    <row r="38" spans="1:7" x14ac:dyDescent="0.25">
      <c r="A38" s="9">
        <v>14</v>
      </c>
      <c r="B38" s="9">
        <v>-0.48194463174302155</v>
      </c>
      <c r="C38" s="9">
        <v>0.24619474381052958</v>
      </c>
      <c r="D38" s="9">
        <v>0.30540386038639539</v>
      </c>
      <c r="F38" s="9">
        <v>30</v>
      </c>
      <c r="G38" s="9">
        <v>-0.42563300186490988</v>
      </c>
    </row>
    <row r="39" spans="1:7" x14ac:dyDescent="0.25">
      <c r="A39" s="9">
        <v>15</v>
      </c>
      <c r="B39" s="9">
        <v>-0.44475401117721519</v>
      </c>
      <c r="C39" s="9">
        <v>0.3988872371771412</v>
      </c>
      <c r="D39" s="9">
        <v>0.49481845228392074</v>
      </c>
      <c r="F39" s="9">
        <v>32.222222222222229</v>
      </c>
      <c r="G39" s="9">
        <v>-0.42563300186490988</v>
      </c>
    </row>
    <row r="40" spans="1:7" x14ac:dyDescent="0.25">
      <c r="A40" s="9">
        <v>16</v>
      </c>
      <c r="B40" s="9">
        <v>-0.58843866053563521</v>
      </c>
      <c r="C40" s="9">
        <v>-0.12201901222790157</v>
      </c>
      <c r="D40" s="9">
        <v>-0.1513642281640869</v>
      </c>
      <c r="F40" s="9">
        <v>34.44444444444445</v>
      </c>
      <c r="G40" s="9">
        <v>-0.37816222338180544</v>
      </c>
    </row>
    <row r="41" spans="1:7" x14ac:dyDescent="0.25">
      <c r="A41" s="9">
        <v>17</v>
      </c>
      <c r="B41" s="9">
        <v>-0.42551192381388708</v>
      </c>
      <c r="C41" s="9">
        <v>9.4820478915186135E-2</v>
      </c>
      <c r="D41" s="9">
        <v>0.117624527055992</v>
      </c>
      <c r="F41" s="9">
        <v>36.666666666666671</v>
      </c>
      <c r="G41" s="9">
        <v>-0.33069144489870095</v>
      </c>
    </row>
    <row r="42" spans="1:7" x14ac:dyDescent="0.25">
      <c r="A42" s="9">
        <v>18</v>
      </c>
      <c r="B42" s="9">
        <v>-0.32651755152000528</v>
      </c>
      <c r="C42" s="9">
        <v>0.28065077751993128</v>
      </c>
      <c r="D42" s="9">
        <v>0.34814646953224099</v>
      </c>
      <c r="F42" s="9">
        <v>38.888888888888893</v>
      </c>
      <c r="G42" s="9">
        <v>-0.33069144489870095</v>
      </c>
    </row>
    <row r="43" spans="1:7" x14ac:dyDescent="0.25">
      <c r="A43" s="9">
        <v>19</v>
      </c>
      <c r="B43" s="9">
        <v>-0.17844977527514858</v>
      </c>
      <c r="C43" s="9">
        <v>-0.53200789748838817</v>
      </c>
      <c r="D43" s="9">
        <v>-0.6599542424595598</v>
      </c>
      <c r="F43" s="9">
        <v>41.111111111111114</v>
      </c>
      <c r="G43" s="9">
        <v>-0.33069144489870095</v>
      </c>
    </row>
    <row r="44" spans="1:7" x14ac:dyDescent="0.25">
      <c r="A44" s="9">
        <v>20</v>
      </c>
      <c r="B44" s="9">
        <v>-0.3363321309453044</v>
      </c>
      <c r="C44" s="9">
        <v>-9.9744442185888516E-2</v>
      </c>
      <c r="D44" s="9">
        <v>-0.12373268910688714</v>
      </c>
      <c r="F44" s="9">
        <v>43.333333333333336</v>
      </c>
      <c r="G44" s="9">
        <v>-0.23574988793249196</v>
      </c>
    </row>
    <row r="45" spans="1:7" x14ac:dyDescent="0.25">
      <c r="A45" s="9">
        <v>21</v>
      </c>
      <c r="B45" s="9">
        <v>-0.42381082401793352</v>
      </c>
      <c r="C45" s="9">
        <v>0.18806093608544155</v>
      </c>
      <c r="D45" s="9">
        <v>0.23328904175376869</v>
      </c>
      <c r="F45" s="9">
        <v>45.555555555555557</v>
      </c>
      <c r="G45" s="9">
        <v>-0.23574988793249196</v>
      </c>
    </row>
    <row r="46" spans="1:7" x14ac:dyDescent="0.25">
      <c r="A46" s="9">
        <v>22</v>
      </c>
      <c r="B46" s="9">
        <v>-0.53620315330905022</v>
      </c>
      <c r="C46" s="9">
        <v>0.11057015144414034</v>
      </c>
      <c r="D46" s="9">
        <v>0.13716194981212501</v>
      </c>
      <c r="F46" s="9">
        <v>47.777777777777786</v>
      </c>
      <c r="G46" s="9">
        <v>-0.23574988793249196</v>
      </c>
    </row>
    <row r="47" spans="1:7" x14ac:dyDescent="0.25">
      <c r="A47" s="9">
        <v>23</v>
      </c>
      <c r="B47" s="9">
        <v>-0.55165485620755883</v>
      </c>
      <c r="C47" s="9">
        <v>3.1080297376439914E-2</v>
      </c>
      <c r="D47" s="9">
        <v>3.855501808774172E-2</v>
      </c>
      <c r="F47" s="9">
        <v>50.000000000000007</v>
      </c>
      <c r="G47" s="9">
        <v>-0.23574988793249196</v>
      </c>
    </row>
    <row r="48" spans="1:7" x14ac:dyDescent="0.25">
      <c r="A48" s="9">
        <v>24</v>
      </c>
      <c r="B48" s="9">
        <v>-0.16051686974004115</v>
      </c>
      <c r="C48" s="9">
        <v>0.11465009573996714</v>
      </c>
      <c r="D48" s="9">
        <v>0.14222310879066882</v>
      </c>
      <c r="F48" s="9">
        <v>52.222222222222229</v>
      </c>
      <c r="G48" s="9">
        <v>-0.18827910944938747</v>
      </c>
    </row>
    <row r="49" spans="1:7" x14ac:dyDescent="0.25">
      <c r="A49" s="9">
        <v>25</v>
      </c>
      <c r="B49" s="9">
        <v>-0.21760251854396334</v>
      </c>
      <c r="C49" s="9">
        <v>-0.49285515421957343</v>
      </c>
      <c r="D49" s="9">
        <v>-0.61138537882770327</v>
      </c>
      <c r="F49" s="9">
        <v>54.44444444444445</v>
      </c>
      <c r="G49" s="9">
        <v>-0.14080833096628298</v>
      </c>
    </row>
    <row r="50" spans="1:7" x14ac:dyDescent="0.25">
      <c r="A50" s="9">
        <v>26</v>
      </c>
      <c r="B50" s="9">
        <v>8.3630554040738811E-2</v>
      </c>
      <c r="C50" s="9">
        <v>-0.98397134073669357</v>
      </c>
      <c r="D50" s="9">
        <v>-1.2206135733012791</v>
      </c>
      <c r="F50" s="9">
        <v>56.666666666666671</v>
      </c>
      <c r="G50" s="9">
        <v>-4.5866774000074009E-2</v>
      </c>
    </row>
    <row r="51" spans="1:7" x14ac:dyDescent="0.25">
      <c r="A51" s="9">
        <v>27</v>
      </c>
      <c r="B51" s="9">
        <v>0.27270133712358574</v>
      </c>
      <c r="C51" s="9">
        <v>0.63084745853843005</v>
      </c>
      <c r="D51" s="9">
        <v>0.78256442916123292</v>
      </c>
      <c r="F51" s="9">
        <v>58.888888888888893</v>
      </c>
      <c r="G51" s="9">
        <v>-4.5866774000074009E-2</v>
      </c>
    </row>
    <row r="52" spans="1:7" x14ac:dyDescent="0.25">
      <c r="A52" s="9">
        <v>28</v>
      </c>
      <c r="B52" s="9">
        <v>0.60908687452158194</v>
      </c>
      <c r="C52" s="9">
        <v>-0.84483676245407391</v>
      </c>
      <c r="D52" s="9">
        <v>-1.0480175354530989</v>
      </c>
      <c r="F52" s="9">
        <v>61.111111111111114</v>
      </c>
      <c r="G52" s="9">
        <v>-4.5866774000074009E-2</v>
      </c>
    </row>
    <row r="53" spans="1:7" x14ac:dyDescent="0.25">
      <c r="A53" s="9">
        <v>29</v>
      </c>
      <c r="B53" s="9">
        <v>0.35633516456184844</v>
      </c>
      <c r="C53" s="9">
        <v>-0.68702660946054939</v>
      </c>
      <c r="D53" s="9">
        <v>-0.85225450174072459</v>
      </c>
      <c r="F53" s="9">
        <v>63.333333333333343</v>
      </c>
      <c r="G53" s="9">
        <v>4.9074782966134968E-2</v>
      </c>
    </row>
    <row r="54" spans="1:7" x14ac:dyDescent="0.25">
      <c r="A54" s="9">
        <v>30</v>
      </c>
      <c r="B54" s="9">
        <v>0.35309264393105416</v>
      </c>
      <c r="C54" s="9">
        <v>1.4998717213930512</v>
      </c>
      <c r="D54" s="9">
        <v>1.8605864881922582</v>
      </c>
      <c r="F54" s="9">
        <v>65.555555555555557</v>
      </c>
      <c r="G54" s="9">
        <v>0.14401633993234395</v>
      </c>
    </row>
    <row r="55" spans="1:7" x14ac:dyDescent="0.25">
      <c r="A55" s="9">
        <v>31</v>
      </c>
      <c r="B55" s="9">
        <v>0.48437911954651308</v>
      </c>
      <c r="C55" s="9">
        <v>-0.91001212141142296</v>
      </c>
      <c r="D55" s="9">
        <v>-1.1288673778159484</v>
      </c>
      <c r="F55" s="9">
        <v>67.777777777777786</v>
      </c>
      <c r="G55" s="9">
        <v>0.14401633993234395</v>
      </c>
    </row>
    <row r="56" spans="1:7" x14ac:dyDescent="0.25">
      <c r="A56" s="9">
        <v>32</v>
      </c>
      <c r="B56" s="9">
        <v>0.6285878747637631</v>
      </c>
      <c r="C56" s="9">
        <v>-1.0067500981455686</v>
      </c>
      <c r="D56" s="9">
        <v>-1.2488705553139798</v>
      </c>
      <c r="F56" s="9">
        <v>70</v>
      </c>
      <c r="G56" s="9">
        <v>0.22946374120193203</v>
      </c>
    </row>
    <row r="57" spans="1:7" x14ac:dyDescent="0.25">
      <c r="A57" s="9">
        <v>33</v>
      </c>
      <c r="B57" s="9">
        <v>0.41793557456511377</v>
      </c>
      <c r="C57" s="9">
        <v>0.43814244261379753</v>
      </c>
      <c r="D57" s="9">
        <v>0.54351441993561966</v>
      </c>
      <c r="F57" s="9">
        <v>72.222222222222229</v>
      </c>
      <c r="G57" s="9">
        <v>0.23627127561348882</v>
      </c>
    </row>
    <row r="58" spans="1:7" x14ac:dyDescent="0.25">
      <c r="A58" s="9">
        <v>34</v>
      </c>
      <c r="B58" s="9">
        <v>0.25027199118222115</v>
      </c>
      <c r="C58" s="9">
        <v>-0.10625565124987721</v>
      </c>
      <c r="D58" s="9">
        <v>-0.1318098249268761</v>
      </c>
      <c r="F58" s="9">
        <v>74.444444444444457</v>
      </c>
      <c r="G58" s="9">
        <v>0.33737600602965756</v>
      </c>
    </row>
    <row r="59" spans="1:7" x14ac:dyDescent="0.25">
      <c r="A59" s="9">
        <v>35</v>
      </c>
      <c r="B59" s="9">
        <v>0.24035302747908793</v>
      </c>
      <c r="C59" s="9">
        <v>0.56825421121671882</v>
      </c>
      <c r="D59" s="9">
        <v>0.70491768873820104</v>
      </c>
      <c r="F59" s="9">
        <v>76.666666666666671</v>
      </c>
      <c r="G59" s="9">
        <v>0.5237825677971798</v>
      </c>
    </row>
    <row r="60" spans="1:7" x14ac:dyDescent="0.25">
      <c r="A60" s="9">
        <v>36</v>
      </c>
      <c r="B60" s="9">
        <v>0.32589921600676691</v>
      </c>
      <c r="C60" s="9">
        <v>0.86247425055387583</v>
      </c>
      <c r="D60" s="9">
        <v>1.0698967879092118</v>
      </c>
      <c r="F60" s="9">
        <v>78.8888888888889</v>
      </c>
      <c r="G60" s="9">
        <v>0.71366568172959777</v>
      </c>
    </row>
    <row r="61" spans="1:7" x14ac:dyDescent="0.25">
      <c r="A61" s="9">
        <v>37</v>
      </c>
      <c r="B61" s="9">
        <v>0.61803678220553016</v>
      </c>
      <c r="C61" s="9">
        <v>-0.56896199923939517</v>
      </c>
      <c r="D61" s="9">
        <v>-0.70579569771237705</v>
      </c>
      <c r="F61" s="9">
        <v>81.111111111111114</v>
      </c>
      <c r="G61" s="9">
        <v>0.80860723869580675</v>
      </c>
    </row>
    <row r="62" spans="1:7" x14ac:dyDescent="0.25">
      <c r="A62" s="9">
        <v>38</v>
      </c>
      <c r="B62" s="9">
        <v>0.61592897781120604</v>
      </c>
      <c r="C62" s="9">
        <v>-0.851678865743698</v>
      </c>
      <c r="D62" s="9">
        <v>-1.0565051445932103</v>
      </c>
      <c r="F62" s="9">
        <v>83.333333333333343</v>
      </c>
      <c r="G62" s="9">
        <v>0.8560780171789113</v>
      </c>
    </row>
    <row r="63" spans="1:7" x14ac:dyDescent="0.25">
      <c r="A63" s="9">
        <v>39</v>
      </c>
      <c r="B63" s="9">
        <v>0.77968914072182804</v>
      </c>
      <c r="C63" s="9">
        <v>0.12907448318753123</v>
      </c>
      <c r="D63" s="9">
        <v>0.16011651927544104</v>
      </c>
      <c r="F63" s="9">
        <v>85.555555555555557</v>
      </c>
      <c r="G63" s="9">
        <v>0.90354879566201574</v>
      </c>
    </row>
    <row r="64" spans="1:7" x14ac:dyDescent="0.25">
      <c r="A64" s="9">
        <v>40</v>
      </c>
      <c r="B64" s="9">
        <v>0.71223935006446015</v>
      </c>
      <c r="C64" s="9">
        <v>-0.37486334403480259</v>
      </c>
      <c r="D64" s="9">
        <v>-0.46501688303178845</v>
      </c>
      <c r="F64" s="9">
        <v>87.777777777777786</v>
      </c>
      <c r="G64" s="9">
        <v>0.90876362390935927</v>
      </c>
    </row>
    <row r="65" spans="1:7" x14ac:dyDescent="0.25">
      <c r="A65" s="9">
        <v>41</v>
      </c>
      <c r="B65" s="9">
        <v>0.67111351316234169</v>
      </c>
      <c r="C65" s="9">
        <v>0.42856291777753575</v>
      </c>
      <c r="D65" s="9">
        <v>0.53163104736486633</v>
      </c>
      <c r="F65" s="9">
        <v>90</v>
      </c>
      <c r="G65" s="9">
        <v>1.0996764309398774</v>
      </c>
    </row>
    <row r="66" spans="1:7" x14ac:dyDescent="0.25">
      <c r="A66" s="9">
        <v>42</v>
      </c>
      <c r="B66" s="9">
        <v>1.7790609579927159</v>
      </c>
      <c r="C66" s="9">
        <v>0.34180343450115847</v>
      </c>
      <c r="D66" s="9">
        <v>0.42400616184689494</v>
      </c>
      <c r="F66" s="9">
        <v>92.222222222222229</v>
      </c>
      <c r="G66" s="9">
        <v>1.1883734665606427</v>
      </c>
    </row>
    <row r="67" spans="1:7" x14ac:dyDescent="0.25">
      <c r="A67" s="9">
        <v>43</v>
      </c>
      <c r="B67" s="9">
        <v>0.92407268198812897</v>
      </c>
      <c r="C67" s="9">
        <v>-1.352392305138103</v>
      </c>
      <c r="D67" s="9">
        <v>-1.6776387032206324</v>
      </c>
      <c r="F67" s="9">
        <v>94.444444444444457</v>
      </c>
      <c r="G67" s="9">
        <v>1.8529643653241055</v>
      </c>
    </row>
    <row r="68" spans="1:7" x14ac:dyDescent="0.25">
      <c r="A68" s="9">
        <v>44</v>
      </c>
      <c r="B68" s="9">
        <v>1.0131469330435405</v>
      </c>
      <c r="C68" s="9">
        <v>-0.77687565743005171</v>
      </c>
      <c r="D68" s="9">
        <v>-0.96371198323369389</v>
      </c>
      <c r="F68" s="9">
        <v>96.666666666666671</v>
      </c>
      <c r="G68" s="9">
        <v>2.1208643924938744</v>
      </c>
    </row>
    <row r="69" spans="1:7" ht="15.75" thickBot="1" x14ac:dyDescent="0.3">
      <c r="A69" s="14">
        <v>45</v>
      </c>
      <c r="B69" s="14">
        <v>0.86932629424217323</v>
      </c>
      <c r="C69" s="14">
        <v>3.0654484568928471</v>
      </c>
      <c r="D69" s="14">
        <v>3.8026798544126907</v>
      </c>
      <c r="F69" s="14">
        <v>98.8888888888889</v>
      </c>
      <c r="G69" s="14">
        <v>3.9347747511350204</v>
      </c>
    </row>
  </sheetData>
  <sortState ref="G25:G69">
    <sortCondition ref="G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B6" sqref="B6"/>
    </sheetView>
  </sheetViews>
  <sheetFormatPr defaultRowHeight="15" x14ac:dyDescent="0.25"/>
  <cols>
    <col min="1" max="1" width="19.28515625" bestFit="1" customWidth="1"/>
    <col min="2" max="2" width="16" bestFit="1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8" width="12.7109375" bestFit="1" customWidth="1"/>
    <col min="9" max="9" width="12.5703125" bestFit="1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16" t="s">
        <v>30</v>
      </c>
      <c r="B3" s="16"/>
    </row>
    <row r="4" spans="1:9" x14ac:dyDescent="0.25">
      <c r="A4" s="9" t="s">
        <v>31</v>
      </c>
      <c r="B4" s="9">
        <v>0.60558353880378946</v>
      </c>
    </row>
    <row r="5" spans="1:9" x14ac:dyDescent="0.25">
      <c r="A5" s="9" t="s">
        <v>32</v>
      </c>
      <c r="B5" s="9">
        <v>0.3667314224701208</v>
      </c>
    </row>
    <row r="6" spans="1:9" x14ac:dyDescent="0.25">
      <c r="A6" s="9" t="s">
        <v>33</v>
      </c>
      <c r="B6" s="9">
        <v>0.33584027234671204</v>
      </c>
    </row>
    <row r="7" spans="1:9" x14ac:dyDescent="0.25">
      <c r="A7" s="9" t="s">
        <v>34</v>
      </c>
      <c r="B7" s="9">
        <v>0.67117851797507777</v>
      </c>
    </row>
    <row r="8" spans="1:9" ht="15.75" thickBot="1" x14ac:dyDescent="0.3">
      <c r="A8" s="14" t="s">
        <v>35</v>
      </c>
      <c r="B8" s="14">
        <v>44</v>
      </c>
    </row>
    <row r="10" spans="1:9" ht="15.75" thickBot="1" x14ac:dyDescent="0.3">
      <c r="A10" t="s">
        <v>36</v>
      </c>
    </row>
    <row r="11" spans="1:9" x14ac:dyDescent="0.25">
      <c r="A11" s="15"/>
      <c r="B11" s="15" t="s">
        <v>41</v>
      </c>
      <c r="C11" s="15" t="s">
        <v>42</v>
      </c>
      <c r="D11" s="15" t="s">
        <v>43</v>
      </c>
      <c r="E11" s="15" t="s">
        <v>44</v>
      </c>
      <c r="F11" s="15" t="s">
        <v>45</v>
      </c>
    </row>
    <row r="12" spans="1:9" x14ac:dyDescent="0.25">
      <c r="A12" s="9" t="s">
        <v>37</v>
      </c>
      <c r="B12" s="9">
        <v>2</v>
      </c>
      <c r="C12" s="9">
        <v>10.695969018322753</v>
      </c>
      <c r="D12" s="9">
        <v>5.3479845091613765</v>
      </c>
      <c r="E12" s="9">
        <v>11.871730932809085</v>
      </c>
      <c r="F12" s="9">
        <v>8.5615569777088628E-5</v>
      </c>
    </row>
    <row r="13" spans="1:9" x14ac:dyDescent="0.25">
      <c r="A13" s="9" t="s">
        <v>38</v>
      </c>
      <c r="B13" s="9">
        <v>41</v>
      </c>
      <c r="C13" s="9">
        <v>18.469704722640092</v>
      </c>
      <c r="D13" s="9">
        <v>0.45048060299122178</v>
      </c>
      <c r="E13" s="9"/>
      <c r="F13" s="9"/>
    </row>
    <row r="14" spans="1:9" ht="15.75" thickBot="1" x14ac:dyDescent="0.3">
      <c r="A14" s="14" t="s">
        <v>39</v>
      </c>
      <c r="B14" s="14">
        <v>43</v>
      </c>
      <c r="C14" s="14">
        <v>29.165673740962845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46</v>
      </c>
      <c r="C16" s="15" t="s">
        <v>34</v>
      </c>
      <c r="D16" s="15" t="s">
        <v>47</v>
      </c>
      <c r="E16" s="15" t="s">
        <v>48</v>
      </c>
      <c r="F16" s="15" t="s">
        <v>49</v>
      </c>
      <c r="G16" s="15" t="s">
        <v>50</v>
      </c>
      <c r="H16" s="15" t="s">
        <v>51</v>
      </c>
      <c r="I16" s="15" t="s">
        <v>52</v>
      </c>
    </row>
    <row r="17" spans="1:9" x14ac:dyDescent="0.25">
      <c r="A17" s="9" t="s">
        <v>40</v>
      </c>
      <c r="B17" s="9">
        <v>-7.3969904538272069E-2</v>
      </c>
      <c r="C17" s="9">
        <v>0.10128276846140533</v>
      </c>
      <c r="D17" s="9">
        <v>-0.73033059484801643</v>
      </c>
      <c r="E17" s="9">
        <v>0.46934093730851889</v>
      </c>
      <c r="F17" s="9">
        <v>-0.27851460504580783</v>
      </c>
      <c r="G17" s="9">
        <v>0.13057479596926372</v>
      </c>
      <c r="H17" s="9">
        <v>-0.27851460504580783</v>
      </c>
      <c r="I17" s="9">
        <v>0.13057479596926372</v>
      </c>
    </row>
    <row r="18" spans="1:9" x14ac:dyDescent="0.25">
      <c r="A18" s="9" t="s">
        <v>20</v>
      </c>
      <c r="B18" s="9">
        <v>6.7256636879551496E-2</v>
      </c>
      <c r="C18" s="9">
        <v>0.23239754510307958</v>
      </c>
      <c r="D18" s="9">
        <v>0.28940338784439362</v>
      </c>
      <c r="E18" s="9">
        <v>0.77373115493113831</v>
      </c>
      <c r="F18" s="9">
        <v>-0.40207972688611548</v>
      </c>
      <c r="G18" s="9">
        <v>0.53659300064521842</v>
      </c>
      <c r="H18" s="9">
        <v>-0.40207972688611548</v>
      </c>
      <c r="I18" s="9">
        <v>0.53659300064521842</v>
      </c>
    </row>
    <row r="19" spans="1:9" ht="15.75" thickBot="1" x14ac:dyDescent="0.3">
      <c r="A19" s="14" t="s">
        <v>28</v>
      </c>
      <c r="B19" s="14">
        <v>0.55777456587561169</v>
      </c>
      <c r="C19" s="14">
        <v>0.22885548780294729</v>
      </c>
      <c r="D19" s="14">
        <v>2.4372348298498108</v>
      </c>
      <c r="E19" s="14">
        <v>1.9225888294790452E-2</v>
      </c>
      <c r="F19" s="14">
        <v>9.5591531947212871E-2</v>
      </c>
      <c r="G19" s="14">
        <v>1.0199575998040105</v>
      </c>
      <c r="H19" s="14">
        <v>9.5591531947212871E-2</v>
      </c>
      <c r="I19" s="14">
        <v>1.0199575998040105</v>
      </c>
    </row>
    <row r="23" spans="1:9" x14ac:dyDescent="0.25">
      <c r="A23" t="s">
        <v>53</v>
      </c>
      <c r="F23" t="s">
        <v>58</v>
      </c>
    </row>
    <row r="24" spans="1:9" ht="15.75" thickBot="1" x14ac:dyDescent="0.3"/>
    <row r="25" spans="1:9" x14ac:dyDescent="0.25">
      <c r="A25" s="15" t="s">
        <v>54</v>
      </c>
      <c r="B25" s="15" t="s">
        <v>55</v>
      </c>
      <c r="C25" s="15" t="s">
        <v>56</v>
      </c>
      <c r="D25" s="15" t="s">
        <v>57</v>
      </c>
      <c r="F25" s="15" t="s">
        <v>59</v>
      </c>
      <c r="G25" s="15" t="s">
        <v>26</v>
      </c>
    </row>
    <row r="26" spans="1:9" x14ac:dyDescent="0.25">
      <c r="A26" s="9">
        <v>1</v>
      </c>
      <c r="B26" s="9">
        <v>-0.5829318472239764</v>
      </c>
      <c r="C26" s="9">
        <v>-0.87566529443328722</v>
      </c>
      <c r="D26" s="9">
        <v>-1.3361105373080442</v>
      </c>
      <c r="F26" s="9">
        <v>1.1363636363636365</v>
      </c>
      <c r="G26" s="9">
        <v>-1.4585971416572636</v>
      </c>
    </row>
    <row r="27" spans="1:9" x14ac:dyDescent="0.25">
      <c r="A27" s="9">
        <v>2</v>
      </c>
      <c r="B27" s="9">
        <v>-0.55048813061839463</v>
      </c>
      <c r="C27" s="9">
        <v>-0.90146310205123426</v>
      </c>
      <c r="D27" s="9">
        <v>-1.3754734340871067</v>
      </c>
      <c r="F27" s="9">
        <v>3.4090909090909092</v>
      </c>
      <c r="G27" s="9">
        <v>-1.4519512326696289</v>
      </c>
    </row>
    <row r="28" spans="1:9" x14ac:dyDescent="0.25">
      <c r="A28" s="9">
        <v>3</v>
      </c>
      <c r="B28" s="9">
        <v>-0.51322402589012084</v>
      </c>
      <c r="C28" s="9">
        <v>-0.91594123310761799</v>
      </c>
      <c r="D28" s="9">
        <v>-1.397564504257337</v>
      </c>
      <c r="F28" s="9">
        <v>5.6818181818181825</v>
      </c>
      <c r="G28" s="9">
        <v>-1.4291652589977388</v>
      </c>
    </row>
    <row r="29" spans="1:9" x14ac:dyDescent="0.25">
      <c r="A29" s="9">
        <v>4</v>
      </c>
      <c r="B29" s="9">
        <v>-0.66364687205672601</v>
      </c>
      <c r="C29" s="9">
        <v>-0.72469351744554278</v>
      </c>
      <c r="D29" s="9">
        <v>-1.1057542774999045</v>
      </c>
      <c r="F29" s="9">
        <v>7.954545454545455</v>
      </c>
      <c r="G29" s="9">
        <v>-1.3883403895022688</v>
      </c>
    </row>
    <row r="30" spans="1:9" x14ac:dyDescent="0.25">
      <c r="A30" s="9">
        <v>5</v>
      </c>
      <c r="B30" s="9">
        <v>-0.70390252538959652</v>
      </c>
      <c r="C30" s="9">
        <v>-0.48126293220498506</v>
      </c>
      <c r="D30" s="9">
        <v>-0.73432221080658133</v>
      </c>
      <c r="F30" s="9">
        <v>10.227272727272728</v>
      </c>
      <c r="G30" s="9">
        <v>-1.1851654575945816</v>
      </c>
    </row>
    <row r="31" spans="1:9" x14ac:dyDescent="0.25">
      <c r="A31" s="9">
        <v>6</v>
      </c>
      <c r="B31" s="9">
        <v>-0.773376602333532</v>
      </c>
      <c r="C31" s="9">
        <v>-0.31684729829484071</v>
      </c>
      <c r="D31" s="9">
        <v>-0.48345300043357409</v>
      </c>
      <c r="F31" s="9">
        <v>12.500000000000002</v>
      </c>
      <c r="G31" s="9">
        <v>-1.0902239006283727</v>
      </c>
    </row>
    <row r="32" spans="1:9" x14ac:dyDescent="0.25">
      <c r="A32" s="9">
        <v>7</v>
      </c>
      <c r="B32" s="9">
        <v>-0.55497784112311932</v>
      </c>
      <c r="C32" s="9">
        <v>0.78444158232505135</v>
      </c>
      <c r="D32" s="9">
        <v>1.1969192689375754</v>
      </c>
      <c r="F32" s="9">
        <v>14.772727272727273</v>
      </c>
      <c r="G32" s="9">
        <v>-0.90034078669595474</v>
      </c>
    </row>
    <row r="33" spans="1:7" x14ac:dyDescent="0.25">
      <c r="A33" s="9">
        <v>8</v>
      </c>
      <c r="B33" s="9">
        <v>-0.75844580713902254</v>
      </c>
      <c r="C33" s="9">
        <v>0.4277543622403216</v>
      </c>
      <c r="D33" s="9">
        <v>0.65267758629015504</v>
      </c>
      <c r="F33" s="9">
        <v>17.045454545454547</v>
      </c>
      <c r="G33" s="9">
        <v>-0.71045767276353677</v>
      </c>
    </row>
    <row r="34" spans="1:7" x14ac:dyDescent="0.25">
      <c r="A34" s="9">
        <v>9</v>
      </c>
      <c r="B34" s="9">
        <v>-0.48778253704266317</v>
      </c>
      <c r="C34" s="9">
        <v>0.34697420607638019</v>
      </c>
      <c r="D34" s="9">
        <v>0.52942133924900403</v>
      </c>
      <c r="F34" s="9">
        <v>19.31818181818182</v>
      </c>
      <c r="G34" s="9">
        <v>-0.71045767276353677</v>
      </c>
    </row>
    <row r="35" spans="1:7" x14ac:dyDescent="0.25">
      <c r="A35" s="9">
        <v>10</v>
      </c>
      <c r="B35" s="9">
        <v>-0.39624122072630602</v>
      </c>
      <c r="C35" s="9">
        <v>1.1099069024559038</v>
      </c>
      <c r="D35" s="9">
        <v>1.6935218481646064</v>
      </c>
      <c r="F35" s="9">
        <v>21.590909090909093</v>
      </c>
      <c r="G35" s="9">
        <v>-0.71045767276353677</v>
      </c>
    </row>
    <row r="36" spans="1:7" x14ac:dyDescent="0.25">
      <c r="A36" s="9">
        <v>11</v>
      </c>
      <c r="B36" s="9">
        <v>-0.40027541727228971</v>
      </c>
      <c r="C36" s="9">
        <v>0.92405798506946946</v>
      </c>
      <c r="D36" s="9">
        <v>1.409949233781149</v>
      </c>
      <c r="F36" s="9">
        <v>23.863636363636367</v>
      </c>
      <c r="G36" s="9">
        <v>-0.52057455883111892</v>
      </c>
    </row>
    <row r="37" spans="1:7" x14ac:dyDescent="0.25">
      <c r="A37" s="9">
        <v>12</v>
      </c>
      <c r="B37" s="9">
        <v>-0.38381446313579964</v>
      </c>
      <c r="C37" s="9">
        <v>0.52783080306814356</v>
      </c>
      <c r="D37" s="9">
        <v>0.80537655469323011</v>
      </c>
      <c r="F37" s="9">
        <v>26.13636363636364</v>
      </c>
      <c r="G37" s="9">
        <v>-0.43607657313119291</v>
      </c>
    </row>
    <row r="38" spans="1:7" x14ac:dyDescent="0.25">
      <c r="A38" s="9">
        <v>13</v>
      </c>
      <c r="B38" s="9">
        <v>-0.2508824525251484</v>
      </c>
      <c r="C38" s="9">
        <v>6.2603343075760931E-2</v>
      </c>
      <c r="D38" s="9">
        <v>9.5521641528990939E-2</v>
      </c>
      <c r="F38" s="9">
        <v>28.40909090909091</v>
      </c>
      <c r="G38" s="9">
        <v>-0.42831962314997402</v>
      </c>
    </row>
    <row r="39" spans="1:7" x14ac:dyDescent="0.25">
      <c r="A39" s="9">
        <v>14</v>
      </c>
      <c r="B39" s="9">
        <v>-0.45428057138192424</v>
      </c>
      <c r="C39" s="9">
        <v>0.21853068344943227</v>
      </c>
      <c r="D39" s="9">
        <v>0.33343921557480399</v>
      </c>
      <c r="F39" s="9">
        <v>30.681818181818183</v>
      </c>
      <c r="G39" s="9">
        <v>-0.42563300186490988</v>
      </c>
    </row>
    <row r="40" spans="1:7" x14ac:dyDescent="0.25">
      <c r="A40" s="9">
        <v>15</v>
      </c>
      <c r="B40" s="9">
        <v>-0.4405823900315346</v>
      </c>
      <c r="C40" s="9">
        <v>0.3947156160314606</v>
      </c>
      <c r="D40" s="9">
        <v>0.60226629646317376</v>
      </c>
      <c r="F40" s="9">
        <v>32.954545454545453</v>
      </c>
      <c r="G40" s="9">
        <v>-0.42563300186490988</v>
      </c>
    </row>
    <row r="41" spans="1:7" x14ac:dyDescent="0.25">
      <c r="A41" s="9">
        <v>16</v>
      </c>
      <c r="B41" s="9">
        <v>-0.58514404636269424</v>
      </c>
      <c r="C41" s="9">
        <v>-0.12531362640084254</v>
      </c>
      <c r="D41" s="9">
        <v>-0.19120645498553004</v>
      </c>
      <c r="F41" s="9">
        <v>35.227272727272727</v>
      </c>
      <c r="G41" s="9">
        <v>-0.37816222338180544</v>
      </c>
    </row>
    <row r="42" spans="1:7" x14ac:dyDescent="0.25">
      <c r="A42" s="9">
        <v>17</v>
      </c>
      <c r="B42" s="9">
        <v>-0.43731778706937374</v>
      </c>
      <c r="C42" s="9">
        <v>0.10662634217067279</v>
      </c>
      <c r="D42" s="9">
        <v>0.16269296069458727</v>
      </c>
      <c r="F42" s="9">
        <v>37.5</v>
      </c>
      <c r="G42" s="9">
        <v>-0.33069144489870095</v>
      </c>
    </row>
    <row r="43" spans="1:7" x14ac:dyDescent="0.25">
      <c r="A43" s="9">
        <v>18</v>
      </c>
      <c r="B43" s="9">
        <v>-0.33897273428560776</v>
      </c>
      <c r="C43" s="9">
        <v>0.29310596028553376</v>
      </c>
      <c r="D43" s="9">
        <v>0.44722791296501541</v>
      </c>
      <c r="F43" s="9">
        <v>39.772727272727273</v>
      </c>
      <c r="G43" s="9">
        <v>-0.33069144489870095</v>
      </c>
    </row>
    <row r="44" spans="1:7" x14ac:dyDescent="0.25">
      <c r="A44" s="9">
        <v>19</v>
      </c>
      <c r="B44" s="9">
        <v>-0.20407009577572696</v>
      </c>
      <c r="C44" s="9">
        <v>-0.50638757698780978</v>
      </c>
      <c r="D44" s="9">
        <v>-0.77265798002554875</v>
      </c>
      <c r="F44" s="9">
        <v>42.045454545454547</v>
      </c>
      <c r="G44" s="9">
        <v>-0.33069144489870095</v>
      </c>
    </row>
    <row r="45" spans="1:7" x14ac:dyDescent="0.25">
      <c r="A45" s="9">
        <v>20</v>
      </c>
      <c r="B45" s="9">
        <v>-0.33570858523296138</v>
      </c>
      <c r="C45" s="9">
        <v>-0.10036798789823154</v>
      </c>
      <c r="D45" s="9">
        <v>-0.15314381772549518</v>
      </c>
      <c r="F45" s="9">
        <v>44.31818181818182</v>
      </c>
      <c r="G45" s="9">
        <v>-0.23574988793249196</v>
      </c>
    </row>
    <row r="46" spans="1:7" x14ac:dyDescent="0.25">
      <c r="A46" s="9">
        <v>21</v>
      </c>
      <c r="B46" s="9">
        <v>-0.41769987661509156</v>
      </c>
      <c r="C46" s="9">
        <v>0.18194998868259959</v>
      </c>
      <c r="D46" s="9">
        <v>0.27762353799716766</v>
      </c>
      <c r="F46" s="9">
        <v>46.590909090909093</v>
      </c>
      <c r="G46" s="9">
        <v>-0.23574988793249196</v>
      </c>
    </row>
    <row r="47" spans="1:7" x14ac:dyDescent="0.25">
      <c r="A47" s="9">
        <v>22</v>
      </c>
      <c r="B47" s="9">
        <v>-0.50947642206944721</v>
      </c>
      <c r="C47" s="9">
        <v>8.3843420204537333E-2</v>
      </c>
      <c r="D47" s="9">
        <v>0.12793024678650558</v>
      </c>
      <c r="F47" s="9">
        <v>48.863636363636367</v>
      </c>
      <c r="G47" s="9">
        <v>-0.23574988793249196</v>
      </c>
    </row>
    <row r="48" spans="1:7" x14ac:dyDescent="0.25">
      <c r="A48" s="9">
        <v>23</v>
      </c>
      <c r="B48" s="9">
        <v>-0.52754305211369545</v>
      </c>
      <c r="C48" s="9">
        <v>6.9684932825765378E-3</v>
      </c>
      <c r="D48" s="9">
        <v>1.0632689639751586E-2</v>
      </c>
      <c r="F48" s="9">
        <v>51.13636363636364</v>
      </c>
      <c r="G48" s="9">
        <v>-0.23574988793249196</v>
      </c>
    </row>
    <row r="49" spans="1:7" x14ac:dyDescent="0.25">
      <c r="A49" s="9">
        <v>24</v>
      </c>
      <c r="B49" s="9">
        <v>-0.15993884174912759</v>
      </c>
      <c r="C49" s="9">
        <v>0.11407206774905358</v>
      </c>
      <c r="D49" s="9">
        <v>0.17405382250608223</v>
      </c>
      <c r="F49" s="9">
        <v>53.409090909090914</v>
      </c>
      <c r="G49" s="9">
        <v>-0.18827910944938747</v>
      </c>
    </row>
    <row r="50" spans="1:7" x14ac:dyDescent="0.25">
      <c r="A50" s="9">
        <v>25</v>
      </c>
      <c r="B50" s="9">
        <v>-0.22475842145138139</v>
      </c>
      <c r="C50" s="9">
        <v>-0.48569925131215541</v>
      </c>
      <c r="D50" s="9">
        <v>-0.74109125000869724</v>
      </c>
      <c r="F50" s="9">
        <v>55.68181818181818</v>
      </c>
      <c r="G50" s="9">
        <v>-0.14080833096628298</v>
      </c>
    </row>
    <row r="51" spans="1:7" x14ac:dyDescent="0.25">
      <c r="A51" s="9">
        <v>26</v>
      </c>
      <c r="B51" s="9">
        <v>4.4155235762495401E-2</v>
      </c>
      <c r="C51" s="9">
        <v>-0.9444960224584501</v>
      </c>
      <c r="D51" s="9">
        <v>-1.4411340680904563</v>
      </c>
      <c r="F51" s="9">
        <v>57.954545454545453</v>
      </c>
      <c r="G51" s="9">
        <v>-4.5866774000074009E-2</v>
      </c>
    </row>
    <row r="52" spans="1:7" x14ac:dyDescent="0.25">
      <c r="A52" s="9">
        <v>27</v>
      </c>
      <c r="B52" s="9">
        <v>0.21823525892525253</v>
      </c>
      <c r="C52" s="9">
        <v>0.68531353673676321</v>
      </c>
      <c r="D52" s="9">
        <v>1.045667384118981</v>
      </c>
      <c r="F52" s="9">
        <v>60.227272727272727</v>
      </c>
      <c r="G52" s="9">
        <v>-4.5866774000074009E-2</v>
      </c>
    </row>
    <row r="53" spans="1:7" x14ac:dyDescent="0.25">
      <c r="A53" s="9">
        <v>28</v>
      </c>
      <c r="B53" s="9">
        <v>0.48964598987824753</v>
      </c>
      <c r="C53" s="9">
        <v>-0.72539587781073944</v>
      </c>
      <c r="D53" s="9">
        <v>-1.106825955332625</v>
      </c>
      <c r="F53" s="9">
        <v>62.5</v>
      </c>
      <c r="G53" s="9">
        <v>-4.5866774000074009E-2</v>
      </c>
    </row>
    <row r="54" spans="1:7" x14ac:dyDescent="0.25">
      <c r="A54" s="9">
        <v>29</v>
      </c>
      <c r="B54" s="9">
        <v>0.23124013411489747</v>
      </c>
      <c r="C54" s="9">
        <v>-0.56193157901359836</v>
      </c>
      <c r="D54" s="9">
        <v>-0.85740831427163144</v>
      </c>
      <c r="F54" s="9">
        <v>64.77272727272728</v>
      </c>
      <c r="G54" s="9">
        <v>4.9074782966134968E-2</v>
      </c>
    </row>
    <row r="55" spans="1:7" x14ac:dyDescent="0.25">
      <c r="A55" s="9">
        <v>30</v>
      </c>
      <c r="B55" s="9">
        <v>0.17588592644204643</v>
      </c>
      <c r="C55" s="9">
        <v>1.677078438882059</v>
      </c>
      <c r="D55" s="9">
        <v>2.5589254117152369</v>
      </c>
      <c r="F55" s="9">
        <v>67.045454545454561</v>
      </c>
      <c r="G55" s="9">
        <v>0.14401633993234395</v>
      </c>
    </row>
    <row r="56" spans="1:7" x14ac:dyDescent="0.25">
      <c r="A56" s="9">
        <v>31</v>
      </c>
      <c r="B56" s="9">
        <v>0.27241066056308916</v>
      </c>
      <c r="C56" s="9">
        <v>-0.69804366242799909</v>
      </c>
      <c r="D56" s="9">
        <v>-1.0650913069185295</v>
      </c>
      <c r="F56" s="9">
        <v>69.318181818181827</v>
      </c>
      <c r="G56" s="9">
        <v>0.14401633993234395</v>
      </c>
    </row>
    <row r="57" spans="1:7" x14ac:dyDescent="0.25">
      <c r="A57" s="9">
        <v>32</v>
      </c>
      <c r="B57" s="9">
        <v>0.43579313033346168</v>
      </c>
      <c r="C57" s="9">
        <v>-0.81395535371526706</v>
      </c>
      <c r="D57" s="9">
        <v>-1.2419520699413977</v>
      </c>
      <c r="F57" s="9">
        <v>71.590909090909108</v>
      </c>
      <c r="G57" s="9">
        <v>0.22946374120193203</v>
      </c>
    </row>
    <row r="58" spans="1:7" x14ac:dyDescent="0.25">
      <c r="A58" s="9">
        <v>33</v>
      </c>
      <c r="B58" s="9">
        <v>0.24710275739557874</v>
      </c>
      <c r="C58" s="9">
        <v>0.60897525978333256</v>
      </c>
      <c r="D58" s="9">
        <v>0.92918866001535139</v>
      </c>
      <c r="F58" s="9">
        <v>73.863636363636374</v>
      </c>
      <c r="G58" s="9">
        <v>0.23627127561348882</v>
      </c>
    </row>
    <row r="59" spans="1:7" x14ac:dyDescent="0.25">
      <c r="A59" s="9">
        <v>34</v>
      </c>
      <c r="B59" s="9">
        <v>0.10297623906831671</v>
      </c>
      <c r="C59" s="9">
        <v>4.1040100864027235E-2</v>
      </c>
      <c r="D59" s="9">
        <v>6.2619943447797921E-2</v>
      </c>
      <c r="F59" s="9">
        <v>76.13636363636364</v>
      </c>
      <c r="G59" s="9">
        <v>0.33737600602965756</v>
      </c>
    </row>
    <row r="60" spans="1:7" x14ac:dyDescent="0.25">
      <c r="A60" s="9">
        <v>35</v>
      </c>
      <c r="B60" s="9">
        <v>0.10935806666723692</v>
      </c>
      <c r="C60" s="9">
        <v>0.69924917202856984</v>
      </c>
      <c r="D60" s="9">
        <v>1.0669307015940843</v>
      </c>
      <c r="F60" s="9">
        <v>78.409090909090921</v>
      </c>
      <c r="G60" s="9">
        <v>0.5237825677971798</v>
      </c>
    </row>
    <row r="61" spans="1:7" x14ac:dyDescent="0.25">
      <c r="A61" s="9">
        <v>36</v>
      </c>
      <c r="B61" s="9">
        <v>0.19509221234820612</v>
      </c>
      <c r="C61" s="9">
        <v>0.99328125421243652</v>
      </c>
      <c r="D61" s="9">
        <v>1.5155717129598936</v>
      </c>
      <c r="F61" s="9">
        <v>80.681818181818187</v>
      </c>
      <c r="G61" s="9">
        <v>0.71366568172959777</v>
      </c>
    </row>
    <row r="62" spans="1:7" x14ac:dyDescent="0.25">
      <c r="A62" s="9">
        <v>37</v>
      </c>
      <c r="B62" s="9">
        <v>0.45228454839673204</v>
      </c>
      <c r="C62" s="9">
        <v>-0.40320976543059706</v>
      </c>
      <c r="D62" s="9">
        <v>-0.61522686780224911</v>
      </c>
      <c r="F62" s="9">
        <v>82.954545454545467</v>
      </c>
      <c r="G62" s="9">
        <v>0.80860723869580675</v>
      </c>
    </row>
    <row r="63" spans="1:7" x14ac:dyDescent="0.25">
      <c r="A63" s="9">
        <v>38</v>
      </c>
      <c r="B63" s="9">
        <v>0.42329742325415193</v>
      </c>
      <c r="C63" s="9">
        <v>-0.65904731118664395</v>
      </c>
      <c r="D63" s="9">
        <v>-1.0055897643298621</v>
      </c>
      <c r="F63" s="9">
        <v>85.227272727272734</v>
      </c>
      <c r="G63" s="9">
        <v>0.8560780171789113</v>
      </c>
    </row>
    <row r="64" spans="1:7" x14ac:dyDescent="0.25">
      <c r="A64" s="9">
        <v>39</v>
      </c>
      <c r="B64" s="9">
        <v>0.55431274576015688</v>
      </c>
      <c r="C64" s="9">
        <v>0.3544508781492024</v>
      </c>
      <c r="D64" s="9">
        <v>0.54082941994376277</v>
      </c>
      <c r="F64" s="9">
        <v>87.500000000000014</v>
      </c>
      <c r="G64" s="9">
        <v>0.90354879566201574</v>
      </c>
    </row>
    <row r="65" spans="1:7" x14ac:dyDescent="0.25">
      <c r="A65" s="9">
        <v>40</v>
      </c>
      <c r="B65" s="9">
        <v>0.48647012552170721</v>
      </c>
      <c r="C65" s="9">
        <v>-0.14909411949204965</v>
      </c>
      <c r="D65" s="9">
        <v>-0.22749128619162007</v>
      </c>
      <c r="F65" s="9">
        <v>89.77272727272728</v>
      </c>
      <c r="G65" s="9">
        <v>0.90876362390935927</v>
      </c>
    </row>
    <row r="66" spans="1:7" x14ac:dyDescent="0.25">
      <c r="A66" s="9">
        <v>41</v>
      </c>
      <c r="B66" s="9">
        <v>0.44425126414412897</v>
      </c>
      <c r="C66" s="9">
        <v>0.65542516679574847</v>
      </c>
      <c r="D66" s="9">
        <v>1.0000630119061993</v>
      </c>
      <c r="F66" s="9">
        <v>92.045454545454561</v>
      </c>
      <c r="G66" s="9">
        <v>1.0996764309398774</v>
      </c>
    </row>
    <row r="67" spans="1:7" x14ac:dyDescent="0.25">
      <c r="A67" s="9">
        <v>42</v>
      </c>
      <c r="B67" s="9">
        <v>1.4589927839395718</v>
      </c>
      <c r="C67" s="9">
        <v>0.6618716085543026</v>
      </c>
      <c r="D67" s="9">
        <v>1.0098991431500679</v>
      </c>
      <c r="F67" s="9">
        <v>94.318181818181827</v>
      </c>
      <c r="G67" s="9">
        <v>1.1883734665606427</v>
      </c>
    </row>
    <row r="68" spans="1:7" x14ac:dyDescent="0.25">
      <c r="A68" s="9">
        <v>43</v>
      </c>
      <c r="B68" s="9">
        <v>0.65223247873094481</v>
      </c>
      <c r="C68" s="9">
        <v>-1.0805521018809188</v>
      </c>
      <c r="D68" s="9">
        <v>-1.6487316085397767</v>
      </c>
      <c r="F68" s="9">
        <v>96.590909090909108</v>
      </c>
      <c r="G68" s="9">
        <v>1.8529643653241055</v>
      </c>
    </row>
    <row r="69" spans="1:7" ht="15.75" thickBot="1" x14ac:dyDescent="0.3">
      <c r="A69" s="14">
        <v>44</v>
      </c>
      <c r="B69" s="14">
        <v>0.72697083423401221</v>
      </c>
      <c r="C69" s="14">
        <v>-0.49069955862052339</v>
      </c>
      <c r="D69" s="14">
        <v>-0.74872083556719848</v>
      </c>
      <c r="F69" s="14">
        <v>98.863636363636374</v>
      </c>
      <c r="G69" s="14">
        <v>2.1208643924938744</v>
      </c>
    </row>
  </sheetData>
  <sortState ref="G26:G69">
    <sortCondition ref="G2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B6" sqref="B6"/>
    </sheetView>
  </sheetViews>
  <sheetFormatPr defaultRowHeight="15" x14ac:dyDescent="0.25"/>
  <cols>
    <col min="1" max="1" width="19.28515625" bestFit="1" customWidth="1"/>
    <col min="2" max="2" width="16" bestFit="1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8" width="12.7109375" bestFit="1" customWidth="1"/>
    <col min="9" max="9" width="12.5703125" bestFit="1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16" t="s">
        <v>30</v>
      </c>
      <c r="B3" s="16"/>
    </row>
    <row r="4" spans="1:9" x14ac:dyDescent="0.25">
      <c r="A4" s="9" t="s">
        <v>31</v>
      </c>
      <c r="B4" s="9">
        <v>0.60451450670764084</v>
      </c>
    </row>
    <row r="5" spans="1:9" x14ac:dyDescent="0.25">
      <c r="A5" s="9" t="s">
        <v>32</v>
      </c>
      <c r="B5" s="9">
        <v>0.36543778881998235</v>
      </c>
    </row>
    <row r="6" spans="1:9" x14ac:dyDescent="0.25">
      <c r="A6" s="9" t="s">
        <v>33</v>
      </c>
      <c r="B6" s="9">
        <v>0.35032916474426762</v>
      </c>
    </row>
    <row r="7" spans="1:9" x14ac:dyDescent="0.25">
      <c r="A7" s="9" t="s">
        <v>34</v>
      </c>
      <c r="B7" s="9">
        <v>0.66381714384847834</v>
      </c>
    </row>
    <row r="8" spans="1:9" ht="15.75" thickBot="1" x14ac:dyDescent="0.3">
      <c r="A8" s="14" t="s">
        <v>35</v>
      </c>
      <c r="B8" s="14">
        <v>44</v>
      </c>
    </row>
    <row r="10" spans="1:9" ht="15.75" thickBot="1" x14ac:dyDescent="0.3">
      <c r="A10" t="s">
        <v>36</v>
      </c>
    </row>
    <row r="11" spans="1:9" x14ac:dyDescent="0.25">
      <c r="A11" s="15"/>
      <c r="B11" s="15" t="s">
        <v>41</v>
      </c>
      <c r="C11" s="15" t="s">
        <v>42</v>
      </c>
      <c r="D11" s="15" t="s">
        <v>43</v>
      </c>
      <c r="E11" s="15" t="s">
        <v>44</v>
      </c>
      <c r="F11" s="15" t="s">
        <v>45</v>
      </c>
    </row>
    <row r="12" spans="1:9" x14ac:dyDescent="0.25">
      <c r="A12" s="9" t="s">
        <v>37</v>
      </c>
      <c r="B12" s="9">
        <v>1</v>
      </c>
      <c r="C12" s="9">
        <v>10.658239321342485</v>
      </c>
      <c r="D12" s="9">
        <v>10.658239321342485</v>
      </c>
      <c r="E12" s="9">
        <v>24.18736391802743</v>
      </c>
      <c r="F12" s="9">
        <v>1.3884053018434381E-5</v>
      </c>
    </row>
    <row r="13" spans="1:9" x14ac:dyDescent="0.25">
      <c r="A13" s="9" t="s">
        <v>38</v>
      </c>
      <c r="B13" s="9">
        <v>42</v>
      </c>
      <c r="C13" s="9">
        <v>18.50743441962036</v>
      </c>
      <c r="D13" s="9">
        <v>0.4406532004671514</v>
      </c>
      <c r="E13" s="9"/>
      <c r="F13" s="9"/>
    </row>
    <row r="14" spans="1:9" ht="15.75" thickBot="1" x14ac:dyDescent="0.3">
      <c r="A14" s="14" t="s">
        <v>39</v>
      </c>
      <c r="B14" s="14">
        <v>43</v>
      </c>
      <c r="C14" s="14">
        <v>29.165673740962845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46</v>
      </c>
      <c r="C16" s="15" t="s">
        <v>34</v>
      </c>
      <c r="D16" s="15" t="s">
        <v>47</v>
      </c>
      <c r="E16" s="15" t="s">
        <v>48</v>
      </c>
      <c r="F16" s="15" t="s">
        <v>49</v>
      </c>
      <c r="G16" s="15" t="s">
        <v>50</v>
      </c>
      <c r="H16" s="15" t="s">
        <v>51</v>
      </c>
      <c r="I16" s="15" t="s">
        <v>52</v>
      </c>
    </row>
    <row r="17" spans="1:9" x14ac:dyDescent="0.25">
      <c r="A17" s="9" t="s">
        <v>40</v>
      </c>
      <c r="B17" s="9">
        <v>-7.3113549261862643E-2</v>
      </c>
      <c r="C17" s="9">
        <v>0.10012915587785136</v>
      </c>
      <c r="D17" s="9">
        <v>-0.73019240620638659</v>
      </c>
      <c r="E17" s="9">
        <v>0.46932609779227608</v>
      </c>
      <c r="F17" s="9">
        <v>-0.27518236665761053</v>
      </c>
      <c r="G17" s="9">
        <v>0.12895526813388525</v>
      </c>
      <c r="H17" s="9">
        <v>-0.27518236665761053</v>
      </c>
      <c r="I17" s="9">
        <v>0.12895526813388525</v>
      </c>
    </row>
    <row r="18" spans="1:9" ht="15.75" thickBot="1" x14ac:dyDescent="0.3">
      <c r="A18" s="14" t="s">
        <v>28</v>
      </c>
      <c r="B18" s="14">
        <v>0.49855690962060845</v>
      </c>
      <c r="C18" s="14">
        <v>0.10137257309671956</v>
      </c>
      <c r="D18" s="14">
        <v>4.9180650583361967</v>
      </c>
      <c r="E18" s="14">
        <v>1.388405301843443E-5</v>
      </c>
      <c r="F18" s="14">
        <v>0.29397877468649325</v>
      </c>
      <c r="G18" s="14">
        <v>0.70313504455472364</v>
      </c>
      <c r="H18" s="14">
        <v>0.29397877468649325</v>
      </c>
      <c r="I18" s="14">
        <v>0.70313504455472364</v>
      </c>
    </row>
    <row r="22" spans="1:9" x14ac:dyDescent="0.25">
      <c r="A22" t="s">
        <v>53</v>
      </c>
      <c r="F22" t="s">
        <v>58</v>
      </c>
    </row>
    <row r="23" spans="1:9" ht="15.75" thickBot="1" x14ac:dyDescent="0.3"/>
    <row r="24" spans="1:9" x14ac:dyDescent="0.25">
      <c r="A24" s="15" t="s">
        <v>54</v>
      </c>
      <c r="B24" s="15" t="s">
        <v>55</v>
      </c>
      <c r="C24" s="15" t="s">
        <v>56</v>
      </c>
      <c r="D24" s="15" t="s">
        <v>57</v>
      </c>
      <c r="F24" s="15" t="s">
        <v>59</v>
      </c>
      <c r="G24" s="15" t="s">
        <v>26</v>
      </c>
    </row>
    <row r="25" spans="1:9" x14ac:dyDescent="0.25">
      <c r="A25" s="9">
        <v>1</v>
      </c>
      <c r="B25" s="9">
        <v>-0.55457352092819168</v>
      </c>
      <c r="C25" s="9">
        <v>-0.90402362072907194</v>
      </c>
      <c r="D25" s="9">
        <v>-1.3779735970964606</v>
      </c>
      <c r="F25" s="9">
        <v>1.1363636363636365</v>
      </c>
      <c r="G25" s="9">
        <v>-1.4585971416572636</v>
      </c>
    </row>
    <row r="26" spans="1:9" x14ac:dyDescent="0.25">
      <c r="A26" s="9">
        <v>2</v>
      </c>
      <c r="B26" s="9">
        <v>-0.53819694066339108</v>
      </c>
      <c r="C26" s="9">
        <v>-0.91375429200623781</v>
      </c>
      <c r="D26" s="9">
        <v>-1.3928057406317653</v>
      </c>
      <c r="F26" s="9">
        <v>3.4090909090909092</v>
      </c>
      <c r="G26" s="9">
        <v>-1.4519512326696289</v>
      </c>
    </row>
    <row r="27" spans="1:9" x14ac:dyDescent="0.25">
      <c r="A27" s="9">
        <v>3</v>
      </c>
      <c r="B27" s="9">
        <v>-0.53298425434713659</v>
      </c>
      <c r="C27" s="9">
        <v>-0.89618100465060224</v>
      </c>
      <c r="D27" s="9">
        <v>-1.3660193542641992</v>
      </c>
      <c r="F27" s="9">
        <v>5.6818181818181825</v>
      </c>
      <c r="G27" s="9">
        <v>-1.4291652589977388</v>
      </c>
    </row>
    <row r="28" spans="1:9" x14ac:dyDescent="0.25">
      <c r="A28" s="9">
        <v>4</v>
      </c>
      <c r="B28" s="9">
        <v>-0.68215588011504835</v>
      </c>
      <c r="C28" s="9">
        <v>-0.70618450938722044</v>
      </c>
      <c r="D28" s="9">
        <v>-1.0764139191731785</v>
      </c>
      <c r="F28" s="9">
        <v>7.954545454545455</v>
      </c>
      <c r="G28" s="9">
        <v>-1.3883403895022688</v>
      </c>
    </row>
    <row r="29" spans="1:9" x14ac:dyDescent="0.25">
      <c r="A29" s="9">
        <v>5</v>
      </c>
      <c r="B29" s="9">
        <v>-0.69224707909635608</v>
      </c>
      <c r="C29" s="9">
        <v>-0.49291837849822551</v>
      </c>
      <c r="D29" s="9">
        <v>-0.75133934060967789</v>
      </c>
      <c r="F29" s="9">
        <v>10.227272727272728</v>
      </c>
      <c r="G29" s="9">
        <v>-1.1851654575945816</v>
      </c>
    </row>
    <row r="30" spans="1:9" x14ac:dyDescent="0.25">
      <c r="A30" s="9">
        <v>6</v>
      </c>
      <c r="B30" s="9">
        <v>-0.73561477938342212</v>
      </c>
      <c r="C30" s="9">
        <v>-0.35460912124495059</v>
      </c>
      <c r="D30" s="9">
        <v>-0.54051906959139207</v>
      </c>
      <c r="F30" s="9">
        <v>12.500000000000002</v>
      </c>
      <c r="G30" s="9">
        <v>-1.0902239006283727</v>
      </c>
    </row>
    <row r="31" spans="1:9" x14ac:dyDescent="0.25">
      <c r="A31" s="9">
        <v>7</v>
      </c>
      <c r="B31" s="9">
        <v>-0.53327862882054333</v>
      </c>
      <c r="C31" s="9">
        <v>0.76274237002247536</v>
      </c>
      <c r="D31" s="9">
        <v>1.1626232137940311</v>
      </c>
      <c r="F31" s="9">
        <v>14.772727272727273</v>
      </c>
      <c r="G31" s="9">
        <v>-0.90034078669595474</v>
      </c>
    </row>
    <row r="32" spans="1:9" x14ac:dyDescent="0.25">
      <c r="A32" s="9">
        <v>8</v>
      </c>
      <c r="B32" s="9">
        <v>-0.73013259627140237</v>
      </c>
      <c r="C32" s="9">
        <v>0.39944115137270142</v>
      </c>
      <c r="D32" s="9">
        <v>0.60885506480626472</v>
      </c>
      <c r="F32" s="9">
        <v>17.045454545454547</v>
      </c>
      <c r="G32" s="9">
        <v>-0.71045767276353677</v>
      </c>
    </row>
    <row r="33" spans="1:7" x14ac:dyDescent="0.25">
      <c r="A33" s="9">
        <v>9</v>
      </c>
      <c r="B33" s="9">
        <v>-0.50951580435793309</v>
      </c>
      <c r="C33" s="9">
        <v>0.36870747339165011</v>
      </c>
      <c r="D33" s="9">
        <v>0.56200872602874563</v>
      </c>
      <c r="F33" s="9">
        <v>19.31818181818182</v>
      </c>
      <c r="G33" s="9">
        <v>-0.71045767276353677</v>
      </c>
    </row>
    <row r="34" spans="1:7" x14ac:dyDescent="0.25">
      <c r="A34" s="9">
        <v>10</v>
      </c>
      <c r="B34" s="9">
        <v>-0.42012613999321829</v>
      </c>
      <c r="C34" s="9">
        <v>1.133791821722816</v>
      </c>
      <c r="D34" s="9">
        <v>1.7282017406557966</v>
      </c>
      <c r="F34" s="9">
        <v>21.590909090909093</v>
      </c>
      <c r="G34" s="9">
        <v>-0.71045767276353677</v>
      </c>
    </row>
    <row r="35" spans="1:7" x14ac:dyDescent="0.25">
      <c r="A35" s="9">
        <v>11</v>
      </c>
      <c r="B35" s="9">
        <v>-0.40386223189950099</v>
      </c>
      <c r="C35" s="9">
        <v>0.92764479969668079</v>
      </c>
      <c r="D35" s="9">
        <v>1.4139785865716306</v>
      </c>
      <c r="F35" s="9">
        <v>23.863636363636367</v>
      </c>
      <c r="G35" s="9">
        <v>-0.52057455883111892</v>
      </c>
    </row>
    <row r="36" spans="1:7" x14ac:dyDescent="0.25">
      <c r="A36" s="9">
        <v>12</v>
      </c>
      <c r="B36" s="9">
        <v>-0.39193483513741717</v>
      </c>
      <c r="C36" s="9">
        <v>0.53595117506976109</v>
      </c>
      <c r="D36" s="9">
        <v>0.81693282304211334</v>
      </c>
      <c r="F36" s="9">
        <v>26.13636363636364</v>
      </c>
      <c r="G36" s="9">
        <v>-0.43607657313119291</v>
      </c>
    </row>
    <row r="37" spans="1:7" x14ac:dyDescent="0.25">
      <c r="A37" s="9">
        <v>13</v>
      </c>
      <c r="B37" s="9">
        <v>-0.28063270358645087</v>
      </c>
      <c r="C37" s="9">
        <v>9.2353594137063399E-2</v>
      </c>
      <c r="D37" s="9">
        <v>0.14077155883958348</v>
      </c>
      <c r="F37" s="9">
        <v>28.40909090909091</v>
      </c>
      <c r="G37" s="9">
        <v>-0.42831962314997402</v>
      </c>
    </row>
    <row r="38" spans="1:7" x14ac:dyDescent="0.25">
      <c r="A38" s="9">
        <v>14</v>
      </c>
      <c r="B38" s="9">
        <v>-0.47104185011235328</v>
      </c>
      <c r="C38" s="9">
        <v>0.23529196217986131</v>
      </c>
      <c r="D38" s="9">
        <v>0.35864783182477883</v>
      </c>
      <c r="F38" s="9">
        <v>30.681818181818183</v>
      </c>
      <c r="G38" s="9">
        <v>-0.42563300186490988</v>
      </c>
    </row>
    <row r="39" spans="1:7" x14ac:dyDescent="0.25">
      <c r="A39" s="9">
        <v>15</v>
      </c>
      <c r="B39" s="9">
        <v>-0.44033458733861258</v>
      </c>
      <c r="C39" s="9">
        <v>0.39446781333853859</v>
      </c>
      <c r="D39" s="9">
        <v>0.60127436852425264</v>
      </c>
      <c r="F39" s="9">
        <v>32.954545454545453</v>
      </c>
      <c r="G39" s="9">
        <v>-0.42563300186490988</v>
      </c>
    </row>
    <row r="40" spans="1:7" x14ac:dyDescent="0.25">
      <c r="A40" s="9">
        <v>16</v>
      </c>
      <c r="B40" s="9">
        <v>-0.55897101279418582</v>
      </c>
      <c r="C40" s="9">
        <v>-0.15148665996935096</v>
      </c>
      <c r="D40" s="9">
        <v>-0.23090615440086371</v>
      </c>
      <c r="F40" s="9">
        <v>35.227272727272727</v>
      </c>
      <c r="G40" s="9">
        <v>-0.37816222338180544</v>
      </c>
    </row>
    <row r="41" spans="1:7" x14ac:dyDescent="0.25">
      <c r="A41" s="9">
        <v>17</v>
      </c>
      <c r="B41" s="9">
        <v>-0.4244469300747204</v>
      </c>
      <c r="C41" s="9">
        <v>9.3755485176019449E-2</v>
      </c>
      <c r="D41" s="9">
        <v>0.14290841543646049</v>
      </c>
      <c r="F41" s="9">
        <v>37.5</v>
      </c>
      <c r="G41" s="9">
        <v>-0.33069144489870095</v>
      </c>
    </row>
    <row r="42" spans="1:7" x14ac:dyDescent="0.25">
      <c r="A42" s="9">
        <v>18</v>
      </c>
      <c r="B42" s="9">
        <v>-0.34271002552990543</v>
      </c>
      <c r="C42" s="9">
        <v>0.29684325152983143</v>
      </c>
      <c r="D42" s="9">
        <v>0.45246844629401295</v>
      </c>
      <c r="F42" s="9">
        <v>39.772727272727273</v>
      </c>
      <c r="G42" s="9">
        <v>-0.33069144489870095</v>
      </c>
    </row>
    <row r="43" spans="1:7" x14ac:dyDescent="0.25">
      <c r="A43" s="9">
        <v>19</v>
      </c>
      <c r="B43" s="9">
        <v>-0.22045457390523912</v>
      </c>
      <c r="C43" s="9">
        <v>-0.49000309885829763</v>
      </c>
      <c r="D43" s="9">
        <v>-0.74689567533383727</v>
      </c>
      <c r="F43" s="9">
        <v>42.045454545454547</v>
      </c>
      <c r="G43" s="9">
        <v>-0.33069144489870095</v>
      </c>
    </row>
    <row r="44" spans="1:7" x14ac:dyDescent="0.25">
      <c r="A44" s="9">
        <v>20</v>
      </c>
      <c r="B44" s="9">
        <v>-0.35081365125169561</v>
      </c>
      <c r="C44" s="9">
        <v>-8.52629218794973E-2</v>
      </c>
      <c r="D44" s="9">
        <v>-0.12996347934636118</v>
      </c>
      <c r="F44" s="9">
        <v>44.31818181818182</v>
      </c>
      <c r="G44" s="9">
        <v>-0.23574988793249196</v>
      </c>
    </row>
    <row r="45" spans="1:7" x14ac:dyDescent="0.25">
      <c r="A45" s="9">
        <v>21</v>
      </c>
      <c r="B45" s="9">
        <v>-0.42304237920560339</v>
      </c>
      <c r="C45" s="9">
        <v>0.18729249127311143</v>
      </c>
      <c r="D45" s="9">
        <v>0.28548381036839343</v>
      </c>
      <c r="F45" s="9">
        <v>46.590909090909093</v>
      </c>
      <c r="G45" s="9">
        <v>-0.23574988793249196</v>
      </c>
    </row>
    <row r="46" spans="1:7" x14ac:dyDescent="0.25">
      <c r="A46" s="9">
        <v>22</v>
      </c>
      <c r="B46" s="9">
        <v>-0.51584160483800012</v>
      </c>
      <c r="C46" s="9">
        <v>9.0208602973090246E-2</v>
      </c>
      <c r="D46" s="9">
        <v>0.13750201905966436</v>
      </c>
      <c r="F46" s="9">
        <v>48.863636363636367</v>
      </c>
      <c r="G46" s="9">
        <v>-0.23574988793249196</v>
      </c>
    </row>
    <row r="47" spans="1:7" x14ac:dyDescent="0.25">
      <c r="A47" s="9">
        <v>23</v>
      </c>
      <c r="B47" s="9">
        <v>-0.52859964689235928</v>
      </c>
      <c r="C47" s="9">
        <v>8.0250880612403597E-3</v>
      </c>
      <c r="D47" s="9">
        <v>1.2232378899397512E-2</v>
      </c>
      <c r="F47" s="9">
        <v>51.13636363636364</v>
      </c>
      <c r="G47" s="9">
        <v>-0.23574988793249196</v>
      </c>
    </row>
    <row r="48" spans="1:7" x14ac:dyDescent="0.25">
      <c r="A48" s="9">
        <v>24</v>
      </c>
      <c r="B48" s="9">
        <v>-0.20564787172642393</v>
      </c>
      <c r="C48" s="9">
        <v>0.15978109772634991</v>
      </c>
      <c r="D48" s="9">
        <v>0.24354909421994381</v>
      </c>
      <c r="F48" s="9">
        <v>53.409090909090914</v>
      </c>
      <c r="G48" s="9">
        <v>-0.18827910944938747</v>
      </c>
    </row>
    <row r="49" spans="1:7" x14ac:dyDescent="0.25">
      <c r="A49" s="9">
        <v>25</v>
      </c>
      <c r="B49" s="9">
        <v>-0.25278190691494135</v>
      </c>
      <c r="C49" s="9">
        <v>-0.45767576584859543</v>
      </c>
      <c r="D49" s="9">
        <v>-0.69762018039047602</v>
      </c>
      <c r="F49" s="9">
        <v>55.68181818181818</v>
      </c>
      <c r="G49" s="9">
        <v>-0.14080833096628298</v>
      </c>
    </row>
    <row r="50" spans="1:7" x14ac:dyDescent="0.25">
      <c r="A50" s="9">
        <v>26</v>
      </c>
      <c r="B50" s="9">
        <v>-4.0621228599155429E-3</v>
      </c>
      <c r="C50" s="9">
        <v>-0.89627866383603916</v>
      </c>
      <c r="D50" s="9">
        <v>-1.366168212962092</v>
      </c>
      <c r="F50" s="9">
        <v>57.954545454545453</v>
      </c>
      <c r="G50" s="9">
        <v>-4.5866774000074009E-2</v>
      </c>
    </row>
    <row r="51" spans="1:7" x14ac:dyDescent="0.25">
      <c r="A51" s="9">
        <v>27</v>
      </c>
      <c r="B51" s="9">
        <v>0.15204837302946733</v>
      </c>
      <c r="C51" s="9">
        <v>0.75150042263254835</v>
      </c>
      <c r="D51" s="9">
        <v>1.1454874815763556</v>
      </c>
      <c r="F51" s="9">
        <v>60.227272727272727</v>
      </c>
      <c r="G51" s="9">
        <v>-4.5866774000074009E-2</v>
      </c>
    </row>
    <row r="52" spans="1:7" x14ac:dyDescent="0.25">
      <c r="A52" s="9">
        <v>28</v>
      </c>
      <c r="B52" s="9">
        <v>0.42979257124441561</v>
      </c>
      <c r="C52" s="9">
        <v>-0.66554245917690757</v>
      </c>
      <c r="D52" s="9">
        <v>-1.0144645731190187</v>
      </c>
      <c r="F52" s="9">
        <v>62.5</v>
      </c>
      <c r="G52" s="9">
        <v>-4.5866774000074009E-2</v>
      </c>
    </row>
    <row r="53" spans="1:7" x14ac:dyDescent="0.25">
      <c r="A53" s="9">
        <v>29</v>
      </c>
      <c r="B53" s="9">
        <v>0.22110250218486061</v>
      </c>
      <c r="C53" s="9">
        <v>-0.55179394708356155</v>
      </c>
      <c r="D53" s="9">
        <v>-0.84108144155080866</v>
      </c>
      <c r="F53" s="9">
        <v>64.77272727272728</v>
      </c>
      <c r="G53" s="9">
        <v>4.9074782966134968E-2</v>
      </c>
    </row>
    <row r="54" spans="1:7" x14ac:dyDescent="0.25">
      <c r="A54" s="9">
        <v>30</v>
      </c>
      <c r="B54" s="9">
        <v>0.21842524293120302</v>
      </c>
      <c r="C54" s="9">
        <v>1.6345391223929024</v>
      </c>
      <c r="D54" s="9">
        <v>2.4914744509243856</v>
      </c>
      <c r="F54" s="9">
        <v>67.045454545454561</v>
      </c>
      <c r="G54" s="9">
        <v>0.14401633993234395</v>
      </c>
    </row>
    <row r="55" spans="1:7" x14ac:dyDescent="0.25">
      <c r="A55" s="9">
        <v>31</v>
      </c>
      <c r="B55" s="9">
        <v>0.32682484057246358</v>
      </c>
      <c r="C55" s="9">
        <v>-0.75245784243737346</v>
      </c>
      <c r="D55" s="9">
        <v>-1.1469468452280733</v>
      </c>
      <c r="F55" s="9">
        <v>69.318181818181827</v>
      </c>
      <c r="G55" s="9">
        <v>0.14401633993234395</v>
      </c>
    </row>
    <row r="56" spans="1:7" x14ac:dyDescent="0.25">
      <c r="A56" s="9">
        <v>32</v>
      </c>
      <c r="B56" s="9">
        <v>0.44589400568345272</v>
      </c>
      <c r="C56" s="9">
        <v>-0.82405622906525822</v>
      </c>
      <c r="D56" s="9">
        <v>-1.2560819210221794</v>
      </c>
      <c r="F56" s="9">
        <v>71.590909090909108</v>
      </c>
      <c r="G56" s="9">
        <v>0.22946374120193203</v>
      </c>
    </row>
    <row r="57" spans="1:7" x14ac:dyDescent="0.25">
      <c r="A57" s="9">
        <v>33</v>
      </c>
      <c r="B57" s="9">
        <v>0.27196425033970545</v>
      </c>
      <c r="C57" s="9">
        <v>0.58411376683920579</v>
      </c>
      <c r="D57" s="9">
        <v>0.89034548428707838</v>
      </c>
      <c r="F57" s="9">
        <v>73.863636363636374</v>
      </c>
      <c r="G57" s="9">
        <v>0.23627127561348882</v>
      </c>
    </row>
    <row r="58" spans="1:7" x14ac:dyDescent="0.25">
      <c r="A58" s="9">
        <v>34</v>
      </c>
      <c r="B58" s="9">
        <v>0.13352908485448431</v>
      </c>
      <c r="C58" s="9">
        <v>1.0487255077859636E-2</v>
      </c>
      <c r="D58" s="9">
        <v>1.5985379443572364E-2</v>
      </c>
      <c r="F58" s="9">
        <v>76.13636363636364</v>
      </c>
      <c r="G58" s="9">
        <v>0.33737600602965756</v>
      </c>
    </row>
    <row r="59" spans="1:7" x14ac:dyDescent="0.25">
      <c r="A59" s="9">
        <v>35</v>
      </c>
      <c r="B59" s="9">
        <v>0.12533927193279978</v>
      </c>
      <c r="C59" s="9">
        <v>0.68326796676300694</v>
      </c>
      <c r="D59" s="9">
        <v>1.0414829837984647</v>
      </c>
      <c r="F59" s="9">
        <v>78.409090909090921</v>
      </c>
      <c r="G59" s="9">
        <v>0.5237825677971798</v>
      </c>
    </row>
    <row r="60" spans="1:7" x14ac:dyDescent="0.25">
      <c r="A60" s="9">
        <v>36</v>
      </c>
      <c r="B60" s="9">
        <v>0.19597238454148275</v>
      </c>
      <c r="C60" s="9">
        <v>0.99240108201916</v>
      </c>
      <c r="D60" s="9">
        <v>1.5126844668610602</v>
      </c>
      <c r="F60" s="9">
        <v>80.681818181818187</v>
      </c>
      <c r="G60" s="9">
        <v>0.71366568172959777</v>
      </c>
    </row>
    <row r="61" spans="1:7" x14ac:dyDescent="0.25">
      <c r="A61" s="9">
        <v>37</v>
      </c>
      <c r="B61" s="9">
        <v>0.43718226151767769</v>
      </c>
      <c r="C61" s="9">
        <v>-0.38810747855154271</v>
      </c>
      <c r="D61" s="9">
        <v>-0.59157951851789303</v>
      </c>
      <c r="F61" s="9">
        <v>82.954545454545467</v>
      </c>
      <c r="G61" s="9">
        <v>0.80860723869580675</v>
      </c>
    </row>
    <row r="62" spans="1:7" x14ac:dyDescent="0.25">
      <c r="A62" s="9">
        <v>38</v>
      </c>
      <c r="B62" s="9">
        <v>0.43544190595416599</v>
      </c>
      <c r="C62" s="9">
        <v>-0.67119179388665795</v>
      </c>
      <c r="D62" s="9">
        <v>-1.023075668993835</v>
      </c>
      <c r="F62" s="9">
        <v>85.227272727272734</v>
      </c>
      <c r="G62" s="9">
        <v>0.8560780171789113</v>
      </c>
    </row>
    <row r="63" spans="1:7" x14ac:dyDescent="0.25">
      <c r="A63" s="9">
        <v>39</v>
      </c>
      <c r="B63" s="9">
        <v>0.5706541255370372</v>
      </c>
      <c r="C63" s="9">
        <v>0.33810949837232207</v>
      </c>
      <c r="D63" s="9">
        <v>0.51536923483132802</v>
      </c>
      <c r="F63" s="9">
        <v>87.500000000000014</v>
      </c>
      <c r="G63" s="9">
        <v>0.90354879566201574</v>
      </c>
    </row>
    <row r="64" spans="1:7" x14ac:dyDescent="0.25">
      <c r="A64" s="9">
        <v>40</v>
      </c>
      <c r="B64" s="9">
        <v>0.51496270618885109</v>
      </c>
      <c r="C64" s="9">
        <v>-0.17758670015919353</v>
      </c>
      <c r="D64" s="9">
        <v>-0.27068959085106903</v>
      </c>
      <c r="F64" s="9">
        <v>89.77272727272728</v>
      </c>
      <c r="G64" s="9">
        <v>0.90876362390935927</v>
      </c>
    </row>
    <row r="65" spans="1:7" x14ac:dyDescent="0.25">
      <c r="A65" s="9">
        <v>41</v>
      </c>
      <c r="B65" s="9">
        <v>0.4810062445506591</v>
      </c>
      <c r="C65" s="9">
        <v>0.61867018638921834</v>
      </c>
      <c r="D65" s="9">
        <v>0.94301870283827371</v>
      </c>
      <c r="F65" s="9">
        <v>92.045454545454561</v>
      </c>
      <c r="G65" s="9">
        <v>1.0996764309398774</v>
      </c>
    </row>
    <row r="66" spans="1:7" x14ac:dyDescent="0.25">
      <c r="A66" s="9">
        <v>42</v>
      </c>
      <c r="B66" s="9">
        <v>1.3958076866965665</v>
      </c>
      <c r="C66" s="9">
        <v>0.72505670579730785</v>
      </c>
      <c r="D66" s="9">
        <v>1.1051801900714393</v>
      </c>
      <c r="F66" s="9">
        <v>94.318181818181827</v>
      </c>
      <c r="G66" s="9">
        <v>1.1883734665606427</v>
      </c>
    </row>
    <row r="67" spans="1:7" x14ac:dyDescent="0.25">
      <c r="A67" s="9">
        <v>43</v>
      </c>
      <c r="B67" s="9">
        <v>0.68986760663565272</v>
      </c>
      <c r="C67" s="9">
        <v>-1.1181872297856268</v>
      </c>
      <c r="D67" s="9">
        <v>-1.7044161722371642</v>
      </c>
      <c r="F67" s="9">
        <v>96.590909090909108</v>
      </c>
      <c r="G67" s="9">
        <v>1.8529643653241055</v>
      </c>
    </row>
    <row r="68" spans="1:7" ht="15.75" thickBot="1" x14ac:dyDescent="0.3">
      <c r="A68" s="14">
        <v>44</v>
      </c>
      <c r="B68" s="14">
        <v>0.7634137425139953</v>
      </c>
      <c r="C68" s="14">
        <v>-0.52714246690050648</v>
      </c>
      <c r="D68" s="14">
        <v>-0.80350599767667474</v>
      </c>
      <c r="F68" s="14">
        <v>98.863636363636374</v>
      </c>
      <c r="G68" s="14">
        <v>2.1208643924938744</v>
      </c>
    </row>
  </sheetData>
  <sortState ref="G25:G68">
    <sortCondition ref="G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38" workbookViewId="0">
      <selection activeCell="D59" sqref="D59"/>
    </sheetView>
  </sheetViews>
  <sheetFormatPr defaultRowHeight="15" x14ac:dyDescent="0.25"/>
  <cols>
    <col min="1" max="1" width="7.42578125" bestFit="1" customWidth="1"/>
    <col min="2" max="2" width="13.7109375" bestFit="1" customWidth="1"/>
    <col min="3" max="3" width="8.140625" bestFit="1" customWidth="1"/>
    <col min="4" max="4" width="19.28515625" bestFit="1" customWidth="1"/>
    <col min="7" max="7" width="14.85546875" bestFit="1" customWidth="1"/>
    <col min="10" max="10" width="19.28515625" bestFit="1" customWidth="1"/>
  </cols>
  <sheetData>
    <row r="1" spans="1:10" x14ac:dyDescent="0.25">
      <c r="A1" s="10" t="s">
        <v>2</v>
      </c>
      <c r="B1" s="10" t="s">
        <v>26</v>
      </c>
      <c r="C1" s="10" t="s">
        <v>20</v>
      </c>
      <c r="D1" s="10" t="s">
        <v>28</v>
      </c>
      <c r="G1" s="12" t="s">
        <v>60</v>
      </c>
      <c r="H1" s="12" t="s">
        <v>26</v>
      </c>
      <c r="I1" s="12" t="s">
        <v>20</v>
      </c>
      <c r="J1" s="12" t="s">
        <v>28</v>
      </c>
    </row>
    <row r="2" spans="1:10" x14ac:dyDescent="0.25">
      <c r="A2" s="1">
        <v>41061</v>
      </c>
      <c r="B2" s="13">
        <v>1064400</v>
      </c>
      <c r="C2" s="7">
        <v>1.0448808194257433</v>
      </c>
      <c r="D2" s="11">
        <v>28749.842544987147</v>
      </c>
      <c r="H2" s="17">
        <f>(B2-AVERAGE($B$2:$B$46))/_xlfn.STDEV.P($B$2:$B$46)</f>
        <v>-1.4585971416572636</v>
      </c>
      <c r="I2" s="17">
        <f>(C2-AVERAGE($C$2:$C$46))/_xlfn.STDEV.P($C$2:$C$46)</f>
        <v>0.44136823269827558</v>
      </c>
      <c r="J2" s="17">
        <f>(D2-AVERAGE($D$2:$D$46))/_xlfn.STDEV.P($D$2:$D$46)</f>
        <v>-0.96570714872392438</v>
      </c>
    </row>
    <row r="3" spans="1:10" x14ac:dyDescent="0.25">
      <c r="A3" s="1">
        <v>41091</v>
      </c>
      <c r="B3" s="13">
        <v>1685300</v>
      </c>
      <c r="C3" s="7">
        <v>1.0996874897928268</v>
      </c>
      <c r="D3" s="11">
        <v>28883.220265780732</v>
      </c>
      <c r="H3" s="17">
        <f t="shared" ref="H3:H46" si="0">(B3-AVERAGE($B$2:$B$46))/_xlfn.STDEV.P($B$2:$B$46)</f>
        <v>-1.4519512326696289</v>
      </c>
      <c r="I3" s="17">
        <f t="shared" ref="I3:I46" si="1">(C3-AVERAGE($C$2:$C$46))/_xlfn.STDEV.P($C$2:$C$46)</f>
        <v>0.65133943338142342</v>
      </c>
      <c r="J3" s="17">
        <f t="shared" ref="J3:J46" si="2">(D3-AVERAGE($D$2:$D$46))/_xlfn.STDEV.P($D$2:$D$46)</f>
        <v>-0.93285918302776571</v>
      </c>
    </row>
    <row r="4" spans="1:10" x14ac:dyDescent="0.25">
      <c r="A4" s="1">
        <v>41122</v>
      </c>
      <c r="B4" s="13">
        <v>3814100</v>
      </c>
      <c r="C4" s="7">
        <v>1.2216746780535583</v>
      </c>
      <c r="D4" s="11">
        <v>28925.674563859575</v>
      </c>
      <c r="H4" s="17">
        <f t="shared" si="0"/>
        <v>-1.4291652589977388</v>
      </c>
      <c r="I4" s="17">
        <f t="shared" si="1"/>
        <v>1.1186875903760225</v>
      </c>
      <c r="J4" s="17">
        <f t="shared" si="2"/>
        <v>-0.92240363379022483</v>
      </c>
    </row>
    <row r="5" spans="1:10" x14ac:dyDescent="0.25">
      <c r="A5" s="1">
        <v>41153</v>
      </c>
      <c r="B5" s="13">
        <v>7628200</v>
      </c>
      <c r="C5" s="7">
        <v>1.2855827655640986</v>
      </c>
      <c r="D5" s="11">
        <v>27710.758437886554</v>
      </c>
      <c r="H5" s="17">
        <f t="shared" si="0"/>
        <v>-1.3883403895022688</v>
      </c>
      <c r="I5" s="17">
        <f t="shared" si="1"/>
        <v>1.3635274570943459</v>
      </c>
      <c r="J5" s="17">
        <f t="shared" si="2"/>
        <v>-1.2216104502827057</v>
      </c>
    </row>
    <row r="6" spans="1:10" x14ac:dyDescent="0.25">
      <c r="A6" s="1">
        <v>41183</v>
      </c>
      <c r="B6" s="13">
        <v>26610000</v>
      </c>
      <c r="C6" s="7">
        <v>1.1731676589401903</v>
      </c>
      <c r="D6" s="11">
        <v>27628.571491745282</v>
      </c>
      <c r="H6" s="17">
        <f t="shared" si="0"/>
        <v>-1.1851654575945816</v>
      </c>
      <c r="I6" s="17">
        <f t="shared" si="1"/>
        <v>0.93285114060491259</v>
      </c>
      <c r="J6" s="17">
        <f t="shared" si="2"/>
        <v>-1.2418512669007864</v>
      </c>
    </row>
    <row r="7" spans="1:10" x14ac:dyDescent="0.25">
      <c r="A7" s="1">
        <v>41214</v>
      </c>
      <c r="B7" s="13">
        <v>35480000</v>
      </c>
      <c r="C7" s="7">
        <v>1.0918413186984604</v>
      </c>
      <c r="D7" s="11">
        <v>27275.366797797011</v>
      </c>
      <c r="H7" s="17">
        <f t="shared" si="0"/>
        <v>-1.0902239006283727</v>
      </c>
      <c r="I7" s="17">
        <f t="shared" si="1"/>
        <v>0.62127977176696791</v>
      </c>
      <c r="J7" s="17">
        <f t="shared" si="2"/>
        <v>-1.328837726119791</v>
      </c>
    </row>
    <row r="8" spans="1:10" x14ac:dyDescent="0.25">
      <c r="A8" s="1">
        <v>41244</v>
      </c>
      <c r="B8" s="13">
        <v>158773000</v>
      </c>
      <c r="C8" s="7">
        <v>1.060908177583233</v>
      </c>
      <c r="D8" s="11">
        <v>28923.277054997045</v>
      </c>
      <c r="H8" s="17">
        <f t="shared" si="0"/>
        <v>0.22946374120193203</v>
      </c>
      <c r="I8" s="17">
        <f t="shared" si="1"/>
        <v>0.50277104395404049</v>
      </c>
      <c r="J8" s="17">
        <f t="shared" si="2"/>
        <v>-0.92299408689141782</v>
      </c>
    </row>
    <row r="9" spans="1:10" x14ac:dyDescent="0.25">
      <c r="A9" s="1">
        <v>41275</v>
      </c>
      <c r="B9" s="13">
        <v>106440000</v>
      </c>
      <c r="C9" s="7">
        <v>1.1259838156883017</v>
      </c>
      <c r="D9" s="11">
        <v>27320.015990524134</v>
      </c>
      <c r="H9" s="17">
        <f t="shared" si="0"/>
        <v>-0.33069144489870095</v>
      </c>
      <c r="I9" s="17">
        <f t="shared" si="1"/>
        <v>0.75208394285164981</v>
      </c>
      <c r="J9" s="17">
        <f t="shared" si="2"/>
        <v>-1.3178416231549528</v>
      </c>
    </row>
    <row r="10" spans="1:10" x14ac:dyDescent="0.25">
      <c r="A10" s="1">
        <v>41306</v>
      </c>
      <c r="B10" s="13">
        <v>124180000</v>
      </c>
      <c r="C10" s="7">
        <v>1.2185136418966547</v>
      </c>
      <c r="D10" s="11">
        <v>29116.811438561439</v>
      </c>
      <c r="H10" s="17">
        <f t="shared" si="0"/>
        <v>-0.14080833096628298</v>
      </c>
      <c r="I10" s="17">
        <f t="shared" si="1"/>
        <v>1.1065772659789663</v>
      </c>
      <c r="J10" s="17">
        <f t="shared" si="2"/>
        <v>-0.87533087331627502</v>
      </c>
    </row>
    <row r="11" spans="1:10" x14ac:dyDescent="0.25">
      <c r="A11" s="1">
        <v>41334</v>
      </c>
      <c r="B11" s="13">
        <v>204010000</v>
      </c>
      <c r="C11" s="7">
        <v>1.1856579282101514</v>
      </c>
      <c r="D11" s="11">
        <v>29844.838261175642</v>
      </c>
      <c r="H11" s="17">
        <f t="shared" si="0"/>
        <v>0.71366568172959777</v>
      </c>
      <c r="I11" s="17">
        <f t="shared" si="1"/>
        <v>0.98070292247569502</v>
      </c>
      <c r="J11" s="17">
        <f t="shared" si="2"/>
        <v>-0.69603406157869741</v>
      </c>
    </row>
    <row r="12" spans="1:10" x14ac:dyDescent="0.25">
      <c r="A12" s="1">
        <v>41365</v>
      </c>
      <c r="B12" s="13">
        <v>186270000</v>
      </c>
      <c r="C12" s="7">
        <v>1.0993846953862818</v>
      </c>
      <c r="D12" s="11">
        <v>29977.298332671697</v>
      </c>
      <c r="H12" s="17">
        <f t="shared" si="0"/>
        <v>0.5237825677971798</v>
      </c>
      <c r="I12" s="17">
        <f t="shared" si="1"/>
        <v>0.65017939018455406</v>
      </c>
      <c r="J12" s="17">
        <f t="shared" si="2"/>
        <v>-0.66341209249177047</v>
      </c>
    </row>
    <row r="13" spans="1:10" x14ac:dyDescent="0.25">
      <c r="A13" s="1">
        <v>41395</v>
      </c>
      <c r="B13" s="13">
        <v>150790000</v>
      </c>
      <c r="C13" s="7">
        <v>1.1114810229538512</v>
      </c>
      <c r="D13" s="11">
        <v>30074.440041710113</v>
      </c>
      <c r="H13" s="17">
        <f t="shared" si="0"/>
        <v>0.14401633993234395</v>
      </c>
      <c r="I13" s="17">
        <f t="shared" si="1"/>
        <v>0.69652193218186242</v>
      </c>
      <c r="J13" s="17">
        <f t="shared" si="2"/>
        <v>-0.63948825043498236</v>
      </c>
    </row>
    <row r="14" spans="1:10" x14ac:dyDescent="0.25">
      <c r="A14" s="1">
        <v>41426</v>
      </c>
      <c r="B14" s="13">
        <v>119745000</v>
      </c>
      <c r="C14" s="7">
        <v>1.1441183757362339</v>
      </c>
      <c r="D14" s="11">
        <v>30980.931164135938</v>
      </c>
      <c r="H14" s="17">
        <f t="shared" si="0"/>
        <v>-0.18827910944938747</v>
      </c>
      <c r="I14" s="17">
        <f t="shared" si="1"/>
        <v>0.82155970778357401</v>
      </c>
      <c r="J14" s="17">
        <f t="shared" si="2"/>
        <v>-0.41623965152244319</v>
      </c>
    </row>
    <row r="15" spans="1:10" x14ac:dyDescent="0.25">
      <c r="A15" s="1">
        <v>41487</v>
      </c>
      <c r="B15" s="13">
        <v>115310000</v>
      </c>
      <c r="C15" s="7">
        <v>1.1814821461647953</v>
      </c>
      <c r="D15" s="11">
        <v>29430.159417456751</v>
      </c>
      <c r="H15" s="17">
        <f t="shared" si="0"/>
        <v>-0.23574988793249196</v>
      </c>
      <c r="I15" s="17">
        <f t="shared" si="1"/>
        <v>0.9647049798168551</v>
      </c>
      <c r="J15" s="17">
        <f t="shared" si="2"/>
        <v>-0.79816023641775602</v>
      </c>
    </row>
    <row r="16" spans="1:10" x14ac:dyDescent="0.25">
      <c r="A16" s="1">
        <v>41518</v>
      </c>
      <c r="B16" s="13">
        <v>133050000</v>
      </c>
      <c r="C16" s="7">
        <v>1.1013154731888295</v>
      </c>
      <c r="D16" s="11">
        <v>29680.252211822029</v>
      </c>
      <c r="H16" s="17">
        <f t="shared" si="0"/>
        <v>-4.5866774000074009E-2</v>
      </c>
      <c r="I16" s="17">
        <f t="shared" si="1"/>
        <v>0.65757644114090608</v>
      </c>
      <c r="J16" s="17">
        <f t="shared" si="2"/>
        <v>-0.73656794438211193</v>
      </c>
    </row>
    <row r="17" spans="1:10" x14ac:dyDescent="0.25">
      <c r="A17" s="1">
        <v>41548</v>
      </c>
      <c r="B17" s="13">
        <v>70960000</v>
      </c>
      <c r="C17" s="7">
        <v>1.0553889636556013</v>
      </c>
      <c r="D17" s="11">
        <v>28714.027531546562</v>
      </c>
      <c r="H17" s="17">
        <f t="shared" si="0"/>
        <v>-0.71045767276353677</v>
      </c>
      <c r="I17" s="17">
        <f t="shared" si="1"/>
        <v>0.48162624593128039</v>
      </c>
      <c r="J17" s="17">
        <f t="shared" si="2"/>
        <v>-0.97452758984335563</v>
      </c>
    </row>
    <row r="18" spans="1:10" x14ac:dyDescent="0.25">
      <c r="A18" s="1">
        <v>41579</v>
      </c>
      <c r="B18" s="13">
        <v>106440000</v>
      </c>
      <c r="C18" s="7">
        <v>1.0450022020231189</v>
      </c>
      <c r="D18" s="11">
        <v>29809.647939156035</v>
      </c>
      <c r="H18" s="17">
        <f t="shared" si="0"/>
        <v>-0.33069144489870095</v>
      </c>
      <c r="I18" s="17">
        <f t="shared" si="1"/>
        <v>0.44183326459206312</v>
      </c>
      <c r="J18" s="17">
        <f t="shared" si="2"/>
        <v>-0.70470065509715873</v>
      </c>
    </row>
    <row r="19" spans="1:10" x14ac:dyDescent="0.25">
      <c r="A19" s="1">
        <v>41609</v>
      </c>
      <c r="B19" s="13">
        <v>133050000</v>
      </c>
      <c r="C19" s="7">
        <v>1.0717792030042022</v>
      </c>
      <c r="D19" s="11">
        <v>30475.347484276728</v>
      </c>
      <c r="H19" s="17">
        <f t="shared" si="0"/>
        <v>-4.5866774000074009E-2</v>
      </c>
      <c r="I19" s="17">
        <f t="shared" si="1"/>
        <v>0.54441930036169184</v>
      </c>
      <c r="J19" s="17">
        <f t="shared" si="2"/>
        <v>-0.5407536653602899</v>
      </c>
    </row>
    <row r="20" spans="1:10" x14ac:dyDescent="0.25">
      <c r="A20" s="1">
        <v>41640</v>
      </c>
      <c r="B20" s="13">
        <v>70960000</v>
      </c>
      <c r="C20" s="7">
        <v>1.0645059577694493</v>
      </c>
      <c r="D20" s="11">
        <v>31471.047027687295</v>
      </c>
      <c r="H20" s="17">
        <f t="shared" si="0"/>
        <v>-0.71045767276353677</v>
      </c>
      <c r="I20" s="17">
        <f t="shared" si="1"/>
        <v>0.51655458928591669</v>
      </c>
      <c r="J20" s="17">
        <f t="shared" si="2"/>
        <v>-0.29553501676568872</v>
      </c>
    </row>
    <row r="21" spans="1:10" x14ac:dyDescent="0.25">
      <c r="A21" s="1">
        <v>41671</v>
      </c>
      <c r="B21" s="13">
        <v>96594300</v>
      </c>
      <c r="C21" s="7">
        <v>1.1196325671089837</v>
      </c>
      <c r="D21" s="11">
        <v>30409.348166259169</v>
      </c>
      <c r="H21" s="17">
        <f t="shared" si="0"/>
        <v>-0.43607657313119291</v>
      </c>
      <c r="I21" s="17">
        <f t="shared" si="1"/>
        <v>0.7277515161396364</v>
      </c>
      <c r="J21" s="17">
        <f t="shared" si="2"/>
        <v>-0.55700782925896475</v>
      </c>
    </row>
    <row r="22" spans="1:10" x14ac:dyDescent="0.25">
      <c r="A22" s="1">
        <v>41699</v>
      </c>
      <c r="B22" s="13">
        <v>115310000</v>
      </c>
      <c r="C22" s="7">
        <v>1.1150399607089072</v>
      </c>
      <c r="D22" s="11">
        <v>29821.087189025809</v>
      </c>
      <c r="H22" s="17">
        <f t="shared" si="0"/>
        <v>-0.23574988793249196</v>
      </c>
      <c r="I22" s="17">
        <f t="shared" si="1"/>
        <v>0.71015666730772598</v>
      </c>
      <c r="J22" s="17">
        <f t="shared" si="2"/>
        <v>-0.70188342231587841</v>
      </c>
    </row>
    <row r="23" spans="1:10" x14ac:dyDescent="0.25">
      <c r="A23" s="1">
        <v>41730</v>
      </c>
      <c r="B23" s="13">
        <v>97570000</v>
      </c>
      <c r="C23" s="7">
        <v>1.1617868266102429</v>
      </c>
      <c r="D23" s="11">
        <v>29065.291473062916</v>
      </c>
      <c r="H23" s="17">
        <f t="shared" si="0"/>
        <v>-0.42563300186490988</v>
      </c>
      <c r="I23" s="17">
        <f t="shared" si="1"/>
        <v>0.88924975024335107</v>
      </c>
      <c r="J23" s="17">
        <f t="shared" si="2"/>
        <v>-0.88801909477705243</v>
      </c>
    </row>
    <row r="24" spans="1:10" x14ac:dyDescent="0.25">
      <c r="A24" s="1">
        <v>41760</v>
      </c>
      <c r="B24" s="13">
        <v>88700000</v>
      </c>
      <c r="C24" s="7">
        <v>1.1470655452005161</v>
      </c>
      <c r="D24" s="11">
        <v>28961.384641265035</v>
      </c>
      <c r="H24" s="17">
        <f t="shared" si="0"/>
        <v>-0.52057455883111892</v>
      </c>
      <c r="I24" s="17">
        <f t="shared" si="1"/>
        <v>0.83285068216474534</v>
      </c>
      <c r="J24" s="17">
        <f t="shared" si="2"/>
        <v>-0.91360903608198352</v>
      </c>
    </row>
    <row r="25" spans="1:10" x14ac:dyDescent="0.25">
      <c r="A25" s="1">
        <v>41791</v>
      </c>
      <c r="B25" s="13">
        <v>133050000</v>
      </c>
      <c r="C25" s="7">
        <v>1.1714877237925103</v>
      </c>
      <c r="D25" s="11">
        <v>31591.639004592544</v>
      </c>
      <c r="H25" s="17">
        <f t="shared" si="0"/>
        <v>-4.5866774000074009E-2</v>
      </c>
      <c r="I25" s="17">
        <f t="shared" si="1"/>
        <v>0.92641509919488685</v>
      </c>
      <c r="J25" s="17">
        <f t="shared" si="2"/>
        <v>-0.2658358953753488</v>
      </c>
    </row>
    <row r="26" spans="1:10" x14ac:dyDescent="0.25">
      <c r="A26" s="1">
        <v>41821</v>
      </c>
      <c r="B26" s="13">
        <v>70960000</v>
      </c>
      <c r="C26" s="7">
        <v>1.1245784259063223</v>
      </c>
      <c r="D26" s="11">
        <v>31207.759703566466</v>
      </c>
      <c r="H26" s="17">
        <f t="shared" si="0"/>
        <v>-0.71045767276353677</v>
      </c>
      <c r="I26" s="17">
        <f t="shared" si="1"/>
        <v>0.74669971903411825</v>
      </c>
      <c r="J26" s="17">
        <f t="shared" si="2"/>
        <v>-0.36037682797296428</v>
      </c>
    </row>
    <row r="27" spans="1:10" x14ac:dyDescent="0.25">
      <c r="A27" s="1">
        <v>41852</v>
      </c>
      <c r="B27" s="13">
        <v>53220000</v>
      </c>
      <c r="C27" s="7">
        <v>1.0882969468550894</v>
      </c>
      <c r="D27" s="11">
        <v>33233.437676447946</v>
      </c>
      <c r="H27" s="17">
        <f t="shared" si="0"/>
        <v>-0.90034078669595474</v>
      </c>
      <c r="I27" s="17">
        <f t="shared" si="1"/>
        <v>0.60770084046835882</v>
      </c>
      <c r="J27" s="17">
        <f t="shared" si="2"/>
        <v>0.13850259633247047</v>
      </c>
    </row>
    <row r="28" spans="1:10" x14ac:dyDescent="0.25">
      <c r="A28" s="1">
        <v>41883</v>
      </c>
      <c r="B28" s="13">
        <v>221750000</v>
      </c>
      <c r="C28" s="7">
        <v>1.0860732176711663</v>
      </c>
      <c r="D28" s="11">
        <v>34504.866863555821</v>
      </c>
      <c r="H28" s="17">
        <f t="shared" si="0"/>
        <v>0.90354879566201574</v>
      </c>
      <c r="I28" s="17">
        <f t="shared" si="1"/>
        <v>0.59918145617416307</v>
      </c>
      <c r="J28" s="17">
        <f t="shared" si="2"/>
        <v>0.45162732267149513</v>
      </c>
    </row>
    <row r="29" spans="1:10" x14ac:dyDescent="0.25">
      <c r="A29" s="1">
        <v>41913</v>
      </c>
      <c r="B29" s="13">
        <v>115310000</v>
      </c>
      <c r="C29" s="7">
        <v>0.9334608834422875</v>
      </c>
      <c r="D29" s="11">
        <v>36766.931807674526</v>
      </c>
      <c r="H29" s="17">
        <f t="shared" si="0"/>
        <v>-0.23574988793249196</v>
      </c>
      <c r="I29" s="17">
        <f t="shared" si="1"/>
        <v>1.4504539250178E-2</v>
      </c>
      <c r="J29" s="17">
        <f t="shared" si="2"/>
        <v>1.0087235996568165</v>
      </c>
    </row>
    <row r="30" spans="1:10" x14ac:dyDescent="0.25">
      <c r="A30" s="1">
        <v>41944</v>
      </c>
      <c r="B30" s="13">
        <v>106440000</v>
      </c>
      <c r="C30" s="7">
        <v>0.83671656456876764</v>
      </c>
      <c r="D30" s="11">
        <v>35067.272580085577</v>
      </c>
      <c r="H30" s="17">
        <f t="shared" si="0"/>
        <v>-0.33069144489870095</v>
      </c>
      <c r="I30" s="17">
        <f t="shared" si="1"/>
        <v>-0.35613503175624517</v>
      </c>
      <c r="J30" s="17">
        <f t="shared" si="2"/>
        <v>0.59013534015728641</v>
      </c>
    </row>
    <row r="31" spans="1:10" x14ac:dyDescent="0.25">
      <c r="A31" s="1">
        <v>41974</v>
      </c>
      <c r="B31" s="13">
        <v>310450000</v>
      </c>
      <c r="C31" s="7">
        <v>0.6335138727456523</v>
      </c>
      <c r="D31" s="11">
        <v>35045.467860696517</v>
      </c>
      <c r="H31" s="17">
        <f t="shared" si="0"/>
        <v>1.8529643653241055</v>
      </c>
      <c r="I31" s="17">
        <f t="shared" si="1"/>
        <v>-1.1346299284243795</v>
      </c>
      <c r="J31" s="17">
        <f t="shared" si="2"/>
        <v>0.58476532280922688</v>
      </c>
    </row>
    <row r="32" spans="1:10" x14ac:dyDescent="0.25">
      <c r="A32" s="1">
        <v>42005</v>
      </c>
      <c r="B32" s="13">
        <v>97570000</v>
      </c>
      <c r="C32" s="7">
        <v>0.53745883572097441</v>
      </c>
      <c r="D32" s="11">
        <v>35928.319532691123</v>
      </c>
      <c r="H32" s="17">
        <f t="shared" si="0"/>
        <v>-0.42563300186490988</v>
      </c>
      <c r="I32" s="17">
        <f t="shared" si="1"/>
        <v>-1.5026287745620763</v>
      </c>
      <c r="J32" s="17">
        <f t="shared" si="2"/>
        <v>0.80219205093089796</v>
      </c>
    </row>
    <row r="33" spans="1:10" x14ac:dyDescent="0.25">
      <c r="A33" s="1">
        <v>42036</v>
      </c>
      <c r="B33" s="13">
        <v>102005000</v>
      </c>
      <c r="C33" s="7">
        <v>0.65454914001963682</v>
      </c>
      <c r="D33" s="11">
        <v>36898.068625756263</v>
      </c>
      <c r="H33" s="17">
        <f t="shared" si="0"/>
        <v>-0.37816222338180544</v>
      </c>
      <c r="I33" s="17">
        <f t="shared" si="1"/>
        <v>-1.0540411917500541</v>
      </c>
      <c r="J33" s="17">
        <f t="shared" si="2"/>
        <v>1.0410196808630523</v>
      </c>
    </row>
    <row r="34" spans="1:10" x14ac:dyDescent="0.25">
      <c r="A34" s="1">
        <v>42064</v>
      </c>
      <c r="B34" s="13">
        <v>217315000</v>
      </c>
      <c r="C34" s="7">
        <v>0.67744068986650274</v>
      </c>
      <c r="D34" s="11">
        <v>35481.511934992384</v>
      </c>
      <c r="H34" s="17">
        <f t="shared" si="0"/>
        <v>0.8560780171789113</v>
      </c>
      <c r="I34" s="17">
        <f t="shared" si="1"/>
        <v>-0.9663408046502503</v>
      </c>
      <c r="J34" s="17">
        <f t="shared" si="2"/>
        <v>0.69215327867818577</v>
      </c>
    </row>
    <row r="35" spans="1:10" x14ac:dyDescent="0.25">
      <c r="A35" s="1">
        <v>42095</v>
      </c>
      <c r="B35" s="13">
        <v>150790000</v>
      </c>
      <c r="C35" s="7">
        <v>0.719167612931642</v>
      </c>
      <c r="D35" s="11">
        <v>34354.038033143166</v>
      </c>
      <c r="H35" s="17">
        <f t="shared" si="0"/>
        <v>0.14401633993234395</v>
      </c>
      <c r="I35" s="17">
        <f t="shared" si="1"/>
        <v>-0.80647974981662751</v>
      </c>
      <c r="J35" s="17">
        <f t="shared" si="2"/>
        <v>0.41448153686927686</v>
      </c>
    </row>
    <row r="36" spans="1:10" x14ac:dyDescent="0.25">
      <c r="A36" s="1">
        <v>42125</v>
      </c>
      <c r="B36" s="13">
        <v>212880000</v>
      </c>
      <c r="C36" s="7">
        <v>0.77949476382737304</v>
      </c>
      <c r="D36" s="11">
        <v>34287.336770513386</v>
      </c>
      <c r="H36" s="17">
        <f t="shared" si="0"/>
        <v>0.80860723869580675</v>
      </c>
      <c r="I36" s="17">
        <f t="shared" si="1"/>
        <v>-0.5753588986040028</v>
      </c>
      <c r="J36" s="17">
        <f t="shared" si="2"/>
        <v>0.3980544996270956</v>
      </c>
    </row>
    <row r="37" spans="1:10" x14ac:dyDescent="0.25">
      <c r="A37" s="1">
        <v>42156</v>
      </c>
      <c r="B37" s="13">
        <v>248360000</v>
      </c>
      <c r="C37" s="7">
        <v>0.80554126226788558</v>
      </c>
      <c r="D37" s="11">
        <v>34862.602388852021</v>
      </c>
      <c r="H37" s="17">
        <f t="shared" si="0"/>
        <v>1.1883734665606427</v>
      </c>
      <c r="I37" s="17">
        <f t="shared" si="1"/>
        <v>-0.47557150932244546</v>
      </c>
      <c r="J37" s="17">
        <f t="shared" si="2"/>
        <v>0.53972962486492115</v>
      </c>
    </row>
    <row r="38" spans="1:10" x14ac:dyDescent="0.25">
      <c r="A38" s="1">
        <v>42186</v>
      </c>
      <c r="B38" s="13">
        <v>141920000</v>
      </c>
      <c r="C38" s="7">
        <v>0.75637733780935212</v>
      </c>
      <c r="D38" s="11">
        <v>36827.11653672548</v>
      </c>
      <c r="H38" s="17">
        <f t="shared" si="0"/>
        <v>4.9074782966134968E-2</v>
      </c>
      <c r="I38" s="17">
        <f t="shared" si="1"/>
        <v>-0.66392464553218988</v>
      </c>
      <c r="J38" s="17">
        <f t="shared" si="2"/>
        <v>1.0235457596362769</v>
      </c>
    </row>
    <row r="39" spans="1:10" x14ac:dyDescent="0.25">
      <c r="A39" s="1">
        <v>42217</v>
      </c>
      <c r="B39" s="13">
        <v>115310000</v>
      </c>
      <c r="C39" s="7">
        <v>0.65143612359599246</v>
      </c>
      <c r="D39" s="11">
        <v>36812.94235294118</v>
      </c>
      <c r="H39" s="17">
        <f t="shared" si="0"/>
        <v>-0.23574988793249196</v>
      </c>
      <c r="I39" s="17">
        <f t="shared" si="1"/>
        <v>-1.0659675465503182</v>
      </c>
      <c r="J39" s="17">
        <f t="shared" si="2"/>
        <v>1.0200549734693856</v>
      </c>
    </row>
    <row r="40" spans="1:10" x14ac:dyDescent="0.25">
      <c r="A40" s="1">
        <v>42248</v>
      </c>
      <c r="B40" s="13">
        <v>222237200</v>
      </c>
      <c r="C40" s="7">
        <v>0.57281904292768904</v>
      </c>
      <c r="D40" s="11">
        <v>37914.167235047222</v>
      </c>
      <c r="H40" s="17">
        <f t="shared" si="0"/>
        <v>0.90876362390935927</v>
      </c>
      <c r="I40" s="17">
        <f t="shared" si="1"/>
        <v>-1.3671594035189132</v>
      </c>
      <c r="J40" s="17">
        <f t="shared" si="2"/>
        <v>1.2912621656147416</v>
      </c>
    </row>
    <row r="41" spans="1:10" x14ac:dyDescent="0.25">
      <c r="A41" s="1">
        <v>42278</v>
      </c>
      <c r="B41" s="13">
        <v>168854800</v>
      </c>
      <c r="C41" s="7">
        <v>0.55133299901839761</v>
      </c>
      <c r="D41" s="11">
        <v>37460.593017456362</v>
      </c>
      <c r="H41" s="17">
        <f t="shared" si="0"/>
        <v>0.33737600602965756</v>
      </c>
      <c r="I41" s="17">
        <f t="shared" si="1"/>
        <v>-1.4494751217945905</v>
      </c>
      <c r="J41" s="17">
        <f t="shared" si="2"/>
        <v>1.1795569254034162</v>
      </c>
    </row>
    <row r="42" spans="1:10" x14ac:dyDescent="0.25">
      <c r="A42" s="1">
        <v>42309</v>
      </c>
      <c r="B42" s="13">
        <v>240073400</v>
      </c>
      <c r="C42" s="7">
        <v>0.53491999731426398</v>
      </c>
      <c r="D42" s="11">
        <v>37184.037388241668</v>
      </c>
      <c r="H42" s="17">
        <f t="shared" si="0"/>
        <v>1.0996764309398774</v>
      </c>
      <c r="I42" s="17">
        <f t="shared" si="1"/>
        <v>-1.5123553816525455</v>
      </c>
      <c r="J42" s="17">
        <f t="shared" si="2"/>
        <v>1.1114474257997859</v>
      </c>
    </row>
    <row r="43" spans="1:10" x14ac:dyDescent="0.25">
      <c r="A43" s="1">
        <v>42339</v>
      </c>
      <c r="B43" s="13">
        <v>335478800</v>
      </c>
      <c r="C43" s="7">
        <v>0.50108457622621971</v>
      </c>
      <c r="D43" s="11">
        <v>44634.563038847751</v>
      </c>
      <c r="H43" s="17">
        <f t="shared" si="0"/>
        <v>2.1208643924938744</v>
      </c>
      <c r="I43" s="17">
        <f t="shared" si="1"/>
        <v>-1.6419831065971981</v>
      </c>
      <c r="J43" s="17">
        <f t="shared" si="2"/>
        <v>2.9463461595111538</v>
      </c>
    </row>
    <row r="44" spans="1:10" x14ac:dyDescent="0.25">
      <c r="A44" s="1">
        <v>42370</v>
      </c>
      <c r="B44" s="13">
        <v>97319000</v>
      </c>
      <c r="C44" s="7">
        <v>0.43522484138878265</v>
      </c>
      <c r="D44" s="11">
        <v>38885.091697889962</v>
      </c>
      <c r="H44" s="17">
        <f t="shared" si="0"/>
        <v>-0.42831962314997402</v>
      </c>
      <c r="I44" s="17">
        <f t="shared" si="1"/>
        <v>-1.894299978026698</v>
      </c>
      <c r="J44" s="17">
        <f t="shared" si="2"/>
        <v>1.5303792629774771</v>
      </c>
    </row>
    <row r="45" spans="1:10" x14ac:dyDescent="0.25">
      <c r="A45" s="1">
        <v>42401</v>
      </c>
      <c r="B45" s="13">
        <v>159409000</v>
      </c>
      <c r="C45" s="7">
        <v>0.40594904548100752</v>
      </c>
      <c r="D45" s="11">
        <v>39484.082196395488</v>
      </c>
      <c r="H45" s="17">
        <f t="shared" si="0"/>
        <v>0.23627127561348882</v>
      </c>
      <c r="I45" s="17">
        <f t="shared" si="1"/>
        <v>-2.0064592093125713</v>
      </c>
      <c r="J45" s="17">
        <f t="shared" si="2"/>
        <v>1.6778972984497156</v>
      </c>
    </row>
    <row r="46" spans="1:10" x14ac:dyDescent="0.25">
      <c r="A46" s="1">
        <v>42430</v>
      </c>
      <c r="B46" s="13">
        <v>504945000</v>
      </c>
      <c r="C46" s="7">
        <v>0.45256578923795654</v>
      </c>
      <c r="D46" s="11">
        <v>38516.943038779405</v>
      </c>
      <c r="H46" s="17">
        <f t="shared" si="0"/>
        <v>3.9347747511350204</v>
      </c>
      <c r="I46" s="17">
        <f t="shared" si="1"/>
        <v>-1.8278646405670864</v>
      </c>
      <c r="J46" s="17">
        <f t="shared" si="2"/>
        <v>1.4397124375616694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P10" sqref="P10"/>
    </sheetView>
  </sheetViews>
  <sheetFormatPr defaultRowHeight="15" x14ac:dyDescent="0.25"/>
  <cols>
    <col min="1" max="1" width="8.140625" bestFit="1" customWidth="1"/>
    <col min="2" max="2" width="11.85546875" bestFit="1" customWidth="1"/>
  </cols>
  <sheetData>
    <row r="1" spans="1:2" x14ac:dyDescent="0.25">
      <c r="A1" t="s">
        <v>24</v>
      </c>
      <c r="B1" t="s">
        <v>23</v>
      </c>
    </row>
    <row r="2" spans="1:2" x14ac:dyDescent="0.25">
      <c r="A2" s="6" t="s">
        <v>20</v>
      </c>
      <c r="B2" s="6" t="s">
        <v>27</v>
      </c>
    </row>
    <row r="3" spans="1:2" x14ac:dyDescent="0.25">
      <c r="A3" s="7">
        <v>0.98670068391239407</v>
      </c>
      <c r="B3" s="7">
        <v>25.643000000000001</v>
      </c>
    </row>
    <row r="4" spans="1:2" x14ac:dyDescent="0.25">
      <c r="A4" s="7">
        <v>1.0335986264275583</v>
      </c>
      <c r="B4" s="7">
        <v>23.333684160000001</v>
      </c>
    </row>
    <row r="5" spans="1:2" x14ac:dyDescent="0.25">
      <c r="A5" s="7">
        <v>1.1617568503861953</v>
      </c>
      <c r="B5" s="7">
        <v>23.7086957</v>
      </c>
    </row>
    <row r="6" spans="1:2" x14ac:dyDescent="0.25">
      <c r="A6" s="7">
        <v>1.2875581331766754</v>
      </c>
      <c r="B6" s="7">
        <v>26.166</v>
      </c>
    </row>
    <row r="7" spans="1:2" x14ac:dyDescent="0.25">
      <c r="A7" s="7">
        <v>1.2332374787294842</v>
      </c>
      <c r="B7" s="7">
        <v>27.612857139999999</v>
      </c>
    </row>
    <row r="8" spans="1:2" x14ac:dyDescent="0.25">
      <c r="A8" s="7">
        <v>1.1469079685195596</v>
      </c>
      <c r="B8" s="7">
        <v>27.884091049999999</v>
      </c>
    </row>
    <row r="9" spans="1:2" x14ac:dyDescent="0.25">
      <c r="A9" s="7">
        <v>1.2227718711837503</v>
      </c>
      <c r="B9" s="7">
        <v>28.4139999</v>
      </c>
    </row>
    <row r="10" spans="1:2" x14ac:dyDescent="0.25">
      <c r="A10" s="7">
        <v>1.1492643645644562</v>
      </c>
      <c r="B10" s="7">
        <v>24.819565040000001</v>
      </c>
    </row>
    <row r="11" spans="1:2" x14ac:dyDescent="0.25">
      <c r="A11" s="7">
        <v>1.1135542377170284</v>
      </c>
      <c r="B11" s="7">
        <v>24.609523710000001</v>
      </c>
    </row>
    <row r="12" spans="1:2" x14ac:dyDescent="0.25">
      <c r="A12" s="7">
        <v>1.1137581604806195</v>
      </c>
      <c r="B12" s="7">
        <v>27.498571479999999</v>
      </c>
    </row>
    <row r="13" spans="1:2" x14ac:dyDescent="0.25">
      <c r="A13" s="7">
        <v>1.0539699483172371</v>
      </c>
      <c r="B13" s="7">
        <v>32.079999899999997</v>
      </c>
    </row>
    <row r="14" spans="1:2" x14ac:dyDescent="0.25">
      <c r="A14" s="7">
        <v>1.0559023592674583</v>
      </c>
      <c r="B14" s="7">
        <v>29.979999759999998</v>
      </c>
    </row>
    <row r="15" spans="1:2" x14ac:dyDescent="0.25">
      <c r="A15" s="7">
        <v>1.1419266915580177</v>
      </c>
      <c r="B15" s="7">
        <v>27.490000049999999</v>
      </c>
    </row>
    <row r="16" spans="1:2" x14ac:dyDescent="0.25">
      <c r="A16" s="7">
        <v>1.2321727105853049</v>
      </c>
      <c r="B16" s="7">
        <v>32.761999899999999</v>
      </c>
    </row>
    <row r="17" spans="1:2" x14ac:dyDescent="0.25">
      <c r="A17" s="7">
        <v>1.2920638993303879</v>
      </c>
      <c r="B17" s="7">
        <v>35.240909549999998</v>
      </c>
    </row>
    <row r="18" spans="1:2" x14ac:dyDescent="0.25">
      <c r="A18" s="7">
        <v>1.2861102815551777</v>
      </c>
      <c r="B18" s="7">
        <v>33.495000300000001</v>
      </c>
    </row>
    <row r="19" spans="1:2" x14ac:dyDescent="0.25">
      <c r="A19" s="7">
        <v>1.1535261891197464</v>
      </c>
      <c r="B19" s="7">
        <v>30.773636140000001</v>
      </c>
    </row>
    <row r="20" spans="1:2" x14ac:dyDescent="0.25">
      <c r="A20" s="7">
        <v>1.0448808194257433</v>
      </c>
      <c r="B20" s="7">
        <v>30.623333290000001</v>
      </c>
    </row>
    <row r="21" spans="1:2" x14ac:dyDescent="0.25">
      <c r="A21" s="7">
        <v>1.0996874897928268</v>
      </c>
      <c r="B21" s="7">
        <v>31.041904809999998</v>
      </c>
    </row>
    <row r="22" spans="1:2" x14ac:dyDescent="0.25">
      <c r="A22" s="7">
        <v>1.2216746780535583</v>
      </c>
      <c r="B22" s="7">
        <v>29.044782739999999</v>
      </c>
    </row>
    <row r="23" spans="1:2" x14ac:dyDescent="0.25">
      <c r="A23" s="7">
        <v>1.2855827655640986</v>
      </c>
      <c r="B23" s="7">
        <v>29.304210579999999</v>
      </c>
    </row>
    <row r="24" spans="1:2" x14ac:dyDescent="0.25">
      <c r="A24" s="7">
        <v>1.1731676589401903</v>
      </c>
      <c r="B24" s="7">
        <v>28.343333049999998</v>
      </c>
    </row>
    <row r="25" spans="1:2" x14ac:dyDescent="0.25">
      <c r="A25" s="7">
        <v>1.0918413186984604</v>
      </c>
      <c r="B25" s="7">
        <v>31.732857190000001</v>
      </c>
    </row>
    <row r="26" spans="1:2" x14ac:dyDescent="0.25">
      <c r="A26" s="7">
        <v>1.060908177583233</v>
      </c>
      <c r="B26" s="7">
        <v>34.1755</v>
      </c>
    </row>
    <row r="27" spans="1:2" x14ac:dyDescent="0.25">
      <c r="A27" s="7">
        <v>1.1259838156883017</v>
      </c>
      <c r="B27" s="7">
        <v>35.188571379999999</v>
      </c>
    </row>
    <row r="28" spans="1:2" x14ac:dyDescent="0.25">
      <c r="A28" s="7">
        <v>1.2185136418966547</v>
      </c>
      <c r="B28" s="7">
        <v>37.366315950000001</v>
      </c>
    </row>
    <row r="29" spans="1:2" x14ac:dyDescent="0.25">
      <c r="A29" s="7">
        <v>1.1856579282101514</v>
      </c>
      <c r="B29" s="7">
        <v>37.043000149999997</v>
      </c>
    </row>
    <row r="30" spans="1:2" x14ac:dyDescent="0.25">
      <c r="A30" s="7">
        <v>1.0993846953862818</v>
      </c>
      <c r="B30" s="7">
        <v>46.23545455</v>
      </c>
    </row>
    <row r="31" spans="1:2" x14ac:dyDescent="0.25">
      <c r="A31" s="7">
        <v>1.1114810229538512</v>
      </c>
      <c r="B31" s="7">
        <v>81.399090819999998</v>
      </c>
    </row>
    <row r="32" spans="1:2" x14ac:dyDescent="0.25">
      <c r="A32" s="7">
        <v>1.1441183757362339</v>
      </c>
      <c r="B32" s="7">
        <v>100.4805004</v>
      </c>
    </row>
    <row r="33" spans="1:2" x14ac:dyDescent="0.25">
      <c r="A33" s="7">
        <v>1.1814821461647953</v>
      </c>
      <c r="B33" s="7">
        <v>150.4068168</v>
      </c>
    </row>
    <row r="34" spans="1:2" x14ac:dyDescent="0.25">
      <c r="A34" s="7">
        <v>1.1013154731888295</v>
      </c>
      <c r="B34" s="7">
        <v>173.97249830000001</v>
      </c>
    </row>
    <row r="35" spans="1:2" x14ac:dyDescent="0.25">
      <c r="A35" s="7">
        <v>1.0553889636556013</v>
      </c>
      <c r="B35" s="7">
        <v>174.68739059999999</v>
      </c>
    </row>
    <row r="36" spans="1:2" x14ac:dyDescent="0.25">
      <c r="A36" s="7">
        <v>1.0450022020231189</v>
      </c>
      <c r="B36" s="7">
        <v>137.25649949999999</v>
      </c>
    </row>
    <row r="37" spans="1:2" x14ac:dyDescent="0.25">
      <c r="A37" s="7">
        <v>1.0717792030042022</v>
      </c>
      <c r="B37" s="7">
        <v>144.80999969999999</v>
      </c>
    </row>
    <row r="38" spans="1:2" x14ac:dyDescent="0.25">
      <c r="A38" s="7">
        <v>1.0645059577694493</v>
      </c>
      <c r="B38" s="7">
        <v>164.05190469999999</v>
      </c>
    </row>
    <row r="39" spans="1:2" x14ac:dyDescent="0.25">
      <c r="A39" s="7">
        <v>1.1196325671089837</v>
      </c>
      <c r="B39" s="7">
        <v>206.02315730000001</v>
      </c>
    </row>
    <row r="40" spans="1:2" x14ac:dyDescent="0.25">
      <c r="A40" s="7">
        <v>1.1150399607089072</v>
      </c>
      <c r="B40" s="7">
        <v>233.1466667</v>
      </c>
    </row>
    <row r="41" spans="1:2" x14ac:dyDescent="0.25">
      <c r="A41" s="7">
        <v>1.1617868266102429</v>
      </c>
      <c r="B41" s="7">
        <v>208.2876187</v>
      </c>
    </row>
    <row r="42" spans="1:2" x14ac:dyDescent="0.25">
      <c r="A42" s="7">
        <v>1.1470655452005161</v>
      </c>
      <c r="B42" s="7">
        <v>199.6742859</v>
      </c>
    </row>
    <row r="43" spans="1:2" x14ac:dyDescent="0.25">
      <c r="A43" s="7">
        <v>1.1714877237925103</v>
      </c>
      <c r="B43" s="7">
        <v>219.65857070000001</v>
      </c>
    </row>
    <row r="44" spans="1:2" x14ac:dyDescent="0.25">
      <c r="A44" s="7">
        <v>1.1245784259063223</v>
      </c>
      <c r="B44" s="7">
        <v>223.24591000000001</v>
      </c>
    </row>
    <row r="45" spans="1:2" x14ac:dyDescent="0.25">
      <c r="A45" s="7">
        <v>1.0882969468550894</v>
      </c>
      <c r="B45" s="7">
        <v>255.58761949999999</v>
      </c>
    </row>
    <row r="46" spans="1:2" x14ac:dyDescent="0.25">
      <c r="A46" s="7">
        <v>1.0860732176711663</v>
      </c>
      <c r="B46" s="7">
        <v>264.91095410000003</v>
      </c>
    </row>
    <row r="47" spans="1:2" x14ac:dyDescent="0.25">
      <c r="A47" s="7">
        <v>0.9334608834422875</v>
      </c>
      <c r="B47" s="7">
        <v>239.38174029999999</v>
      </c>
    </row>
    <row r="48" spans="1:2" x14ac:dyDescent="0.25">
      <c r="A48" s="7">
        <v>0.83671656456876764</v>
      </c>
      <c r="B48" s="7">
        <v>246.5831579</v>
      </c>
    </row>
    <row r="49" spans="1:2" x14ac:dyDescent="0.25">
      <c r="A49" s="7">
        <v>0.6335138727456523</v>
      </c>
      <c r="B49" s="7">
        <v>218.6613638</v>
      </c>
    </row>
    <row r="50" spans="1:2" x14ac:dyDescent="0.25">
      <c r="A50" s="7">
        <v>0.53745883572097441</v>
      </c>
      <c r="B50" s="7">
        <v>203.2554993</v>
      </c>
    </row>
    <row r="51" spans="1:2" x14ac:dyDescent="0.25">
      <c r="A51" s="7">
        <v>0.65454914001963682</v>
      </c>
      <c r="B51" s="7">
        <v>210.67315919999999</v>
      </c>
    </row>
    <row r="52" spans="1:2" x14ac:dyDescent="0.25">
      <c r="A52" s="7">
        <v>0.67744068986650274</v>
      </c>
      <c r="B52" s="7">
        <v>194.71818400000001</v>
      </c>
    </row>
    <row r="53" spans="1:2" x14ac:dyDescent="0.25">
      <c r="A53" s="7">
        <v>0.719167612931642</v>
      </c>
      <c r="B53" s="7">
        <v>211.61142839999999</v>
      </c>
    </row>
    <row r="54" spans="1:2" x14ac:dyDescent="0.25">
      <c r="A54" s="7">
        <v>0.77949476382737304</v>
      </c>
      <c r="B54" s="7">
        <v>242.22049949999999</v>
      </c>
    </row>
    <row r="55" spans="1:2" x14ac:dyDescent="0.25">
      <c r="A55" s="7">
        <v>0.80554126226788558</v>
      </c>
      <c r="B55" s="7">
        <v>257.001822</v>
      </c>
    </row>
    <row r="56" spans="1:2" x14ac:dyDescent="0.25">
      <c r="A56" s="7">
        <v>0.75637733780935212</v>
      </c>
      <c r="B56" s="7">
        <v>266.59954699999997</v>
      </c>
    </row>
    <row r="57" spans="1:2" x14ac:dyDescent="0.25">
      <c r="A57" s="7">
        <v>0.65143612359599246</v>
      </c>
      <c r="B57" s="7">
        <v>244.5504746</v>
      </c>
    </row>
    <row r="58" spans="1:2" x14ac:dyDescent="0.25">
      <c r="A58" s="7">
        <v>0.57281904292768904</v>
      </c>
      <c r="B58" s="7">
        <v>252.9061911</v>
      </c>
    </row>
    <row r="59" spans="1:2" x14ac:dyDescent="0.25">
      <c r="A59" s="7">
        <v>0.55133299901839761</v>
      </c>
      <c r="B59" s="7">
        <v>221.98272850000001</v>
      </c>
    </row>
    <row r="60" spans="1:2" x14ac:dyDescent="0.25">
      <c r="A60" s="7">
        <v>0.53491999731426398</v>
      </c>
      <c r="B60" s="7">
        <v>220.88200079999999</v>
      </c>
    </row>
    <row r="61" spans="1:2" x14ac:dyDescent="0.25">
      <c r="A61" s="7">
        <v>0.50108457622621971</v>
      </c>
      <c r="B61" s="7">
        <v>230.1718195</v>
      </c>
    </row>
    <row r="62" spans="1:2" x14ac:dyDescent="0.25">
      <c r="A62" s="7">
        <v>0.43522484138878265</v>
      </c>
      <c r="B62" s="7">
        <v>204.56210490000001</v>
      </c>
    </row>
    <row r="63" spans="1:2" x14ac:dyDescent="0.25">
      <c r="A63" s="7">
        <v>0.40594904548100752</v>
      </c>
      <c r="B63" s="7">
        <v>169.66999970000001</v>
      </c>
    </row>
    <row r="64" spans="1:2" x14ac:dyDescent="0.25">
      <c r="A64" s="7">
        <v>0.45256578923795654</v>
      </c>
      <c r="B64" s="7">
        <v>208.23571329999999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TSLA Stock prices -average</vt:lpstr>
      <vt:lpstr>Sheet1</vt:lpstr>
      <vt:lpstr>ModelN</vt:lpstr>
      <vt:lpstr>ModelS</vt:lpstr>
      <vt:lpstr>ModelS2</vt:lpstr>
      <vt:lpstr>ModelS3</vt:lpstr>
      <vt:lpstr>ModelS4</vt:lpstr>
      <vt:lpstr>DATASET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Clementine Djouka</dc:creator>
  <cp:lastModifiedBy>clementine.djouka</cp:lastModifiedBy>
  <dcterms:created xsi:type="dcterms:W3CDTF">2016-04-05T00:59:30Z</dcterms:created>
  <dcterms:modified xsi:type="dcterms:W3CDTF">2016-04-06T05:00:39Z</dcterms:modified>
</cp:coreProperties>
</file>