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213_VerilogHDL\ThucHanh\Lab4\"/>
    </mc:Choice>
  </mc:AlternateContent>
  <xr:revisionPtr revIDLastSave="0" documentId="13_ncr:1_{3542526C-6B04-4375-845D-6BBEE71CFC36}" xr6:coauthVersionLast="47" xr6:coauthVersionMax="47" xr10:uidLastSave="{00000000-0000-0000-0000-000000000000}"/>
  <bookViews>
    <workbookView xWindow="8904" yWindow="1692" windowWidth="13464" windowHeight="10944" xr2:uid="{10B809A8-EF5F-4B2F-A2D1-8D9322DC5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</calcChain>
</file>

<file path=xl/sharedStrings.xml><?xml version="1.0" encoding="utf-8"?>
<sst xmlns="http://schemas.openxmlformats.org/spreadsheetml/2006/main" count="124" uniqueCount="90">
  <si>
    <t>1001000100000101</t>
  </si>
  <si>
    <t>1001001000000111</t>
  </si>
  <si>
    <t>1001001100001100</t>
  </si>
  <si>
    <t>0001010000101000</t>
  </si>
  <si>
    <t>1110110000000000</t>
  </si>
  <si>
    <t>1110010100000000</t>
  </si>
  <si>
    <t>0011011010001100</t>
  </si>
  <si>
    <t>1111110101101101</t>
  </si>
  <si>
    <t>0101011010101000</t>
  </si>
  <si>
    <t>0001110100101000</t>
  </si>
  <si>
    <t>0100111110101100</t>
  </si>
  <si>
    <t>0010111110100100</t>
  </si>
  <si>
    <t>1010101111010000</t>
  </si>
  <si>
    <t>0100001001111000</t>
  </si>
  <si>
    <t>1011000110100100</t>
  </si>
  <si>
    <t>1110100100000100</t>
  </si>
  <si>
    <t>0010010101100100</t>
  </si>
  <si>
    <t>1111010101000011</t>
  </si>
  <si>
    <t>1110011100000100</t>
  </si>
  <si>
    <t>1010011010000101</t>
  </si>
  <si>
    <t>1001011100011111</t>
  </si>
  <si>
    <t>1001000001000100</t>
  </si>
  <si>
    <t>1001000010001000</t>
  </si>
  <si>
    <t>1001000011010000</t>
  </si>
  <si>
    <t>opcode</t>
  </si>
  <si>
    <t>dr</t>
  </si>
  <si>
    <t>sa</t>
  </si>
  <si>
    <t>sb/constant</t>
  </si>
  <si>
    <t>00101</t>
  </si>
  <si>
    <t>00111</t>
  </si>
  <si>
    <t>01100</t>
  </si>
  <si>
    <t>01000</t>
  </si>
  <si>
    <t>00000</t>
  </si>
  <si>
    <t>01101</t>
  </si>
  <si>
    <t>00100</t>
  </si>
  <si>
    <t>10000</t>
  </si>
  <si>
    <t>00011</t>
  </si>
  <si>
    <t>11111</t>
  </si>
  <si>
    <t>lệnh</t>
  </si>
  <si>
    <t>addi  $1, $0, 5</t>
  </si>
  <si>
    <t>addi $2, $0, 7</t>
  </si>
  <si>
    <t>addi $3, $0, 12</t>
  </si>
  <si>
    <t>add $4, $1, $2</t>
  </si>
  <si>
    <t>010|00</t>
  </si>
  <si>
    <t>sw $4, 0($0)</t>
  </si>
  <si>
    <t>lw $5, 0($0)</t>
  </si>
  <si>
    <t>xor $6, $4, $3</t>
  </si>
  <si>
    <t>011|00</t>
  </si>
  <si>
    <t>bne $5, $3, 13</t>
  </si>
  <si>
    <t>sl $6, $5, $2</t>
  </si>
  <si>
    <t>sub $5, $1, $2</t>
  </si>
  <si>
    <t>sra $7, $5, $3</t>
  </si>
  <si>
    <t>or $7, $5, $1</t>
  </si>
  <si>
    <t>001|00</t>
  </si>
  <si>
    <t>ori $3, $6, -16</t>
  </si>
  <si>
    <t>sr $2, $3, $6</t>
  </si>
  <si>
    <t>110|00</t>
  </si>
  <si>
    <t>xori $1, $5, 4</t>
  </si>
  <si>
    <t>sw $1, 4($0)</t>
  </si>
  <si>
    <t>and $5, $3, $1</t>
  </si>
  <si>
    <t>beq $5, $2, 3</t>
  </si>
  <si>
    <t>lw $7, 4($0)</t>
  </si>
  <si>
    <t>andi $6, $4, 5</t>
  </si>
  <si>
    <t>PC</t>
  </si>
  <si>
    <t>Result_register</t>
  </si>
  <si>
    <t>Result_ALU</t>
  </si>
  <si>
    <t>addi $7, $0, -1</t>
  </si>
  <si>
    <t>addi $0, $2, 4</t>
  </si>
  <si>
    <t>addi $0, $4, 8</t>
  </si>
  <si>
    <t>$1 = 0 + 5</t>
  </si>
  <si>
    <t>$2 = 0 + 7</t>
  </si>
  <si>
    <t>$3 = 0 + 12</t>
  </si>
  <si>
    <t>$4 = 5 + 7</t>
  </si>
  <si>
    <t>$6 = 12 ^ 12</t>
  </si>
  <si>
    <t>$5 = 12</t>
  </si>
  <si>
    <t>$5 = 12 = $3</t>
  </si>
  <si>
    <t>$6 = 12 &lt;&lt; 7</t>
  </si>
  <si>
    <t>$5 = 5 - 7</t>
  </si>
  <si>
    <t>$7 = -2 &gt;&gt;&gt; 12</t>
  </si>
  <si>
    <t>$7 = -1 | 5</t>
  </si>
  <si>
    <t>$3 = 1536 | -16</t>
  </si>
  <si>
    <t>$1 = -2 ^ 4</t>
  </si>
  <si>
    <t>$5 = -16 &amp; -6</t>
  </si>
  <si>
    <t>$5 = -16 = $2</t>
  </si>
  <si>
    <t>$7 = 0 + -1</t>
  </si>
  <si>
    <t>$0 = $2 + 4</t>
  </si>
  <si>
    <t>$0 = 12 + 8</t>
  </si>
  <si>
    <t>addi $0, $6, -16</t>
  </si>
  <si>
    <t>$0 = 1536 + -16</t>
  </si>
  <si>
    <t>$2 = -16 &gt;&gt; 1536[2:0]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</si>
</sst>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92D3-ECA7-4E95-8DB8-1D6F0208246A}">
  <dimension ref="A2:M35"/>
  <sheetViews>
    <sheetView tabSelected="1" topLeftCell="D10" workbookViewId="0">
      <selection activeCell="J11" sqref="J11"/>
    </sheetView>
  </sheetViews>
  <sheetFormatPr defaultRowHeight="14.4" x14ac:dyDescent="0.3"/>
  <cols>
    <col min="1" max="1" width="20.44140625" customWidth="1"/>
    <col min="4" max="4" width="8.77734375" customWidth="1"/>
    <col min="5" max="5" width="15" customWidth="1"/>
    <col min="6" max="6" width="14.5546875" customWidth="1"/>
    <col min="7" max="7" width="10.88671875" customWidth="1"/>
    <col min="8" max="8" width="11.88671875" customWidth="1"/>
    <col min="9" max="9" width="15.44140625" customWidth="1"/>
    <col min="10" max="10" width="21.5546875" customWidth="1"/>
  </cols>
  <sheetData>
    <row r="2" spans="1:13" x14ac:dyDescent="0.3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38</v>
      </c>
      <c r="G2" s="1" t="s">
        <v>63</v>
      </c>
      <c r="H2" s="1" t="s">
        <v>65</v>
      </c>
      <c r="I2" s="1" t="s">
        <v>64</v>
      </c>
      <c r="L2" s="1"/>
      <c r="M2" s="1"/>
    </row>
    <row r="3" spans="1:13" x14ac:dyDescent="0.3">
      <c r="A3" s="2" t="s">
        <v>0</v>
      </c>
      <c r="B3" s="1" t="str">
        <f>LEFT(A3, 5)</f>
        <v>10010</v>
      </c>
      <c r="C3" s="1" t="str">
        <f>MID(A3, 6, 3)</f>
        <v>001</v>
      </c>
      <c r="D3" s="1" t="str">
        <f>MID(A3, 9, 3)</f>
        <v>000</v>
      </c>
      <c r="E3" s="1" t="s">
        <v>28</v>
      </c>
      <c r="F3" s="1" t="s">
        <v>39</v>
      </c>
      <c r="G3" s="1">
        <v>0</v>
      </c>
      <c r="H3" s="1">
        <v>5</v>
      </c>
      <c r="I3" s="1">
        <v>5</v>
      </c>
      <c r="J3" t="s">
        <v>69</v>
      </c>
      <c r="L3" s="1"/>
      <c r="M3" s="1"/>
    </row>
    <row r="4" spans="1:13" x14ac:dyDescent="0.3">
      <c r="A4" s="2" t="s">
        <v>1</v>
      </c>
      <c r="B4" s="1" t="str">
        <f t="shared" ref="B4:B34" si="0">LEFT(A4, 5)</f>
        <v>10010</v>
      </c>
      <c r="C4" s="1" t="str">
        <f t="shared" ref="C4:C34" si="1">MID(A4, 6, 3)</f>
        <v>010</v>
      </c>
      <c r="D4" s="1" t="str">
        <f t="shared" ref="D4:D34" si="2">MID(A4, 9, 3)</f>
        <v>000</v>
      </c>
      <c r="E4" s="1" t="s">
        <v>29</v>
      </c>
      <c r="F4" s="1" t="s">
        <v>40</v>
      </c>
      <c r="G4" s="1">
        <v>2</v>
      </c>
      <c r="H4" s="1">
        <v>7</v>
      </c>
      <c r="I4" s="1">
        <v>7</v>
      </c>
      <c r="J4" t="s">
        <v>70</v>
      </c>
      <c r="L4" s="1"/>
      <c r="M4" s="1"/>
    </row>
    <row r="5" spans="1:13" x14ac:dyDescent="0.3">
      <c r="A5" s="2" t="s">
        <v>2</v>
      </c>
      <c r="B5" s="1" t="str">
        <f t="shared" si="0"/>
        <v>10010</v>
      </c>
      <c r="C5" s="1" t="str">
        <f t="shared" si="1"/>
        <v>011</v>
      </c>
      <c r="D5" s="1" t="str">
        <f t="shared" si="2"/>
        <v>000</v>
      </c>
      <c r="E5" s="1" t="s">
        <v>30</v>
      </c>
      <c r="F5" s="1" t="s">
        <v>41</v>
      </c>
      <c r="G5" s="1">
        <v>4</v>
      </c>
      <c r="H5" s="1">
        <v>12</v>
      </c>
      <c r="I5" s="1">
        <v>12</v>
      </c>
      <c r="J5" t="s">
        <v>71</v>
      </c>
      <c r="L5" s="1"/>
      <c r="M5" s="1"/>
    </row>
    <row r="6" spans="1:13" x14ac:dyDescent="0.3">
      <c r="A6" s="2" t="s">
        <v>3</v>
      </c>
      <c r="B6" s="1" t="str">
        <f t="shared" si="0"/>
        <v>00010</v>
      </c>
      <c r="C6" s="1" t="str">
        <f t="shared" si="1"/>
        <v>100</v>
      </c>
      <c r="D6" s="1" t="str">
        <f t="shared" si="2"/>
        <v>001</v>
      </c>
      <c r="E6" s="1" t="s">
        <v>43</v>
      </c>
      <c r="F6" s="1" t="s">
        <v>42</v>
      </c>
      <c r="G6" s="1">
        <v>6</v>
      </c>
      <c r="H6" s="1">
        <v>12</v>
      </c>
      <c r="I6" s="1">
        <v>12</v>
      </c>
      <c r="J6" t="s">
        <v>72</v>
      </c>
      <c r="L6" s="1"/>
      <c r="M6" s="1"/>
    </row>
    <row r="7" spans="1:13" x14ac:dyDescent="0.3">
      <c r="A7" s="2" t="s">
        <v>4</v>
      </c>
      <c r="B7" s="1" t="str">
        <f t="shared" si="0"/>
        <v>11101</v>
      </c>
      <c r="C7" s="1" t="str">
        <f t="shared" si="1"/>
        <v>100</v>
      </c>
      <c r="D7" s="1" t="str">
        <f t="shared" si="2"/>
        <v>000</v>
      </c>
      <c r="E7" s="1" t="s">
        <v>32</v>
      </c>
      <c r="F7" s="1" t="s">
        <v>44</v>
      </c>
      <c r="G7" s="1">
        <v>8</v>
      </c>
      <c r="H7" s="1">
        <v>0</v>
      </c>
      <c r="I7" s="1"/>
      <c r="L7" s="1"/>
      <c r="M7" s="1"/>
    </row>
    <row r="8" spans="1:13" x14ac:dyDescent="0.3">
      <c r="A8" s="2" t="s">
        <v>5</v>
      </c>
      <c r="B8" s="1" t="str">
        <f t="shared" si="0"/>
        <v>11100</v>
      </c>
      <c r="C8" s="1" t="str">
        <f t="shared" si="1"/>
        <v>101</v>
      </c>
      <c r="D8" s="1" t="str">
        <f t="shared" si="2"/>
        <v>000</v>
      </c>
      <c r="E8" s="1" t="s">
        <v>32</v>
      </c>
      <c r="F8" s="1" t="s">
        <v>45</v>
      </c>
      <c r="G8" s="1">
        <v>10</v>
      </c>
      <c r="H8" s="1">
        <v>0</v>
      </c>
      <c r="I8" s="1">
        <v>12</v>
      </c>
      <c r="J8" t="s">
        <v>74</v>
      </c>
      <c r="L8" s="1"/>
      <c r="M8" s="1"/>
    </row>
    <row r="9" spans="1:13" x14ac:dyDescent="0.3">
      <c r="A9" s="2" t="s">
        <v>6</v>
      </c>
      <c r="B9" s="1" t="str">
        <f t="shared" si="0"/>
        <v>00110</v>
      </c>
      <c r="C9" s="1" t="str">
        <f t="shared" si="1"/>
        <v>110</v>
      </c>
      <c r="D9" s="1" t="str">
        <f t="shared" si="2"/>
        <v>100</v>
      </c>
      <c r="E9" s="1" t="s">
        <v>47</v>
      </c>
      <c r="F9" s="1" t="s">
        <v>46</v>
      </c>
      <c r="G9" s="1">
        <v>12</v>
      </c>
      <c r="H9" s="1">
        <v>0</v>
      </c>
      <c r="I9" s="1">
        <v>0</v>
      </c>
      <c r="J9" t="s">
        <v>73</v>
      </c>
      <c r="L9" s="1"/>
      <c r="M9" s="1"/>
    </row>
    <row r="10" spans="1:13" x14ac:dyDescent="0.3">
      <c r="A10" s="2" t="s">
        <v>7</v>
      </c>
      <c r="B10" s="1" t="str">
        <f t="shared" si="0"/>
        <v>11111</v>
      </c>
      <c r="C10" s="1" t="str">
        <f t="shared" si="1"/>
        <v>101</v>
      </c>
      <c r="D10" s="1" t="str">
        <f t="shared" si="2"/>
        <v>011</v>
      </c>
      <c r="E10" s="1" t="s">
        <v>33</v>
      </c>
      <c r="F10" s="1" t="s">
        <v>48</v>
      </c>
      <c r="G10" s="1">
        <v>14</v>
      </c>
      <c r="H10" s="1">
        <v>0</v>
      </c>
      <c r="I10" s="1"/>
      <c r="J10" t="s">
        <v>75</v>
      </c>
      <c r="L10" s="1"/>
      <c r="M10" s="1"/>
    </row>
    <row r="11" spans="1:13" x14ac:dyDescent="0.3">
      <c r="A11" s="2" t="s">
        <v>8</v>
      </c>
      <c r="B11" s="1" t="str">
        <f t="shared" si="0"/>
        <v>01010</v>
      </c>
      <c r="C11" s="1" t="str">
        <f t="shared" si="1"/>
        <v>110</v>
      </c>
      <c r="D11" s="1" t="str">
        <f t="shared" si="2"/>
        <v>101</v>
      </c>
      <c r="E11" s="1" t="s">
        <v>43</v>
      </c>
      <c r="F11" s="1" t="s">
        <v>49</v>
      </c>
      <c r="G11" s="1">
        <v>16</v>
      </c>
      <c r="H11" s="1">
        <v>1536</v>
      </c>
      <c r="I11" s="1">
        <v>1536</v>
      </c>
      <c r="J11" t="s">
        <v>76</v>
      </c>
      <c r="L11" s="1"/>
      <c r="M11" s="1"/>
    </row>
    <row r="12" spans="1:13" x14ac:dyDescent="0.3">
      <c r="A12" s="2" t="s">
        <v>9</v>
      </c>
      <c r="B12" s="1" t="str">
        <f t="shared" si="0"/>
        <v>00011</v>
      </c>
      <c r="C12" s="1" t="str">
        <f t="shared" si="1"/>
        <v>101</v>
      </c>
      <c r="D12" s="1" t="str">
        <f t="shared" si="2"/>
        <v>001</v>
      </c>
      <c r="E12" s="1" t="s">
        <v>43</v>
      </c>
      <c r="F12" s="1" t="s">
        <v>50</v>
      </c>
      <c r="G12" s="1">
        <v>18</v>
      </c>
      <c r="H12" s="1">
        <v>-2</v>
      </c>
      <c r="I12" s="1">
        <v>-2</v>
      </c>
      <c r="J12" t="s">
        <v>77</v>
      </c>
      <c r="L12" s="1"/>
      <c r="M12" s="1"/>
    </row>
    <row r="13" spans="1:13" x14ac:dyDescent="0.3">
      <c r="A13" s="2" t="s">
        <v>10</v>
      </c>
      <c r="B13" s="1" t="str">
        <f t="shared" si="0"/>
        <v>01001</v>
      </c>
      <c r="C13" s="1" t="str">
        <f t="shared" si="1"/>
        <v>111</v>
      </c>
      <c r="D13" s="1" t="str">
        <f t="shared" si="2"/>
        <v>101</v>
      </c>
      <c r="E13" s="1" t="s">
        <v>47</v>
      </c>
      <c r="F13" s="1" t="s">
        <v>51</v>
      </c>
      <c r="G13" s="1">
        <v>20</v>
      </c>
      <c r="H13" s="1">
        <v>-1</v>
      </c>
      <c r="I13" s="1">
        <v>-1</v>
      </c>
      <c r="J13" t="s">
        <v>78</v>
      </c>
      <c r="L13" s="1"/>
      <c r="M13" s="1"/>
    </row>
    <row r="14" spans="1:13" x14ac:dyDescent="0.3">
      <c r="A14" s="2" t="s">
        <v>11</v>
      </c>
      <c r="B14" s="1" t="str">
        <f t="shared" si="0"/>
        <v>00101</v>
      </c>
      <c r="C14" s="1" t="str">
        <f t="shared" si="1"/>
        <v>111</v>
      </c>
      <c r="D14" s="1" t="str">
        <f t="shared" si="2"/>
        <v>101</v>
      </c>
      <c r="E14" s="1" t="s">
        <v>53</v>
      </c>
      <c r="F14" s="1" t="s">
        <v>52</v>
      </c>
      <c r="G14" s="1">
        <v>22</v>
      </c>
      <c r="H14" s="1">
        <v>-1</v>
      </c>
      <c r="I14" s="1">
        <v>-1</v>
      </c>
      <c r="J14" t="s">
        <v>79</v>
      </c>
      <c r="L14" s="1"/>
      <c r="M14" s="1"/>
    </row>
    <row r="15" spans="1:13" x14ac:dyDescent="0.3">
      <c r="A15" s="2" t="s">
        <v>12</v>
      </c>
      <c r="B15" s="1" t="str">
        <f t="shared" si="0"/>
        <v>10101</v>
      </c>
      <c r="C15" s="1" t="str">
        <f t="shared" si="1"/>
        <v>011</v>
      </c>
      <c r="D15" s="1" t="str">
        <f t="shared" si="2"/>
        <v>110</v>
      </c>
      <c r="E15" s="1" t="s">
        <v>35</v>
      </c>
      <c r="F15" s="1" t="s">
        <v>54</v>
      </c>
      <c r="G15" s="1">
        <v>24</v>
      </c>
      <c r="H15" s="1">
        <v>-16</v>
      </c>
      <c r="I15" s="1">
        <v>-16</v>
      </c>
      <c r="J15" t="s">
        <v>80</v>
      </c>
      <c r="L15" s="1"/>
      <c r="M15" s="1"/>
    </row>
    <row r="16" spans="1:13" x14ac:dyDescent="0.3">
      <c r="A16" s="2" t="s">
        <v>13</v>
      </c>
      <c r="B16" s="1" t="str">
        <f t="shared" si="0"/>
        <v>01000</v>
      </c>
      <c r="C16" s="1" t="str">
        <f t="shared" si="1"/>
        <v>010</v>
      </c>
      <c r="D16" s="1" t="str">
        <f t="shared" si="2"/>
        <v>011</v>
      </c>
      <c r="E16" s="1" t="s">
        <v>56</v>
      </c>
      <c r="F16" s="1" t="s">
        <v>55</v>
      </c>
      <c r="G16" s="1">
        <v>26</v>
      </c>
      <c r="H16" s="1">
        <v>-16</v>
      </c>
      <c r="I16" s="1">
        <v>-16</v>
      </c>
      <c r="J16" t="s">
        <v>89</v>
      </c>
      <c r="L16" s="1"/>
      <c r="M16" s="1"/>
    </row>
    <row r="17" spans="1:13" x14ac:dyDescent="0.3">
      <c r="A17" s="2" t="s">
        <v>14</v>
      </c>
      <c r="B17" s="1" t="str">
        <f t="shared" si="0"/>
        <v>10110</v>
      </c>
      <c r="C17" s="1" t="str">
        <f t="shared" si="1"/>
        <v>001</v>
      </c>
      <c r="D17" s="1" t="str">
        <f t="shared" si="2"/>
        <v>101</v>
      </c>
      <c r="E17" s="1" t="s">
        <v>34</v>
      </c>
      <c r="F17" s="1" t="s">
        <v>57</v>
      </c>
      <c r="G17" s="1">
        <v>28</v>
      </c>
      <c r="H17" s="1">
        <v>-6</v>
      </c>
      <c r="I17" s="1">
        <v>-6</v>
      </c>
      <c r="J17" t="s">
        <v>81</v>
      </c>
      <c r="L17" s="1"/>
      <c r="M17" s="1"/>
    </row>
    <row r="18" spans="1:13" x14ac:dyDescent="0.3">
      <c r="A18" s="2" t="s">
        <v>15</v>
      </c>
      <c r="B18" s="1" t="str">
        <f t="shared" si="0"/>
        <v>11101</v>
      </c>
      <c r="C18" s="1" t="str">
        <f t="shared" si="1"/>
        <v>001</v>
      </c>
      <c r="D18" s="1" t="str">
        <f t="shared" si="2"/>
        <v>000</v>
      </c>
      <c r="E18" s="1" t="s">
        <v>34</v>
      </c>
      <c r="F18" s="1" t="s">
        <v>58</v>
      </c>
      <c r="G18" s="1">
        <v>30</v>
      </c>
      <c r="H18" s="1">
        <v>4</v>
      </c>
      <c r="I18" s="1"/>
      <c r="L18" s="1"/>
      <c r="M18" s="1"/>
    </row>
    <row r="19" spans="1:13" x14ac:dyDescent="0.3">
      <c r="A19" s="2" t="s">
        <v>16</v>
      </c>
      <c r="B19" s="1" t="str">
        <f t="shared" si="0"/>
        <v>00100</v>
      </c>
      <c r="C19" s="1" t="str">
        <f t="shared" si="1"/>
        <v>101</v>
      </c>
      <c r="D19" s="1" t="str">
        <f t="shared" si="2"/>
        <v>011</v>
      </c>
      <c r="E19" s="1" t="s">
        <v>53</v>
      </c>
      <c r="F19" s="1" t="s">
        <v>59</v>
      </c>
      <c r="G19" s="1">
        <v>32</v>
      </c>
      <c r="H19" s="1">
        <v>-16</v>
      </c>
      <c r="I19" s="1">
        <v>-16</v>
      </c>
      <c r="J19" t="s">
        <v>82</v>
      </c>
      <c r="L19" s="1"/>
      <c r="M19" s="1"/>
    </row>
    <row r="20" spans="1:13" x14ac:dyDescent="0.3">
      <c r="A20" s="2" t="s">
        <v>17</v>
      </c>
      <c r="B20" s="1" t="str">
        <f t="shared" si="0"/>
        <v>11110</v>
      </c>
      <c r="C20" s="1" t="str">
        <f t="shared" si="1"/>
        <v>101</v>
      </c>
      <c r="D20" s="1" t="str">
        <f t="shared" si="2"/>
        <v>010</v>
      </c>
      <c r="E20" s="1" t="s">
        <v>36</v>
      </c>
      <c r="F20" s="1" t="s">
        <v>60</v>
      </c>
      <c r="G20" s="1">
        <v>34</v>
      </c>
      <c r="H20" s="1">
        <v>0</v>
      </c>
      <c r="I20" s="1"/>
      <c r="J20" t="s">
        <v>83</v>
      </c>
      <c r="L20" s="1"/>
      <c r="M20" s="1"/>
    </row>
    <row r="21" spans="1:13" x14ac:dyDescent="0.3">
      <c r="A21" s="2" t="s">
        <v>18</v>
      </c>
      <c r="B21" s="1" t="str">
        <f t="shared" si="0"/>
        <v>11100</v>
      </c>
      <c r="C21" s="1" t="str">
        <f t="shared" si="1"/>
        <v>111</v>
      </c>
      <c r="D21" s="1" t="str">
        <f t="shared" si="2"/>
        <v>000</v>
      </c>
      <c r="E21" s="1" t="s">
        <v>34</v>
      </c>
      <c r="F21" s="1" t="s">
        <v>61</v>
      </c>
      <c r="G21" s="1">
        <v>36</v>
      </c>
      <c r="H21" s="1">
        <v>4</v>
      </c>
      <c r="I21" s="1"/>
      <c r="L21" s="1"/>
      <c r="M21" s="1"/>
    </row>
    <row r="22" spans="1:13" x14ac:dyDescent="0.3">
      <c r="A22" s="2" t="s">
        <v>19</v>
      </c>
      <c r="B22" s="1" t="str">
        <f t="shared" si="0"/>
        <v>10100</v>
      </c>
      <c r="C22" s="1" t="str">
        <f t="shared" si="1"/>
        <v>110</v>
      </c>
      <c r="D22" s="1" t="str">
        <f t="shared" si="2"/>
        <v>100</v>
      </c>
      <c r="E22" s="1" t="s">
        <v>28</v>
      </c>
      <c r="F22" s="1" t="s">
        <v>62</v>
      </c>
      <c r="G22" s="1">
        <v>38</v>
      </c>
      <c r="H22" s="1">
        <v>4</v>
      </c>
      <c r="I22" s="1">
        <v>4</v>
      </c>
      <c r="L22" s="1"/>
      <c r="M22" s="1"/>
    </row>
    <row r="23" spans="1:13" x14ac:dyDescent="0.3">
      <c r="A23" s="2" t="s">
        <v>20</v>
      </c>
      <c r="B23" s="1" t="str">
        <f t="shared" si="0"/>
        <v>10010</v>
      </c>
      <c r="C23" s="1" t="str">
        <f t="shared" si="1"/>
        <v>111</v>
      </c>
      <c r="D23" s="1" t="str">
        <f t="shared" si="2"/>
        <v>000</v>
      </c>
      <c r="E23" s="1" t="s">
        <v>37</v>
      </c>
      <c r="F23" s="1" t="s">
        <v>66</v>
      </c>
      <c r="G23" s="1">
        <v>40</v>
      </c>
      <c r="H23" s="1">
        <v>-1</v>
      </c>
      <c r="I23" s="1">
        <v>-1</v>
      </c>
      <c r="J23" t="s">
        <v>84</v>
      </c>
      <c r="L23" s="1"/>
      <c r="M23" s="1"/>
    </row>
    <row r="24" spans="1:13" x14ac:dyDescent="0.3">
      <c r="A24" s="2" t="s">
        <v>21</v>
      </c>
      <c r="B24" s="1" t="str">
        <f t="shared" si="0"/>
        <v>10010</v>
      </c>
      <c r="C24" s="1" t="str">
        <f t="shared" si="1"/>
        <v>000</v>
      </c>
      <c r="D24" s="1" t="str">
        <f t="shared" si="2"/>
        <v>010</v>
      </c>
      <c r="E24" s="1" t="s">
        <v>34</v>
      </c>
      <c r="F24" s="1" t="s">
        <v>67</v>
      </c>
      <c r="G24" s="1">
        <v>42</v>
      </c>
      <c r="H24" s="1">
        <v>-12</v>
      </c>
      <c r="I24" s="1">
        <v>-12</v>
      </c>
      <c r="J24" t="s">
        <v>85</v>
      </c>
      <c r="L24" s="1"/>
      <c r="M24" s="1"/>
    </row>
    <row r="25" spans="1:13" x14ac:dyDescent="0.3">
      <c r="A25" s="2" t="s">
        <v>22</v>
      </c>
      <c r="B25" s="1" t="str">
        <f t="shared" si="0"/>
        <v>10010</v>
      </c>
      <c r="C25" s="1" t="str">
        <f t="shared" si="1"/>
        <v>000</v>
      </c>
      <c r="D25" s="1" t="str">
        <f t="shared" si="2"/>
        <v>100</v>
      </c>
      <c r="E25" s="1" t="s">
        <v>31</v>
      </c>
      <c r="F25" s="1" t="s">
        <v>68</v>
      </c>
      <c r="G25" s="1">
        <v>44</v>
      </c>
      <c r="H25" s="1">
        <v>20</v>
      </c>
      <c r="I25" s="1">
        <v>20</v>
      </c>
      <c r="J25" t="s">
        <v>86</v>
      </c>
      <c r="L25" s="1"/>
      <c r="M25" s="1"/>
    </row>
    <row r="26" spans="1:13" x14ac:dyDescent="0.3">
      <c r="A26" s="2" t="s">
        <v>23</v>
      </c>
      <c r="B26" s="1" t="str">
        <f t="shared" si="0"/>
        <v>10010</v>
      </c>
      <c r="C26" s="1" t="str">
        <f t="shared" si="1"/>
        <v>000</v>
      </c>
      <c r="D26" s="1" t="str">
        <f t="shared" si="2"/>
        <v>110</v>
      </c>
      <c r="E26" s="1" t="s">
        <v>35</v>
      </c>
      <c r="F26" s="1" t="s">
        <v>87</v>
      </c>
      <c r="G26" s="1">
        <v>46</v>
      </c>
      <c r="H26" s="1">
        <v>1520</v>
      </c>
      <c r="I26" s="1">
        <v>1520</v>
      </c>
      <c r="J26" t="s">
        <v>88</v>
      </c>
      <c r="L26" s="1"/>
      <c r="M26" s="1"/>
    </row>
    <row r="27" spans="1:13" x14ac:dyDescent="0.3">
      <c r="A27" s="2" t="s">
        <v>23</v>
      </c>
      <c r="B27" s="1" t="str">
        <f t="shared" si="0"/>
        <v>10010</v>
      </c>
      <c r="C27" s="1" t="str">
        <f t="shared" si="1"/>
        <v>000</v>
      </c>
      <c r="D27" s="1" t="str">
        <f t="shared" si="2"/>
        <v>110</v>
      </c>
      <c r="E27" s="1" t="s">
        <v>35</v>
      </c>
      <c r="F27" s="1" t="s">
        <v>87</v>
      </c>
      <c r="G27" s="1">
        <v>48</v>
      </c>
      <c r="H27" s="1">
        <v>1520</v>
      </c>
      <c r="I27" s="1">
        <v>1520</v>
      </c>
      <c r="L27" s="1"/>
      <c r="M27" s="1"/>
    </row>
    <row r="28" spans="1:13" x14ac:dyDescent="0.3">
      <c r="A28" s="2" t="s">
        <v>23</v>
      </c>
      <c r="B28" s="1" t="str">
        <f t="shared" si="0"/>
        <v>10010</v>
      </c>
      <c r="C28" s="1" t="str">
        <f t="shared" si="1"/>
        <v>000</v>
      </c>
      <c r="D28" s="1" t="str">
        <f t="shared" si="2"/>
        <v>110</v>
      </c>
      <c r="E28" s="1" t="s">
        <v>35</v>
      </c>
      <c r="F28" s="1" t="s">
        <v>87</v>
      </c>
      <c r="G28" s="1">
        <v>50</v>
      </c>
      <c r="H28" s="1">
        <v>1520</v>
      </c>
      <c r="I28" s="1">
        <v>1520</v>
      </c>
      <c r="L28" s="1"/>
      <c r="M28" s="1"/>
    </row>
    <row r="29" spans="1:13" x14ac:dyDescent="0.3">
      <c r="A29" s="2" t="s">
        <v>23</v>
      </c>
      <c r="B29" s="1" t="str">
        <f t="shared" si="0"/>
        <v>10010</v>
      </c>
      <c r="C29" s="1" t="str">
        <f t="shared" si="1"/>
        <v>000</v>
      </c>
      <c r="D29" s="1" t="str">
        <f t="shared" si="2"/>
        <v>110</v>
      </c>
      <c r="E29" s="1" t="s">
        <v>35</v>
      </c>
      <c r="F29" s="1" t="s">
        <v>87</v>
      </c>
      <c r="G29" s="1">
        <v>52</v>
      </c>
      <c r="H29" s="1">
        <v>1520</v>
      </c>
      <c r="I29" s="1">
        <v>1520</v>
      </c>
      <c r="L29" s="1"/>
      <c r="M29" s="1"/>
    </row>
    <row r="30" spans="1:13" x14ac:dyDescent="0.3">
      <c r="A30" s="2" t="s">
        <v>23</v>
      </c>
      <c r="B30" s="1" t="str">
        <f t="shared" si="0"/>
        <v>10010</v>
      </c>
      <c r="C30" s="1" t="str">
        <f t="shared" si="1"/>
        <v>000</v>
      </c>
      <c r="D30" s="1" t="str">
        <f t="shared" si="2"/>
        <v>110</v>
      </c>
      <c r="E30" s="1" t="s">
        <v>35</v>
      </c>
      <c r="F30" s="1" t="s">
        <v>87</v>
      </c>
      <c r="G30" s="1">
        <v>54</v>
      </c>
      <c r="H30" s="1">
        <v>1520</v>
      </c>
      <c r="I30" s="1">
        <v>1520</v>
      </c>
      <c r="L30" s="1"/>
      <c r="M30" s="1"/>
    </row>
    <row r="31" spans="1:13" x14ac:dyDescent="0.3">
      <c r="A31" s="2" t="s">
        <v>23</v>
      </c>
      <c r="B31" s="1" t="str">
        <f t="shared" si="0"/>
        <v>10010</v>
      </c>
      <c r="C31" s="1" t="str">
        <f t="shared" si="1"/>
        <v>000</v>
      </c>
      <c r="D31" s="1" t="str">
        <f t="shared" si="2"/>
        <v>110</v>
      </c>
      <c r="E31" s="1" t="s">
        <v>35</v>
      </c>
      <c r="F31" s="1" t="s">
        <v>87</v>
      </c>
      <c r="G31" s="1">
        <v>56</v>
      </c>
      <c r="H31" s="1">
        <v>1520</v>
      </c>
      <c r="I31" s="1">
        <v>1520</v>
      </c>
      <c r="L31" s="1"/>
      <c r="M31" s="1"/>
    </row>
    <row r="32" spans="1:13" x14ac:dyDescent="0.3">
      <c r="A32" s="2" t="s">
        <v>23</v>
      </c>
      <c r="B32" s="1" t="str">
        <f t="shared" si="0"/>
        <v>10010</v>
      </c>
      <c r="C32" s="1" t="str">
        <f t="shared" si="1"/>
        <v>000</v>
      </c>
      <c r="D32" s="1" t="str">
        <f t="shared" si="2"/>
        <v>110</v>
      </c>
      <c r="E32" s="1" t="s">
        <v>35</v>
      </c>
      <c r="F32" s="1" t="s">
        <v>87</v>
      </c>
      <c r="G32" s="1">
        <v>58</v>
      </c>
      <c r="H32" s="1">
        <v>1520</v>
      </c>
      <c r="I32" s="1">
        <v>1520</v>
      </c>
      <c r="L32" s="1"/>
      <c r="M32" s="1"/>
    </row>
    <row r="33" spans="1:13" x14ac:dyDescent="0.3">
      <c r="A33" s="2" t="s">
        <v>23</v>
      </c>
      <c r="B33" s="1" t="str">
        <f t="shared" si="0"/>
        <v>10010</v>
      </c>
      <c r="C33" s="1" t="str">
        <f t="shared" si="1"/>
        <v>000</v>
      </c>
      <c r="D33" s="1" t="str">
        <f t="shared" si="2"/>
        <v>110</v>
      </c>
      <c r="E33" s="1" t="s">
        <v>35</v>
      </c>
      <c r="F33" s="1" t="s">
        <v>87</v>
      </c>
      <c r="G33" s="1">
        <v>60</v>
      </c>
      <c r="H33" s="1">
        <v>1520</v>
      </c>
      <c r="I33" s="1">
        <v>1520</v>
      </c>
      <c r="L33" s="1"/>
      <c r="M33" s="1"/>
    </row>
    <row r="34" spans="1:13" x14ac:dyDescent="0.3">
      <c r="A34" s="2" t="s">
        <v>23</v>
      </c>
      <c r="B34" s="1" t="str">
        <f t="shared" si="0"/>
        <v>10010</v>
      </c>
      <c r="C34" s="1" t="str">
        <f t="shared" si="1"/>
        <v>000</v>
      </c>
      <c r="D34" s="1" t="str">
        <f t="shared" si="2"/>
        <v>110</v>
      </c>
      <c r="E34" s="1" t="s">
        <v>35</v>
      </c>
      <c r="F34" s="1" t="s">
        <v>87</v>
      </c>
      <c r="G34" s="1">
        <v>62</v>
      </c>
      <c r="H34" s="1">
        <v>1520</v>
      </c>
      <c r="I34" s="1">
        <v>1520</v>
      </c>
      <c r="L34" s="1"/>
      <c r="M34" s="1"/>
    </row>
    <row r="35" spans="1:13" x14ac:dyDescent="0.3">
      <c r="F3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2021-10-24T01:41:43Z</dcterms:created>
  <dcterms:modified xsi:type="dcterms:W3CDTF">2021-11-02T03:35:00Z</dcterms:modified>
</cp:coreProperties>
</file>